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SawadaEmi\Desktop\小学部合体\"/>
    </mc:Choice>
  </mc:AlternateContent>
  <xr:revisionPtr revIDLastSave="0" documentId="13_ncr:1_{B698E4FD-5757-46A5-B332-B26507B4F112}" xr6:coauthVersionLast="47" xr6:coauthVersionMax="47" xr10:uidLastSave="{00000000-0000-0000-0000-000000000000}"/>
  <bookViews>
    <workbookView xWindow="-108" yWindow="-108" windowWidth="23256" windowHeight="14160" xr2:uid="{00000000-000D-0000-FFFF-FFFF00000000}"/>
  </bookViews>
  <sheets>
    <sheet name="様式4・小(１～6年生)" sheetId="7" r:id="rId1"/>
    <sheet name="ア" sheetId="8" state="hidden" r:id="rId2"/>
    <sheet name="イ" sheetId="9" state="hidden" r:id="rId3"/>
    <sheet name="ウ" sheetId="12" state="hidden" r:id="rId4"/>
    <sheet name="エ" sheetId="5" state="hidden" r:id="rId5"/>
    <sheet name="Sheet2" sheetId="2" state="hidden" r:id="rId6"/>
  </sheets>
  <externalReferences>
    <externalReference r:id="rId7"/>
  </externalReferences>
  <definedNames>
    <definedName name="_xlnm.Print_Area" localSheetId="1">ア!$A$1:$H$1563</definedName>
    <definedName name="_xlnm.Print_Area" localSheetId="4">エ!#REF!</definedName>
    <definedName name="_xlnm.Print_Area" localSheetId="0">'様式4・小(１～6年生)'!$A$1:$AD$81</definedName>
    <definedName name="_xlnm.Print_Titles" localSheetId="4">エ!$3:$3</definedName>
    <definedName name="_xlnm.Print_Titles" localSheetId="0">'様式4・小(１～6年生)'!$1:$18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80" i="7" l="1"/>
  <c r="Y80" i="7"/>
  <c r="X80" i="7"/>
  <c r="W80" i="7"/>
  <c r="P80" i="7"/>
  <c r="O80" i="7"/>
  <c r="N80" i="7"/>
  <c r="M80" i="7"/>
  <c r="F80" i="7"/>
  <c r="E80" i="7"/>
  <c r="D80" i="7"/>
  <c r="Z78" i="7"/>
  <c r="Y78" i="7"/>
  <c r="X78" i="7"/>
  <c r="W78" i="7"/>
  <c r="P78" i="7"/>
  <c r="O78" i="7"/>
  <c r="N78" i="7"/>
  <c r="M78" i="7"/>
  <c r="F78" i="7"/>
  <c r="E78" i="7"/>
  <c r="D78" i="7"/>
  <c r="Z76" i="7"/>
  <c r="Y76" i="7"/>
  <c r="X76" i="7"/>
  <c r="W76" i="7"/>
  <c r="P76" i="7"/>
  <c r="O76" i="7"/>
  <c r="N76" i="7"/>
  <c r="M76" i="7"/>
  <c r="F76" i="7"/>
  <c r="E76" i="7"/>
  <c r="D76" i="7"/>
  <c r="Z74" i="7"/>
  <c r="Y74" i="7"/>
  <c r="X74" i="7"/>
  <c r="W74" i="7"/>
  <c r="P74" i="7"/>
  <c r="O74" i="7"/>
  <c r="N74" i="7"/>
  <c r="M74" i="7"/>
  <c r="F74" i="7"/>
  <c r="E74" i="7"/>
  <c r="D74" i="7"/>
  <c r="Z72" i="7"/>
  <c r="Y72" i="7"/>
  <c r="X72" i="7"/>
  <c r="W72" i="7"/>
  <c r="P72" i="7"/>
  <c r="O72" i="7"/>
  <c r="N72" i="7"/>
  <c r="M72" i="7"/>
  <c r="F72" i="7"/>
  <c r="E72" i="7"/>
  <c r="D72" i="7"/>
  <c r="Z70" i="7"/>
  <c r="Y70" i="7"/>
  <c r="X70" i="7"/>
  <c r="W70" i="7"/>
  <c r="P70" i="7"/>
  <c r="O70" i="7"/>
  <c r="N70" i="7"/>
  <c r="M70" i="7"/>
  <c r="F70" i="7"/>
  <c r="E70" i="7"/>
  <c r="D70" i="7"/>
  <c r="Z68" i="7"/>
  <c r="Y68" i="7"/>
  <c r="X68" i="7"/>
  <c r="W68" i="7"/>
  <c r="P68" i="7"/>
  <c r="O68" i="7"/>
  <c r="N68" i="7"/>
  <c r="M68" i="7"/>
  <c r="F68" i="7"/>
  <c r="E68" i="7"/>
  <c r="D68" i="7"/>
  <c r="Z66" i="7"/>
  <c r="Y66" i="7"/>
  <c r="X66" i="7"/>
  <c r="W66" i="7"/>
  <c r="P66" i="7"/>
  <c r="O66" i="7"/>
  <c r="N66" i="7"/>
  <c r="M66" i="7"/>
  <c r="F66" i="7"/>
  <c r="E66" i="7"/>
  <c r="D66" i="7"/>
  <c r="Z64" i="7"/>
  <c r="Y64" i="7"/>
  <c r="X64" i="7"/>
  <c r="W64" i="7"/>
  <c r="P64" i="7"/>
  <c r="O64" i="7"/>
  <c r="N64" i="7"/>
  <c r="M64" i="7"/>
  <c r="F64" i="7"/>
  <c r="E64" i="7"/>
  <c r="D64" i="7"/>
  <c r="Z62" i="7"/>
  <c r="Y62" i="7"/>
  <c r="X62" i="7"/>
  <c r="P62" i="7"/>
  <c r="O62" i="7"/>
  <c r="N62" i="7"/>
  <c r="F62" i="7"/>
  <c r="E62" i="7"/>
  <c r="D62" i="7"/>
  <c r="Z60" i="7"/>
  <c r="Y60" i="7"/>
  <c r="X60" i="7"/>
  <c r="P60" i="7"/>
  <c r="O60" i="7"/>
  <c r="N60" i="7"/>
  <c r="F60" i="7"/>
  <c r="E60" i="7"/>
  <c r="D60" i="7"/>
  <c r="Z58" i="7"/>
  <c r="Y58" i="7"/>
  <c r="X58" i="7"/>
  <c r="P58" i="7"/>
  <c r="O58" i="7"/>
  <c r="N58" i="7"/>
  <c r="F58" i="7"/>
  <c r="E58" i="7"/>
  <c r="D58" i="7"/>
  <c r="Z56" i="7"/>
  <c r="Y56" i="7"/>
  <c r="X56" i="7"/>
  <c r="P56" i="7"/>
  <c r="O56" i="7"/>
  <c r="N56" i="7"/>
  <c r="F56" i="7"/>
  <c r="E56" i="7"/>
  <c r="D56" i="7"/>
  <c r="Z54" i="7"/>
  <c r="X54" i="7"/>
  <c r="P54" i="7"/>
  <c r="O54" i="7"/>
  <c r="N54" i="7"/>
  <c r="F54" i="7"/>
  <c r="E54" i="7"/>
  <c r="D54" i="7"/>
  <c r="Z52" i="7"/>
  <c r="Y52" i="7"/>
  <c r="X52" i="7"/>
  <c r="P52" i="7"/>
  <c r="O52" i="7"/>
  <c r="N52" i="7"/>
  <c r="F52" i="7"/>
  <c r="E52" i="7"/>
  <c r="D52" i="7"/>
  <c r="Y29" i="7"/>
  <c r="Y27" i="7"/>
  <c r="Y25" i="7"/>
  <c r="Y23" i="7"/>
  <c r="Y21" i="7"/>
  <c r="Y19" i="7"/>
  <c r="O29" i="7"/>
  <c r="O27" i="7"/>
  <c r="O25" i="7"/>
  <c r="O23" i="7"/>
  <c r="O21" i="7"/>
  <c r="O19" i="7"/>
  <c r="B1117" i="8" l="1"/>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Z170" i="7" l="1"/>
  <c r="X170" i="7"/>
  <c r="P170" i="7"/>
  <c r="N170" i="7"/>
  <c r="F170" i="7"/>
  <c r="D170" i="7"/>
  <c r="Z168" i="7"/>
  <c r="X168" i="7"/>
  <c r="P168" i="7"/>
  <c r="N168" i="7"/>
  <c r="F168" i="7"/>
  <c r="D168" i="7"/>
  <c r="Z166" i="7"/>
  <c r="X166" i="7"/>
  <c r="P166" i="7"/>
  <c r="N166" i="7"/>
  <c r="F166" i="7"/>
  <c r="D166" i="7"/>
  <c r="Z164" i="7"/>
  <c r="X164" i="7"/>
  <c r="P164" i="7"/>
  <c r="N164" i="7"/>
  <c r="F164" i="7"/>
  <c r="D164" i="7"/>
  <c r="Z162" i="7"/>
  <c r="X162" i="7"/>
  <c r="P162" i="7"/>
  <c r="N162" i="7"/>
  <c r="F162" i="7"/>
  <c r="D162" i="7"/>
  <c r="Z160" i="7"/>
  <c r="X160" i="7"/>
  <c r="P160" i="7"/>
  <c r="N160" i="7"/>
  <c r="F160" i="7"/>
  <c r="D160" i="7"/>
  <c r="Z158" i="7"/>
  <c r="X158" i="7"/>
  <c r="P158" i="7"/>
  <c r="N158" i="7"/>
  <c r="F158" i="7"/>
  <c r="D158" i="7"/>
  <c r="Z156" i="7"/>
  <c r="X156" i="7"/>
  <c r="P156" i="7"/>
  <c r="N156" i="7"/>
  <c r="F156" i="7"/>
  <c r="D156" i="7"/>
  <c r="Z154" i="7"/>
  <c r="X154" i="7"/>
  <c r="P154" i="7"/>
  <c r="N154" i="7"/>
  <c r="F154" i="7"/>
  <c r="D154" i="7"/>
  <c r="Z152" i="7"/>
  <c r="X152" i="7"/>
  <c r="P152" i="7"/>
  <c r="N152" i="7"/>
  <c r="F152" i="7"/>
  <c r="D152" i="7"/>
  <c r="Z150" i="7"/>
  <c r="X150" i="7"/>
  <c r="P150" i="7"/>
  <c r="N150" i="7"/>
  <c r="F150" i="7"/>
  <c r="D150" i="7"/>
  <c r="Z148" i="7"/>
  <c r="X148" i="7"/>
  <c r="P148" i="7"/>
  <c r="N148" i="7"/>
  <c r="F148" i="7"/>
  <c r="D148" i="7"/>
  <c r="Z146" i="7"/>
  <c r="X146" i="7"/>
  <c r="P146" i="7"/>
  <c r="N146" i="7"/>
  <c r="F146" i="7"/>
  <c r="D146" i="7"/>
  <c r="Z144" i="7"/>
  <c r="X144" i="7"/>
  <c r="P144" i="7"/>
  <c r="N144" i="7"/>
  <c r="F144" i="7"/>
  <c r="D144" i="7"/>
  <c r="Z142" i="7"/>
  <c r="X142" i="7"/>
  <c r="P142" i="7"/>
  <c r="N142" i="7"/>
  <c r="F142" i="7"/>
  <c r="D142" i="7"/>
  <c r="Z140" i="7"/>
  <c r="X140" i="7"/>
  <c r="P140" i="7"/>
  <c r="N140" i="7"/>
  <c r="F140" i="7"/>
  <c r="D140" i="7"/>
  <c r="Z138" i="7"/>
  <c r="X138" i="7"/>
  <c r="P138" i="7"/>
  <c r="N138" i="7"/>
  <c r="F138" i="7"/>
  <c r="D138" i="7"/>
  <c r="Z136" i="7"/>
  <c r="X136" i="7"/>
  <c r="P136" i="7"/>
  <c r="N136" i="7"/>
  <c r="F136" i="7"/>
  <c r="D136" i="7"/>
  <c r="Z134" i="7"/>
  <c r="X134" i="7"/>
  <c r="P134" i="7"/>
  <c r="N134" i="7"/>
  <c r="F134" i="7"/>
  <c r="D134" i="7"/>
  <c r="Z132" i="7"/>
  <c r="X132" i="7"/>
  <c r="P132" i="7"/>
  <c r="N132" i="7"/>
  <c r="F132" i="7"/>
  <c r="D132" i="7"/>
  <c r="Z130" i="7"/>
  <c r="X130" i="7"/>
  <c r="P130" i="7"/>
  <c r="N130" i="7"/>
  <c r="F130" i="7"/>
  <c r="D130" i="7"/>
  <c r="Z128" i="7"/>
  <c r="X128" i="7"/>
  <c r="P128" i="7"/>
  <c r="N128" i="7"/>
  <c r="F128" i="7"/>
  <c r="D128" i="7"/>
  <c r="Z126" i="7"/>
  <c r="X126" i="7"/>
  <c r="P126" i="7"/>
  <c r="N126" i="7"/>
  <c r="F126" i="7"/>
  <c r="D126" i="7"/>
  <c r="Z124" i="7"/>
  <c r="X124" i="7"/>
  <c r="P124" i="7"/>
  <c r="N124" i="7"/>
  <c r="F124" i="7"/>
  <c r="D124" i="7"/>
  <c r="Z122" i="7"/>
  <c r="X122" i="7"/>
  <c r="P122" i="7"/>
  <c r="N122" i="7"/>
  <c r="F122" i="7"/>
  <c r="D122" i="7"/>
  <c r="Z120" i="7"/>
  <c r="X120" i="7"/>
  <c r="P120" i="7"/>
  <c r="N120" i="7"/>
  <c r="F120" i="7"/>
  <c r="D120" i="7"/>
  <c r="Z118" i="7"/>
  <c r="X118" i="7"/>
  <c r="P118" i="7"/>
  <c r="N118" i="7"/>
  <c r="F118" i="7"/>
  <c r="D118" i="7"/>
  <c r="Z116" i="7"/>
  <c r="X116" i="7"/>
  <c r="P116" i="7"/>
  <c r="N116" i="7"/>
  <c r="F116" i="7"/>
  <c r="D116" i="7"/>
  <c r="Z114" i="7"/>
  <c r="X114" i="7"/>
  <c r="P114" i="7"/>
  <c r="N114" i="7"/>
  <c r="F114" i="7"/>
  <c r="D114" i="7"/>
  <c r="Z112" i="7"/>
  <c r="X112" i="7"/>
  <c r="P112" i="7"/>
  <c r="N112" i="7"/>
  <c r="F112" i="7"/>
  <c r="D112" i="7"/>
  <c r="Z110" i="7"/>
  <c r="X110" i="7"/>
  <c r="P110" i="7"/>
  <c r="N110" i="7"/>
  <c r="F110" i="7"/>
  <c r="D110" i="7"/>
  <c r="Z108" i="7"/>
  <c r="X108" i="7"/>
  <c r="P108" i="7"/>
  <c r="N108" i="7"/>
  <c r="F108" i="7"/>
  <c r="D108" i="7"/>
  <c r="Z106" i="7"/>
  <c r="X106" i="7"/>
  <c r="P106" i="7"/>
  <c r="N106" i="7"/>
  <c r="F106" i="7"/>
  <c r="D106" i="7"/>
  <c r="Z104" i="7"/>
  <c r="X104" i="7"/>
  <c r="P104" i="7"/>
  <c r="N104" i="7"/>
  <c r="F104" i="7"/>
  <c r="D104" i="7"/>
  <c r="Z102" i="7"/>
  <c r="X102" i="7"/>
  <c r="P102" i="7"/>
  <c r="N102" i="7"/>
  <c r="F102" i="7"/>
  <c r="D102" i="7"/>
  <c r="Z100" i="7"/>
  <c r="X100" i="7"/>
  <c r="P100" i="7"/>
  <c r="N100" i="7"/>
  <c r="F100" i="7"/>
  <c r="D100" i="7"/>
  <c r="Z98" i="7"/>
  <c r="X98" i="7"/>
  <c r="P98" i="7"/>
  <c r="N98" i="7"/>
  <c r="F98" i="7"/>
  <c r="D98" i="7"/>
  <c r="Z96" i="7"/>
  <c r="X96" i="7"/>
  <c r="P96" i="7"/>
  <c r="N96" i="7"/>
  <c r="F96" i="7"/>
  <c r="D96" i="7"/>
  <c r="Z94" i="7"/>
  <c r="X94" i="7"/>
  <c r="P94" i="7"/>
  <c r="N94" i="7"/>
  <c r="F94" i="7"/>
  <c r="D94" i="7"/>
  <c r="Z92" i="7"/>
  <c r="X92" i="7"/>
  <c r="P92" i="7"/>
  <c r="N92" i="7"/>
  <c r="F92" i="7"/>
  <c r="D92" i="7"/>
  <c r="Z90" i="7"/>
  <c r="X90" i="7"/>
  <c r="P90" i="7"/>
  <c r="N90" i="7"/>
  <c r="F90" i="7"/>
  <c r="D90" i="7"/>
  <c r="Z88" i="7"/>
  <c r="X88" i="7"/>
  <c r="P88" i="7"/>
  <c r="N88" i="7"/>
  <c r="F88" i="7"/>
  <c r="D88" i="7"/>
  <c r="Z86" i="7"/>
  <c r="X86" i="7"/>
  <c r="P86" i="7"/>
  <c r="N86" i="7"/>
  <c r="F86" i="7"/>
  <c r="D86" i="7"/>
  <c r="Z84" i="7"/>
  <c r="X84" i="7"/>
  <c r="P84" i="7"/>
  <c r="N84" i="7"/>
  <c r="F84" i="7"/>
  <c r="D84" i="7"/>
  <c r="Z82" i="7"/>
  <c r="X82" i="7"/>
  <c r="P82" i="7"/>
  <c r="N82" i="7"/>
  <c r="F82" i="7"/>
  <c r="D82" i="7"/>
  <c r="Z47" i="7"/>
  <c r="X47" i="7"/>
  <c r="P47" i="7"/>
  <c r="N47" i="7"/>
  <c r="F47" i="7"/>
  <c r="D47" i="7"/>
  <c r="Z45" i="7"/>
  <c r="X45" i="7"/>
  <c r="P45" i="7"/>
  <c r="N45" i="7"/>
  <c r="F45" i="7"/>
  <c r="D45" i="7"/>
  <c r="Z43" i="7"/>
  <c r="X43" i="7"/>
  <c r="P43" i="7"/>
  <c r="N43" i="7"/>
  <c r="F43" i="7"/>
  <c r="D43" i="7"/>
  <c r="Z41" i="7"/>
  <c r="X41" i="7"/>
  <c r="P41" i="7"/>
  <c r="N41" i="7"/>
  <c r="F41" i="7"/>
  <c r="D41" i="7"/>
  <c r="Z39" i="7"/>
  <c r="X39" i="7"/>
  <c r="P39" i="7"/>
  <c r="N39" i="7"/>
  <c r="F39" i="7"/>
  <c r="D39" i="7"/>
  <c r="Z37" i="7"/>
  <c r="X37" i="7"/>
  <c r="P37" i="7"/>
  <c r="N37" i="7"/>
  <c r="F37" i="7"/>
  <c r="D37" i="7"/>
  <c r="Z35" i="7"/>
  <c r="X35" i="7"/>
  <c r="P35" i="7"/>
  <c r="N35" i="7"/>
  <c r="F35" i="7"/>
  <c r="D35" i="7"/>
  <c r="Z33" i="7"/>
  <c r="X33" i="7"/>
  <c r="P33" i="7"/>
  <c r="N33" i="7"/>
  <c r="F33" i="7"/>
  <c r="D33" i="7"/>
  <c r="Z31" i="7"/>
  <c r="X31" i="7"/>
  <c r="P31" i="7"/>
  <c r="N31" i="7"/>
  <c r="F31" i="7"/>
  <c r="D31" i="7"/>
  <c r="Z29" i="7"/>
  <c r="X29" i="7"/>
  <c r="P29" i="7"/>
  <c r="N29" i="7"/>
  <c r="F29" i="7"/>
  <c r="D29" i="7"/>
  <c r="Z27" i="7"/>
  <c r="X27" i="7"/>
  <c r="P27" i="7"/>
  <c r="N27" i="7"/>
  <c r="F27" i="7"/>
  <c r="D27" i="7"/>
  <c r="Z25" i="7"/>
  <c r="X25" i="7"/>
  <c r="P25" i="7"/>
  <c r="N25" i="7"/>
  <c r="F25" i="7"/>
  <c r="D25" i="7"/>
  <c r="Z23" i="7"/>
  <c r="X23" i="7"/>
  <c r="P23" i="7"/>
  <c r="N23" i="7"/>
  <c r="F23" i="7"/>
  <c r="D23" i="7"/>
  <c r="Z21" i="7"/>
  <c r="X21" i="7"/>
  <c r="P21" i="7"/>
  <c r="N21" i="7"/>
  <c r="F21" i="7"/>
  <c r="D21" i="7"/>
  <c r="Z19" i="7"/>
  <c r="X19" i="7"/>
  <c r="P19" i="7"/>
  <c r="N19" i="7"/>
  <c r="D19" i="7"/>
  <c r="F19" i="7"/>
  <c r="D475" i="5" l="1"/>
  <c r="Y170" i="7" l="1"/>
  <c r="O170" i="7"/>
  <c r="E170" i="7"/>
  <c r="Y168" i="7"/>
  <c r="O168" i="7"/>
  <c r="E168" i="7"/>
  <c r="Y166" i="7"/>
  <c r="O166" i="7"/>
  <c r="E166" i="7"/>
  <c r="Y164" i="7"/>
  <c r="O164" i="7"/>
  <c r="E164" i="7"/>
  <c r="Y162" i="7"/>
  <c r="O162" i="7"/>
  <c r="E162" i="7"/>
  <c r="Y160" i="7"/>
  <c r="O160" i="7"/>
  <c r="E160" i="7"/>
  <c r="Y158" i="7"/>
  <c r="O158" i="7"/>
  <c r="E158" i="7"/>
  <c r="Y156" i="7"/>
  <c r="O156" i="7"/>
  <c r="E156" i="7"/>
  <c r="Y154" i="7"/>
  <c r="O154" i="7"/>
  <c r="E154" i="7"/>
  <c r="Y152" i="7"/>
  <c r="O152" i="7"/>
  <c r="E152" i="7"/>
  <c r="Y150" i="7"/>
  <c r="O150" i="7"/>
  <c r="E150" i="7"/>
  <c r="Y148" i="7"/>
  <c r="O148" i="7"/>
  <c r="E148" i="7"/>
  <c r="Y146" i="7"/>
  <c r="O146" i="7"/>
  <c r="E146" i="7"/>
  <c r="Y144" i="7"/>
  <c r="O144" i="7"/>
  <c r="E144" i="7"/>
  <c r="Y142" i="7"/>
  <c r="O142" i="7"/>
  <c r="E142" i="7"/>
  <c r="Y140" i="7"/>
  <c r="O140" i="7"/>
  <c r="E140" i="7"/>
  <c r="Y138" i="7"/>
  <c r="O138" i="7"/>
  <c r="E138" i="7"/>
  <c r="Y136" i="7"/>
  <c r="O136" i="7"/>
  <c r="E136" i="7"/>
  <c r="Y134" i="7"/>
  <c r="O134" i="7"/>
  <c r="E134" i="7"/>
  <c r="Y132" i="7"/>
  <c r="O132" i="7"/>
  <c r="E132" i="7"/>
  <c r="Y130" i="7"/>
  <c r="O130" i="7"/>
  <c r="E130" i="7"/>
  <c r="Y128" i="7"/>
  <c r="O128" i="7"/>
  <c r="E128" i="7"/>
  <c r="Y126" i="7"/>
  <c r="O126" i="7"/>
  <c r="E126" i="7"/>
  <c r="Y124" i="7"/>
  <c r="O124" i="7"/>
  <c r="E124" i="7"/>
  <c r="Y122" i="7"/>
  <c r="O122" i="7"/>
  <c r="E122" i="7"/>
  <c r="Y120" i="7"/>
  <c r="O120" i="7"/>
  <c r="E120" i="7"/>
  <c r="Y118" i="7"/>
  <c r="O118" i="7"/>
  <c r="E118" i="7"/>
  <c r="Y116" i="7"/>
  <c r="O116" i="7"/>
  <c r="E116" i="7"/>
  <c r="Y114" i="7"/>
  <c r="O114" i="7"/>
  <c r="E114" i="7"/>
  <c r="Y112" i="7"/>
  <c r="O112" i="7"/>
  <c r="E112" i="7"/>
  <c r="Y110" i="7"/>
  <c r="O110" i="7"/>
  <c r="E110" i="7"/>
  <c r="Y108" i="7"/>
  <c r="O108" i="7"/>
  <c r="E108" i="7"/>
  <c r="Y106" i="7"/>
  <c r="O106" i="7"/>
  <c r="E106" i="7"/>
  <c r="Y104" i="7"/>
  <c r="O104" i="7"/>
  <c r="E104" i="7"/>
  <c r="Y102" i="7"/>
  <c r="O102" i="7"/>
  <c r="E102" i="7"/>
  <c r="Y100" i="7"/>
  <c r="O100" i="7"/>
  <c r="E100" i="7"/>
  <c r="Y98" i="7"/>
  <c r="O98" i="7"/>
  <c r="E98" i="7"/>
  <c r="Y96" i="7"/>
  <c r="O96" i="7"/>
  <c r="E96" i="7"/>
  <c r="Y94" i="7"/>
  <c r="O94" i="7"/>
  <c r="E94" i="7"/>
  <c r="Y92" i="7"/>
  <c r="O92" i="7"/>
  <c r="E92" i="7"/>
  <c r="Y90" i="7"/>
  <c r="O90" i="7"/>
  <c r="E90" i="7"/>
  <c r="Y88" i="7"/>
  <c r="O88" i="7"/>
  <c r="E88" i="7"/>
  <c r="Y86" i="7"/>
  <c r="O86" i="7"/>
  <c r="E86" i="7"/>
  <c r="Y84" i="7"/>
  <c r="O84" i="7"/>
  <c r="E84" i="7"/>
  <c r="Y82" i="7"/>
  <c r="O82" i="7"/>
  <c r="E82" i="7"/>
  <c r="Y47" i="7"/>
  <c r="O47" i="7"/>
  <c r="E47" i="7"/>
  <c r="Y45" i="7"/>
  <c r="O45" i="7"/>
  <c r="E45" i="7"/>
  <c r="Y43" i="7"/>
  <c r="O43" i="7"/>
  <c r="E43" i="7"/>
  <c r="Y41" i="7"/>
  <c r="O41" i="7"/>
  <c r="E41" i="7"/>
  <c r="Y39" i="7"/>
  <c r="O39" i="7"/>
  <c r="E39" i="7"/>
  <c r="Y37" i="7"/>
  <c r="O37" i="7"/>
  <c r="E37" i="7"/>
  <c r="Y35" i="7"/>
  <c r="O35" i="7"/>
  <c r="E35" i="7"/>
  <c r="Y33" i="7"/>
  <c r="O33" i="7"/>
  <c r="E33" i="7"/>
  <c r="Y31" i="7"/>
  <c r="O31" i="7"/>
  <c r="E31" i="7"/>
  <c r="E29" i="7"/>
  <c r="E27" i="7"/>
  <c r="E25" i="7"/>
  <c r="E23" i="7"/>
  <c r="E21" i="7"/>
  <c r="E19" i="7"/>
</calcChain>
</file>

<file path=xl/sharedStrings.xml><?xml version="1.0" encoding="utf-8"?>
<sst xmlns="http://schemas.openxmlformats.org/spreadsheetml/2006/main" count="22199" uniqueCount="11567">
  <si>
    <t>書　名</t>
  </si>
  <si>
    <t>書　　　　　　名</t>
    <phoneticPr fontId="8"/>
  </si>
  <si>
    <t>著作年</t>
    <phoneticPr fontId="10"/>
  </si>
  <si>
    <t>出版社</t>
    <rPh sb="0" eb="3">
      <t>シュッパンシャ</t>
    </rPh>
    <phoneticPr fontId="12"/>
  </si>
  <si>
    <t>O</t>
    <phoneticPr fontId="12"/>
  </si>
  <si>
    <t>OXFORD</t>
  </si>
  <si>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</si>
  <si>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</si>
  <si>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</si>
  <si>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</si>
  <si>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</si>
  <si>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</si>
  <si>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</si>
  <si>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</si>
  <si>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</si>
  <si>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</si>
  <si>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</si>
  <si>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</si>
  <si>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</si>
  <si>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</si>
  <si>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</si>
  <si>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</si>
  <si>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</si>
  <si>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</si>
  <si>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</si>
  <si>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</si>
  <si>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</si>
  <si>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</si>
  <si>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</si>
  <si>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</si>
  <si>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</si>
  <si>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</si>
  <si>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</si>
  <si>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</si>
  <si>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</si>
  <si>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</si>
  <si>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</si>
  <si>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</si>
  <si>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</si>
  <si>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</si>
  <si>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</si>
  <si>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</si>
  <si>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</si>
  <si>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</si>
  <si>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</si>
  <si>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</si>
  <si>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</si>
  <si>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</si>
  <si>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</si>
  <si>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</si>
  <si>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</si>
  <si>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</si>
  <si>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</si>
  <si>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</si>
  <si>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</si>
  <si>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</si>
  <si>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</si>
  <si>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</si>
  <si>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</si>
  <si>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</si>
  <si>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</si>
  <si>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</si>
  <si>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</si>
  <si>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</si>
  <si>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</si>
  <si>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</si>
  <si>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</si>
  <si>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</si>
  <si>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</si>
  <si>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</si>
  <si>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</si>
  <si>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</si>
  <si>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</si>
  <si>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</si>
  <si>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</si>
  <si>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</si>
  <si>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</si>
  <si>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</si>
  <si>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</si>
  <si>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</si>
  <si>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</si>
  <si>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</si>
  <si>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</si>
  <si>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</si>
  <si>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</si>
  <si>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</si>
  <si>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</si>
  <si>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</si>
  <si>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</si>
  <si>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</si>
  <si>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</si>
  <si>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</si>
  <si>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</si>
  <si>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</si>
  <si>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</si>
  <si>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</si>
  <si>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</si>
  <si>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</si>
  <si>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</si>
  <si>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</si>
  <si>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</si>
  <si>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</si>
  <si>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</si>
  <si>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</si>
  <si>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</si>
  <si>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</si>
  <si>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</si>
  <si>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</si>
  <si>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</si>
  <si>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</si>
  <si>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</si>
  <si>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</si>
  <si>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</si>
  <si>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</si>
  <si>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</si>
  <si>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</si>
  <si>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</si>
  <si>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</si>
  <si>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</si>
  <si>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</si>
  <si>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</si>
  <si>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</si>
  <si>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</si>
  <si>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</si>
  <si>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</si>
  <si>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</si>
  <si>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</si>
  <si>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</si>
  <si>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</si>
  <si>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</si>
  <si>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</si>
  <si>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</si>
  <si>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</si>
  <si>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</si>
  <si>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</si>
  <si>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</si>
  <si>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</si>
  <si>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</si>
  <si>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</si>
  <si>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</si>
  <si>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</si>
  <si>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</si>
  <si>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</si>
  <si>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</si>
  <si>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</si>
  <si>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</si>
  <si>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</si>
  <si>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</si>
  <si>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</si>
  <si>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</si>
  <si>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</si>
  <si>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</si>
  <si>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</si>
  <si>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</si>
  <si>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</si>
  <si>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</si>
  <si>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</si>
  <si>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</si>
  <si>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</si>
  <si>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</si>
  <si>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</si>
  <si>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</si>
  <si>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</si>
  <si>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</si>
  <si>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</si>
  <si>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</si>
  <si>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</si>
  <si>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</si>
  <si>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</si>
  <si>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</si>
  <si>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</si>
  <si>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</si>
  <si>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</si>
  <si>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</si>
  <si>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</si>
  <si>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</si>
  <si>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</si>
  <si>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</si>
  <si>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</si>
  <si>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</si>
  <si>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</si>
  <si>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</si>
  <si>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</si>
  <si>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</si>
  <si>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</si>
  <si>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</si>
  <si>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</si>
  <si>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</si>
  <si>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</si>
  <si>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</si>
  <si>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</si>
  <si>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</si>
  <si>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</si>
  <si>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</si>
  <si>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</si>
  <si>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</si>
  <si>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</si>
  <si>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</si>
  <si>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</si>
  <si>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</si>
  <si>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</si>
  <si>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</si>
  <si>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</si>
  <si>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</si>
  <si>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</si>
  <si>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</si>
  <si>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</si>
  <si>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</si>
  <si>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</si>
  <si>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</si>
  <si>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</si>
  <si>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</si>
  <si>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</si>
  <si>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</si>
  <si>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</si>
  <si>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</si>
  <si>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</si>
  <si>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</si>
  <si>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</si>
  <si>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</si>
  <si>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</si>
  <si>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</si>
  <si>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</si>
  <si>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</si>
  <si>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</si>
  <si>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</si>
  <si>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</si>
  <si>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</si>
  <si>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</si>
  <si>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</si>
  <si>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</si>
  <si>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</si>
  <si>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</si>
  <si>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</si>
  <si>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</si>
  <si>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</si>
  <si>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</si>
  <si>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</si>
  <si>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</si>
  <si>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</si>
  <si>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</si>
  <si>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</si>
  <si>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</si>
  <si>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</si>
  <si>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</si>
  <si>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</si>
  <si>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</si>
  <si>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</si>
  <si>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</si>
  <si>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</si>
  <si>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</si>
  <si>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</si>
  <si>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</si>
  <si>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</si>
  <si>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</si>
  <si>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</si>
  <si>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</si>
  <si>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</si>
  <si>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</si>
  <si>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</si>
  <si>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</si>
  <si>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</si>
  <si>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</si>
  <si>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</si>
  <si>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</si>
  <si>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</si>
  <si>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</si>
  <si>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</si>
  <si>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</si>
  <si>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</si>
  <si>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</si>
  <si>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</si>
  <si>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</si>
  <si>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</si>
  <si>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</si>
  <si>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</si>
  <si>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</si>
  <si>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</si>
  <si>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</si>
  <si>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</si>
  <si>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</si>
  <si>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</si>
  <si>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</si>
  <si>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</si>
  <si>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</si>
  <si>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</si>
  <si>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</si>
  <si>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</si>
  <si>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</si>
  <si>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</si>
  <si>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</si>
  <si>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</si>
  <si>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</si>
  <si>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</si>
  <si>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</si>
  <si>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</si>
  <si>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</si>
  <si>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</si>
  <si>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</si>
  <si>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</si>
  <si>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</si>
  <si>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</si>
  <si>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</si>
  <si>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</si>
  <si>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</si>
  <si>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</si>
  <si>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</si>
  <si>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</si>
  <si>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</si>
  <si>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</si>
  <si>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</si>
  <si>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</si>
  <si>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</si>
  <si>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</si>
  <si>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</si>
  <si>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</si>
  <si>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</si>
  <si>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</si>
  <si>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</si>
  <si>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</si>
  <si>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</si>
  <si>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</si>
  <si>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</si>
  <si>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</si>
  <si>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</si>
  <si>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</si>
  <si>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</si>
  <si>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</si>
  <si>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</si>
  <si>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</si>
  <si>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</si>
  <si>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</si>
  <si>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</si>
  <si>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</si>
  <si>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</si>
  <si>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</si>
  <si>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</si>
  <si>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</si>
  <si>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</si>
  <si>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</si>
  <si>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</si>
  <si>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</si>
  <si>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</si>
  <si>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</si>
  <si>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</si>
  <si>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</si>
  <si>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</si>
  <si>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</si>
  <si>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</si>
  <si>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</si>
  <si>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</si>
  <si>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</si>
  <si>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</si>
  <si>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</si>
  <si>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</si>
  <si>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</si>
  <si>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</si>
  <si>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</si>
  <si>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</si>
  <si>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</si>
  <si>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</si>
  <si>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</si>
  <si>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</si>
  <si>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</si>
  <si>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</si>
  <si>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</si>
  <si>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</si>
  <si>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</si>
  <si>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</si>
  <si>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</si>
  <si>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</si>
  <si>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</si>
  <si>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</si>
  <si>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</si>
  <si>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</si>
  <si>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</si>
  <si>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</si>
  <si>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</si>
  <si>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</si>
  <si>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</si>
  <si>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</si>
  <si>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</si>
  <si>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</si>
  <si>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</si>
  <si>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</si>
  <si>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</si>
  <si>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</si>
  <si>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</si>
  <si>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</si>
  <si>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</si>
  <si>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</si>
  <si>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</si>
  <si>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</si>
  <si>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</si>
  <si>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</si>
  <si>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</si>
  <si>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</si>
  <si>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</si>
  <si>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</si>
  <si>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</si>
  <si>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</si>
  <si>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</si>
  <si>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</si>
  <si>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</si>
  <si>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</si>
  <si>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</si>
  <si>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</si>
  <si>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</si>
  <si>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</si>
  <si>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</si>
  <si>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</si>
  <si>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</si>
  <si>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</si>
  <si>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</si>
  <si>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</si>
  <si>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</si>
  <si>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</si>
  <si>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</si>
  <si>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</si>
  <si>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</si>
  <si>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</si>
  <si>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</si>
  <si>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</si>
  <si>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</si>
  <si>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</si>
  <si>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</si>
  <si>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</si>
  <si>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</si>
  <si>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</si>
  <si>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</si>
  <si>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</si>
  <si>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</si>
  <si>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</si>
  <si>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</si>
  <si>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</si>
  <si>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</si>
  <si>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</si>
  <si>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</si>
  <si>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</si>
  <si>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</si>
  <si>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</si>
  <si>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</si>
  <si>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</si>
  <si>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</si>
  <si>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</si>
  <si>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</si>
  <si>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</si>
  <si>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</si>
  <si>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</si>
  <si>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</si>
  <si>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</si>
  <si>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</si>
  <si>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</si>
  <si>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</si>
  <si>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</si>
  <si>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</si>
  <si>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</si>
  <si>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</si>
  <si>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</si>
  <si>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</si>
  <si>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</si>
  <si>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</si>
  <si>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</si>
  <si>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</si>
  <si>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</si>
  <si>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</si>
  <si>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</si>
  <si>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</si>
  <si>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</si>
  <si>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</si>
  <si>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</si>
  <si>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</si>
  <si>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</si>
  <si>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</si>
  <si>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</si>
  <si>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</si>
  <si>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</si>
  <si>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</si>
  <si>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</si>
  <si>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</si>
  <si>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</si>
  <si>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</si>
  <si>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</si>
  <si>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</si>
  <si>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</si>
  <si>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</si>
  <si>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</si>
  <si>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</si>
  <si>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</si>
  <si>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</si>
  <si>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</si>
  <si>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</si>
  <si>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</si>
  <si>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</si>
  <si>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</si>
  <si>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</si>
  <si>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</si>
  <si>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5"/>
  </si>
  <si>
    <t>イ</t>
    <phoneticPr fontId="5"/>
  </si>
  <si>
    <t>ウ</t>
    <phoneticPr fontId="5"/>
  </si>
  <si>
    <t>カ</t>
    <phoneticPr fontId="5"/>
  </si>
  <si>
    <t>ア 検定教科書</t>
    <phoneticPr fontId="5"/>
  </si>
  <si>
    <t>イ 文科省著作教科書（特別支援学校用）　　　　</t>
    <phoneticPr fontId="5"/>
  </si>
  <si>
    <t>リンク可</t>
    <rPh sb="3" eb="4">
      <t>カ</t>
    </rPh>
    <phoneticPr fontId="5"/>
  </si>
  <si>
    <t>手入力</t>
    <rPh sb="0" eb="1">
      <t>テ</t>
    </rPh>
    <rPh sb="1" eb="3">
      <t>ニュウリョク</t>
    </rPh>
    <phoneticPr fontId="5"/>
  </si>
  <si>
    <t>小学部</t>
    <rPh sb="0" eb="2">
      <t>ショウガク</t>
    </rPh>
    <rPh sb="2" eb="3">
      <t>ブ</t>
    </rPh>
    <phoneticPr fontId="5"/>
  </si>
  <si>
    <t>中学部</t>
    <rPh sb="0" eb="2">
      <t>チュウガク</t>
    </rPh>
    <rPh sb="2" eb="3">
      <t>ブ</t>
    </rPh>
    <phoneticPr fontId="5"/>
  </si>
  <si>
    <t>高等部</t>
    <rPh sb="0" eb="3">
      <t>コウトウブ</t>
    </rPh>
    <phoneticPr fontId="5"/>
  </si>
  <si>
    <t>専攻科</t>
    <rPh sb="0" eb="3">
      <t>センコウカ</t>
    </rPh>
    <phoneticPr fontId="5"/>
  </si>
  <si>
    <t>〇</t>
    <phoneticPr fontId="5"/>
  </si>
  <si>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5"/>
  </si>
  <si>
    <r>
      <rPr>
        <sz val="11"/>
        <rFont val="游ゴシック"/>
        <family val="3"/>
        <charset val="128"/>
        <scheme val="minor"/>
      </rPr>
      <t xml:space="preserve">カ </t>
    </r>
    <r>
      <rPr>
        <sz val="11"/>
        <color theme="1"/>
        <rFont val="游ゴシック"/>
        <family val="3"/>
        <charset val="128"/>
        <scheme val="minor"/>
      </rPr>
      <t>ア～ウ以外の一般図書</t>
    </r>
    <phoneticPr fontId="5"/>
  </si>
  <si>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</si>
  <si>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</si>
  <si>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</si>
  <si>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</si>
  <si>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</si>
  <si>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</si>
  <si>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</si>
  <si>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</si>
  <si>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</si>
  <si>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</si>
  <si>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</si>
  <si>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</si>
  <si>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</si>
  <si>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</si>
  <si>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</si>
  <si>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</si>
  <si>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</si>
  <si>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</si>
  <si>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</si>
  <si>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</si>
  <si>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</si>
  <si>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</si>
  <si>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</si>
  <si>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</si>
  <si>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</si>
  <si>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</si>
  <si>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</si>
  <si>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</si>
  <si>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</si>
  <si>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</si>
  <si>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</si>
  <si>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</si>
  <si>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</si>
  <si>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</si>
  <si>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</si>
  <si>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</si>
  <si>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</si>
  <si>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</si>
  <si>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</si>
  <si>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</si>
  <si>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</si>
  <si>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</si>
  <si>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</si>
  <si>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</si>
  <si>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</si>
  <si>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</si>
  <si>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</si>
  <si>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</si>
  <si>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</si>
  <si>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</si>
  <si>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</si>
  <si>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</si>
  <si>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</si>
  <si>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</si>
  <si>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</si>
  <si>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</si>
  <si>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</si>
  <si>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</si>
  <si>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</si>
  <si>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</si>
  <si>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</si>
  <si>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</si>
  <si>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</si>
  <si>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</si>
  <si>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</si>
  <si>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</si>
  <si>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</si>
  <si>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</si>
  <si>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</si>
  <si>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</si>
  <si>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</si>
  <si>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</si>
  <si>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</si>
  <si>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</si>
  <si>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</si>
  <si>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</si>
  <si>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</si>
  <si>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</si>
  <si>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</si>
  <si>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</si>
  <si>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</si>
  <si>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</si>
  <si>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</si>
  <si>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</si>
  <si>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</si>
  <si>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</si>
  <si>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</si>
  <si>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</si>
  <si>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</si>
  <si>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</si>
  <si>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</si>
  <si>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</si>
  <si>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</si>
  <si>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</si>
  <si>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</si>
  <si>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</si>
  <si>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</si>
  <si>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</si>
  <si>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</si>
  <si>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</si>
  <si>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</si>
  <si>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</si>
  <si>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</si>
  <si>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</si>
  <si>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</si>
  <si>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</si>
  <si>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</si>
  <si>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</si>
  <si>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</si>
  <si>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</si>
  <si>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</si>
  <si>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</si>
  <si>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</si>
  <si>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</si>
  <si>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</si>
  <si>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</si>
  <si>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</si>
  <si>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</si>
  <si>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</si>
  <si>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</si>
  <si>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</si>
  <si>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</si>
  <si>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</si>
  <si>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</si>
  <si>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</si>
  <si>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</si>
  <si>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</si>
  <si>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</si>
  <si>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</si>
  <si>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</si>
  <si>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</si>
  <si>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</si>
  <si>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</si>
  <si>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</si>
  <si>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</si>
  <si>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</si>
  <si>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</si>
  <si>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</si>
  <si>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</si>
  <si>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</si>
  <si>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</si>
  <si>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</si>
  <si>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</si>
  <si>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</si>
  <si>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</si>
  <si>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</si>
  <si>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</si>
  <si>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</si>
  <si>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</si>
  <si>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</si>
  <si>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</si>
  <si>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</si>
  <si>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</si>
  <si>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</si>
  <si>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</si>
  <si>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</si>
  <si>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</si>
  <si>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</si>
  <si>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</si>
  <si>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</si>
  <si>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</si>
  <si>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</si>
  <si>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</si>
  <si>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</si>
  <si>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</si>
  <si>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</si>
  <si>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</si>
  <si>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</si>
  <si>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</si>
  <si>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</si>
  <si>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</si>
  <si>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</si>
  <si>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</si>
  <si>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</si>
  <si>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</si>
  <si>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</si>
  <si>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</si>
  <si>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</si>
  <si>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</si>
  <si>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</si>
  <si>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</si>
  <si>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</si>
  <si>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</si>
  <si>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</si>
  <si>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</si>
  <si>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</si>
  <si>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</si>
  <si>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</si>
  <si>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</si>
  <si>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</si>
  <si>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</si>
  <si>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</si>
  <si>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</si>
  <si>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</si>
  <si>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</si>
  <si>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</si>
  <si>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</si>
  <si>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</si>
  <si>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</si>
  <si>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</si>
  <si>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</si>
  <si>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</si>
  <si>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</si>
  <si>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</si>
  <si>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</si>
  <si>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</si>
  <si>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</si>
  <si>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</si>
  <si>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</si>
  <si>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</si>
  <si>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</si>
  <si>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</si>
  <si>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</si>
  <si>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</si>
  <si>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</si>
  <si>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</si>
  <si>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</si>
  <si>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</si>
  <si>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</si>
  <si>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</si>
  <si>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</si>
  <si>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</si>
  <si>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</si>
  <si>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</si>
  <si>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</si>
  <si>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</si>
  <si>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</si>
  <si>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</si>
  <si>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</si>
  <si>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</si>
  <si>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</si>
  <si>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</si>
  <si>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</si>
  <si>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</si>
  <si>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</si>
  <si>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</si>
  <si>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</si>
  <si>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</si>
  <si>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</si>
  <si>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</si>
  <si>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</si>
  <si>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</si>
  <si>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</si>
  <si>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</si>
  <si>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</si>
  <si>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</si>
  <si>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</si>
  <si>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</si>
  <si>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</si>
  <si>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</si>
  <si>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</si>
  <si>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</si>
  <si>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</si>
  <si>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</si>
  <si>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</si>
  <si>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</si>
  <si>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</si>
  <si>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</si>
  <si>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</si>
  <si>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</si>
  <si>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</si>
  <si>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</si>
  <si>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</si>
  <si>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</si>
  <si>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</si>
  <si>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</si>
  <si>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</si>
  <si>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</si>
  <si>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</si>
  <si>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</si>
  <si>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</si>
  <si>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</si>
  <si>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</si>
  <si>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</si>
  <si>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</si>
  <si>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</si>
  <si>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</si>
  <si>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</si>
  <si>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</si>
  <si>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</si>
  <si>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</si>
  <si>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</si>
  <si>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</si>
  <si>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</si>
  <si>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</si>
  <si>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</si>
  <si>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</si>
  <si>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</si>
  <si>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</si>
  <si>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</si>
  <si>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</si>
  <si>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</si>
  <si>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</si>
  <si>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</si>
  <si>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</si>
  <si>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</si>
  <si>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</si>
  <si>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</si>
  <si>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</si>
  <si>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</si>
  <si>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</si>
  <si>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</si>
  <si>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</si>
  <si>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</si>
  <si>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</si>
  <si>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</si>
  <si>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</si>
  <si>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</si>
  <si>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</si>
  <si>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</si>
  <si>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</si>
  <si>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</si>
  <si>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</si>
  <si>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</si>
  <si>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</si>
  <si>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</si>
  <si>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</si>
  <si>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</si>
  <si>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</si>
  <si>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</si>
  <si>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</si>
  <si>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</si>
  <si>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</si>
  <si>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</si>
  <si>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</si>
  <si>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</si>
  <si>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</si>
  <si>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</si>
  <si>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</si>
  <si>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</si>
  <si>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</si>
  <si>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</si>
  <si>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</si>
  <si>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</si>
  <si>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</si>
  <si>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</si>
  <si>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</si>
  <si>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</si>
  <si>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</si>
  <si>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</si>
  <si>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</si>
  <si>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</si>
  <si>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</si>
  <si>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</si>
  <si>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</si>
  <si>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</si>
  <si>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</si>
  <si>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</si>
  <si>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</si>
  <si>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</si>
  <si>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</si>
  <si>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</si>
  <si>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</si>
  <si>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</si>
  <si>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</si>
  <si>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</si>
  <si>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</si>
  <si>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</si>
  <si>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</si>
  <si>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</si>
  <si>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</si>
  <si>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</si>
  <si>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</si>
  <si>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</si>
  <si>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</si>
  <si>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</si>
  <si>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</si>
  <si>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</si>
  <si>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</si>
  <si>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</si>
  <si>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</si>
  <si>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</si>
  <si>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</si>
  <si>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</si>
  <si>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</si>
  <si>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</si>
  <si>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</si>
  <si>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</si>
  <si>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</si>
  <si>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</si>
  <si>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</si>
  <si>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</si>
  <si>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</si>
  <si>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</si>
  <si>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</si>
  <si>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</si>
  <si>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</si>
  <si>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</si>
  <si>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</si>
  <si>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</si>
  <si>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</si>
  <si>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</si>
  <si>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</si>
  <si>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</si>
  <si>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</si>
  <si>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</si>
  <si>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</si>
  <si>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</si>
  <si>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</si>
  <si>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</si>
  <si>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</si>
  <si>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</si>
  <si>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</si>
  <si>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</si>
  <si>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</si>
  <si>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</si>
  <si>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</si>
  <si>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</si>
  <si>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</si>
  <si>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</si>
  <si>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</si>
  <si>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</si>
  <si>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</si>
  <si>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</si>
  <si>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</si>
  <si>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</si>
  <si>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</si>
  <si>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</si>
  <si>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</si>
  <si>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</si>
  <si>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</si>
  <si>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</si>
  <si>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</si>
  <si>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</si>
  <si>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</si>
  <si>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</si>
  <si>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</si>
  <si>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</si>
  <si>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</si>
  <si>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</si>
  <si>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</si>
  <si>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</si>
  <si>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</si>
  <si>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</si>
  <si>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</si>
  <si>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</si>
  <si>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</si>
  <si>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</si>
  <si>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</si>
  <si>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</si>
  <si>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</si>
  <si>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</si>
  <si>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</si>
  <si>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</si>
  <si>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</si>
  <si>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</si>
  <si>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</si>
  <si>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</si>
  <si>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</si>
  <si>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</si>
  <si>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</si>
  <si>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</si>
  <si>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</si>
  <si>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</si>
  <si>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</si>
  <si>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</si>
  <si>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</si>
  <si>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</si>
  <si>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</si>
  <si>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</si>
  <si>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</si>
  <si>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</si>
  <si>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</si>
  <si>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</si>
  <si>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</si>
  <si>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</si>
  <si>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</si>
  <si>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</si>
  <si>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</si>
  <si>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</si>
  <si>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</si>
  <si>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</si>
  <si>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</si>
  <si>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</si>
  <si>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</si>
  <si>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</si>
  <si>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</si>
  <si>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</si>
  <si>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</si>
  <si>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</si>
  <si>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</si>
  <si>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</si>
  <si>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</si>
  <si>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</si>
  <si>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</si>
  <si>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</si>
  <si>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</si>
  <si>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</si>
  <si>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</si>
  <si>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</si>
  <si>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</si>
  <si>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</si>
  <si>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</si>
  <si>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</si>
  <si>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</si>
  <si>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</si>
  <si>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</si>
  <si>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</si>
  <si>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</si>
  <si>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</si>
  <si>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</si>
  <si>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</si>
  <si>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</si>
  <si>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</si>
  <si>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</si>
  <si>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</si>
  <si>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</si>
  <si>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</si>
  <si>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</si>
  <si>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</si>
  <si>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</si>
  <si>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</si>
  <si>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</si>
  <si>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</si>
  <si>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</si>
  <si>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</si>
  <si>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</si>
  <si>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</si>
  <si>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</si>
  <si>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</si>
  <si>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</si>
  <si>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</si>
  <si>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</si>
  <si>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</si>
  <si>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</si>
  <si>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</si>
  <si>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</si>
  <si>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</si>
  <si>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</si>
  <si>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</si>
  <si>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</si>
  <si>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</si>
  <si>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</si>
  <si>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</si>
  <si>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</si>
  <si>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</si>
  <si>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</si>
  <si>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</si>
  <si>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</si>
  <si>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</si>
  <si>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</si>
  <si>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</si>
  <si>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</si>
  <si>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</si>
  <si>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</si>
  <si>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</si>
  <si>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</si>
  <si>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</si>
  <si>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</si>
  <si>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</si>
  <si>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</si>
  <si>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</si>
  <si>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</si>
  <si>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</si>
  <si>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</si>
  <si>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</si>
  <si>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</si>
  <si>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</si>
  <si>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</si>
  <si>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</si>
  <si>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</si>
  <si>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</si>
  <si>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</si>
  <si>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</si>
  <si>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</si>
  <si>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</si>
  <si>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</si>
  <si>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</si>
  <si>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</si>
  <si>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</si>
  <si>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</si>
  <si>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</si>
  <si>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</si>
  <si>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</si>
  <si>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</si>
  <si>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</si>
  <si>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</si>
  <si>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</si>
  <si>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</si>
  <si>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</si>
  <si>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</si>
  <si>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</si>
  <si>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</si>
  <si>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</si>
  <si>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</si>
  <si>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</si>
  <si>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</si>
  <si>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</si>
  <si>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</si>
  <si>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</si>
  <si>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</si>
  <si>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</si>
  <si>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</si>
  <si>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</si>
  <si>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</si>
  <si>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</si>
  <si>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</si>
  <si>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</si>
  <si>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</si>
  <si>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</si>
  <si>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</si>
  <si>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</si>
  <si>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</si>
  <si>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</si>
  <si>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</si>
  <si>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</si>
  <si>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</si>
  <si>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</si>
  <si>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</si>
  <si>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</si>
  <si>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</si>
  <si>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</si>
  <si>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</si>
  <si>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</si>
  <si>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</si>
  <si>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</si>
  <si>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</si>
  <si>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</si>
  <si>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</si>
  <si>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</si>
  <si>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</si>
  <si>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</si>
  <si>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</si>
  <si>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</si>
  <si>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</si>
  <si>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</si>
  <si>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</si>
  <si>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</si>
  <si>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</si>
  <si>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</si>
  <si>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</si>
  <si>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</si>
  <si>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</si>
  <si>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</si>
  <si>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</si>
  <si>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</si>
  <si>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</si>
  <si>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</si>
  <si>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</si>
  <si>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</si>
  <si>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</si>
  <si>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</si>
  <si>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</si>
  <si>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</si>
  <si>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</si>
  <si>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</si>
  <si>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</si>
  <si>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</si>
  <si>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</si>
  <si>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</si>
  <si>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</si>
  <si>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</si>
  <si>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</si>
  <si>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</si>
  <si>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</si>
  <si>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</si>
  <si>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</si>
  <si>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</si>
  <si>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</si>
  <si>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</si>
  <si>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</si>
  <si>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</si>
  <si>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</si>
  <si>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</si>
  <si>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</si>
  <si>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</si>
  <si>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</si>
  <si>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</si>
  <si>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</si>
  <si>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</si>
  <si>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</si>
  <si>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</si>
  <si>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</si>
  <si>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</si>
  <si>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</si>
  <si>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</si>
  <si>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</si>
  <si>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</si>
  <si>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</si>
  <si>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</si>
  <si>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</si>
  <si>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</si>
  <si>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</si>
  <si>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</si>
  <si>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</si>
  <si>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</si>
  <si>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</si>
  <si>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</si>
  <si>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</si>
  <si>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</si>
  <si>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</si>
  <si>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</si>
  <si>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</si>
  <si>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</si>
  <si>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</si>
  <si>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</si>
  <si>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</si>
  <si>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</si>
  <si>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</si>
  <si>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</si>
  <si>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</si>
  <si>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</si>
  <si>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</si>
  <si>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</si>
  <si>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</si>
  <si>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</si>
  <si>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</si>
  <si>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</si>
  <si>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</si>
  <si>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</si>
  <si>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</si>
  <si>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</si>
  <si>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</si>
  <si>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</si>
  <si>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</si>
  <si>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</si>
  <si>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</si>
  <si>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</si>
  <si>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</si>
  <si>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</si>
  <si>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</si>
  <si>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</si>
  <si>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</si>
  <si>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</si>
  <si>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</si>
  <si>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</si>
  <si>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</si>
  <si>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</si>
  <si>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</si>
  <si>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</si>
  <si>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</si>
  <si>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</si>
  <si>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</si>
  <si>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</si>
  <si>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</si>
  <si>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</si>
  <si>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</si>
  <si>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</si>
  <si>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</si>
  <si>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</si>
  <si>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</si>
  <si>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</si>
  <si>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</si>
  <si>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</si>
  <si>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</si>
  <si>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</si>
  <si>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</si>
  <si>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</si>
  <si>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</si>
  <si>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</si>
  <si>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</si>
  <si>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</si>
  <si>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</si>
  <si>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</si>
  <si>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</si>
  <si>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</si>
  <si>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</si>
  <si>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</si>
  <si>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</si>
  <si>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</si>
  <si>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</si>
  <si>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</si>
  <si>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</si>
  <si>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</si>
  <si>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</si>
  <si>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</si>
  <si>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</si>
  <si>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</si>
  <si>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</si>
  <si>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</si>
  <si>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</si>
  <si>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</si>
  <si>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</si>
  <si>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</si>
  <si>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</si>
  <si>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</si>
  <si>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</si>
  <si>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</si>
  <si>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</si>
  <si>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</si>
  <si>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</si>
  <si>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</si>
  <si>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</si>
  <si>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</si>
  <si>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</si>
  <si>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</si>
  <si>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</si>
  <si>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</si>
  <si>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</si>
  <si>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</si>
  <si>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</si>
  <si>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</si>
  <si>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</si>
  <si>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</si>
  <si>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</si>
  <si>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</si>
  <si>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</si>
  <si>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</si>
  <si>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</si>
  <si>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</si>
  <si>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</si>
  <si>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</si>
  <si>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</si>
  <si>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</si>
  <si>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</si>
  <si>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</si>
  <si>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</si>
  <si>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</si>
  <si>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</si>
  <si>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</si>
  <si>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</si>
  <si>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</si>
  <si>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</si>
  <si>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</si>
  <si>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</si>
  <si>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</si>
  <si>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</si>
  <si>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</si>
  <si>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</si>
  <si>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</si>
  <si>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</si>
  <si>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</si>
  <si>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</si>
  <si>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</si>
  <si>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</si>
  <si>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</si>
  <si>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</si>
  <si>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</si>
  <si>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</si>
  <si>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</si>
  <si>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</si>
  <si>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</si>
  <si>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</si>
  <si>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</si>
  <si>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</si>
  <si>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</si>
  <si>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</si>
  <si>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</si>
  <si>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</si>
  <si>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</si>
  <si>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</si>
  <si>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</si>
  <si>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</si>
  <si>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</si>
  <si>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</si>
  <si>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</si>
  <si>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</si>
  <si>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</si>
  <si>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</si>
  <si>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</si>
  <si>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</si>
  <si>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</si>
  <si>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</si>
  <si>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</si>
  <si>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</si>
  <si>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</si>
  <si>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</si>
  <si>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</si>
  <si>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</si>
  <si>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</si>
  <si>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</si>
  <si>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</si>
  <si>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</si>
  <si>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</si>
  <si>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</si>
  <si>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</si>
  <si>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</si>
  <si>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</si>
  <si>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</si>
  <si>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</si>
  <si>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</si>
  <si>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</si>
  <si>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</si>
  <si>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</si>
  <si>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</si>
  <si>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</si>
  <si>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</si>
  <si>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</si>
  <si>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</si>
  <si>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</si>
  <si>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</si>
  <si>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</si>
  <si>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</si>
  <si>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</si>
  <si>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</si>
  <si>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</si>
  <si>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</si>
  <si>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</si>
  <si>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</si>
  <si>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</si>
  <si>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</si>
  <si>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</si>
  <si>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</si>
  <si>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</si>
  <si>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</si>
  <si>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</si>
  <si>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</si>
  <si>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</si>
  <si>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</si>
  <si>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</si>
  <si>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</si>
  <si>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</si>
  <si>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</si>
  <si>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</si>
  <si>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</si>
  <si>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</si>
  <si>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</si>
  <si>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</si>
  <si>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</si>
  <si>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</si>
  <si>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</si>
  <si>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</si>
  <si>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</si>
  <si>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</si>
  <si>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</si>
  <si>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</si>
  <si>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</si>
  <si>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</si>
  <si>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</si>
  <si>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</si>
  <si>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</si>
  <si>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</si>
  <si>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</si>
  <si>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</si>
  <si>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</si>
  <si>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</si>
  <si>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</si>
  <si>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</si>
  <si>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</si>
  <si>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</si>
  <si>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</si>
  <si>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</si>
  <si>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</si>
  <si>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</si>
  <si>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</si>
  <si>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</si>
  <si>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</si>
  <si>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</si>
  <si>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</si>
  <si>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</si>
  <si>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</si>
  <si>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</si>
  <si>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</si>
  <si>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</si>
  <si>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</si>
  <si>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</si>
  <si>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</si>
  <si>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</si>
  <si>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</si>
  <si>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</si>
  <si>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</si>
  <si>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</si>
  <si>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</si>
  <si>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</si>
  <si>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</si>
  <si>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</si>
  <si>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</si>
  <si>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</si>
  <si>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</si>
  <si>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</si>
  <si>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</si>
  <si>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</si>
  <si>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</si>
  <si>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</si>
  <si>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</si>
  <si>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</si>
  <si>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</si>
  <si>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</si>
  <si>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</si>
  <si>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</si>
  <si>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</si>
  <si>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</si>
  <si>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</si>
  <si>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</si>
  <si>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</si>
  <si>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</si>
  <si>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</si>
  <si>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</si>
  <si>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</si>
  <si>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</si>
  <si>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</si>
  <si>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</si>
  <si>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</si>
  <si>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</si>
  <si>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</si>
  <si>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</si>
  <si>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</si>
  <si>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</si>
  <si>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</si>
  <si>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</si>
  <si>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</si>
  <si>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</si>
  <si>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</si>
  <si>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</si>
  <si>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</si>
  <si>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</si>
  <si>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</si>
  <si>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</si>
  <si>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</si>
  <si>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</si>
  <si>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</si>
  <si>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</si>
  <si>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</si>
  <si>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</si>
  <si>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</si>
  <si>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</si>
  <si>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</si>
  <si>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</si>
  <si>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</si>
  <si>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</si>
  <si>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</si>
  <si>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</si>
  <si>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</si>
  <si>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</si>
  <si>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</si>
  <si>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</si>
  <si>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</si>
  <si>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</si>
  <si>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</si>
  <si>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</si>
  <si>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</si>
  <si>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</si>
  <si>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</si>
  <si>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</si>
  <si>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</si>
  <si>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</si>
  <si>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</si>
  <si>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</si>
  <si>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</si>
  <si>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</si>
  <si>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</si>
  <si>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</si>
  <si>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</si>
  <si>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</si>
  <si>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</si>
  <si>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</si>
  <si>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</si>
  <si>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</si>
  <si>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</si>
  <si>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</si>
  <si>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</si>
  <si>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</si>
  <si>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</si>
  <si>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</si>
  <si>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</si>
  <si>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</si>
  <si>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</si>
  <si>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</si>
  <si>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</si>
  <si>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</si>
  <si>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</si>
  <si>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</si>
  <si>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</si>
  <si>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</si>
  <si>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</si>
  <si>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</si>
  <si>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</si>
  <si>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</si>
  <si>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</si>
  <si>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</si>
  <si>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</si>
  <si>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</si>
  <si>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</si>
  <si>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</si>
  <si>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</si>
  <si>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</si>
  <si>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</si>
  <si>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</si>
  <si>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</si>
  <si>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</si>
  <si>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</si>
  <si>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</si>
  <si>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</si>
  <si>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</si>
  <si>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</si>
  <si>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</si>
  <si>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</si>
  <si>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</si>
  <si>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</si>
  <si>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</si>
  <si>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</si>
  <si>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</si>
  <si>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</si>
  <si>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</si>
  <si>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</si>
  <si>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</si>
  <si>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</si>
  <si>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</si>
  <si>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</si>
  <si>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</si>
  <si>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</si>
  <si>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</si>
  <si>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</si>
  <si>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</si>
  <si>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</si>
  <si>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</si>
  <si>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</si>
  <si>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</si>
  <si>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</si>
  <si>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</si>
  <si>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</si>
  <si>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</si>
  <si>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</si>
  <si>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</si>
  <si>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</si>
  <si>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</si>
  <si>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</si>
  <si>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</si>
  <si>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</si>
  <si>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</si>
  <si>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</si>
  <si>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</si>
  <si>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</si>
  <si>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</si>
  <si>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</si>
  <si>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</si>
  <si>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</si>
  <si>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</si>
  <si>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</si>
  <si>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</si>
  <si>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</si>
  <si>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</si>
  <si>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</si>
  <si>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</si>
  <si>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</si>
  <si>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</si>
  <si>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</si>
  <si>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</si>
  <si>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</si>
  <si>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</si>
  <si>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</si>
  <si>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</si>
  <si>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</si>
  <si>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</si>
  <si>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</si>
  <si>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</si>
  <si>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</si>
  <si>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</si>
  <si>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</si>
  <si>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</si>
  <si>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</si>
  <si>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</si>
  <si>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</si>
  <si>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</si>
  <si>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</si>
  <si>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</si>
  <si>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</si>
  <si>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</si>
  <si>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</si>
  <si>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</si>
  <si>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</si>
  <si>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</si>
  <si>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</si>
  <si>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</si>
  <si>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</si>
  <si>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</si>
  <si>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</si>
  <si>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</si>
  <si>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</si>
  <si>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</si>
  <si>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</si>
  <si>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</si>
  <si>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</si>
  <si>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</si>
  <si>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</si>
  <si>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</si>
  <si>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</si>
  <si>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</si>
  <si>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</si>
  <si>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</si>
  <si>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</si>
  <si>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</si>
  <si>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</si>
  <si>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</si>
  <si>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</si>
  <si>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</si>
  <si>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</si>
  <si>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</si>
  <si>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</si>
  <si>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</si>
  <si>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</si>
  <si>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</si>
  <si>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</si>
  <si>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</si>
  <si>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</si>
  <si>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</si>
  <si>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</si>
  <si>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</si>
  <si>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</si>
  <si>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</si>
  <si>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</si>
  <si>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</si>
  <si>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</si>
  <si>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</si>
  <si>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</si>
  <si>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</si>
  <si>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</si>
  <si>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</si>
  <si>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</si>
  <si>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</si>
  <si>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</si>
  <si>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</si>
  <si>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</si>
  <si>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</si>
  <si>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</si>
  <si>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</si>
  <si>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</si>
  <si>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</si>
  <si>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</si>
  <si>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</si>
  <si>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</si>
  <si>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</si>
  <si>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</si>
  <si>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</si>
  <si>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</si>
  <si>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</si>
  <si>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</si>
  <si>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</si>
  <si>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</si>
  <si>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</si>
  <si>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</si>
  <si>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</si>
  <si>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</si>
  <si>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</si>
  <si>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</si>
  <si>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</si>
  <si>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</si>
  <si>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</si>
  <si>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</si>
  <si>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</si>
  <si>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</si>
  <si>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</si>
  <si>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</si>
  <si>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</si>
  <si>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</si>
  <si>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</si>
  <si>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</si>
  <si>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</si>
  <si>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</si>
  <si>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</si>
  <si>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</si>
  <si>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</si>
  <si>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</si>
  <si>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</si>
  <si>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</si>
  <si>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</si>
  <si>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</si>
  <si>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</si>
  <si>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</si>
  <si>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</si>
  <si>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</si>
  <si>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</si>
  <si>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</si>
  <si>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</si>
  <si>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</si>
  <si>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</si>
  <si>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</si>
  <si>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</si>
  <si>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</si>
  <si>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</si>
  <si>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</si>
  <si>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</si>
  <si>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</si>
  <si>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</si>
  <si>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</si>
  <si>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</si>
  <si>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</si>
  <si>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</si>
  <si>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</si>
  <si>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</si>
  <si>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</si>
  <si>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</si>
  <si>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</si>
  <si>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</si>
  <si>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</si>
  <si>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</si>
  <si>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</si>
  <si>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</si>
  <si>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</si>
  <si>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</si>
  <si>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</si>
  <si>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</si>
  <si>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</si>
  <si>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</si>
  <si>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</si>
  <si>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</si>
  <si>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</si>
  <si>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</si>
  <si>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</si>
  <si>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</si>
  <si>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</si>
  <si>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</si>
  <si>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</si>
  <si>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</si>
  <si>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</si>
  <si>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</si>
  <si>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</si>
  <si>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</si>
  <si>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</si>
  <si>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</si>
  <si>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</si>
  <si>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</si>
  <si>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</si>
  <si>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</si>
  <si>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</si>
  <si>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</si>
  <si>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</si>
  <si>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</si>
  <si>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</si>
  <si>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</si>
  <si>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</si>
  <si>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</si>
  <si>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</si>
  <si>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</si>
  <si>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</si>
  <si>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</si>
  <si>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</si>
  <si>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</si>
  <si>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</si>
  <si>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</si>
  <si>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</si>
  <si>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</si>
  <si>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</si>
  <si>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</si>
  <si>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</si>
  <si>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</si>
  <si>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</si>
  <si>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</si>
  <si>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</si>
  <si>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</si>
  <si>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</si>
  <si>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</si>
  <si>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</si>
  <si>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</si>
  <si>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</si>
  <si>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</si>
  <si>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</si>
  <si>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</si>
  <si>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</si>
  <si>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</si>
  <si>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</si>
  <si>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</si>
  <si>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</si>
  <si>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</si>
  <si>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</si>
  <si>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</si>
  <si>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</si>
  <si>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</si>
  <si>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</si>
  <si>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</si>
  <si>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</si>
  <si>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</si>
  <si>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</si>
  <si>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</si>
  <si>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</si>
  <si>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</si>
  <si>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</si>
  <si>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</si>
  <si>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</si>
  <si>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</si>
  <si>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</si>
  <si>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</si>
  <si>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</si>
  <si>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</si>
  <si>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</si>
  <si>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</si>
  <si>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</si>
  <si>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</si>
  <si>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</si>
  <si>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</si>
  <si>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</si>
  <si>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</si>
  <si>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</si>
  <si>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</si>
  <si>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</si>
  <si>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</si>
  <si>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</si>
  <si>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</si>
  <si>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</si>
  <si>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</si>
  <si>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</si>
  <si>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</si>
  <si>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</si>
  <si>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</si>
  <si>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</si>
  <si>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</si>
  <si>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</si>
  <si>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</si>
  <si>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</si>
  <si>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</si>
  <si>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</si>
  <si>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</si>
  <si>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</si>
  <si>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</si>
  <si>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</si>
  <si>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</si>
  <si>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</si>
  <si>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</si>
  <si>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</si>
  <si>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</si>
  <si>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</si>
  <si>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</si>
  <si>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</si>
  <si>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</si>
  <si>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</si>
  <si>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</si>
  <si>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</si>
  <si>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</si>
  <si>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</si>
  <si>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</si>
  <si>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</si>
  <si>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</si>
  <si>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</si>
  <si>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</si>
  <si>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</si>
  <si>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</si>
  <si>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</si>
  <si>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</si>
  <si>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</si>
  <si>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</si>
  <si>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</si>
  <si>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</si>
  <si>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</si>
  <si>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</si>
  <si>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</si>
  <si>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</si>
  <si>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</si>
  <si>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</si>
  <si>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</si>
  <si>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</si>
  <si>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</si>
  <si>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</si>
  <si>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</si>
  <si>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</si>
  <si>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</si>
  <si>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</si>
  <si>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</si>
  <si>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</si>
  <si>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</si>
  <si>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</si>
  <si>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</si>
  <si>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</si>
  <si>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</si>
  <si>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</si>
  <si>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</si>
  <si>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</si>
  <si>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</si>
  <si>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</si>
  <si>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</si>
  <si>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</si>
  <si>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</si>
  <si>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</si>
  <si>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</si>
  <si>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</si>
  <si>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</si>
  <si>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</si>
  <si>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</si>
  <si>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</si>
  <si>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</si>
  <si>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</si>
  <si>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</si>
  <si>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</si>
  <si>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</si>
  <si>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</si>
  <si>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</si>
  <si>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</si>
  <si>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</si>
  <si>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</si>
  <si>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</si>
  <si>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</si>
  <si>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</si>
  <si>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</si>
  <si>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</si>
  <si>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</si>
  <si>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</si>
  <si>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</si>
  <si>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</si>
  <si>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</si>
  <si>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</si>
  <si>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</si>
  <si>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</si>
  <si>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</si>
  <si>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</si>
  <si>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</si>
  <si>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</si>
  <si>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</si>
  <si>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</si>
  <si>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</si>
  <si>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</si>
  <si>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</si>
  <si>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</si>
  <si>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</si>
  <si>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</si>
  <si>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</si>
  <si>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</si>
  <si>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</si>
  <si>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</si>
  <si>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</si>
  <si>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</si>
  <si>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</si>
  <si>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</si>
  <si>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</si>
  <si>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</si>
  <si>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</si>
  <si>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</si>
  <si>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</si>
  <si>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</si>
  <si>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</si>
  <si>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</si>
  <si>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</si>
  <si>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</si>
  <si>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</si>
  <si>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</si>
  <si>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</si>
  <si>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</si>
  <si>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</si>
  <si>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</si>
  <si>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</si>
  <si>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</si>
  <si>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</si>
  <si>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</si>
  <si>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</si>
  <si>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</si>
  <si>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</si>
  <si>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</si>
  <si>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</si>
  <si>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</si>
  <si>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</si>
  <si>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</si>
  <si>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</si>
  <si>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</si>
  <si>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</si>
  <si>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</si>
  <si>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</si>
  <si>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</si>
  <si>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</si>
  <si>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</si>
  <si>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</si>
  <si>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</si>
  <si>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</si>
  <si>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</si>
  <si>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</si>
  <si>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</si>
  <si>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</si>
  <si>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</si>
  <si>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</si>
  <si>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</si>
  <si>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</si>
  <si>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</si>
  <si>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</si>
  <si>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</si>
  <si>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</si>
  <si>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</si>
  <si>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</si>
  <si>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</si>
  <si>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</si>
  <si>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</si>
  <si>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</si>
  <si>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</si>
  <si>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</si>
  <si>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</si>
  <si>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</si>
  <si>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</si>
  <si>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</si>
  <si>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</si>
  <si>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</si>
  <si>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</si>
  <si>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</si>
  <si>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</si>
  <si>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</si>
  <si>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</si>
  <si>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</si>
  <si>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</si>
  <si>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</si>
  <si>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</si>
  <si>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</si>
  <si>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</si>
  <si>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</si>
  <si>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</si>
  <si>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</si>
  <si>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</si>
  <si>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</si>
  <si>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</si>
  <si>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</si>
  <si>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</si>
  <si>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</si>
  <si>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</si>
  <si>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</si>
  <si>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</si>
  <si>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</si>
  <si>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</si>
  <si>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</si>
  <si>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</si>
  <si>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</si>
  <si>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</si>
  <si>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</si>
  <si>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</si>
  <si>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</si>
  <si>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</si>
  <si>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</si>
  <si>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</si>
  <si>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</si>
  <si>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</si>
  <si>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</si>
  <si>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</si>
  <si>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</si>
  <si>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</si>
  <si>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</si>
  <si>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</si>
  <si>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</si>
  <si>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</si>
  <si>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</si>
  <si>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</si>
  <si>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</si>
  <si>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</si>
  <si>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</si>
  <si>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</si>
  <si>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</si>
  <si>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</si>
  <si>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</si>
  <si>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</si>
  <si>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</si>
  <si>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</si>
  <si>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</si>
  <si>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</si>
  <si>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</si>
  <si>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</si>
  <si>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</si>
  <si>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</si>
  <si>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</si>
  <si>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</si>
  <si>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</si>
  <si>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</si>
  <si>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</si>
  <si>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</si>
  <si>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</si>
  <si>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</si>
  <si>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</si>
  <si>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</si>
  <si>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</si>
  <si>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</si>
  <si>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</si>
  <si>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</si>
  <si>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</si>
  <si>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</si>
  <si>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</si>
  <si>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</si>
  <si>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</si>
  <si>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</si>
  <si>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</si>
  <si>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</si>
  <si>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</si>
  <si>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</si>
  <si>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</si>
  <si>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</si>
  <si>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</si>
  <si>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</si>
  <si>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</si>
  <si>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</si>
  <si>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</si>
  <si>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</si>
  <si>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</si>
  <si>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</si>
  <si>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</si>
  <si>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</si>
  <si>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</si>
  <si>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</si>
  <si>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</si>
  <si>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</si>
  <si>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</si>
  <si>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</si>
  <si>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</si>
  <si>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</si>
  <si>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</si>
  <si>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</si>
  <si>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</si>
  <si>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</si>
  <si>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</si>
  <si>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</si>
  <si>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</si>
  <si>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</si>
  <si>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</si>
  <si>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</si>
  <si>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</si>
  <si>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</si>
  <si>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</si>
  <si>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</si>
  <si>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</si>
  <si>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</si>
  <si>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</si>
  <si>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</si>
  <si>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</si>
  <si>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</si>
  <si>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</si>
  <si>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</si>
  <si>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</si>
  <si>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</si>
  <si>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</si>
  <si>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</si>
  <si>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</si>
  <si>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</si>
  <si>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</si>
  <si>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</si>
  <si>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</si>
  <si>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</si>
  <si>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</si>
  <si>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</si>
  <si>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</si>
  <si>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</si>
  <si>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</si>
  <si>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</si>
  <si>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</si>
  <si>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</si>
  <si>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</si>
  <si>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</si>
  <si>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</si>
  <si>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</si>
  <si>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</si>
  <si>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</si>
  <si>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</si>
  <si>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</si>
  <si>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</si>
  <si>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</si>
  <si>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</si>
  <si>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</si>
  <si>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</si>
  <si>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</si>
  <si>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</si>
  <si>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</si>
  <si>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</si>
  <si>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</si>
  <si>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</si>
  <si>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</si>
  <si>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</si>
  <si>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</si>
  <si>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</si>
  <si>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</si>
  <si>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</si>
  <si>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</si>
  <si>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</si>
  <si>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</si>
  <si>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</si>
  <si>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</si>
  <si>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</si>
  <si>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</si>
  <si>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</si>
  <si>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</si>
  <si>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</si>
  <si>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</si>
  <si>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</si>
  <si>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</si>
  <si>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</si>
  <si>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</si>
  <si>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</si>
  <si>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</si>
  <si>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</si>
  <si>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</si>
  <si>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</si>
  <si>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</si>
  <si>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</si>
  <si>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</si>
  <si>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</si>
  <si>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</si>
  <si>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</si>
  <si>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</si>
  <si>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</si>
  <si>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</si>
  <si>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</si>
  <si>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</si>
  <si>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</si>
  <si>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</si>
  <si>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</si>
  <si>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</si>
  <si>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</si>
  <si>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</si>
  <si>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</si>
  <si>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</si>
  <si>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</si>
  <si>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</si>
  <si>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</si>
  <si>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</si>
  <si>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</si>
  <si>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</si>
  <si>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</si>
  <si>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</si>
  <si>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</si>
  <si>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</si>
  <si>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</si>
  <si>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</si>
  <si>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</si>
  <si>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</si>
  <si>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</si>
  <si>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</si>
  <si>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</si>
  <si>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</si>
  <si>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</si>
  <si>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</si>
  <si>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</si>
  <si>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</si>
  <si>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</si>
  <si>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</si>
  <si>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</si>
  <si>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</si>
  <si>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</si>
  <si>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</si>
  <si>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</si>
  <si>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</si>
  <si>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</si>
  <si>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</si>
  <si>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</si>
  <si>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</si>
  <si>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</si>
  <si>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</si>
  <si>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</si>
  <si>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</si>
  <si>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</si>
  <si>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</si>
  <si>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</si>
  <si>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</si>
  <si>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</si>
  <si>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</si>
  <si>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</si>
  <si>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</si>
  <si>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</si>
  <si>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</si>
  <si>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</si>
  <si>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</si>
  <si>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</si>
  <si>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</si>
  <si>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</si>
  <si>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</si>
  <si>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</si>
  <si>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</si>
  <si>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</si>
  <si>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</si>
  <si>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</si>
  <si>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</si>
  <si>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</si>
  <si>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</si>
  <si>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</si>
  <si>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</si>
  <si>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</si>
  <si>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</si>
  <si>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</si>
  <si>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</si>
  <si>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</si>
  <si>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</si>
  <si>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</si>
  <si>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</si>
  <si>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</si>
  <si>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</si>
  <si>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</si>
  <si>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</si>
  <si>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</si>
  <si>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</si>
  <si>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</si>
  <si>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</si>
  <si>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</si>
  <si>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</si>
  <si>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</si>
  <si>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</si>
  <si>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</si>
  <si>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</si>
  <si>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</si>
  <si>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</si>
  <si>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</si>
  <si>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</si>
  <si>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</si>
  <si>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</si>
  <si>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</si>
  <si>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</si>
  <si>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</si>
  <si>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</si>
  <si>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</si>
  <si>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</si>
  <si>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</si>
  <si>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</si>
  <si>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</si>
  <si>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</si>
  <si>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</si>
  <si>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</si>
  <si>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</si>
  <si>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</si>
  <si>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</si>
  <si>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</si>
  <si>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</si>
  <si>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</si>
  <si>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</si>
  <si>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</si>
  <si>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</si>
  <si>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</si>
  <si>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</si>
  <si>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</si>
  <si>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</si>
  <si>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</si>
  <si>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</si>
  <si>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</si>
  <si>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</si>
  <si>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</si>
  <si>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</si>
  <si>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</si>
  <si>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</si>
  <si>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</si>
  <si>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</si>
  <si>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</si>
  <si>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</si>
  <si>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</si>
  <si>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</si>
  <si>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</si>
  <si>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</si>
  <si>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</si>
  <si>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</si>
  <si>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</si>
  <si>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</si>
  <si>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</si>
  <si>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</si>
  <si>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</si>
  <si>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</si>
  <si>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</si>
  <si>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</si>
  <si>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</si>
  <si>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</si>
  <si>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</si>
  <si>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</si>
  <si>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</si>
  <si>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</si>
  <si>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</si>
  <si>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</si>
  <si>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</si>
  <si>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</si>
  <si>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</si>
  <si>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</si>
  <si>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</si>
  <si>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</si>
  <si>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</si>
  <si>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</si>
  <si>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</si>
  <si>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</si>
  <si>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</si>
  <si>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</si>
  <si>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</si>
  <si>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</si>
  <si>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</si>
  <si>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</si>
  <si>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</si>
  <si>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</si>
  <si>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</si>
  <si>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</si>
  <si>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</si>
  <si>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</si>
  <si>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</si>
  <si>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</si>
  <si>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</si>
  <si>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</si>
  <si>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</si>
  <si>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</si>
  <si>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</si>
  <si>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</si>
  <si>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</si>
  <si>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</si>
  <si>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</si>
  <si>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</si>
  <si>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</si>
  <si>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</si>
  <si>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</si>
  <si>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</si>
  <si>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</si>
  <si>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</si>
  <si>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</si>
  <si>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</si>
  <si>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</si>
  <si>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</si>
  <si>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</si>
  <si>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</si>
  <si>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</si>
  <si>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</si>
  <si>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</si>
  <si>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</si>
  <si>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</si>
  <si>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</si>
  <si>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</si>
  <si>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</si>
  <si>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</si>
  <si>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</si>
  <si>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</si>
  <si>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</si>
  <si>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</si>
  <si>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</si>
  <si>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</si>
  <si>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</si>
  <si>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</si>
  <si>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</si>
  <si>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</si>
  <si>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</si>
  <si>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</si>
  <si>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</si>
  <si>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</si>
  <si>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</si>
  <si>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</si>
  <si>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</si>
  <si>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</si>
  <si>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</si>
  <si>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</si>
  <si>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</si>
  <si>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</si>
  <si>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</si>
  <si>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</si>
  <si>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</si>
  <si>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</si>
  <si>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</si>
  <si>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</si>
  <si>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</si>
  <si>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</si>
  <si>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</si>
  <si>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</si>
  <si>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</si>
  <si>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</si>
  <si>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</si>
  <si>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</si>
  <si>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</si>
  <si>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</si>
  <si>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</si>
  <si>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</si>
  <si>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</si>
  <si>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</si>
  <si>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</si>
  <si>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</si>
  <si>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</si>
  <si>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</si>
  <si>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</si>
  <si>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</si>
  <si>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</si>
  <si>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</si>
  <si>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</si>
  <si>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</si>
  <si>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</si>
  <si>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</si>
  <si>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</si>
  <si>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</si>
  <si>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</si>
  <si>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</si>
  <si>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</si>
  <si>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</si>
  <si>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</si>
  <si>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</si>
  <si>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</si>
  <si>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</si>
  <si>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</si>
  <si>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</si>
  <si>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</si>
  <si>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</si>
  <si>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</si>
  <si>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</si>
  <si>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</si>
  <si>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</si>
  <si>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</si>
  <si>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</si>
  <si>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</si>
  <si>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</si>
  <si>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</si>
  <si>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</si>
  <si>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</si>
  <si>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</si>
  <si>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</si>
  <si>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</si>
  <si>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</si>
  <si>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</si>
  <si>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</si>
  <si>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</si>
  <si>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</si>
  <si>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</si>
  <si>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</si>
  <si>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</si>
  <si>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</si>
  <si>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</si>
  <si>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</si>
  <si>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</si>
  <si>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</si>
  <si>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</si>
  <si>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</si>
  <si>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</si>
  <si>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</si>
  <si>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</si>
  <si>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</si>
  <si>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</si>
  <si>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</si>
  <si>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</si>
  <si>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</si>
  <si>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</si>
  <si>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</si>
  <si>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</si>
  <si>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</si>
  <si>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</si>
  <si>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</si>
  <si>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</si>
  <si>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</si>
  <si>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</si>
  <si>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</si>
  <si>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</si>
  <si>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</si>
  <si>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</si>
  <si>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</si>
  <si>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</si>
  <si>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</si>
  <si>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</si>
  <si>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</si>
  <si>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</si>
  <si>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</si>
  <si>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</si>
  <si>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</si>
  <si>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</si>
  <si>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</si>
  <si>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</si>
  <si>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</si>
  <si>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</si>
  <si>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</si>
  <si>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</si>
  <si>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</si>
  <si>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</si>
  <si>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</si>
  <si>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</si>
  <si>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</si>
  <si>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</si>
  <si>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</si>
  <si>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</si>
  <si>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</si>
  <si>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</si>
  <si>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</si>
  <si>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</si>
  <si>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</si>
  <si>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</si>
  <si>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</si>
  <si>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</si>
  <si>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</si>
  <si>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</si>
  <si>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</si>
  <si>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</si>
  <si>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</si>
  <si>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</si>
  <si>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</si>
  <si>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</si>
  <si>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</si>
  <si>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</si>
  <si>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</si>
  <si>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</si>
  <si>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</si>
  <si>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</si>
  <si>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</si>
  <si>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</si>
  <si>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</si>
  <si>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</si>
  <si>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</si>
  <si>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</si>
  <si>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</si>
  <si>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</si>
  <si>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</si>
  <si>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</si>
  <si>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</si>
  <si>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</si>
  <si>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</si>
  <si>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</si>
  <si>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</si>
  <si>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</si>
  <si>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</si>
  <si>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</si>
  <si>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</si>
  <si>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</si>
  <si>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</si>
  <si>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</si>
  <si>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</si>
  <si>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</si>
  <si>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</si>
  <si>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</si>
  <si>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</si>
  <si>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</si>
  <si>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</si>
  <si>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</si>
  <si>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</si>
  <si>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</si>
  <si>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</si>
  <si>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</si>
  <si>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</si>
  <si>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</si>
  <si>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</si>
  <si>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</si>
  <si>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</si>
  <si>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</si>
  <si>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</si>
  <si>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</si>
  <si>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</si>
  <si>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</si>
  <si>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</si>
  <si>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</si>
  <si>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</si>
  <si>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</si>
  <si>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</si>
  <si>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</si>
  <si>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</si>
  <si>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</si>
  <si>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</si>
  <si>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</si>
  <si>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</si>
  <si>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</si>
  <si>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</si>
  <si>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</si>
  <si>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</si>
  <si>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</si>
  <si>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</si>
  <si>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</si>
  <si>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</si>
  <si>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</si>
  <si>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</si>
  <si>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</si>
  <si>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</si>
  <si>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</si>
  <si>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</si>
  <si>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</si>
  <si>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</si>
  <si>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</si>
  <si>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</si>
  <si>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</si>
  <si>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</si>
  <si>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</si>
  <si>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</si>
  <si>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</si>
  <si>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</si>
  <si>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</si>
  <si>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</si>
  <si>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</si>
  <si>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</si>
  <si>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</si>
  <si>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</si>
  <si>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</si>
  <si>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</si>
  <si>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</si>
  <si>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</si>
  <si>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</si>
  <si>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</si>
  <si>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</si>
  <si>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</si>
  <si>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</si>
  <si>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</si>
  <si>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</si>
  <si>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</si>
  <si>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</si>
  <si>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</si>
  <si>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</si>
  <si>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</si>
  <si>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</si>
  <si>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</si>
  <si>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</si>
  <si>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</si>
  <si>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</si>
  <si>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</si>
  <si>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</si>
  <si>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</si>
  <si>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</si>
  <si>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</si>
  <si>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</si>
  <si>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</si>
  <si>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</si>
  <si>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</si>
  <si>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</si>
  <si>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</si>
  <si>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</si>
  <si>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</si>
  <si>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</si>
  <si>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</si>
  <si>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</si>
  <si>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</si>
  <si>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</si>
  <si>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</si>
  <si>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</si>
  <si>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</si>
  <si>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</si>
  <si>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</si>
  <si>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</si>
  <si>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</si>
  <si>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</si>
  <si>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</si>
  <si>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</si>
  <si>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</si>
  <si>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</si>
  <si>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</si>
  <si>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</si>
  <si>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</si>
  <si>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</si>
  <si>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</si>
  <si>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</si>
  <si>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</si>
  <si>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</si>
  <si>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</si>
  <si>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</si>
  <si>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</si>
  <si>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</si>
  <si>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</si>
  <si>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</si>
  <si>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</si>
  <si>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</si>
  <si>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</si>
  <si>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</si>
  <si>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</si>
  <si>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</si>
  <si>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</si>
  <si>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</si>
  <si>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</si>
  <si>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</si>
  <si>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</si>
  <si>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</si>
  <si>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</si>
  <si>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</si>
  <si>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</si>
  <si>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</si>
  <si>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</si>
  <si>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</si>
  <si>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</si>
  <si>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</si>
  <si>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</si>
  <si>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</si>
  <si>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</si>
  <si>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</si>
  <si>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</si>
  <si>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</si>
  <si>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</si>
  <si>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</si>
  <si>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</si>
  <si>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</si>
  <si>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</si>
  <si>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</si>
  <si>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</si>
  <si>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</si>
  <si>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</si>
  <si>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</si>
  <si>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</si>
  <si>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</si>
  <si>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</si>
  <si>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</si>
  <si>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</si>
  <si>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</si>
  <si>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</si>
  <si>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</si>
  <si>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</si>
  <si>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</si>
  <si>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</si>
  <si>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</si>
  <si>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</si>
  <si>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</si>
  <si>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</si>
  <si>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</si>
  <si>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</si>
  <si>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</si>
  <si>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</si>
  <si>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</si>
  <si>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</si>
  <si>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</si>
  <si>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</si>
  <si>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</si>
  <si>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</si>
  <si>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</si>
  <si>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</si>
  <si>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</si>
  <si>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</si>
  <si>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</si>
  <si>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</si>
  <si>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</si>
  <si>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</si>
  <si>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</si>
  <si>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</si>
  <si>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</si>
  <si>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</si>
  <si>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</si>
  <si>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</si>
  <si>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</si>
  <si>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</si>
  <si>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</si>
  <si>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</si>
  <si>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</si>
  <si>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</si>
  <si>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</si>
  <si>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</si>
  <si>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</si>
  <si>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</si>
  <si>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</si>
  <si>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</si>
  <si>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</si>
  <si>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</si>
  <si>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</si>
  <si>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</si>
  <si>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</si>
  <si>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</si>
  <si>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</si>
  <si>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</si>
  <si>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</si>
  <si>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</si>
  <si>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</si>
  <si>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</si>
  <si>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</si>
  <si>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</si>
  <si>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</si>
  <si>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</si>
  <si>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</si>
  <si>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</si>
  <si>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</si>
  <si>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</si>
  <si>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</si>
  <si>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</si>
  <si>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</si>
  <si>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</si>
  <si>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</si>
  <si>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</si>
  <si>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</si>
  <si>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</si>
  <si>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</si>
  <si>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</si>
  <si>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</si>
  <si>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</si>
  <si>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</si>
  <si>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</si>
  <si>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</si>
  <si>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</si>
  <si>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</si>
  <si>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</si>
  <si>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</si>
  <si>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</si>
  <si>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</si>
  <si>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</si>
  <si>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</si>
  <si>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</si>
  <si>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</si>
  <si>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</si>
  <si>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</si>
  <si>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</si>
  <si>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</si>
  <si>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</si>
  <si>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</si>
  <si>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</si>
  <si>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</si>
  <si>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</si>
  <si>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</si>
  <si>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</si>
  <si>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</si>
  <si>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</si>
  <si>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</si>
  <si>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</si>
  <si>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</si>
  <si>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</si>
  <si>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</si>
  <si>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</si>
  <si>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</si>
  <si>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</si>
  <si>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</si>
  <si>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</si>
  <si>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</si>
  <si>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</si>
  <si>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</si>
  <si>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</si>
  <si>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</si>
  <si>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</si>
  <si>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</si>
  <si>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</si>
  <si>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</si>
  <si>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</si>
  <si>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</si>
  <si>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</si>
  <si>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</si>
  <si>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</si>
  <si>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</si>
  <si>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</si>
  <si>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</si>
  <si>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</si>
  <si>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</si>
  <si>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</si>
  <si>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</si>
  <si>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</si>
  <si>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</si>
  <si>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</si>
  <si>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</si>
  <si>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</si>
  <si>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</si>
  <si>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</si>
  <si>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［生活］にも活用できる。</t>
  </si>
  <si>
    <t>しかけ絵本である。</t>
  </si>
  <si>
    <t>［生活］にも活用できる。</t>
    <phoneticPr fontId="12"/>
  </si>
  <si>
    <t>［生活］にも活用できる。しかけ絵本である。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</si>
  <si>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</si>
  <si>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</si>
  <si>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</si>
  <si>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</si>
  <si>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</si>
  <si>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</si>
  <si>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</si>
  <si>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</si>
  <si>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</si>
  <si>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</si>
  <si>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</si>
  <si>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</si>
  <si>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</si>
  <si>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</si>
  <si>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</si>
  <si>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</si>
  <si>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</si>
  <si>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</si>
  <si>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</si>
  <si>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</si>
  <si>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</si>
  <si>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</si>
  <si>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</si>
  <si>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</si>
  <si>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</si>
  <si>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</si>
  <si>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</si>
  <si>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</si>
  <si>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</si>
  <si>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</si>
  <si>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</si>
  <si>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</si>
  <si>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</si>
  <si>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</si>
  <si>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</si>
  <si>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</si>
  <si>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</si>
  <si>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</si>
  <si>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</si>
  <si>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</si>
  <si>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</si>
  <si>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</si>
  <si>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</si>
  <si>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</si>
  <si>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</si>
  <si>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</si>
  <si>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</si>
  <si>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</si>
  <si>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</si>
  <si>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</si>
  <si>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</si>
  <si>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</si>
  <si>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</si>
  <si>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</si>
  <si>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</si>
  <si>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</si>
  <si>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</si>
  <si>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</si>
  <si>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</si>
  <si>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</si>
  <si>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</si>
  <si>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</si>
  <si>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</si>
  <si>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</si>
  <si>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</si>
  <si>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</si>
  <si>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</si>
  <si>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</si>
  <si>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</si>
  <si>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</si>
  <si>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</si>
  <si>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</si>
  <si>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</si>
  <si>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</si>
  <si>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</si>
  <si>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</si>
  <si>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</si>
  <si>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</si>
  <si>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</si>
  <si>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</si>
  <si>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</si>
  <si>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</si>
  <si>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</si>
  <si>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</si>
  <si>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</si>
  <si>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</si>
  <si>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</si>
  <si>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</si>
  <si>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</si>
  <si>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</si>
  <si>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</si>
  <si>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</si>
  <si>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</si>
  <si>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</si>
  <si>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</si>
  <si>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</si>
  <si>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</si>
  <si>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</si>
  <si>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</si>
  <si>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</si>
  <si>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</si>
  <si>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</si>
  <si>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</si>
  <si>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</si>
  <si>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</si>
  <si>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</si>
  <si>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</si>
  <si>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</si>
  <si>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</si>
  <si>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</si>
  <si>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</si>
  <si>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</si>
  <si>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</si>
  <si>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</si>
  <si>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</si>
  <si>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</si>
  <si>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</si>
  <si>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</si>
  <si>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</si>
  <si>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</si>
  <si>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</si>
  <si>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</si>
  <si>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</si>
  <si>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</si>
  <si>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</si>
  <si>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</si>
  <si>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</si>
  <si>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</si>
  <si>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</si>
  <si>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</si>
  <si>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</si>
  <si>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</si>
  <si>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</si>
  <si>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</si>
  <si>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</si>
  <si>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</si>
  <si>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</si>
  <si>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</si>
  <si>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</si>
  <si>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</si>
  <si>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</si>
  <si>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</si>
  <si>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</si>
  <si>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</si>
  <si>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</si>
  <si>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</si>
  <si>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</si>
  <si>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</si>
  <si>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</si>
  <si>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</si>
  <si>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</si>
  <si>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</si>
  <si>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</si>
  <si>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</si>
  <si>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</si>
  <si>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</si>
  <si>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</si>
  <si>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</si>
  <si>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</si>
  <si>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</si>
  <si>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</si>
  <si>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</si>
  <si>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</si>
  <si>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</si>
  <si>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</si>
  <si>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</si>
  <si>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</si>
  <si>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</si>
  <si>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</si>
  <si>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</si>
  <si>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</si>
  <si>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</si>
  <si>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</si>
  <si>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</si>
  <si>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</si>
  <si>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</si>
  <si>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</si>
  <si>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</si>
  <si>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</si>
  <si>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</si>
  <si>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</si>
  <si>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</si>
  <si>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</si>
  <si>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</si>
  <si>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</si>
  <si>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</si>
  <si>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</si>
  <si>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</si>
  <si>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</si>
  <si>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</si>
  <si>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</si>
  <si>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</si>
  <si>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</si>
  <si>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</si>
  <si>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</si>
  <si>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9"/>
  </si>
  <si>
    <t>使用
学年</t>
    <phoneticPr fontId="9"/>
  </si>
  <si>
    <t>教科書
の記号
・番号</t>
    <phoneticPr fontId="9"/>
  </si>
  <si>
    <t>書　　　　　　名</t>
    <phoneticPr fontId="9"/>
  </si>
  <si>
    <t>予　定
定　価
（円）</t>
    <phoneticPr fontId="9"/>
  </si>
  <si>
    <t>検定
済年</t>
    <phoneticPr fontId="9"/>
  </si>
  <si>
    <t>828</t>
    <phoneticPr fontId="11"/>
  </si>
  <si>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</si>
  <si>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</si>
  <si>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</si>
  <si>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</si>
  <si>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</si>
  <si>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</si>
  <si>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</si>
  <si>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</si>
  <si>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</si>
  <si>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</si>
  <si>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</si>
  <si>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</si>
  <si>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</si>
  <si>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</si>
  <si>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</si>
  <si>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</si>
  <si>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</si>
  <si>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</si>
  <si>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</si>
  <si>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</si>
  <si>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</si>
  <si>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</si>
  <si>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</si>
  <si>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</si>
  <si>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</si>
  <si>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</si>
  <si>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</si>
  <si>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</si>
  <si>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</si>
  <si>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</si>
  <si>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</si>
  <si>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</si>
  <si>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</si>
  <si>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</si>
  <si>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</si>
  <si>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</si>
  <si>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</si>
  <si>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</si>
  <si>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</si>
  <si>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</si>
  <si>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</si>
  <si>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</si>
  <si>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</si>
  <si>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</si>
  <si>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</si>
  <si>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</si>
  <si>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</si>
  <si>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</si>
  <si>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</si>
  <si>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</si>
  <si>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</si>
  <si>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</si>
  <si>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</si>
  <si>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</si>
  <si>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</si>
  <si>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</si>
  <si>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</si>
  <si>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</si>
  <si>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</si>
  <si>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</si>
  <si>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</si>
  <si>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</si>
  <si>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</si>
  <si>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</si>
  <si>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</si>
  <si>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</si>
  <si>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</si>
  <si>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</si>
  <si>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</si>
  <si>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</si>
  <si>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</si>
  <si>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</si>
  <si>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No</t>
    <phoneticPr fontId="16"/>
  </si>
  <si>
    <t>検索ID</t>
    <rPh sb="0" eb="2">
      <t>ケンサク</t>
    </rPh>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</si>
  <si>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</si>
  <si>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</si>
  <si>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</si>
  <si>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ア 検定教科書　　イ 文科省著作教科書（特別支援学校用）</t>
    <phoneticPr fontId="15"/>
  </si>
  <si>
    <t>Ａ　教科学習を中心としたグループ</t>
    <phoneticPr fontId="15"/>
  </si>
  <si>
    <t>Ｂ　生活学習を中心としたグループ</t>
    <phoneticPr fontId="15"/>
  </si>
  <si>
    <t>Ｃ　自立活動を中心としたグループ</t>
    <phoneticPr fontId="15"/>
  </si>
  <si>
    <t>〇</t>
    <phoneticPr fontId="5"/>
  </si>
  <si>
    <t>３．Ｂ欄には、年間履修単位数を学科、類型等に応じて記入すること。</t>
    <phoneticPr fontId="15"/>
  </si>
  <si>
    <t>選定資料等の種類の数</t>
    <rPh sb="0" eb="2">
      <t>センテイ</t>
    </rPh>
    <rPh sb="2" eb="4">
      <t>シリョウ</t>
    </rPh>
    <rPh sb="4" eb="5">
      <t>トウ</t>
    </rPh>
    <rPh sb="6" eb="8">
      <t>シュルイ</t>
    </rPh>
    <rPh sb="9" eb="10">
      <t>カズ</t>
    </rPh>
    <phoneticPr fontId="15"/>
  </si>
  <si>
    <t>※様式５に表示されている種類数と一致すること</t>
    <phoneticPr fontId="15"/>
  </si>
  <si>
    <t>ア</t>
    <phoneticPr fontId="16"/>
  </si>
  <si>
    <t>イ</t>
    <phoneticPr fontId="16"/>
  </si>
  <si>
    <t>ウ</t>
    <phoneticPr fontId="16"/>
  </si>
  <si>
    <t>第　１　学　年</t>
    <phoneticPr fontId="15"/>
  </si>
  <si>
    <t>第　２　学　年</t>
    <phoneticPr fontId="15"/>
  </si>
  <si>
    <t>第　３　学　年</t>
    <phoneticPr fontId="15"/>
  </si>
  <si>
    <t>新編論理国語</t>
  </si>
  <si>
    <t>精選論理国語</t>
  </si>
  <si>
    <t>論理国語</t>
  </si>
  <si>
    <t>新編　論理国語</t>
  </si>
  <si>
    <t>精選　論理国語</t>
  </si>
  <si>
    <t>高等学校　論理国語</t>
  </si>
  <si>
    <t>高等学校　標準論理国語</t>
  </si>
  <si>
    <t>探求　論理国語</t>
  </si>
  <si>
    <t>文学国語</t>
  </si>
  <si>
    <t>新編　文学国語</t>
  </si>
  <si>
    <t>精選　文学国語</t>
  </si>
  <si>
    <t>高等学校　文学国語</t>
  </si>
  <si>
    <t>高等学校　標準文学国語</t>
  </si>
  <si>
    <t>探求　文学国語</t>
  </si>
  <si>
    <t>新編古典探究</t>
  </si>
  <si>
    <t>精選古典探究　古文編</t>
  </si>
  <si>
    <t>精選古典探究　漢文編</t>
  </si>
  <si>
    <t>古典探究　古文編</t>
  </si>
  <si>
    <t>古典探究　漢文編</t>
  </si>
  <si>
    <t>精選　古典探究</t>
  </si>
  <si>
    <t>高等学校　古典探究</t>
  </si>
  <si>
    <t>古典探究</t>
  </si>
  <si>
    <t>精選　古典探究　古文編</t>
  </si>
  <si>
    <t>精選　古典探究　漢文編</t>
  </si>
  <si>
    <t>高等学校　古典探究　古文編</t>
  </si>
  <si>
    <t>高等学校　古典探究　漢文編</t>
  </si>
  <si>
    <t>高等学校　精選古典探究</t>
  </si>
  <si>
    <t>高等学校　標準古典探究</t>
  </si>
  <si>
    <t>探求　古典探究　古文編</t>
  </si>
  <si>
    <t>探求　古典探究　漢文編</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</si>
  <si>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</si>
  <si>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</si>
  <si>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</si>
  <si>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</si>
  <si>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</si>
  <si>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</si>
  <si>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</si>
  <si>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</si>
  <si>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</si>
  <si>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</si>
  <si>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</si>
  <si>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</si>
  <si>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</si>
  <si>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</si>
  <si>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</si>
  <si>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</si>
  <si>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</si>
  <si>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</si>
  <si>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</si>
  <si>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</si>
  <si>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</si>
  <si>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</si>
  <si>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</si>
  <si>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</si>
  <si>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</si>
  <si>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</si>
  <si>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</si>
  <si>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</si>
  <si>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</si>
  <si>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</si>
  <si>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</si>
  <si>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</si>
  <si>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</si>
  <si>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</si>
  <si>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</si>
  <si>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</si>
  <si>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</si>
  <si>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</si>
  <si>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</si>
  <si>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</si>
  <si>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</si>
  <si>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</si>
  <si>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</si>
  <si>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</si>
  <si>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</si>
  <si>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</si>
  <si>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</si>
  <si>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高校生の地理総合</t>
  </si>
  <si>
    <t>c307</t>
  </si>
  <si>
    <t>c308</t>
  </si>
  <si>
    <t>c309</t>
  </si>
  <si>
    <t>c310</t>
  </si>
  <si>
    <t>c413</t>
  </si>
  <si>
    <t>c414</t>
  </si>
  <si>
    <t>c415</t>
  </si>
  <si>
    <t>c416</t>
  </si>
  <si>
    <t>c417</t>
  </si>
  <si>
    <t>c418</t>
  </si>
  <si>
    <t>c419</t>
  </si>
  <si>
    <t>c420</t>
  </si>
  <si>
    <t>c421</t>
  </si>
  <si>
    <t>c422</t>
  </si>
  <si>
    <t>c423</t>
  </si>
  <si>
    <t>c424</t>
  </si>
  <si>
    <t>c425</t>
  </si>
  <si>
    <t>c426</t>
  </si>
  <si>
    <t>c507</t>
  </si>
  <si>
    <t>c613</t>
  </si>
  <si>
    <t>c614</t>
  </si>
  <si>
    <t>c615</t>
  </si>
  <si>
    <t>c616</t>
  </si>
  <si>
    <t>c617</t>
  </si>
  <si>
    <t>c618</t>
  </si>
  <si>
    <t>c619</t>
  </si>
  <si>
    <t>c620</t>
  </si>
  <si>
    <t>c621</t>
  </si>
  <si>
    <t>c622</t>
  </si>
  <si>
    <t>c623</t>
  </si>
  <si>
    <t>数学Ⅲ　Standard</t>
  </si>
  <si>
    <t>数学Ⅲ　Progress</t>
  </si>
  <si>
    <t>新編数学Ⅲ</t>
  </si>
  <si>
    <t>数学Ⅲ</t>
  </si>
  <si>
    <t>深進数学Ⅲ</t>
  </si>
  <si>
    <t>高等学校　数学Ⅲ</t>
  </si>
  <si>
    <t>新編　数学Ⅲ</t>
  </si>
  <si>
    <t>最新　数学Ⅲ</t>
  </si>
  <si>
    <t>NEXT　数学Ⅲ</t>
  </si>
  <si>
    <t>数学Ｂ　Advanced</t>
  </si>
  <si>
    <t>数学Ｂ　Standard</t>
  </si>
  <si>
    <t>数学Ｂ　Essence</t>
  </si>
  <si>
    <t>数学B　Progress</t>
  </si>
  <si>
    <t>新編数学B</t>
  </si>
  <si>
    <t>高校数学B</t>
  </si>
  <si>
    <t>数学B</t>
  </si>
  <si>
    <t>深進数学B</t>
  </si>
  <si>
    <t>高等学校　数学B</t>
  </si>
  <si>
    <t>新編　数学B</t>
  </si>
  <si>
    <t>最新　数学B</t>
  </si>
  <si>
    <t>新　高校の数学B</t>
  </si>
  <si>
    <t>NEXT　数学B</t>
  </si>
  <si>
    <t>新編数学Ｂ</t>
  </si>
  <si>
    <t>数学C　Advanced</t>
  </si>
  <si>
    <t>数学C　Standard</t>
  </si>
  <si>
    <t>数学C　Progress</t>
  </si>
  <si>
    <t>新編数学C</t>
  </si>
  <si>
    <t>数学C</t>
  </si>
  <si>
    <t>深進数学C</t>
  </si>
  <si>
    <t>数学Ｃ</t>
  </si>
  <si>
    <t>高等学校　数学Ｃ</t>
  </si>
  <si>
    <t>新編　数学Ｃ</t>
  </si>
  <si>
    <t>最新　数学Ｃ</t>
  </si>
  <si>
    <t>NEXT　数学Ｃ</t>
  </si>
  <si>
    <t>新編数学Ｃ</t>
  </si>
  <si>
    <t>物理</t>
  </si>
  <si>
    <t>総合物理１　力と運動・熱</t>
  </si>
  <si>
    <t>総合物理２　波・電気と磁気・原子</t>
  </si>
  <si>
    <t>高等学校　物理</t>
  </si>
  <si>
    <t>化学　Vol.2　物質編</t>
  </si>
  <si>
    <t>化学　academia</t>
  </si>
  <si>
    <t>化学</t>
  </si>
  <si>
    <t>新編　化学</t>
  </si>
  <si>
    <t>高等学校　化学</t>
  </si>
  <si>
    <t>生物</t>
  </si>
  <si>
    <t>高等学校　生物</t>
  </si>
  <si>
    <t>高校生の美術２</t>
  </si>
  <si>
    <t>工芸Ⅱ</t>
  </si>
  <si>
    <t>書道Ⅱ</t>
  </si>
  <si>
    <t>書Ⅱ</t>
  </si>
  <si>
    <t>Crossroads English Communication Ⅱ</t>
  </si>
  <si>
    <t>PANORAMA English Communication 2</t>
  </si>
  <si>
    <t>Grove English Communication Ⅱ</t>
  </si>
  <si>
    <t>CREATIVE English Communication Ⅱ</t>
  </si>
  <si>
    <t>Vivid English Communication Ⅱ</t>
  </si>
  <si>
    <t>Genius English Logic and Expression Ⅱ</t>
  </si>
  <si>
    <t>B5</t>
  </si>
  <si>
    <t>Vision Quest English Logic and Expression Ⅱ Hope</t>
  </si>
  <si>
    <t>AB</t>
  </si>
  <si>
    <t>情報Ⅱ</t>
  </si>
  <si>
    <t>草花</t>
  </si>
  <si>
    <t>栽培と環境</t>
  </si>
  <si>
    <t>農業機械</t>
  </si>
  <si>
    <t>生物活用</t>
  </si>
  <si>
    <t>工業情報数理</t>
  </si>
  <si>
    <t>精選工業情報数理</t>
  </si>
  <si>
    <t>工業環境技術</t>
  </si>
  <si>
    <t>電子機械</t>
  </si>
  <si>
    <t>生産技術</t>
  </si>
  <si>
    <t>自動車整備</t>
  </si>
  <si>
    <t>精選電気回路</t>
  </si>
  <si>
    <t>わかりやすい電気回路</t>
  </si>
  <si>
    <t>電気機器</t>
  </si>
  <si>
    <t>電力技術1</t>
  </si>
  <si>
    <t>電力技術2</t>
  </si>
  <si>
    <t>電子技術</t>
  </si>
  <si>
    <t>電子回路</t>
  </si>
  <si>
    <t>プログラミング技術</t>
  </si>
  <si>
    <t>ハードウェア技術</t>
  </si>
  <si>
    <t>建築計画</t>
  </si>
  <si>
    <t>建築構造設計</t>
  </si>
  <si>
    <t>土木構造設計1</t>
  </si>
  <si>
    <t>土木構造設計2</t>
  </si>
  <si>
    <t>土木施工</t>
  </si>
  <si>
    <t>化学工学</t>
  </si>
  <si>
    <t>商品開発と流通</t>
  </si>
  <si>
    <t>最新プログラミング　オブジェクト指向プログラミング</t>
  </si>
  <si>
    <t>生活産業情報</t>
  </si>
  <si>
    <t>保育基礎　ようこそ，ともに育ち合う保育の世界へ</t>
  </si>
  <si>
    <t>保育基礎</t>
  </si>
  <si>
    <t>ファッション造形基礎</t>
  </si>
  <si>
    <t>フードデザイン</t>
  </si>
  <si>
    <t>情報セキュリティ</t>
  </si>
  <si>
    <t>情報デザイン</t>
  </si>
  <si>
    <t>生活支援技術</t>
  </si>
  <si>
    <t>こころとからだの理解</t>
  </si>
  <si>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</si>
  <si>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</si>
  <si>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けんちゃんとあそぼう３</t>
    <phoneticPr fontId="12"/>
  </si>
  <si>
    <t>まねっこまねっこ</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</si>
  <si>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</si>
  <si>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</si>
  <si>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</si>
  <si>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</si>
  <si>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人権尊重の観点からみて内容や表現が適切に取り扱われている。</t>
    <phoneticPr fontId="12"/>
  </si>
  <si>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</si>
  <si>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</si>
  <si>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</si>
  <si>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</si>
  <si>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</si>
  <si>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</si>
  <si>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</si>
  <si>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</si>
  <si>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分量は適当である。</t>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</si>
  <si>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</si>
  <si>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</si>
  <si>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</si>
  <si>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</si>
  <si>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01-1 あかね書房</t>
    <rPh sb="8" eb="10">
      <t>ショボウ</t>
    </rPh>
    <phoneticPr fontId="12"/>
  </si>
  <si>
    <t>うたってあそぼう１</t>
    <phoneticPr fontId="12"/>
  </si>
  <si>
    <t>たのしくおぼえる</t>
  </si>
  <si>
    <t>えかきうた（どうぶつ）</t>
    <phoneticPr fontId="12"/>
  </si>
  <si>
    <t>いわいまき・作</t>
    <rPh sb="6" eb="7">
      <t>サク</t>
    </rPh>
    <phoneticPr fontId="12"/>
  </si>
  <si>
    <t>かしわらあきお・絵</t>
    <rPh sb="8" eb="9">
      <t>エ</t>
    </rPh>
    <phoneticPr fontId="12"/>
  </si>
  <si>
    <t>1,800円＋税</t>
    <rPh sb="5" eb="6">
      <t>エン</t>
    </rPh>
    <rPh sb="6" eb="8">
      <t>プラスゼイ</t>
    </rPh>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</si>
  <si>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</si>
  <si>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</si>
  <si>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</si>
  <si>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</si>
  <si>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</si>
  <si>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</si>
  <si>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</si>
  <si>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</si>
  <si>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</si>
  <si>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</si>
  <si>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</si>
  <si>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</si>
  <si>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</si>
  <si>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</si>
  <si>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しかけ絵本である。</t>
    <rPh sb="4" eb="6">
      <t>エホン</t>
    </rPh>
    <phoneticPr fontId="12"/>
  </si>
  <si>
    <t>日本の絵本</t>
    <phoneticPr fontId="12"/>
  </si>
  <si>
    <t>しりとりあいうえお</t>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</si>
  <si>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</si>
  <si>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</si>
  <si>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</si>
  <si>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</si>
  <si>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</si>
  <si>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</si>
  <si>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</si>
  <si>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</si>
  <si>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</si>
  <si>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</si>
  <si>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</si>
  <si>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</si>
  <si>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</si>
  <si>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</si>
  <si>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</si>
  <si>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五味太郎・言葉図鑑（４）</t>
    <phoneticPr fontId="12"/>
  </si>
  <si>
    <t>かざることば（Ｂ）</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</si>
  <si>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</si>
  <si>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</si>
  <si>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</si>
  <si>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</si>
  <si>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</si>
  <si>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</si>
  <si>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</si>
  <si>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</si>
  <si>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</si>
  <si>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</si>
  <si>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</si>
  <si>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五味太郎の絵本</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</si>
  <si>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</si>
  <si>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</si>
  <si>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</si>
  <si>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</si>
  <si>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</si>
  <si>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</si>
  <si>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</si>
  <si>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</si>
  <si>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</si>
  <si>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</si>
  <si>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</si>
  <si>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</si>
  <si>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分量は適当である。</t>
  </si>
  <si>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</si>
  <si>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</si>
  <si>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</si>
  <si>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しかけ絵本である。</t>
    <phoneticPr fontId="12"/>
  </si>
  <si>
    <t>　［生活］にも活用できる。</t>
    <phoneticPr fontId="12"/>
  </si>
  <si>
    <t>あかちゃんのあそびえほん(３)</t>
    <phoneticPr fontId="12"/>
  </si>
  <si>
    <t>いただきますあそび</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</si>
  <si>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</si>
  <si>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</si>
  <si>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</si>
  <si>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</si>
  <si>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短い文の応答や呼びかけの繰り返しが、ほぼひらがなとカタカナで書かれている。リズミカルで、読み聞かせに適している。</t>
    <phoneticPr fontId="12"/>
  </si>
  <si>
    <t>　見開きでさし絵と文が対応するように配列されている。</t>
    <phoneticPr fontId="12"/>
  </si>
  <si>
    <t>　色彩豊かで迫力ある挿絵が、子どもの興味をひきやすい。曜日の名前は漢字だが、太字で強調されている。</t>
    <phoneticPr fontId="12"/>
  </si>
  <si>
    <t>　[音楽]にも活用できる。</t>
    <phoneticPr fontId="12"/>
  </si>
  <si>
    <t>エリック・カールの絵本</t>
    <phoneticPr fontId="12"/>
  </si>
  <si>
    <t>はらぺこあおむし</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</si>
  <si>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</si>
  <si>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</si>
  <si>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</si>
  <si>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</si>
  <si>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</si>
  <si>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</si>
  <si>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</si>
  <si>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</si>
  <si>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</si>
  <si>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</si>
  <si>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読み聞かせるには分量は適当である。が、子ども自身が読むにはやや多い。</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</si>
  <si>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</si>
  <si>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</si>
  <si>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</si>
  <si>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</si>
  <si>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あおむしが食べた後には穴が空いているため、触っても楽しむことができる。</t>
    <phoneticPr fontId="12"/>
  </si>
  <si>
    <t>ノンタンあそぼうよ（９）</t>
    <phoneticPr fontId="12"/>
  </si>
  <si>
    <t>ノンタンのたんじょうび</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</si>
  <si>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</si>
  <si>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</si>
  <si>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</si>
  <si>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</si>
  <si>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</si>
  <si>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</si>
  <si>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</si>
  <si>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</si>
  <si>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</si>
  <si>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</si>
  <si>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</si>
  <si>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分量は多いが、指導者が各時間、適量を判断し行うことができる。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</si>
  <si>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</si>
  <si>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</si>
  <si>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</si>
  <si>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［生活］にも活用できる</t>
    <phoneticPr fontId="12"/>
  </si>
  <si>
    <t>　他教科にも関連する。</t>
    <phoneticPr fontId="12"/>
  </si>
  <si>
    <t>ともだちだいすき（３）　</t>
    <phoneticPr fontId="12"/>
  </si>
  <si>
    <t>ぼうしころころ</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</si>
  <si>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</si>
  <si>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</si>
  <si>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</si>
  <si>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</si>
  <si>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</si>
  <si>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</si>
  <si>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</si>
  <si>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</si>
  <si>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</si>
  <si>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</si>
  <si>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</si>
  <si>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</si>
  <si>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分量は読み聞かせるには適当な量であるが、子どもが自分自身で読むには多い。</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</si>
  <si>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</si>
  <si>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</si>
  <si>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</si>
  <si>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</si>
  <si>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身近な仕事を学ぶのにも適している。</t>
    <phoneticPr fontId="12"/>
  </si>
  <si>
    <t>つみきでとんとん</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</si>
  <si>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</si>
  <si>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</si>
  <si>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</si>
  <si>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</si>
  <si>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</si>
  <si>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</si>
  <si>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</si>
  <si>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</si>
  <si>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</si>
  <si>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</si>
  <si>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</si>
  <si>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</si>
  <si>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</si>
  <si>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積み木遊びの導入（動機付け）などにも活用できる。</t>
    <phoneticPr fontId="12"/>
  </si>
  <si>
    <t>あいうえおべんとう</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</si>
  <si>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</si>
  <si>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</si>
  <si>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</si>
  <si>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</si>
  <si>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</si>
  <si>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</si>
  <si>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</si>
  <si>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</si>
  <si>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</si>
  <si>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</si>
  <si>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</si>
  <si>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</si>
  <si>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</si>
  <si>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図画の授業の導入（動機付け）などにも活用できる。</t>
    <phoneticPr fontId="12"/>
  </si>
  <si>
    <t>　[生活]にも活用できる。</t>
    <phoneticPr fontId="12"/>
  </si>
  <si>
    <t>さかなはさかな</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</si>
  <si>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</si>
  <si>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</si>
  <si>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</si>
  <si>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</si>
  <si>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</si>
  <si>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</si>
  <si>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</si>
  <si>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</si>
  <si>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</si>
  <si>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</si>
  <si>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</si>
  <si>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</si>
  <si>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</si>
  <si>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</si>
  <si>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ことばあそびの絵本</t>
    <phoneticPr fontId="12"/>
  </si>
  <si>
    <t>ぶたたぬききつねねこ</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</si>
  <si>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</si>
  <si>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</si>
  <si>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</si>
  <si>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</si>
  <si>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</si>
  <si>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</si>
  <si>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</si>
  <si>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</si>
  <si>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</si>
  <si>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</si>
  <si>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</si>
  <si>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絵がストーリー性を持って配列されており、期待感を持続させることができる。</t>
    <phoneticPr fontId="12"/>
  </si>
  <si>
    <t>　楽しい絵と文で話の世界に引き込まれていくよう工夫されている。</t>
    <phoneticPr fontId="12"/>
  </si>
  <si>
    <t>　劇化にも活用できる。</t>
    <phoneticPr fontId="12"/>
  </si>
  <si>
    <t>かたちでおぼえる</t>
    <phoneticPr fontId="12"/>
  </si>
  <si>
    <t>あいうえお</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</si>
  <si>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</si>
  <si>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</si>
  <si>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</si>
  <si>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</si>
  <si>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分かりやすい文と単純な絵で、次の展開を連想しやすい内容になっている。</t>
    <phoneticPr fontId="12"/>
  </si>
  <si>
    <t>　文体が短い話しことばで、絵本を読み始めた子どもに適している。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</si>
  <si>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</si>
  <si>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</si>
  <si>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</si>
  <si>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</si>
  <si>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</si>
  <si>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</si>
  <si>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50音を頭文字にした簡単な文もついているので、［国語］にも活用できる。</t>
    <phoneticPr fontId="12"/>
  </si>
  <si>
    <t>ピーマン村の絵本たち</t>
    <phoneticPr fontId="12"/>
  </si>
  <si>
    <t>さつまのおいも</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</si>
  <si>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</si>
  <si>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</si>
  <si>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</si>
  <si>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</si>
  <si>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</si>
  <si>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</si>
  <si>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</si>
  <si>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</si>
  <si>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</si>
  <si>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</si>
  <si>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</si>
  <si>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</si>
  <si>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</si>
  <si>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</si>
  <si>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</si>
  <si>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</si>
  <si>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指さし・指なぞり</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</si>
  <si>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</si>
  <si>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</si>
  <si>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</si>
  <si>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</si>
  <si>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</si>
  <si>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</si>
  <si>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</si>
  <si>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</si>
  <si>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</si>
  <si>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</si>
  <si>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</si>
  <si>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</si>
  <si>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</si>
  <si>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</si>
  <si>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</si>
  <si>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</si>
  <si>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幼児絵本シリーズ</t>
    <phoneticPr fontId="12"/>
  </si>
  <si>
    <t>きんぎょがにげた</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</si>
  <si>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</si>
  <si>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</si>
  <si>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</si>
  <si>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</si>
  <si>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</si>
  <si>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</si>
  <si>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</si>
  <si>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</si>
  <si>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</si>
  <si>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</si>
  <si>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</si>
  <si>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</si>
  <si>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</si>
  <si>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</si>
  <si>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</si>
  <si>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ぐりとぐらの絵本</t>
    <phoneticPr fontId="12"/>
  </si>
  <si>
    <t>ぐりとぐら</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</si>
  <si>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</si>
  <si>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</si>
  <si>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</si>
  <si>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</si>
  <si>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</si>
  <si>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</si>
  <si>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</si>
  <si>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</si>
  <si>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</si>
  <si>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</si>
  <si>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</si>
  <si>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</si>
  <si>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</si>
  <si>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</si>
  <si>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</si>
  <si>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</si>
  <si>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28-4　文　化　出　版</t>
    <rPh sb="5" eb="6">
      <t>ブン</t>
    </rPh>
    <rPh sb="7" eb="8">
      <t>カ</t>
    </rPh>
    <rPh sb="9" eb="10">
      <t>デ</t>
    </rPh>
    <rPh sb="11" eb="12">
      <t>ハン</t>
    </rPh>
    <phoneticPr fontId="12"/>
  </si>
  <si>
    <t>たべたのだあれ</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</si>
  <si>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</si>
  <si>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</si>
  <si>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</si>
  <si>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</si>
  <si>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</si>
  <si>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</si>
  <si>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</si>
  <si>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</si>
  <si>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</si>
  <si>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</si>
  <si>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</si>
  <si>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</si>
  <si>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</si>
  <si>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</si>
  <si>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</si>
  <si>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</si>
  <si>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絵本の時間２３</t>
    <phoneticPr fontId="12"/>
  </si>
  <si>
    <t>おまえうまそうだな</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</si>
  <si>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</si>
  <si>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</si>
  <si>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</si>
  <si>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</si>
  <si>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</si>
  <si>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</si>
  <si>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</si>
  <si>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</si>
  <si>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</si>
  <si>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</si>
  <si>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分量は適当である。</t>
    <rPh sb="1" eb="3">
      <t>ブンリョウ</t>
    </rPh>
    <rPh sb="4" eb="6">
      <t>テキトウ</t>
    </rPh>
    <phoneticPr fontId="12"/>
  </si>
  <si>
    <t>　内容は難しくないが、文章はやや長めである。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</si>
  <si>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</si>
  <si>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</si>
  <si>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</si>
  <si>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</si>
  <si>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</si>
  <si>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</si>
  <si>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</si>
  <si>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</si>
  <si>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</si>
  <si>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</si>
  <si>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</si>
  <si>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</si>
  <si>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</si>
  <si>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</si>
  <si>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ページ数は多いが、長く読み続けることができる。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</si>
  <si>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</si>
  <si>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</si>
  <si>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</si>
  <si>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</si>
  <si>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リンゴが１個ずつ減っていくので「かず」の学習もできる。</t>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</si>
  <si>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</si>
  <si>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</si>
  <si>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目でみる　
ことばのずかん</t>
    <rPh sb="0" eb="1">
      <t>メ</t>
    </rPh>
    <phoneticPr fontId="12"/>
  </si>
  <si>
    <t>おしゃべりさん</t>
    <phoneticPr fontId="12"/>
  </si>
  <si>
    <t>おかべ　たかし・文</t>
    <rPh sb="8" eb="9">
      <t>ブン</t>
    </rPh>
    <phoneticPr fontId="12"/>
  </si>
  <si>
    <t>やまで　たかし・写真</t>
    <rPh sb="8" eb="10">
      <t>シャシン</t>
    </rPh>
    <phoneticPr fontId="12"/>
  </si>
  <si>
    <t>1600円＋税</t>
    <rPh sb="4" eb="5">
      <t>エン</t>
    </rPh>
    <rPh sb="6" eb="7">
      <t>ゼイ</t>
    </rPh>
    <phoneticPr fontId="12"/>
  </si>
  <si>
    <t>（87ページ）</t>
  </si>
  <si>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</si>
  <si>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</si>
  <si>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</si>
  <si>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</si>
  <si>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</si>
  <si>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</si>
  <si>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</si>
  <si>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</si>
  <si>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</si>
  <si>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</si>
  <si>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</si>
  <si>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</si>
  <si>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</si>
  <si>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</si>
  <si>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</si>
  <si>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</si>
  <si>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</si>
  <si>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</si>
  <si>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子ども版　声に出して
読みたい日本語１</t>
    <rPh sb="0" eb="1">
      <t>コ</t>
    </rPh>
    <rPh sb="3" eb="4">
      <t>バン</t>
    </rPh>
    <rPh sb="5" eb="6">
      <t>コエ</t>
    </rPh>
    <rPh sb="7" eb="8">
      <t>ダ</t>
    </rPh>
    <rPh sb="11" eb="12">
      <t>ヨ</t>
    </rPh>
    <rPh sb="15" eb="18">
      <t>ニホンゴ</t>
    </rPh>
    <phoneticPr fontId="12"/>
  </si>
  <si>
    <t>どっどどどどうど
雨ニモマケズ（宮沢賢治）</t>
    <rPh sb="9" eb="10">
      <t>アメ</t>
    </rPh>
    <rPh sb="16" eb="18">
      <t>ミヤザワ</t>
    </rPh>
    <rPh sb="18" eb="20">
      <t>ケンジ</t>
    </rPh>
    <phoneticPr fontId="12"/>
  </si>
  <si>
    <t>齋藤　孝・編</t>
    <rPh sb="0" eb="2">
      <t>サイトウ</t>
    </rPh>
    <rPh sb="3" eb="4">
      <t>タカシ</t>
    </rPh>
    <rPh sb="5" eb="6">
      <t>ヘン</t>
    </rPh>
    <phoneticPr fontId="12"/>
  </si>
  <si>
    <t>下田　昌克・絵</t>
    <rPh sb="0" eb="2">
      <t>シモダ</t>
    </rPh>
    <rPh sb="3" eb="4">
      <t>マサ</t>
    </rPh>
    <rPh sb="6" eb="7">
      <t>エ</t>
    </rPh>
    <phoneticPr fontId="12"/>
  </si>
  <si>
    <t>1,600+税</t>
  </si>
  <si>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</si>
  <si>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</si>
  <si>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</si>
  <si>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</si>
  <si>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</si>
  <si>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</si>
  <si>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</si>
  <si>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</si>
  <si>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</si>
  <si>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</si>
  <si>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</si>
  <si>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</si>
  <si>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</si>
  <si>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</si>
  <si>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</si>
  <si>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</si>
  <si>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</si>
  <si>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50音を頭文字にした簡単な文が楽しいストーリーとしてつながっている。</t>
    <phoneticPr fontId="12"/>
  </si>
  <si>
    <t>　51音を頭文字にした簡単な文が楽しいストーリーとしてつながっている。</t>
  </si>
  <si>
    <t>九九をとなえる王子さま</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</si>
  <si>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</si>
  <si>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</si>
  <si>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</si>
  <si>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</si>
  <si>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</si>
  <si>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</si>
  <si>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</si>
  <si>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</si>
  <si>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</si>
  <si>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</si>
  <si>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</si>
  <si>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</si>
  <si>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xml:space="preserve"> 分量は適当である。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</si>
  <si>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</si>
  <si>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</si>
  <si>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</si>
  <si>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</si>
  <si>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（一般図書）附則第９条選定本</t>
    <rPh sb="1" eb="3">
      <t>イッパン</t>
    </rPh>
    <rPh sb="3" eb="5">
      <t>トショ</t>
    </rPh>
    <rPh sb="6" eb="8">
      <t>フソク</t>
    </rPh>
    <rPh sb="8" eb="9">
      <t>ダイ</t>
    </rPh>
    <rPh sb="10" eb="11">
      <t>ジョウ</t>
    </rPh>
    <rPh sb="11" eb="13">
      <t>センテイ</t>
    </rPh>
    <rPh sb="13" eb="14">
      <t>ボン</t>
    </rPh>
    <phoneticPr fontId="16"/>
  </si>
  <si>
    <t>ウ 附則第９条関係教科用図書選定資料　　</t>
    <phoneticPr fontId="15"/>
  </si>
  <si>
    <t>c118</t>
  </si>
  <si>
    <t>c119</t>
  </si>
  <si>
    <t>c120</t>
  </si>
  <si>
    <t>c121</t>
  </si>
  <si>
    <t>c122</t>
  </si>
  <si>
    <t>c123</t>
  </si>
  <si>
    <t>c124</t>
  </si>
  <si>
    <t>c125</t>
  </si>
  <si>
    <t>c126</t>
  </si>
  <si>
    <t>c127</t>
  </si>
  <si>
    <t>c128</t>
  </si>
  <si>
    <t>c129</t>
  </si>
  <si>
    <t>c130</t>
  </si>
  <si>
    <t>c131</t>
  </si>
  <si>
    <t>c132</t>
  </si>
  <si>
    <t>c133</t>
  </si>
  <si>
    <t>c134</t>
  </si>
  <si>
    <t>c135</t>
  </si>
  <si>
    <t>c136</t>
  </si>
  <si>
    <t>c137</t>
  </si>
  <si>
    <t>c138</t>
  </si>
  <si>
    <t>c139</t>
  </si>
  <si>
    <t>c140</t>
  </si>
  <si>
    <t>c141</t>
  </si>
  <si>
    <t>c142</t>
  </si>
  <si>
    <t>c143</t>
  </si>
  <si>
    <t>c144</t>
  </si>
  <si>
    <t>c145</t>
  </si>
  <si>
    <t>c146</t>
  </si>
  <si>
    <t>c147</t>
  </si>
  <si>
    <t>c148</t>
  </si>
  <si>
    <t>c149</t>
  </si>
  <si>
    <t>c150</t>
  </si>
  <si>
    <t>c151</t>
  </si>
  <si>
    <t>c152</t>
  </si>
  <si>
    <t>c153</t>
  </si>
  <si>
    <t>c154</t>
  </si>
  <si>
    <t>c155</t>
  </si>
  <si>
    <t>c156</t>
  </si>
  <si>
    <t>c157</t>
  </si>
  <si>
    <t>c158</t>
  </si>
  <si>
    <t>c159</t>
  </si>
  <si>
    <t>c160</t>
  </si>
  <si>
    <t>c161</t>
  </si>
  <si>
    <t>c162</t>
  </si>
  <si>
    <t>c163</t>
  </si>
  <si>
    <t>c164</t>
  </si>
  <si>
    <t>c165</t>
  </si>
  <si>
    <t>c166</t>
  </si>
  <si>
    <t>c167</t>
  </si>
  <si>
    <t>c168</t>
  </si>
  <si>
    <t>c169</t>
  </si>
  <si>
    <t>c170</t>
  </si>
  <si>
    <t>c171</t>
  </si>
  <si>
    <t>c172</t>
  </si>
  <si>
    <t>c173</t>
  </si>
  <si>
    <t>c174</t>
  </si>
  <si>
    <t>c175</t>
  </si>
  <si>
    <t>c176</t>
  </si>
  <si>
    <t>c177</t>
  </si>
  <si>
    <t>c178</t>
  </si>
  <si>
    <t>c179</t>
  </si>
  <si>
    <t>c180</t>
  </si>
  <si>
    <t>c181</t>
  </si>
  <si>
    <t>c182</t>
  </si>
  <si>
    <t>c183</t>
  </si>
  <si>
    <t>c184</t>
  </si>
  <si>
    <t>c185</t>
  </si>
  <si>
    <t>c186</t>
  </si>
  <si>
    <t>c187</t>
  </si>
  <si>
    <t>c188</t>
  </si>
  <si>
    <t>c189</t>
  </si>
  <si>
    <t>c190</t>
  </si>
  <si>
    <t>c191</t>
  </si>
  <si>
    <t>c192</t>
  </si>
  <si>
    <t>c193</t>
  </si>
  <si>
    <t>c194</t>
  </si>
  <si>
    <t>c195</t>
  </si>
  <si>
    <t>c196</t>
  </si>
  <si>
    <t>c197</t>
  </si>
  <si>
    <t>c198</t>
  </si>
  <si>
    <t>c199</t>
  </si>
  <si>
    <t>c200</t>
  </si>
  <si>
    <t>c201</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</si>
  <si>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</si>
  <si>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</si>
  <si>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</si>
  <si>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</si>
  <si>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</si>
  <si>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</si>
  <si>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</si>
  <si>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</si>
  <si>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</si>
  <si>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</si>
  <si>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</si>
  <si>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</si>
  <si>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</si>
  <si>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</si>
  <si>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</si>
  <si>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</si>
  <si>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</si>
  <si>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</si>
  <si>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</si>
  <si>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</si>
  <si>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</si>
  <si>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</si>
  <si>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</si>
  <si>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c288</t>
  </si>
  <si>
    <t>c289</t>
  </si>
  <si>
    <t>c290</t>
  </si>
  <si>
    <t>c291</t>
  </si>
  <si>
    <t>c292</t>
  </si>
  <si>
    <t>c293</t>
  </si>
  <si>
    <t>c294</t>
  </si>
  <si>
    <t>c295</t>
  </si>
  <si>
    <t>c296</t>
  </si>
  <si>
    <t>c297</t>
  </si>
  <si>
    <t>c298</t>
  </si>
  <si>
    <t>c299</t>
  </si>
  <si>
    <t>c300</t>
  </si>
  <si>
    <t>c301</t>
  </si>
  <si>
    <t>c311</t>
  </si>
  <si>
    <t>c312</t>
  </si>
  <si>
    <t>c313</t>
  </si>
  <si>
    <t>c314</t>
  </si>
  <si>
    <t>c315</t>
  </si>
  <si>
    <t>c316</t>
  </si>
  <si>
    <t>c317</t>
  </si>
  <si>
    <t>c318</t>
  </si>
  <si>
    <t>c319</t>
  </si>
  <si>
    <t>c320</t>
  </si>
  <si>
    <t>c321</t>
  </si>
  <si>
    <t>c322</t>
  </si>
  <si>
    <t>c323</t>
  </si>
  <si>
    <t>c324</t>
  </si>
  <si>
    <t>c325</t>
  </si>
  <si>
    <t>c326</t>
  </si>
  <si>
    <t>c327</t>
  </si>
  <si>
    <t>c328</t>
  </si>
  <si>
    <t>c329</t>
  </si>
  <si>
    <t>c330</t>
  </si>
  <si>
    <t>c331</t>
  </si>
  <si>
    <t>c332</t>
  </si>
  <si>
    <t>c333</t>
  </si>
  <si>
    <t>c334</t>
  </si>
  <si>
    <t>c335</t>
  </si>
  <si>
    <t>c336</t>
  </si>
  <si>
    <t>c337</t>
  </si>
  <si>
    <t>c338</t>
  </si>
  <si>
    <t>c339</t>
  </si>
  <si>
    <t>c340</t>
  </si>
  <si>
    <t>c341</t>
  </si>
  <si>
    <t>c342</t>
  </si>
  <si>
    <t>c343</t>
  </si>
  <si>
    <t>c344</t>
  </si>
  <si>
    <t>c345</t>
  </si>
  <si>
    <t>c346</t>
  </si>
  <si>
    <t>c347</t>
  </si>
  <si>
    <t>c348</t>
  </si>
  <si>
    <t>c349</t>
  </si>
  <si>
    <t>c350</t>
  </si>
  <si>
    <t>c351</t>
  </si>
  <si>
    <t>c352</t>
  </si>
  <si>
    <t>c353</t>
  </si>
  <si>
    <t>c354</t>
  </si>
  <si>
    <t>c355</t>
  </si>
  <si>
    <t>c356</t>
  </si>
  <si>
    <t>c357</t>
  </si>
  <si>
    <t>c358</t>
  </si>
  <si>
    <t>c359</t>
  </si>
  <si>
    <t>c360</t>
  </si>
  <si>
    <t>c361</t>
  </si>
  <si>
    <t>c362</t>
  </si>
  <si>
    <t>c363</t>
  </si>
  <si>
    <t>c364</t>
  </si>
  <si>
    <t>c365</t>
  </si>
  <si>
    <t>c366</t>
  </si>
  <si>
    <t>c367</t>
  </si>
  <si>
    <t>c368</t>
  </si>
  <si>
    <t>c369</t>
  </si>
  <si>
    <t>c370</t>
  </si>
  <si>
    <t>c371</t>
  </si>
  <si>
    <t>c372</t>
  </si>
  <si>
    <t>c373</t>
  </si>
  <si>
    <t>c374</t>
  </si>
  <si>
    <t>c375</t>
  </si>
  <si>
    <t>c376</t>
  </si>
  <si>
    <t>c377</t>
  </si>
  <si>
    <t>c378</t>
  </si>
  <si>
    <t>c379</t>
  </si>
  <si>
    <t>c380</t>
  </si>
  <si>
    <t>c381</t>
  </si>
  <si>
    <t>c382</t>
  </si>
  <si>
    <t>c383</t>
  </si>
  <si>
    <t>c384</t>
  </si>
  <si>
    <t>c385</t>
  </si>
  <si>
    <t>c386</t>
  </si>
  <si>
    <t>c387</t>
  </si>
  <si>
    <t>c388</t>
  </si>
  <si>
    <t>c389</t>
  </si>
  <si>
    <t>c390</t>
  </si>
  <si>
    <t>c391</t>
  </si>
  <si>
    <t>c392</t>
  </si>
  <si>
    <t>c393</t>
  </si>
  <si>
    <t>c394</t>
  </si>
  <si>
    <t>c395</t>
  </si>
  <si>
    <t>c396</t>
  </si>
  <si>
    <t>c397</t>
  </si>
  <si>
    <t>c398</t>
  </si>
  <si>
    <t>c399</t>
  </si>
  <si>
    <t>c400</t>
  </si>
  <si>
    <t>c401</t>
  </si>
  <si>
    <t>c427</t>
  </si>
  <si>
    <t>c428</t>
  </si>
  <si>
    <t>c429</t>
  </si>
  <si>
    <t>c430</t>
  </si>
  <si>
    <t>c431</t>
  </si>
  <si>
    <t>c432</t>
  </si>
  <si>
    <t>c433</t>
  </si>
  <si>
    <t>c434</t>
  </si>
  <si>
    <t>c435</t>
  </si>
  <si>
    <t>c436</t>
  </si>
  <si>
    <t>c437</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</si>
  <si>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</si>
  <si>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</si>
  <si>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</si>
  <si>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</si>
  <si>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</si>
  <si>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</si>
  <si>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</si>
  <si>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</si>
  <si>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</si>
  <si>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</si>
  <si>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</si>
  <si>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</si>
  <si>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</si>
  <si>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</si>
  <si>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</si>
  <si>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</si>
  <si>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</si>
  <si>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</si>
  <si>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</si>
  <si>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</si>
  <si>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</si>
  <si>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</si>
  <si>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</si>
  <si>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</si>
  <si>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</si>
  <si>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</si>
  <si>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</si>
  <si>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</si>
  <si>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</si>
  <si>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</si>
  <si>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</si>
  <si>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</si>
  <si>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</si>
  <si>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</si>
  <si>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</si>
  <si>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</si>
  <si>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c474</t>
  </si>
  <si>
    <t>c475</t>
  </si>
  <si>
    <t>c476</t>
  </si>
  <si>
    <t>c477</t>
  </si>
  <si>
    <t>c478</t>
  </si>
  <si>
    <t>c479</t>
  </si>
  <si>
    <t>c480</t>
  </si>
  <si>
    <t>c481</t>
  </si>
  <si>
    <t>c482</t>
  </si>
  <si>
    <t>c483</t>
  </si>
  <si>
    <t>c484</t>
  </si>
  <si>
    <t>c485</t>
  </si>
  <si>
    <t>c486</t>
  </si>
  <si>
    <t>c487</t>
  </si>
  <si>
    <t>c488</t>
  </si>
  <si>
    <t>c489</t>
  </si>
  <si>
    <t>c490</t>
  </si>
  <si>
    <t>c491</t>
  </si>
  <si>
    <t>c492</t>
  </si>
  <si>
    <t>c493</t>
  </si>
  <si>
    <t>c494</t>
  </si>
  <si>
    <t>c495</t>
  </si>
  <si>
    <t>c496</t>
  </si>
  <si>
    <t>c497</t>
  </si>
  <si>
    <t>c498</t>
  </si>
  <si>
    <t>c499</t>
  </si>
  <si>
    <t>c500</t>
  </si>
  <si>
    <t>c501</t>
  </si>
  <si>
    <t>c508</t>
  </si>
  <si>
    <t>c509</t>
  </si>
  <si>
    <t>c510</t>
  </si>
  <si>
    <t>c511</t>
  </si>
  <si>
    <t>c512</t>
  </si>
  <si>
    <t>c513</t>
  </si>
  <si>
    <t>c514</t>
  </si>
  <si>
    <t>c515</t>
  </si>
  <si>
    <t>c516</t>
  </si>
  <si>
    <t>c517</t>
  </si>
  <si>
    <t>c518</t>
  </si>
  <si>
    <t>c519</t>
  </si>
  <si>
    <t>c520</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</si>
  <si>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</si>
  <si>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</si>
  <si>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</si>
  <si>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</si>
  <si>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</si>
  <si>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</si>
  <si>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</si>
  <si>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</si>
  <si>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</si>
  <si>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</si>
  <si>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</si>
  <si>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</si>
  <si>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</si>
  <si>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</si>
  <si>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</si>
  <si>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</si>
  <si>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</si>
  <si>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</si>
  <si>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</si>
  <si>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</si>
  <si>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</si>
  <si>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</si>
  <si>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</si>
  <si>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</si>
  <si>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</si>
  <si>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</si>
  <si>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</si>
  <si>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</si>
  <si>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</si>
  <si>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</si>
  <si>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</si>
  <si>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</si>
  <si>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c553</t>
  </si>
  <si>
    <t>c554</t>
  </si>
  <si>
    <t>c555</t>
  </si>
  <si>
    <t>c556</t>
  </si>
  <si>
    <t>c557</t>
  </si>
  <si>
    <t>c558</t>
  </si>
  <si>
    <t>c559</t>
  </si>
  <si>
    <t>c560</t>
  </si>
  <si>
    <t>c561</t>
  </si>
  <si>
    <t>c562</t>
  </si>
  <si>
    <t>c563</t>
  </si>
  <si>
    <t>c564</t>
  </si>
  <si>
    <t>c565</t>
  </si>
  <si>
    <t>c566</t>
  </si>
  <si>
    <t>c567</t>
  </si>
  <si>
    <t>c568</t>
  </si>
  <si>
    <t>c569</t>
  </si>
  <si>
    <t>c570</t>
  </si>
  <si>
    <t>c571</t>
  </si>
  <si>
    <t>c572</t>
  </si>
  <si>
    <t>c573</t>
  </si>
  <si>
    <t>c574</t>
  </si>
  <si>
    <t>c575</t>
  </si>
  <si>
    <t>c576</t>
  </si>
  <si>
    <t>c577</t>
  </si>
  <si>
    <t>c578</t>
  </si>
  <si>
    <t>c579</t>
  </si>
  <si>
    <t>c580</t>
  </si>
  <si>
    <t>c581</t>
  </si>
  <si>
    <t>c582</t>
  </si>
  <si>
    <t>c583</t>
  </si>
  <si>
    <t>c584</t>
  </si>
  <si>
    <t>c585</t>
  </si>
  <si>
    <t>c586</t>
  </si>
  <si>
    <t>c587</t>
  </si>
  <si>
    <t>c588</t>
  </si>
  <si>
    <t>c589</t>
  </si>
  <si>
    <t>c590</t>
  </si>
  <si>
    <t>c591</t>
  </si>
  <si>
    <t>c592</t>
  </si>
  <si>
    <t>c593</t>
  </si>
  <si>
    <t>c594</t>
  </si>
  <si>
    <t>c595</t>
  </si>
  <si>
    <t>c596</t>
  </si>
  <si>
    <t>c597</t>
  </si>
  <si>
    <t>c598</t>
  </si>
  <si>
    <t>c599</t>
  </si>
  <si>
    <t>c600</t>
  </si>
  <si>
    <t>c601</t>
  </si>
  <si>
    <t>c624</t>
  </si>
  <si>
    <t>c625</t>
  </si>
  <si>
    <t>c626</t>
  </si>
  <si>
    <t>c627</t>
  </si>
  <si>
    <t>c628</t>
  </si>
  <si>
    <t>c629</t>
  </si>
  <si>
    <t>c630</t>
  </si>
  <si>
    <t>c631</t>
  </si>
  <si>
    <t>c632</t>
  </si>
  <si>
    <t>c633</t>
  </si>
  <si>
    <t>c634</t>
  </si>
  <si>
    <t>c635</t>
  </si>
  <si>
    <t>c636</t>
  </si>
  <si>
    <t>c637</t>
  </si>
  <si>
    <t>c638</t>
  </si>
  <si>
    <t>c639</t>
  </si>
  <si>
    <t>c640</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</si>
  <si>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</si>
  <si>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</si>
  <si>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</si>
  <si>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</si>
  <si>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</si>
  <si>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</si>
  <si>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</si>
  <si>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</si>
  <si>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</si>
  <si>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</si>
  <si>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</si>
  <si>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</si>
  <si>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</si>
  <si>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</si>
  <si>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</si>
  <si>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</si>
  <si>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</si>
  <si>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</si>
  <si>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</si>
  <si>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</si>
  <si>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</si>
  <si>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</si>
  <si>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</si>
  <si>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c664</t>
  </si>
  <si>
    <t>c665</t>
  </si>
  <si>
    <t>c666</t>
  </si>
  <si>
    <t>c667</t>
  </si>
  <si>
    <t>c668</t>
  </si>
  <si>
    <t>c669</t>
  </si>
  <si>
    <t>c670</t>
  </si>
  <si>
    <t>c671</t>
  </si>
  <si>
    <t>c672</t>
  </si>
  <si>
    <t>c673</t>
  </si>
  <si>
    <t>c674</t>
  </si>
  <si>
    <t>c675</t>
  </si>
  <si>
    <t>c676</t>
  </si>
  <si>
    <t>c677</t>
  </si>
  <si>
    <t>c678</t>
  </si>
  <si>
    <t>c679</t>
  </si>
  <si>
    <t>c680</t>
  </si>
  <si>
    <t>c681</t>
  </si>
  <si>
    <t>c682</t>
  </si>
  <si>
    <t>c683</t>
  </si>
  <si>
    <t>c684</t>
  </si>
  <si>
    <t>c685</t>
  </si>
  <si>
    <t>c686</t>
  </si>
  <si>
    <t>c687</t>
  </si>
  <si>
    <t>c688</t>
  </si>
  <si>
    <t>c689</t>
  </si>
  <si>
    <t>c690</t>
  </si>
  <si>
    <t>c691</t>
  </si>
  <si>
    <t>c692</t>
  </si>
  <si>
    <t>c693</t>
  </si>
  <si>
    <t>c694</t>
  </si>
  <si>
    <t>c695</t>
  </si>
  <si>
    <t>c696</t>
  </si>
  <si>
    <t>c697</t>
  </si>
  <si>
    <t>c698</t>
  </si>
  <si>
    <t>c699</t>
  </si>
  <si>
    <t>c700</t>
  </si>
  <si>
    <t>d102</t>
  </si>
  <si>
    <t>d103</t>
  </si>
  <si>
    <t>d104</t>
  </si>
  <si>
    <t>d105</t>
  </si>
  <si>
    <t>d106</t>
  </si>
  <si>
    <t>d107</t>
  </si>
  <si>
    <t>d108</t>
  </si>
  <si>
    <t>d109</t>
  </si>
  <si>
    <t>d110</t>
  </si>
  <si>
    <t>d111</t>
  </si>
  <si>
    <t>d112</t>
  </si>
  <si>
    <t>d113</t>
  </si>
  <si>
    <t>d114</t>
  </si>
  <si>
    <t>d115</t>
  </si>
  <si>
    <t>d116</t>
  </si>
  <si>
    <t>d117</t>
  </si>
  <si>
    <t>d118</t>
  </si>
  <si>
    <t>d119</t>
  </si>
  <si>
    <t>プログラミング</t>
  </si>
  <si>
    <t>g108</t>
  </si>
  <si>
    <t>g109</t>
  </si>
  <si>
    <t>g110</t>
  </si>
  <si>
    <t>g111</t>
  </si>
  <si>
    <t>g112</t>
  </si>
  <si>
    <t>g113</t>
  </si>
  <si>
    <t>g114</t>
  </si>
  <si>
    <t>g115</t>
  </si>
  <si>
    <t>g116</t>
  </si>
  <si>
    <t>g117</t>
  </si>
  <si>
    <t>g118</t>
  </si>
  <si>
    <t>g119</t>
  </si>
  <si>
    <t>g120</t>
  </si>
  <si>
    <t>g121</t>
  </si>
  <si>
    <t>g122</t>
  </si>
  <si>
    <t>g123</t>
  </si>
  <si>
    <t>g124</t>
  </si>
  <si>
    <t>g125</t>
  </si>
  <si>
    <t>g126</t>
  </si>
  <si>
    <t>g127</t>
  </si>
  <si>
    <t>g128</t>
  </si>
  <si>
    <t>g129</t>
  </si>
  <si>
    <t>g130</t>
  </si>
  <si>
    <t>g131</t>
  </si>
  <si>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</si>
  <si>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</si>
  <si>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</si>
  <si>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</si>
  <si>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</si>
  <si>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</si>
  <si>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</si>
  <si>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</si>
  <si>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</si>
  <si>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</si>
  <si>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</si>
  <si>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</si>
  <si>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</si>
  <si>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</si>
  <si>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</si>
  <si>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</si>
  <si>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</si>
  <si>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</si>
  <si>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</si>
  <si>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</si>
  <si>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</si>
  <si>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</si>
  <si>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</si>
  <si>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</si>
  <si>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</si>
  <si>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</si>
  <si>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</si>
  <si>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</si>
  <si>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</si>
  <si>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</si>
  <si>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</si>
  <si>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</si>
  <si>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</si>
  <si>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</si>
  <si>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</si>
  <si>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</si>
  <si>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</si>
  <si>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</si>
  <si>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</si>
  <si>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</si>
  <si>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</si>
  <si>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</si>
  <si>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</si>
  <si>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</si>
  <si>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</si>
  <si>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</si>
  <si>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</si>
  <si>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</si>
  <si>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</si>
  <si>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</si>
  <si>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</si>
  <si>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</si>
  <si>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</si>
  <si>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</si>
  <si>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</si>
  <si>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</si>
  <si>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</si>
  <si>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</si>
  <si>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</si>
  <si>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</si>
  <si>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</si>
  <si>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</si>
  <si>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</si>
  <si>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</si>
  <si>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</si>
  <si>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</si>
  <si>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</si>
  <si>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</si>
  <si>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</si>
  <si>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</si>
  <si>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</si>
  <si>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</si>
  <si>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</si>
  <si>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</si>
  <si>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</si>
  <si>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</si>
  <si>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</si>
  <si>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</si>
  <si>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</si>
  <si>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</si>
  <si>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</si>
  <si>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</si>
  <si>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</si>
  <si>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</si>
  <si>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</si>
  <si>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</si>
  <si>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</si>
  <si>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</si>
  <si>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</si>
  <si>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</si>
  <si>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</si>
  <si>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</si>
  <si>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</si>
  <si>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</si>
  <si>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</si>
  <si>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</si>
  <si>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</si>
  <si>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</si>
  <si>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</si>
  <si>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</si>
  <si>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</si>
  <si>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</si>
  <si>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5"/>
  </si>
  <si>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</si>
  <si>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</si>
  <si>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</si>
  <si>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</si>
  <si>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5"/>
  </si>
  <si>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</si>
  <si>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</si>
  <si>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</si>
  <si>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</si>
  <si>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</si>
  <si>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</si>
  <si>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</si>
  <si>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</si>
  <si>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</si>
  <si>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</si>
  <si>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</si>
  <si>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</si>
  <si>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</si>
  <si>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</si>
  <si>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</si>
  <si>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</si>
  <si>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</si>
  <si>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</si>
  <si>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</si>
  <si>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</si>
  <si>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</si>
  <si>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</si>
  <si>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</si>
  <si>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</si>
  <si>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</si>
  <si>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</si>
  <si>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</si>
  <si>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</si>
  <si>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</si>
  <si>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</si>
  <si>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</si>
  <si>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</si>
  <si>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</si>
  <si>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</si>
  <si>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</si>
  <si>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</si>
  <si>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</si>
  <si>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</si>
  <si>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</si>
  <si>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</si>
  <si>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</si>
  <si>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</si>
  <si>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</si>
  <si>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</si>
  <si>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</si>
  <si>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</si>
  <si>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</si>
  <si>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</si>
  <si>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</si>
  <si>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</si>
  <si>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</si>
  <si>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</si>
  <si>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</si>
  <si>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</si>
  <si>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</si>
  <si>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</si>
  <si>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</si>
  <si>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</si>
  <si>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</si>
  <si>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</si>
  <si>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</si>
  <si>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</si>
  <si>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</si>
  <si>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</si>
  <si>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</si>
  <si>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</si>
  <si>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</si>
  <si>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</si>
  <si>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</si>
  <si>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</si>
  <si>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</si>
  <si>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</si>
  <si>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</si>
  <si>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</si>
  <si>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</si>
  <si>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</si>
  <si>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</si>
  <si>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</si>
  <si>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</si>
  <si>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</si>
  <si>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</si>
  <si>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</si>
  <si>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</si>
  <si>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</si>
  <si>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</si>
  <si>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</si>
  <si>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</si>
  <si>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</si>
  <si>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</si>
  <si>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</si>
  <si>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</si>
  <si>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</si>
  <si>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</si>
  <si>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</si>
  <si>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</si>
  <si>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</si>
  <si>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</si>
  <si>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</si>
  <si>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</si>
  <si>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</si>
  <si>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</si>
  <si>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</si>
  <si>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</si>
  <si>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</si>
  <si>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</si>
  <si>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</si>
  <si>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</si>
  <si>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</si>
  <si>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</si>
  <si>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</si>
  <si>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</si>
  <si>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</si>
  <si>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</si>
  <si>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</si>
  <si>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</si>
  <si>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</si>
  <si>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</si>
  <si>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</si>
  <si>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</si>
  <si>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</si>
  <si>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</si>
  <si>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</si>
  <si>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5"/>
  </si>
  <si>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</si>
  <si>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</si>
  <si>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</si>
  <si>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</si>
  <si>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</si>
  <si>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5"/>
  </si>
  <si>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</si>
  <si>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</si>
  <si>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</si>
  <si>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</si>
  <si>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</si>
  <si>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</si>
  <si>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</si>
  <si>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</si>
  <si>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</si>
  <si>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</si>
  <si>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</si>
  <si>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</si>
  <si>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</si>
  <si>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</si>
  <si>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</si>
  <si>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</si>
  <si>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</si>
  <si>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</si>
  <si>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</si>
  <si>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</si>
  <si>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</si>
  <si>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</si>
  <si>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</si>
  <si>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</si>
  <si>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</si>
  <si>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</si>
  <si>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</si>
  <si>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</si>
  <si>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</si>
  <si>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</si>
  <si>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</si>
  <si>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</si>
  <si>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</si>
  <si>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</si>
  <si>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</si>
  <si>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</si>
  <si>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</si>
  <si>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</si>
  <si>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</si>
  <si>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</si>
  <si>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</si>
  <si>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</si>
  <si>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</si>
  <si>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</si>
  <si>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</si>
  <si>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</si>
  <si>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</si>
  <si>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</si>
  <si>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</si>
  <si>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</si>
  <si>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</si>
  <si>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</si>
  <si>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</si>
  <si>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</si>
  <si>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</si>
  <si>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</si>
  <si>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</si>
  <si>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</si>
  <si>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</si>
  <si>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</si>
  <si>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</si>
  <si>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</si>
  <si>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</si>
  <si>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</si>
  <si>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</si>
  <si>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</si>
  <si>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</si>
  <si>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</si>
  <si>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</si>
  <si>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</si>
  <si>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</si>
  <si>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</si>
  <si>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</si>
  <si>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</si>
  <si>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</si>
  <si>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</si>
  <si>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</si>
  <si>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</si>
  <si>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</si>
  <si>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</si>
  <si>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</si>
  <si>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</si>
  <si>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</si>
  <si>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</si>
  <si>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</si>
  <si>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</si>
  <si>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</si>
  <si>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</si>
  <si>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</si>
  <si>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</si>
  <si>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</si>
  <si>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</si>
  <si>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</si>
  <si>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</si>
  <si>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</si>
  <si>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</si>
  <si>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</si>
  <si>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</si>
  <si>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</si>
  <si>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</si>
  <si>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</si>
  <si>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</si>
  <si>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</si>
  <si>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</si>
  <si>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</si>
  <si>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</si>
  <si>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</si>
  <si>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</si>
  <si>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</si>
  <si>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</si>
  <si>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</si>
  <si>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</si>
  <si>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</si>
  <si>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</si>
  <si>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</si>
  <si>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</si>
  <si>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</si>
  <si>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</si>
  <si>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</si>
  <si>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</si>
  <si>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</si>
  <si>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</si>
  <si>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</si>
  <si>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</si>
  <si>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</si>
  <si>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</si>
  <si>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</si>
  <si>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</si>
  <si>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</si>
  <si>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</si>
  <si>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</si>
  <si>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</si>
  <si>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</si>
  <si>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</si>
  <si>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</si>
  <si>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</si>
  <si>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</si>
  <si>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</si>
  <si>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</si>
  <si>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</si>
  <si>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</si>
  <si>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</si>
  <si>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</si>
  <si>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</si>
  <si>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</si>
  <si>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</si>
  <si>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</si>
  <si>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</si>
  <si>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</si>
  <si>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</si>
  <si>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</si>
  <si>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</si>
  <si>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</si>
  <si>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</si>
  <si>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</si>
  <si>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</si>
  <si>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</si>
  <si>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</si>
  <si>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</si>
  <si>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</si>
  <si>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</si>
  <si>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</si>
  <si>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</si>
  <si>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</si>
  <si>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</si>
  <si>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</si>
  <si>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</si>
  <si>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</si>
  <si>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</si>
  <si>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</si>
  <si>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</si>
  <si>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</si>
  <si>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</si>
  <si>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</si>
  <si>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</si>
  <si>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</si>
  <si>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</si>
  <si>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</si>
  <si>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</si>
  <si>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</si>
  <si>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</si>
  <si>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</si>
  <si>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</si>
  <si>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</si>
  <si>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</si>
  <si>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</si>
  <si>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</si>
  <si>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</si>
  <si>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</si>
  <si>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</si>
  <si>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</si>
  <si>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</si>
  <si>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</si>
  <si>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</si>
  <si>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</si>
  <si>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</si>
  <si>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</si>
  <si>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</si>
  <si>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</si>
  <si>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</si>
  <si>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</si>
  <si>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</si>
  <si>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</si>
  <si>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</si>
  <si>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</si>
  <si>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</si>
  <si>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</si>
  <si>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</si>
  <si>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</si>
  <si>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</si>
  <si>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</si>
  <si>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</si>
  <si>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</si>
  <si>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</si>
  <si>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</si>
  <si>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</si>
  <si>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</si>
  <si>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</si>
  <si>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</si>
  <si>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</si>
  <si>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</si>
  <si>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</si>
  <si>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</si>
  <si>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</si>
  <si>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</si>
  <si>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</si>
  <si>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</si>
  <si>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</si>
  <si>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</si>
  <si>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</si>
  <si>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</si>
  <si>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</si>
  <si>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</si>
  <si>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</si>
  <si>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</si>
  <si>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</si>
  <si>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</si>
  <si>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</si>
  <si>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</si>
  <si>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</si>
  <si>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</si>
  <si>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</si>
  <si>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</si>
  <si>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（28ページ）</t>
    <phoneticPr fontId="12"/>
  </si>
  <si>
    <t>（32ページ）</t>
    <phoneticPr fontId="12"/>
  </si>
  <si>
    <t>（24ページ）</t>
    <phoneticPr fontId="5"/>
  </si>
  <si>
    <t>（36ページ）</t>
    <phoneticPr fontId="12"/>
  </si>
  <si>
    <t>（48ページ）</t>
    <phoneticPr fontId="5"/>
  </si>
  <si>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</si>
  <si>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</si>
  <si>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</si>
  <si>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</si>
  <si>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</si>
  <si>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</si>
  <si>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</si>
  <si>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</si>
  <si>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</si>
  <si>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</si>
  <si>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</si>
  <si>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</si>
  <si>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</si>
  <si>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</si>
  <si>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</si>
  <si>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</si>
  <si>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</si>
  <si>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</si>
  <si>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</si>
  <si>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</si>
  <si>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</si>
  <si>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</si>
  <si>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</si>
  <si>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</si>
  <si>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</si>
  <si>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</si>
  <si>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</si>
  <si>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</si>
  <si>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</si>
  <si>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</si>
  <si>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</si>
  <si>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</si>
  <si>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</si>
  <si>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</si>
  <si>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</si>
  <si>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</si>
  <si>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</si>
  <si>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</si>
  <si>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</si>
  <si>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</si>
  <si>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</si>
  <si>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</si>
  <si>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</si>
  <si>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</si>
  <si>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</si>
  <si>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</si>
  <si>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</si>
  <si>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</si>
  <si>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</si>
  <si>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</si>
  <si>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</si>
  <si>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</si>
  <si>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</si>
  <si>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</si>
  <si>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</si>
  <si>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</si>
  <si>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</si>
  <si>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</si>
  <si>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</si>
  <si>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</si>
  <si>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</si>
  <si>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</si>
  <si>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</si>
  <si>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</si>
  <si>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</si>
  <si>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</si>
  <si>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</si>
  <si>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</si>
  <si>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</si>
  <si>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</si>
  <si>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</si>
  <si>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</si>
  <si>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</si>
  <si>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</si>
  <si>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</si>
  <si>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</si>
  <si>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</si>
  <si>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</si>
  <si>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</si>
  <si>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</si>
  <si>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</si>
  <si>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</si>
  <si>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</si>
  <si>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</si>
  <si>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</si>
  <si>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</si>
  <si>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</si>
  <si>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</si>
  <si>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</si>
  <si>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</si>
  <si>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</si>
  <si>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</si>
  <si>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</si>
  <si>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</si>
  <si>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</si>
  <si>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</si>
  <si>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</si>
  <si>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</si>
  <si>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</si>
  <si>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</si>
  <si>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</si>
  <si>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</si>
  <si>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</si>
  <si>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</si>
  <si>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</si>
  <si>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</si>
  <si>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</si>
  <si>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</si>
  <si>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</si>
  <si>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</si>
  <si>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</si>
  <si>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</si>
  <si>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</si>
  <si>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</si>
  <si>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</si>
  <si>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</si>
  <si>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</si>
  <si>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</si>
  <si>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</si>
  <si>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</si>
  <si>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</si>
  <si>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</si>
  <si>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</si>
  <si>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</si>
  <si>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</si>
  <si>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</si>
  <si>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</si>
  <si>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</si>
  <si>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</si>
  <si>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</si>
  <si>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</si>
  <si>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</si>
  <si>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</si>
  <si>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</si>
  <si>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</si>
  <si>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</si>
  <si>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</si>
  <si>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</si>
  <si>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</si>
  <si>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</si>
  <si>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</si>
  <si>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</si>
  <si>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</si>
  <si>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</si>
  <si>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</si>
  <si>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</si>
  <si>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</si>
  <si>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</si>
  <si>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</si>
  <si>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</si>
  <si>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</si>
  <si>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</si>
  <si>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</si>
  <si>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</si>
  <si>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</si>
  <si>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</si>
  <si>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</si>
  <si>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</si>
  <si>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</si>
  <si>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</si>
  <si>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</si>
  <si>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</si>
  <si>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</si>
  <si>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</si>
  <si>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</si>
  <si>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</si>
  <si>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</si>
  <si>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</si>
  <si>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</si>
  <si>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</si>
  <si>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</si>
  <si>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</si>
  <si>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</si>
  <si>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</si>
  <si>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</si>
  <si>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</si>
  <si>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</si>
  <si>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</si>
  <si>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</si>
  <si>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</si>
  <si>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</si>
  <si>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</si>
  <si>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</si>
  <si>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</si>
  <si>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</si>
  <si>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</si>
  <si>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</si>
  <si>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</si>
  <si>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</si>
  <si>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</si>
  <si>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</si>
  <si>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</si>
  <si>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</si>
  <si>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</si>
  <si>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</si>
  <si>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</si>
  <si>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</si>
  <si>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</si>
  <si>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</si>
  <si>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</si>
  <si>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</si>
  <si>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</si>
  <si>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</si>
  <si>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</si>
  <si>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</si>
  <si>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</si>
  <si>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</si>
  <si>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</si>
  <si>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</si>
  <si>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</si>
  <si>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</si>
  <si>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</si>
  <si>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</si>
  <si>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</si>
  <si>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</si>
  <si>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</si>
  <si>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</si>
  <si>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</si>
  <si>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</si>
  <si>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</si>
  <si>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</si>
  <si>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</si>
  <si>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</si>
  <si>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</si>
  <si>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</si>
  <si>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</si>
  <si>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</si>
  <si>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</si>
  <si>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</si>
  <si>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</si>
  <si>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</si>
  <si>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</si>
  <si>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</si>
  <si>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</si>
  <si>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</si>
  <si>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</si>
  <si>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</si>
  <si>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</si>
  <si>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</si>
  <si>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</si>
  <si>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</si>
  <si>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</si>
  <si>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</si>
  <si>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</si>
  <si>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</si>
  <si>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</si>
  <si>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</si>
  <si>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</si>
  <si>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</si>
  <si>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</si>
  <si>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</si>
  <si>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</si>
  <si>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</si>
  <si>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</si>
  <si>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</si>
  <si>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</si>
  <si>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</si>
  <si>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</si>
  <si>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</si>
  <si>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</si>
  <si>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</si>
  <si>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</si>
  <si>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</si>
  <si>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</si>
  <si>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</si>
  <si>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</si>
  <si>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</si>
  <si>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</si>
  <si>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</si>
  <si>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</si>
  <si>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</si>
  <si>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</si>
  <si>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</si>
  <si>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</si>
  <si>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</si>
  <si>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</si>
  <si>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</si>
  <si>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</si>
  <si>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</si>
  <si>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</si>
  <si>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</si>
  <si>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</si>
  <si>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</si>
  <si>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</si>
  <si>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</si>
  <si>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</si>
  <si>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</si>
  <si>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</si>
  <si>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</si>
  <si>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</si>
  <si>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</si>
  <si>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</si>
  <si>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</si>
  <si>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</si>
  <si>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</si>
  <si>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</si>
  <si>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</si>
  <si>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</si>
  <si>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</si>
  <si>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</si>
  <si>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</si>
  <si>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</si>
  <si>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</si>
  <si>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</si>
  <si>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</si>
  <si>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</si>
  <si>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</si>
  <si>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</si>
  <si>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</si>
  <si>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</si>
  <si>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</si>
  <si>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</si>
  <si>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</si>
  <si>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</si>
  <si>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</si>
  <si>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</si>
  <si>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</si>
  <si>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</si>
  <si>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</si>
  <si>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</si>
  <si>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</si>
  <si>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</si>
  <si>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</si>
  <si>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</si>
  <si>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</si>
  <si>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</si>
  <si>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</si>
  <si>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</si>
  <si>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</si>
  <si>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</si>
  <si>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</si>
  <si>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</si>
  <si>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</si>
  <si>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</si>
  <si>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</si>
  <si>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</si>
  <si>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</si>
  <si>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</si>
  <si>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</si>
  <si>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</si>
  <si>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</si>
  <si>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</si>
  <si>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</si>
  <si>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</si>
  <si>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</si>
  <si>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</si>
  <si>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</si>
  <si>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</si>
  <si>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</si>
  <si>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</si>
  <si>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</si>
  <si>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</si>
  <si>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</si>
  <si>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</si>
  <si>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</si>
  <si>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</si>
  <si>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</si>
  <si>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</si>
  <si>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</si>
  <si>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</si>
  <si>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</si>
  <si>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</si>
  <si>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</si>
  <si>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</si>
  <si>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</si>
  <si>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</si>
  <si>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</si>
  <si>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</si>
  <si>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</si>
  <si>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</si>
  <si>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</si>
  <si>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</si>
  <si>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</si>
  <si>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</si>
  <si>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</si>
  <si>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</si>
  <si>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</si>
  <si>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</si>
  <si>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</si>
  <si>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</si>
  <si>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</si>
  <si>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</si>
  <si>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</si>
  <si>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</si>
  <si>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</si>
  <si>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</si>
  <si>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</si>
  <si>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</si>
  <si>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</si>
  <si>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</si>
  <si>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</si>
  <si>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</si>
  <si>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</si>
  <si>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</si>
  <si>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</si>
  <si>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</si>
  <si>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</si>
  <si>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</si>
  <si>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</si>
  <si>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</si>
  <si>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</si>
  <si>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</si>
  <si>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</si>
  <si>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</si>
  <si>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</si>
  <si>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</si>
  <si>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</si>
  <si>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</si>
  <si>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</si>
  <si>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</si>
  <si>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</si>
  <si>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</si>
  <si>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</si>
  <si>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</si>
  <si>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</si>
  <si>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</si>
  <si>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</si>
  <si>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</si>
  <si>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</si>
  <si>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</si>
  <si>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</si>
  <si>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</si>
  <si>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</si>
  <si>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</si>
  <si>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</si>
  <si>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</si>
  <si>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</si>
  <si>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</si>
  <si>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</si>
  <si>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</si>
  <si>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</si>
  <si>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</si>
  <si>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</si>
  <si>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</si>
  <si>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</si>
  <si>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</si>
  <si>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</si>
  <si>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</si>
  <si>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</si>
  <si>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</si>
  <si>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</si>
  <si>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</si>
  <si>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</si>
  <si>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</si>
  <si>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</si>
  <si>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</si>
  <si>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</si>
  <si>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</si>
  <si>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</si>
  <si>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</si>
  <si>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</si>
  <si>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</si>
  <si>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</si>
  <si>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</si>
  <si>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</si>
  <si>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</si>
  <si>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</si>
  <si>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</si>
  <si>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</si>
  <si>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</si>
  <si>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</si>
  <si>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</si>
  <si>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</si>
  <si>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</si>
  <si>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</si>
  <si>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</si>
  <si>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</si>
  <si>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</si>
  <si>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</si>
  <si>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</si>
  <si>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</si>
  <si>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</si>
  <si>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</si>
  <si>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</si>
  <si>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</si>
  <si>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</si>
  <si>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</si>
  <si>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</si>
  <si>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</si>
  <si>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</si>
  <si>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</si>
  <si>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</si>
  <si>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</si>
  <si>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</si>
  <si>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</si>
  <si>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</si>
  <si>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</si>
  <si>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</si>
  <si>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</si>
  <si>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</si>
  <si>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</si>
  <si>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</si>
  <si>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</si>
  <si>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</si>
  <si>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</si>
  <si>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</si>
  <si>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</si>
  <si>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</si>
  <si>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</si>
  <si>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</si>
  <si>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</si>
  <si>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</si>
  <si>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</si>
  <si>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</si>
  <si>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</si>
  <si>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</si>
  <si>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</si>
  <si>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</si>
  <si>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</si>
  <si>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</si>
  <si>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</si>
  <si>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</si>
  <si>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</si>
  <si>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</si>
  <si>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</si>
  <si>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</si>
  <si>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</si>
  <si>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</si>
  <si>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</si>
  <si>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</si>
  <si>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</si>
  <si>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</si>
  <si>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</si>
  <si>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</si>
  <si>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</si>
  <si>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</si>
  <si>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</si>
  <si>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</si>
  <si>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</si>
  <si>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</si>
  <si>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</si>
  <si>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</si>
  <si>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</si>
  <si>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</si>
  <si>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</si>
  <si>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</si>
  <si>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</si>
  <si>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</si>
  <si>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</si>
  <si>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</si>
  <si>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</si>
  <si>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</si>
  <si>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</si>
  <si>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</si>
  <si>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</si>
  <si>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</si>
  <si>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</si>
  <si>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</si>
  <si>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</si>
  <si>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</si>
  <si>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</si>
  <si>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</si>
  <si>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</si>
  <si>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</si>
  <si>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</si>
  <si>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</si>
  <si>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</si>
  <si>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</si>
  <si>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</si>
  <si>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</si>
  <si>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</si>
  <si>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</si>
  <si>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</si>
  <si>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</si>
  <si>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</si>
  <si>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</si>
  <si>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</si>
  <si>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</si>
  <si>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</si>
  <si>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</si>
  <si>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</si>
  <si>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</si>
  <si>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</si>
  <si>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</si>
  <si>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</si>
  <si>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</si>
  <si>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</si>
  <si>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</si>
  <si>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</si>
  <si>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</si>
  <si>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</si>
  <si>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</si>
  <si>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</si>
  <si>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</si>
  <si>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</si>
  <si>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</si>
  <si>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</si>
  <si>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</si>
  <si>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</si>
  <si>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</si>
  <si>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</si>
  <si>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</si>
  <si>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</si>
  <si>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</si>
  <si>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</si>
  <si>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</si>
  <si>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</si>
  <si>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</si>
  <si>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</si>
  <si>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</si>
  <si>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</si>
  <si>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</si>
  <si>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</si>
  <si>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</si>
  <si>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</si>
  <si>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</si>
  <si>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</si>
  <si>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</si>
  <si>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</si>
  <si>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</si>
  <si>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</si>
  <si>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</si>
  <si>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</si>
  <si>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</si>
  <si>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</si>
  <si>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</si>
  <si>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</si>
  <si>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</si>
  <si>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</si>
  <si>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</si>
  <si>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</si>
  <si>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</si>
  <si>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</si>
  <si>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</si>
  <si>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</si>
  <si>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</si>
  <si>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</si>
  <si>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</si>
  <si>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</si>
  <si>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</si>
  <si>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</si>
  <si>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</si>
  <si>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</si>
  <si>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</si>
  <si>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</si>
  <si>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</si>
  <si>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</si>
  <si>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</si>
  <si>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</si>
  <si>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</si>
  <si>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</si>
  <si>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</si>
  <si>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</si>
  <si>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</si>
  <si>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</si>
  <si>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</si>
  <si>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</si>
  <si>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</si>
  <si>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</si>
  <si>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</si>
  <si>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</si>
  <si>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</si>
  <si>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</si>
  <si>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</si>
  <si>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</si>
  <si>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</si>
  <si>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</si>
  <si>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</si>
  <si>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</si>
  <si>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</si>
  <si>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</si>
  <si>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</si>
  <si>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</si>
  <si>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</si>
  <si>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</si>
  <si>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</si>
  <si>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</si>
  <si>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</si>
  <si>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</si>
  <si>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</si>
  <si>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</si>
  <si>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</si>
  <si>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</si>
  <si>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</si>
  <si>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</si>
  <si>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</si>
  <si>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</si>
  <si>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</si>
  <si>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</si>
  <si>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</si>
  <si>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</si>
  <si>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</si>
  <si>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</si>
  <si>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</si>
  <si>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</si>
  <si>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</si>
  <si>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</si>
  <si>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</si>
  <si>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</si>
  <si>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</si>
  <si>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</si>
  <si>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</si>
  <si>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</si>
  <si>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</si>
  <si>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</si>
  <si>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</si>
  <si>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</si>
  <si>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</si>
  <si>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</si>
  <si>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</si>
  <si>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</si>
  <si>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</si>
  <si>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</si>
  <si>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</si>
  <si>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</si>
  <si>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</si>
  <si>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</si>
  <si>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</si>
  <si>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</si>
  <si>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</si>
  <si>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</si>
  <si>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</si>
  <si>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</si>
  <si>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</si>
  <si>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</si>
  <si>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</si>
  <si>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</si>
  <si>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</si>
  <si>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</si>
  <si>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</si>
  <si>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</si>
  <si>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</si>
  <si>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</si>
  <si>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</si>
  <si>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</si>
  <si>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</si>
  <si>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</si>
  <si>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</si>
  <si>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</si>
  <si>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</si>
  <si>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</si>
  <si>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</si>
  <si>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</si>
  <si>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</si>
  <si>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</si>
  <si>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</si>
  <si>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</si>
  <si>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</si>
  <si>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</si>
  <si>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</si>
  <si>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</si>
  <si>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</si>
  <si>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</si>
  <si>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</si>
  <si>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</si>
  <si>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</si>
  <si>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</si>
  <si>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</si>
  <si>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</si>
  <si>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</si>
  <si>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</si>
  <si>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</si>
  <si>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</si>
  <si>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</si>
  <si>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</si>
  <si>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</si>
  <si>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</si>
  <si>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</si>
  <si>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</si>
  <si>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</si>
  <si>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</si>
  <si>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</si>
  <si>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</si>
  <si>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</si>
  <si>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</si>
  <si>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</si>
  <si>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</si>
  <si>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</si>
  <si>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</si>
  <si>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</si>
  <si>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</si>
  <si>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</si>
  <si>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</si>
  <si>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</si>
  <si>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</si>
  <si>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</si>
  <si>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</si>
  <si>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</si>
  <si>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</si>
  <si>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</si>
  <si>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</si>
  <si>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</si>
  <si>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</si>
  <si>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</si>
  <si>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</si>
  <si>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</si>
  <si>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</si>
  <si>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</si>
  <si>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</si>
  <si>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</si>
  <si>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</si>
  <si>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</si>
  <si>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</si>
  <si>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</si>
  <si>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</si>
  <si>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</si>
  <si>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</si>
  <si>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</si>
  <si>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</si>
  <si>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</si>
  <si>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</si>
  <si>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</si>
  <si>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</si>
  <si>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</si>
  <si>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</si>
  <si>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</si>
  <si>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</si>
  <si>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</si>
  <si>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</si>
  <si>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</si>
  <si>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</si>
  <si>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</si>
  <si>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</si>
  <si>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</si>
  <si>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</si>
  <si>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</si>
  <si>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</si>
  <si>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</si>
  <si>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</si>
  <si>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</si>
  <si>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</si>
  <si>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</si>
  <si>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</si>
  <si>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</si>
  <si>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</si>
  <si>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</si>
  <si>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</si>
  <si>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</si>
  <si>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</si>
  <si>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</si>
  <si>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</si>
  <si>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</si>
  <si>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</si>
  <si>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</si>
  <si>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</si>
  <si>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</si>
  <si>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</si>
  <si>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</si>
  <si>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</si>
  <si>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</si>
  <si>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</si>
  <si>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</si>
  <si>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</si>
  <si>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</si>
  <si>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</si>
  <si>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</si>
  <si>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</si>
  <si>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</si>
  <si>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</si>
  <si>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</si>
  <si>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</si>
  <si>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</si>
  <si>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</si>
  <si>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</si>
  <si>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</si>
  <si>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</si>
  <si>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</si>
  <si>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</si>
  <si>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</si>
  <si>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</si>
  <si>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</si>
  <si>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</si>
  <si>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</si>
  <si>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</si>
  <si>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</si>
  <si>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</si>
  <si>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</si>
  <si>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</si>
  <si>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</si>
  <si>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</si>
  <si>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</si>
  <si>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</si>
  <si>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</si>
  <si>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</si>
  <si>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</si>
  <si>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</si>
  <si>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</si>
  <si>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</si>
  <si>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</si>
  <si>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</si>
  <si>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</si>
  <si>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</si>
  <si>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</si>
  <si>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</si>
  <si>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</si>
  <si>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</si>
  <si>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</si>
  <si>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</si>
  <si>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</si>
  <si>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</si>
  <si>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</si>
  <si>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</si>
  <si>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</si>
  <si>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</si>
  <si>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</si>
  <si>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</si>
  <si>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</si>
  <si>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</si>
  <si>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</si>
  <si>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</si>
  <si>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</si>
  <si>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</si>
  <si>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</si>
  <si>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</si>
  <si>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</si>
  <si>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</si>
  <si>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</si>
  <si>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</si>
  <si>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</si>
  <si>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</si>
  <si>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</si>
  <si>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</si>
  <si>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</si>
  <si>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</si>
  <si>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</si>
  <si>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</si>
  <si>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</si>
  <si>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</si>
  <si>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</si>
  <si>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</si>
  <si>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</si>
  <si>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</si>
  <si>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</si>
  <si>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</si>
  <si>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</si>
  <si>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</si>
  <si>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</si>
  <si>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</si>
  <si>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</si>
  <si>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</si>
  <si>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</si>
  <si>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</si>
  <si>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</si>
  <si>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</si>
  <si>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</si>
  <si>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</si>
  <si>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</si>
  <si>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</si>
  <si>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</si>
  <si>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</si>
  <si>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</si>
  <si>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</si>
  <si>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</si>
  <si>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</si>
  <si>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</si>
  <si>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</si>
  <si>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</si>
  <si>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</si>
  <si>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</si>
  <si>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</si>
  <si>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</si>
  <si>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</si>
  <si>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</si>
  <si>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</si>
  <si>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</si>
  <si>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</si>
  <si>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</si>
  <si>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</si>
  <si>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</si>
  <si>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</si>
  <si>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</si>
  <si>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</si>
  <si>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</si>
  <si>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</si>
  <si>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</si>
  <si>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</si>
  <si>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</si>
  <si>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</si>
  <si>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</si>
  <si>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</si>
  <si>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</si>
  <si>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</si>
  <si>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</si>
  <si>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</si>
  <si>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</si>
  <si>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</si>
  <si>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</si>
  <si>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</si>
  <si>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</si>
  <si>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</si>
  <si>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</si>
  <si>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</si>
  <si>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</si>
  <si>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</si>
  <si>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</si>
  <si>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</si>
  <si>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</si>
  <si>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</si>
  <si>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</si>
  <si>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</si>
  <si>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</si>
  <si>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</si>
  <si>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</si>
  <si>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</si>
  <si>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</si>
  <si>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</si>
  <si>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</si>
  <si>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</si>
  <si>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</si>
  <si>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</si>
  <si>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</si>
  <si>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</si>
  <si>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</si>
  <si>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</si>
  <si>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</si>
  <si>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</si>
  <si>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</si>
  <si>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</si>
  <si>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</si>
  <si>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</si>
  <si>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</si>
  <si>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</si>
  <si>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</si>
  <si>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</si>
  <si>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</si>
  <si>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</si>
  <si>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</si>
  <si>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</si>
  <si>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</si>
  <si>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</si>
  <si>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</si>
  <si>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</si>
  <si>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</si>
  <si>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</si>
  <si>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</si>
  <si>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</si>
  <si>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</si>
  <si>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</si>
  <si>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</si>
  <si>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</si>
  <si>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</si>
  <si>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</si>
  <si>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</si>
  <si>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</si>
  <si>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</si>
  <si>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</si>
  <si>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</si>
  <si>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</si>
  <si>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</si>
  <si>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</si>
  <si>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</si>
  <si>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</si>
  <si>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</si>
  <si>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</si>
  <si>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</si>
  <si>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</si>
  <si>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</si>
  <si>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</si>
  <si>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</si>
  <si>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</si>
  <si>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</si>
  <si>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</si>
  <si>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</si>
  <si>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</si>
  <si>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</si>
  <si>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</si>
  <si>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</si>
  <si>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</si>
  <si>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</si>
  <si>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</si>
  <si>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</si>
  <si>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</si>
  <si>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</si>
  <si>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</si>
  <si>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</si>
  <si>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</si>
  <si>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</si>
  <si>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</si>
  <si>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</si>
  <si>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</si>
  <si>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</si>
  <si>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</si>
  <si>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</si>
  <si>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</si>
  <si>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</si>
  <si>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</si>
  <si>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</si>
  <si>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</si>
  <si>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</si>
  <si>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</si>
  <si>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</si>
  <si>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</si>
  <si>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</si>
  <si>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</si>
  <si>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</si>
  <si>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</si>
  <si>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</si>
  <si>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</si>
  <si>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</si>
  <si>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</si>
  <si>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</si>
  <si>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</si>
  <si>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</si>
  <si>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</si>
  <si>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</si>
  <si>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</si>
  <si>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</si>
  <si>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</si>
  <si>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</si>
  <si>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</si>
  <si>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</si>
  <si>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</si>
  <si>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</si>
  <si>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</si>
  <si>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</si>
  <si>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</si>
  <si>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</si>
  <si>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</si>
  <si>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</si>
  <si>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</si>
  <si>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</si>
  <si>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</si>
  <si>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</si>
  <si>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</si>
  <si>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</si>
  <si>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</si>
  <si>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</si>
  <si>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</si>
  <si>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</si>
  <si>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</si>
  <si>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</si>
  <si>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</si>
  <si>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</si>
  <si>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</si>
  <si>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</si>
  <si>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</si>
  <si>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</si>
  <si>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</si>
  <si>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</si>
  <si>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</si>
  <si>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</si>
  <si>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</si>
  <si>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</si>
  <si>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</si>
  <si>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</si>
  <si>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</si>
  <si>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</si>
  <si>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</si>
  <si>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</si>
  <si>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</si>
  <si>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</si>
  <si>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</si>
  <si>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</si>
  <si>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</si>
  <si>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</si>
  <si>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</si>
  <si>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</si>
  <si>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</si>
  <si>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</si>
  <si>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</si>
  <si>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</si>
  <si>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</si>
  <si>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</si>
  <si>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</si>
  <si>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</si>
  <si>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</si>
  <si>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</si>
  <si>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</si>
  <si>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</si>
  <si>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</si>
  <si>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</si>
  <si>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</si>
  <si>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</si>
  <si>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</si>
  <si>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</si>
  <si>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</si>
  <si>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</si>
  <si>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</si>
  <si>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</si>
  <si>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</si>
  <si>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</si>
  <si>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</si>
  <si>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</si>
  <si>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</si>
  <si>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</si>
  <si>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</si>
  <si>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</si>
  <si>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</si>
  <si>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</si>
  <si>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</si>
  <si>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</si>
  <si>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</si>
  <si>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</si>
  <si>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</si>
  <si>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</si>
  <si>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</si>
  <si>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</si>
  <si>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</si>
  <si>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</si>
  <si>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</si>
  <si>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</si>
  <si>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</si>
  <si>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</si>
  <si>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</si>
  <si>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</si>
  <si>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</si>
  <si>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</si>
  <si>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</si>
  <si>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</si>
  <si>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</si>
  <si>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</si>
  <si>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</si>
  <si>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</si>
  <si>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</si>
  <si>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</si>
  <si>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</si>
  <si>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</si>
  <si>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</si>
  <si>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</si>
  <si>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</si>
  <si>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</si>
  <si>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</si>
  <si>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</si>
  <si>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</si>
  <si>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</si>
  <si>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</si>
  <si>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</si>
  <si>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</si>
  <si>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</si>
  <si>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</si>
  <si>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</si>
  <si>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</si>
  <si>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</si>
  <si>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</si>
  <si>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</si>
  <si>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</si>
  <si>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</si>
  <si>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</si>
  <si>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</si>
  <si>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</si>
  <si>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</si>
  <si>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</si>
  <si>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</si>
  <si>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</si>
  <si>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</si>
  <si>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</si>
  <si>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</si>
  <si>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</si>
  <si>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</si>
  <si>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</si>
  <si>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</si>
  <si>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</si>
  <si>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</si>
  <si>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</si>
  <si>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</si>
  <si>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</si>
  <si>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</si>
  <si>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</si>
  <si>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</si>
  <si>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</si>
  <si>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</si>
  <si>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</si>
  <si>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</si>
  <si>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</si>
  <si>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</si>
  <si>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</si>
  <si>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</si>
  <si>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</si>
  <si>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</si>
  <si>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</si>
  <si>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</si>
  <si>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</si>
  <si>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</si>
  <si>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</si>
  <si>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</si>
  <si>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</si>
  <si>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</si>
  <si>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</si>
  <si>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</si>
  <si>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</si>
  <si>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</si>
  <si>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</si>
  <si>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</si>
  <si>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</si>
  <si>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</si>
  <si>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</si>
  <si>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</si>
  <si>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</si>
  <si>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</si>
  <si>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</si>
  <si>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</si>
  <si>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</si>
  <si>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</si>
  <si>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</si>
  <si>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</si>
  <si>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</si>
  <si>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</si>
  <si>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</si>
  <si>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</si>
  <si>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</si>
  <si>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</si>
  <si>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</si>
  <si>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</si>
  <si>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</si>
  <si>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</si>
  <si>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</si>
  <si>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</si>
  <si>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</si>
  <si>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</si>
  <si>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</si>
  <si>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</si>
  <si>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</si>
  <si>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</si>
  <si>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</si>
  <si>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</si>
  <si>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</si>
  <si>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</si>
  <si>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</si>
  <si>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</si>
  <si>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</si>
  <si>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</si>
  <si>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</si>
  <si>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</si>
  <si>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</si>
  <si>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</si>
  <si>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</si>
  <si>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</si>
  <si>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</si>
  <si>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</si>
  <si>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</si>
  <si>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</si>
  <si>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</si>
  <si>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</si>
  <si>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</si>
  <si>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</si>
  <si>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</si>
  <si>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</si>
  <si>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</si>
  <si>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</si>
  <si>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</si>
  <si>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</si>
  <si>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</si>
  <si>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</si>
  <si>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</si>
  <si>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</si>
  <si>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</si>
  <si>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</si>
  <si>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</si>
  <si>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</si>
  <si>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</si>
  <si>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</si>
  <si>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</si>
  <si>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</si>
  <si>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</si>
  <si>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</si>
  <si>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</si>
  <si>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</si>
  <si>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</si>
  <si>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</si>
  <si>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</si>
  <si>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</si>
  <si>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</si>
  <si>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</si>
  <si>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</si>
  <si>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</si>
  <si>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</si>
  <si>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</si>
  <si>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</si>
  <si>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</si>
  <si>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</si>
  <si>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</si>
  <si>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</si>
  <si>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</si>
  <si>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</si>
  <si>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</si>
  <si>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</si>
  <si>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</si>
  <si>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</si>
  <si>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</si>
  <si>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</si>
  <si>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</si>
  <si>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</si>
  <si>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</si>
  <si>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</si>
  <si>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</si>
  <si>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</si>
  <si>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</si>
  <si>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</si>
  <si>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</si>
  <si>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</si>
  <si>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</si>
  <si>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</si>
  <si>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</si>
  <si>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</si>
  <si>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</si>
  <si>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</si>
  <si>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</si>
  <si>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</si>
  <si>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</si>
  <si>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</si>
  <si>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</si>
  <si>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</si>
  <si>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</si>
  <si>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</si>
  <si>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</si>
  <si>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</si>
  <si>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</si>
  <si>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</si>
  <si>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</si>
  <si>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</si>
  <si>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</si>
  <si>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</si>
  <si>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</si>
  <si>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</si>
  <si>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</si>
  <si>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</si>
  <si>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</si>
  <si>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</si>
  <si>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</si>
  <si>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</si>
  <si>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</si>
  <si>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</si>
  <si>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</si>
  <si>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</si>
  <si>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</si>
  <si>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</si>
  <si>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</si>
  <si>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</si>
  <si>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</si>
  <si>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</si>
  <si>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</si>
  <si>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</si>
  <si>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</si>
  <si>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</si>
  <si>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</si>
  <si>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</si>
  <si>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</si>
  <si>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</si>
  <si>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</si>
  <si>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</si>
  <si>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</si>
  <si>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</si>
  <si>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</si>
  <si>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</si>
  <si>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</si>
  <si>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</si>
  <si>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</si>
  <si>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</si>
  <si>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</si>
  <si>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</si>
  <si>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</si>
  <si>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</si>
  <si>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</si>
  <si>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</si>
  <si>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</si>
  <si>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</si>
  <si>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</si>
  <si>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</si>
  <si>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</si>
  <si>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</si>
  <si>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</si>
  <si>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</si>
  <si>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</si>
  <si>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</si>
  <si>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</si>
  <si>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</si>
  <si>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</si>
  <si>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</si>
  <si>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</si>
  <si>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</si>
  <si>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</si>
  <si>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</si>
  <si>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</si>
  <si>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</si>
  <si>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</si>
  <si>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</si>
  <si>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</si>
  <si>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</si>
  <si>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</si>
  <si>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</si>
  <si>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</si>
  <si>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</si>
  <si>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　［国語］にも活用できる。</t>
    <phoneticPr fontId="12"/>
  </si>
  <si>
    <t>　点字絵本としても使用できる。</t>
    <rPh sb="1" eb="3">
      <t>テンジ</t>
    </rPh>
    <rPh sb="3" eb="5">
      <t>エホン</t>
    </rPh>
    <rPh sb="9" eb="11">
      <t>シヨウ</t>
    </rPh>
    <phoneticPr fontId="12"/>
  </si>
  <si>
    <t>　点字絵本としても使用できる。</t>
    <phoneticPr fontId="12"/>
  </si>
  <si>
    <t>　［理科］にも活用できる。</t>
    <phoneticPr fontId="12"/>
  </si>
  <si>
    <t>　［保健体育］にも活用できる。</t>
    <phoneticPr fontId="12"/>
  </si>
  <si>
    <t>　しかけ絵本である。［国語］［保健体育］にも活用できる。</t>
    <rPh sb="15" eb="16">
      <t>ホ</t>
    </rPh>
    <phoneticPr fontId="12"/>
  </si>
  <si>
    <t>　［保健体育］にも活用できる。　しかけ絵本である。</t>
    <phoneticPr fontId="12"/>
  </si>
  <si>
    <t>　しかけ絵本である。</t>
    <rPh sb="4" eb="6">
      <t>エホン</t>
    </rPh>
    <phoneticPr fontId="5"/>
  </si>
  <si>
    <t>　［家庭］にも利用できる。</t>
    <phoneticPr fontId="12"/>
  </si>
  <si>
    <t>　読み聞かせに適している。</t>
    <phoneticPr fontId="12"/>
  </si>
  <si>
    <t>　しかけ絵本である。　［国語］にも活用できる。</t>
    <rPh sb="12" eb="14">
      <t>コクゴ</t>
    </rPh>
    <phoneticPr fontId="12"/>
  </si>
  <si>
    <t>[保健体育]にも活用できる。</t>
    <rPh sb="1" eb="5">
      <t>ホケンタイイク</t>
    </rPh>
    <rPh sb="8" eb="10">
      <t>カツヨウ</t>
    </rPh>
    <phoneticPr fontId="12"/>
  </si>
  <si>
    <t>　［図工・美術］［理科］にも活用できる。</t>
    <phoneticPr fontId="12"/>
  </si>
  <si>
    <t>　「保健体育」にも活用できる。</t>
    <phoneticPr fontId="5"/>
  </si>
  <si>
    <t>　「理科」にも活用できる。</t>
    <rPh sb="2" eb="4">
      <t>リカ</t>
    </rPh>
    <rPh sb="7" eb="9">
      <t>カツヨウ</t>
    </rPh>
    <phoneticPr fontId="5"/>
  </si>
  <si>
    <t>　［道徳］にも活用できる。</t>
    <phoneticPr fontId="12"/>
  </si>
  <si>
    <t>　［国語］にも活用できる。</t>
    <rPh sb="2" eb="4">
      <t>コクゴ</t>
    </rPh>
    <phoneticPr fontId="12"/>
  </si>
  <si>
    <t>　［生活］［家庭］にも活用できる。</t>
    <phoneticPr fontId="12"/>
  </si>
  <si>
    <t>　それぞれの乗り物に英単語がつけられている。</t>
    <phoneticPr fontId="12"/>
  </si>
  <si>
    <t>　［職業］にも活用できる。</t>
    <phoneticPr fontId="12"/>
  </si>
  <si>
    <t>　[職業]にも活用できる。</t>
    <phoneticPr fontId="12"/>
  </si>
  <si>
    <t>　[道徳]にも活用できる。</t>
    <rPh sb="2" eb="4">
      <t>ドウトク</t>
    </rPh>
    <rPh sb="7" eb="9">
      <t>カツヨウ</t>
    </rPh>
    <phoneticPr fontId="12"/>
  </si>
  <si>
    <t>　［家庭］にも活用できる。</t>
    <phoneticPr fontId="12"/>
  </si>
  <si>
    <t>　[生活][図工・美術]にも活用できる。</t>
    <phoneticPr fontId="12"/>
  </si>
  <si>
    <t>　［図工・美術］［生活］にも活用できる。　</t>
    <phoneticPr fontId="12"/>
  </si>
  <si>
    <t>　DVDと星座早見盤が付いている。</t>
    <rPh sb="5" eb="7">
      <t>セイザ</t>
    </rPh>
    <rPh sb="7" eb="9">
      <t>ハヤミ</t>
    </rPh>
    <rPh sb="9" eb="10">
      <t>バン</t>
    </rPh>
    <rPh sb="11" eb="12">
      <t>ツ</t>
    </rPh>
    <phoneticPr fontId="12"/>
  </si>
  <si>
    <t>　[図工・美術]にも活用できる。</t>
    <phoneticPr fontId="12"/>
  </si>
  <si>
    <t>[生活]にも活用できる。</t>
    <rPh sb="1" eb="3">
      <t>セイカツ</t>
    </rPh>
    <phoneticPr fontId="12"/>
  </si>
  <si>
    <t>　［保健体育］にも活用できる</t>
    <phoneticPr fontId="12"/>
  </si>
  <si>
    <t>　 [生活]にも活用できる。</t>
    <rPh sb="3" eb="5">
      <t>セイカツ</t>
    </rPh>
    <rPh sb="8" eb="10">
      <t>カツヨウ</t>
    </rPh>
    <phoneticPr fontId="12"/>
  </si>
  <si>
    <t xml:space="preserve"> 　[図工・美術]にも活用できる。</t>
    <phoneticPr fontId="12"/>
  </si>
  <si>
    <t>　［図工・美術］にも活用できる。</t>
    <phoneticPr fontId="12"/>
  </si>
  <si>
    <t>　[外国語]にも活用できる。</t>
    <phoneticPr fontId="12"/>
  </si>
  <si>
    <t>　オーケストラについての紹介的な内容のため楽譜はない。コラムで、０歳児から３歳児までの音とのかかわりについてもふれられている。</t>
    <phoneticPr fontId="12"/>
  </si>
  <si>
    <t>　楽器についての紹介的な内容のため楽譜はない。</t>
    <phoneticPr fontId="12"/>
  </si>
  <si>
    <t>　ＣＤ付き（全37曲）</t>
    <phoneticPr fontId="12"/>
  </si>
  <si>
    <t>　〔国語〕にも活用できる。</t>
    <phoneticPr fontId="12"/>
  </si>
  <si>
    <t>　〔生活〕にも活用できる。</t>
    <phoneticPr fontId="12"/>
  </si>
  <si>
    <t>　〔職業〕にも活用できる。</t>
    <phoneticPr fontId="12"/>
  </si>
  <si>
    <t>最後には、「よい子の石」の紹介があり、その中で、「よい子の石」は、主人公だけでなく、ええところを見つけた友だちももらえるということに気づかせている。</t>
  </si>
  <si>
    <t>　巻末に保護者向けの解説がついている。</t>
    <phoneticPr fontId="12"/>
  </si>
  <si>
    <t>　［生活］にも活用できる。</t>
    <rPh sb="2" eb="4">
      <t>セイカツ</t>
    </rPh>
    <phoneticPr fontId="12"/>
  </si>
  <si>
    <t>　「おうちの方へ」の後述があり活用しやすい。</t>
    <phoneticPr fontId="12"/>
  </si>
  <si>
    <t>　［国語］［生活］にも活用できる。</t>
    <phoneticPr fontId="12"/>
  </si>
  <si>
    <t>　[国語]にも活用できる。</t>
    <rPh sb="2" eb="4">
      <t>コクゴ</t>
    </rPh>
    <phoneticPr fontId="12"/>
  </si>
  <si>
    <t>　巻末に保護者向けの開設がついている。</t>
    <phoneticPr fontId="12"/>
  </si>
  <si>
    <t>　紙質もよく、造本は堅牢である。</t>
    <phoneticPr fontId="12"/>
  </si>
  <si>
    <t>　二次元コードを読み取ることで音声を聞くことができる。</t>
    <phoneticPr fontId="12"/>
  </si>
  <si>
    <t>　あおむしが食べた果物のイラストには穴が開いていて、指を通したり、あおむしのぬいぐるみを通すことで、ストーリーをより身近に感じることができる。</t>
    <phoneticPr fontId="12"/>
  </si>
  <si>
    <t>　紙質が良く、印刷は多色刷りで鮮明である。視覚的にも楽しめる構成になっている。</t>
    <rPh sb="1" eb="3">
      <t>カミシツ</t>
    </rPh>
    <rPh sb="4" eb="5">
      <t>ヨ</t>
    </rPh>
    <rPh sb="7" eb="9">
      <t>インサツ</t>
    </rPh>
    <rPh sb="10" eb="13">
      <t>タショクズ</t>
    </rPh>
    <rPh sb="15" eb="17">
      <t>センメイ</t>
    </rPh>
    <rPh sb="21" eb="24">
      <t>シカクテキ</t>
    </rPh>
    <rPh sb="26" eb="27">
      <t>タノ</t>
    </rPh>
    <rPh sb="30" eb="32">
      <t>コウセイ</t>
    </rPh>
    <phoneticPr fontId="12"/>
  </si>
  <si>
    <t>　紙質が良く、印刷は多色刷りで鮮明である。視覚的にも楽しめる構成になっている</t>
    <phoneticPr fontId="12"/>
  </si>
  <si>
    <t>　堅牢な表装で手に取り易く、紙質も上質である。印刷はカラフルで鮮明である。視覚的に楽しめる構成になっている。</t>
    <phoneticPr fontId="12"/>
  </si>
  <si>
    <t>　二次元コードを読み込むことで、英語の発音を聞いたり、動画を視聴したりすることができるようになっている。</t>
    <rPh sb="8" eb="9">
      <t>ヨ</t>
    </rPh>
    <rPh sb="10" eb="11">
      <t>コ</t>
    </rPh>
    <rPh sb="16" eb="18">
      <t>エイゴ</t>
    </rPh>
    <rPh sb="19" eb="21">
      <t>ハツオン</t>
    </rPh>
    <rPh sb="22" eb="23">
      <t>キ</t>
    </rPh>
    <rPh sb="27" eb="29">
      <t>ドウガ</t>
    </rPh>
    <rPh sb="30" eb="32">
      <t>シチョウ</t>
    </rPh>
    <phoneticPr fontId="12"/>
  </si>
  <si>
    <t>　二次元コードを読み込むことで、ＰＣやスマートフォンなどからネイティブスピーカーの発音を聞ける。</t>
    <phoneticPr fontId="12"/>
  </si>
  <si>
    <t>　印刷は多色刷り、鮮明で紙質もよい。ＣＤが付いている。</t>
    <phoneticPr fontId="12"/>
  </si>
  <si>
    <t>　印刷は多色刷り、鮮明で紙質もよい。</t>
    <phoneticPr fontId="12"/>
  </si>
  <si>
    <t>　ＡＲのアプリを活用すれば絵からすぐに英語音声を得られる。専用のアプリ（無料）をダウンロードする必要がある。</t>
    <rPh sb="29" eb="31">
      <t>センヨウ</t>
    </rPh>
    <rPh sb="36" eb="38">
      <t>ムリョウ</t>
    </rPh>
    <rPh sb="40" eb="42">
      <t>ヒツヨウ</t>
    </rPh>
    <phoneticPr fontId="12"/>
  </si>
  <si>
    <t>　紙質は丈夫で、造本はリングノート形式である。</t>
    <phoneticPr fontId="12"/>
  </si>
  <si>
    <t xml:space="preserve">  二次元コードを読み込むことで、英語・日本語の音声が聞ける。</t>
    <phoneticPr fontId="12"/>
  </si>
  <si>
    <t>　二次元コードを読み込むことで、英語・日本語の音声が聞ける。アルファベットに関する歌も２曲収録されている。</t>
    <rPh sb="16" eb="18">
      <t>エイゴ</t>
    </rPh>
    <rPh sb="19" eb="22">
      <t>ニホンゴ</t>
    </rPh>
    <rPh sb="23" eb="25">
      <t>オンセイ</t>
    </rPh>
    <rPh sb="26" eb="27">
      <t>キ</t>
    </rPh>
    <rPh sb="38" eb="39">
      <t>カン</t>
    </rPh>
    <rPh sb="41" eb="42">
      <t>ウタ</t>
    </rPh>
    <rPh sb="44" eb="45">
      <t>キョク</t>
    </rPh>
    <rPh sb="45" eb="47">
      <t>シュウロク</t>
    </rPh>
    <phoneticPr fontId="12"/>
  </si>
  <si>
    <t>　印刷も鮮明であり、筆記体も取り扱われている。</t>
    <phoneticPr fontId="12"/>
  </si>
  <si>
    <t>　印刷は多色刷りで鮮明である。紙質もよい。</t>
    <rPh sb="1" eb="3">
      <t>インサツ</t>
    </rPh>
    <rPh sb="4" eb="6">
      <t>タショク</t>
    </rPh>
    <rPh sb="6" eb="7">
      <t>ズ</t>
    </rPh>
    <rPh sb="9" eb="11">
      <t>センメイ</t>
    </rPh>
    <rPh sb="15" eb="16">
      <t>カミ</t>
    </rPh>
    <rPh sb="16" eb="17">
      <t>シツ</t>
    </rPh>
    <phoneticPr fontId="12"/>
  </si>
  <si>
    <t>　紙質が良く、印刷は多色刷りで鮮明である。</t>
    <rPh sb="1" eb="3">
      <t>カミシツ</t>
    </rPh>
    <rPh sb="4" eb="5">
      <t>ヨ</t>
    </rPh>
    <rPh sb="7" eb="9">
      <t>インサツ</t>
    </rPh>
    <rPh sb="10" eb="12">
      <t>タショク</t>
    </rPh>
    <rPh sb="12" eb="13">
      <t>ズ</t>
    </rPh>
    <rPh sb="15" eb="17">
      <t>センメイ</t>
    </rPh>
    <phoneticPr fontId="12"/>
  </si>
  <si>
    <t xml:space="preserve">  四本線つきの自由練習用ノート（16ページ）がある。</t>
    <phoneticPr fontId="12"/>
  </si>
  <si>
    <t xml:space="preserve">  印刷は鮮明で、さし絵が親しみやすい。</t>
    <phoneticPr fontId="12"/>
  </si>
  <si>
    <t>　アルファベットの形が各英単語のイラストにはめ込まれていて、絵を見るだけでも学習できる。</t>
    <phoneticPr fontId="12"/>
  </si>
  <si>
    <t>［保健体育］にも活用できる。</t>
    <rPh sb="1" eb="5">
      <t>ホケンタイイク</t>
    </rPh>
    <rPh sb="8" eb="10">
      <t>カツヨウ</t>
    </rPh>
    <phoneticPr fontId="12"/>
  </si>
  <si>
    <t>　小学校低学年程度の漢字を使った文章になっている。ルビはないが、写真を見るだけでも内容を理解することができる。</t>
    <rPh sb="1" eb="4">
      <t>ショウガッコウ</t>
    </rPh>
    <rPh sb="4" eb="7">
      <t>テイガクネン</t>
    </rPh>
    <rPh sb="7" eb="9">
      <t>テイド</t>
    </rPh>
    <rPh sb="10" eb="12">
      <t>カンジ</t>
    </rPh>
    <rPh sb="13" eb="14">
      <t>ツカ</t>
    </rPh>
    <rPh sb="16" eb="18">
      <t>ブンショウ</t>
    </rPh>
    <rPh sb="32" eb="34">
      <t>シャシン</t>
    </rPh>
    <rPh sb="35" eb="36">
      <t>ミ</t>
    </rPh>
    <rPh sb="41" eb="43">
      <t>ナイヨウ</t>
    </rPh>
    <rPh sb="44" eb="46">
      <t>リカイ</t>
    </rPh>
    <phoneticPr fontId="12"/>
  </si>
  <si>
    <t>　[国語]にも活用できる。</t>
    <phoneticPr fontId="12"/>
  </si>
  <si>
    <t>　[図工・美術]にも活用できる。</t>
  </si>
  <si>
    <t>　［生活］［理科］にも活用できる。</t>
    <phoneticPr fontId="12"/>
  </si>
  <si>
    <t>　［生活］にも活用できる。</t>
    <rPh sb="2" eb="4">
      <t>セイカツ</t>
    </rPh>
    <rPh sb="7" eb="9">
      <t>カツヨウ</t>
    </rPh>
    <phoneticPr fontId="12"/>
  </si>
  <si>
    <t>　[生活][道徳]にも活用できる。</t>
    <rPh sb="2" eb="4">
      <t>セイカツ</t>
    </rPh>
    <rPh sb="6" eb="8">
      <t>ドウトク</t>
    </rPh>
    <rPh sb="11" eb="13">
      <t>カツヨウ</t>
    </rPh>
    <phoneticPr fontId="12"/>
  </si>
  <si>
    <t>　［道徳］にも活用できる。</t>
    <rPh sb="2" eb="4">
      <t>ドウトク</t>
    </rPh>
    <rPh sb="7" eb="9">
      <t>カツヨウ</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</si>
  <si>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</si>
  <si>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</si>
  <si>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</si>
  <si>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</si>
  <si>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</si>
  <si>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</si>
  <si>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56-28</t>
    <phoneticPr fontId="12"/>
  </si>
  <si>
    <t>カドカワ</t>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</si>
  <si>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</si>
  <si>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</si>
  <si>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</si>
  <si>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</si>
  <si>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</si>
  <si>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</si>
  <si>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</si>
  <si>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</si>
  <si>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54-29</t>
    <phoneticPr fontId="12"/>
  </si>
  <si>
    <t>MDN</t>
    <phoneticPr fontId="12"/>
  </si>
  <si>
    <t>デザインを学ぶ１　グラッフィックデザイン基礎</t>
    <rPh sb="5" eb="6">
      <t>マナ</t>
    </rPh>
    <rPh sb="20" eb="22">
      <t>キソ</t>
    </rPh>
    <phoneticPr fontId="12"/>
  </si>
  <si>
    <t>54-22</t>
    <phoneticPr fontId="12"/>
  </si>
  <si>
    <t>mpi</t>
  </si>
  <si>
    <t>もっと英会話たいそう Dansinglish</t>
    <rPh sb="3" eb="6">
      <t>エイカイワ</t>
    </rPh>
    <phoneticPr fontId="12"/>
  </si>
  <si>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</si>
  <si>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</si>
  <si>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</si>
  <si>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</si>
  <si>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</si>
  <si>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</si>
  <si>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小学部</t>
    <rPh sb="0" eb="1">
      <t>ショウ</t>
    </rPh>
    <rPh sb="1" eb="3">
      <t>ガクブ</t>
    </rPh>
    <phoneticPr fontId="5"/>
  </si>
  <si>
    <t>Ｃ
使用
学年</t>
  </si>
  <si>
    <r>
      <t>Ｃ</t>
    </r>
    <r>
      <rPr>
        <strike/>
        <sz val="7"/>
        <rFont val="BIZ UDゴシック"/>
        <family val="3"/>
        <charset val="128"/>
      </rPr>
      <t xml:space="preserve">
</t>
    </r>
    <r>
      <rPr>
        <sz val="7"/>
        <rFont val="BIZ UDゴシック"/>
        <family val="3"/>
        <charset val="128"/>
      </rPr>
      <t>使用
学年</t>
    </r>
  </si>
  <si>
    <t>（様式４）</t>
    <phoneticPr fontId="15"/>
  </si>
  <si>
    <t>１．本表には、各学年において使用するすべての教科書を、教科書目録と同じ教科順に記入すること。</t>
    <rPh sb="33" eb="34">
      <t>オナ</t>
    </rPh>
    <rPh sb="35" eb="37">
      <t>キョウカ</t>
    </rPh>
    <phoneticPr fontId="15"/>
  </si>
  <si>
    <t>４．Ｃ欄には、使用する学年を記入。継続利用の場合は「１～２」「１～２～３」「２～３」「１・３」等と記入すること。</t>
    <rPh sb="14" eb="16">
      <t>キニュウ</t>
    </rPh>
    <rPh sb="17" eb="19">
      <t>ケイゾク</t>
    </rPh>
    <rPh sb="19" eb="21">
      <t>リヨウ</t>
    </rPh>
    <rPh sb="22" eb="24">
      <t>バアイ</t>
    </rPh>
    <phoneticPr fontId="15"/>
  </si>
  <si>
    <t>５．Ｄ欄には、昨年度以前に給与した教科書を引き続き使用する場合のみ○印を付すこと。</t>
    <rPh sb="7" eb="10">
      <t>サクネンド</t>
    </rPh>
    <rPh sb="10" eb="12">
      <t>イゼン</t>
    </rPh>
    <rPh sb="13" eb="15">
      <t>キュウヨ</t>
    </rPh>
    <phoneticPr fontId="15"/>
  </si>
  <si>
    <t>令和７年度使用教科用図書</t>
    <phoneticPr fontId="15"/>
  </si>
  <si>
    <t>２．Ａ欄には、学年の全生徒が使用するものには「全」を記入する。一部生徒が使用するものには類型を記入すること。例　「Ａ」、「Ｂ」、「訪」等を記入する。</t>
    <rPh sb="26" eb="28">
      <t>キニュウ</t>
    </rPh>
    <rPh sb="69" eb="71">
      <t>キニュウ</t>
    </rPh>
    <phoneticPr fontId="15"/>
  </si>
  <si>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15"/>
  </si>
  <si>
    <t>学校名</t>
    <rPh sb="0" eb="3">
      <t>ガッコウメイ</t>
    </rPh>
    <phoneticPr fontId="5"/>
  </si>
  <si>
    <t>学部</t>
    <rPh sb="0" eb="2">
      <t>ガクブ</t>
    </rPh>
    <phoneticPr fontId="5"/>
  </si>
  <si>
    <t>大阪府立</t>
    <rPh sb="0" eb="2">
      <t>オオサカ</t>
    </rPh>
    <rPh sb="2" eb="4">
      <t>フリツ</t>
    </rPh>
    <phoneticPr fontId="5"/>
  </si>
  <si>
    <t>1-1</t>
    <phoneticPr fontId="15"/>
  </si>
  <si>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</si>
  <si>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</si>
  <si>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</si>
  <si>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</si>
  <si>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</si>
  <si>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</si>
  <si>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</si>
  <si>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</si>
  <si>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</si>
  <si>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</si>
  <si>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</si>
  <si>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</si>
  <si>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</si>
  <si>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</si>
  <si>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</si>
  <si>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</si>
  <si>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</si>
  <si>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</si>
  <si>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</si>
  <si>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</si>
  <si>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</si>
  <si>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</si>
  <si>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</si>
  <si>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</si>
  <si>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</si>
  <si>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</si>
  <si>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</si>
  <si>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</si>
  <si>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</si>
  <si>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</si>
  <si>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</si>
  <si>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</si>
  <si>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</si>
  <si>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</si>
  <si>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</si>
  <si>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</si>
  <si>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</si>
  <si>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</si>
  <si>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</si>
  <si>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</si>
  <si>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</si>
  <si>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</si>
  <si>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</si>
  <si>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</si>
  <si>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</si>
  <si>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</si>
  <si>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</si>
  <si>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</si>
  <si>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</si>
  <si>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</si>
  <si>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</si>
  <si>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</si>
  <si>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</si>
  <si>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</si>
  <si>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</si>
  <si>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</si>
  <si>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</si>
  <si>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</si>
  <si>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</si>
  <si>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2-1</t>
    <phoneticPr fontId="15"/>
  </si>
  <si>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</si>
  <si>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</si>
  <si>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</si>
  <si>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</si>
  <si>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</si>
  <si>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</si>
  <si>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</si>
  <si>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</si>
  <si>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</si>
  <si>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</si>
  <si>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</si>
  <si>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</si>
  <si>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</si>
  <si>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</si>
  <si>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</si>
  <si>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</si>
  <si>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</si>
  <si>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</si>
  <si>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</si>
  <si>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</si>
  <si>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</si>
  <si>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</si>
  <si>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</si>
  <si>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</si>
  <si>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</si>
  <si>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</si>
  <si>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</si>
  <si>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</si>
  <si>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</si>
  <si>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</si>
  <si>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</si>
  <si>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</si>
  <si>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</si>
  <si>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</si>
  <si>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</si>
  <si>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</si>
  <si>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</si>
  <si>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</si>
  <si>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</si>
  <si>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</si>
  <si>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</si>
  <si>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</si>
  <si>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</si>
  <si>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</si>
  <si>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</si>
  <si>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</si>
  <si>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</si>
  <si>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</si>
  <si>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</si>
  <si>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</si>
  <si>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</si>
  <si>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</si>
  <si>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</si>
  <si>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</si>
  <si>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</si>
  <si>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</si>
  <si>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</si>
  <si>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</si>
  <si>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</si>
  <si>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3-1</t>
    <phoneticPr fontId="15"/>
  </si>
  <si>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</si>
  <si>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</si>
  <si>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</si>
  <si>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</si>
  <si>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</si>
  <si>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</si>
  <si>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</si>
  <si>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</si>
  <si>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</si>
  <si>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</si>
  <si>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</si>
  <si>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</si>
  <si>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</si>
  <si>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</si>
  <si>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</si>
  <si>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</si>
  <si>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</si>
  <si>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</si>
  <si>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</si>
  <si>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</si>
  <si>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</si>
  <si>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</si>
  <si>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</si>
  <si>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</si>
  <si>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</si>
  <si>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</si>
  <si>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</si>
  <si>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</si>
  <si>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</si>
  <si>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</si>
  <si>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</si>
  <si>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</si>
  <si>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</si>
  <si>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</si>
  <si>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</si>
  <si>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</si>
  <si>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</si>
  <si>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</si>
  <si>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</si>
  <si>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</si>
  <si>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</si>
  <si>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</si>
  <si>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</si>
  <si>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</si>
  <si>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</si>
  <si>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</si>
  <si>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</si>
  <si>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</si>
  <si>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</si>
  <si>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</si>
  <si>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</si>
  <si>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</si>
  <si>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</si>
  <si>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</si>
  <si>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</si>
  <si>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</si>
  <si>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</si>
  <si>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</si>
  <si>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</si>
  <si>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5"/>
  </si>
  <si>
    <t>1-1</t>
    <phoneticPr fontId="5"/>
  </si>
  <si>
    <t>2-1</t>
    <phoneticPr fontId="5"/>
  </si>
  <si>
    <t>3-1</t>
    <phoneticPr fontId="5"/>
  </si>
  <si>
    <t>国語
002-72
※／◆</t>
  </si>
  <si>
    <t>国語
002-82
※／◆</t>
  </si>
  <si>
    <t>国語
002-92
※／◆</t>
  </si>
  <si>
    <t>2
東書</t>
  </si>
  <si>
    <t>15
三省堂</t>
  </si>
  <si>
    <t>17
教出</t>
  </si>
  <si>
    <t>38
光村</t>
  </si>
  <si>
    <t>46
帝国</t>
  </si>
  <si>
    <t>116
日文</t>
  </si>
  <si>
    <t>81
山川</t>
  </si>
  <si>
    <t>225
自由社</t>
  </si>
  <si>
    <t>227
育鵬社</t>
  </si>
  <si>
    <t>229
学び舎</t>
  </si>
  <si>
    <t>236
令書</t>
  </si>
  <si>
    <t>4
大日本</t>
  </si>
  <si>
    <t>11
学図</t>
  </si>
  <si>
    <t>61
啓林館</t>
  </si>
  <si>
    <t>104
数研</t>
  </si>
  <si>
    <t>27
教芸</t>
  </si>
  <si>
    <t>9
開隆堂</t>
  </si>
  <si>
    <t>50
大修館</t>
  </si>
  <si>
    <t>224
学研</t>
  </si>
  <si>
    <t>6
教図</t>
  </si>
  <si>
    <t>232
あか図</t>
  </si>
  <si>
    <t>233
日科</t>
  </si>
  <si>
    <t>R06b101</t>
  </si>
  <si>
    <t>R06b102</t>
  </si>
  <si>
    <t>R06b103</t>
  </si>
  <si>
    <t>R06b104</t>
  </si>
  <si>
    <t>R06b105</t>
  </si>
  <si>
    <t>R06b106</t>
  </si>
  <si>
    <t>R06b107</t>
  </si>
  <si>
    <t>R06b108</t>
  </si>
  <si>
    <t>R06b109</t>
  </si>
  <si>
    <t>R06b110</t>
  </si>
  <si>
    <t>R06b111</t>
  </si>
  <si>
    <t>R06b112</t>
  </si>
  <si>
    <t>R06b113</t>
  </si>
  <si>
    <t>R06b114</t>
  </si>
  <si>
    <t>R06b115</t>
  </si>
  <si>
    <t>R06b116</t>
  </si>
  <si>
    <t>R06b117</t>
  </si>
  <si>
    <t>R06b118</t>
  </si>
  <si>
    <t>R06b119</t>
  </si>
  <si>
    <t>R06b120</t>
  </si>
  <si>
    <t>R06b122</t>
  </si>
  <si>
    <t>R06b123</t>
  </si>
  <si>
    <t>R06b124</t>
  </si>
  <si>
    <t>R06b125</t>
  </si>
  <si>
    <t>R06b126</t>
  </si>
  <si>
    <t>R06b127</t>
  </si>
  <si>
    <t>R06b128</t>
  </si>
  <si>
    <t>R06b129</t>
  </si>
  <si>
    <t>R06b130</t>
  </si>
  <si>
    <t>R06b131</t>
  </si>
  <si>
    <t>R06b132</t>
  </si>
  <si>
    <t>R06b133</t>
  </si>
  <si>
    <t>R06b134</t>
  </si>
  <si>
    <t>R06b135</t>
  </si>
  <si>
    <t>R06b136</t>
  </si>
  <si>
    <t>R06b137</t>
  </si>
  <si>
    <t>R06b138</t>
  </si>
  <si>
    <t>R06b139</t>
  </si>
  <si>
    <t>R06b140</t>
  </si>
  <si>
    <t>R06b141</t>
  </si>
  <si>
    <t>R06b142</t>
  </si>
  <si>
    <t>R06b143</t>
  </si>
  <si>
    <t>R06b144</t>
  </si>
  <si>
    <t>R06b145</t>
  </si>
  <si>
    <t>R06b146</t>
  </si>
  <si>
    <t>R06b147</t>
  </si>
  <si>
    <t>R06b148</t>
  </si>
  <si>
    <t>R06b149</t>
  </si>
  <si>
    <t>R06b150</t>
  </si>
  <si>
    <t>R06b151</t>
  </si>
  <si>
    <t>R06b152</t>
  </si>
  <si>
    <t>R06b153</t>
  </si>
  <si>
    <t>R06b154</t>
  </si>
  <si>
    <t>R06b155</t>
  </si>
  <si>
    <t>R06b156</t>
  </si>
  <si>
    <t>R06b157</t>
  </si>
  <si>
    <t>R06b158</t>
  </si>
  <si>
    <t>R06b159</t>
  </si>
  <si>
    <t>R06b160</t>
  </si>
  <si>
    <t>R06b161</t>
  </si>
  <si>
    <t>R06b162</t>
  </si>
  <si>
    <t>R06b163</t>
  </si>
  <si>
    <t>R06b164</t>
  </si>
  <si>
    <t>R06b165</t>
  </si>
  <si>
    <t>R06b166</t>
  </si>
  <si>
    <t>R06b167</t>
  </si>
  <si>
    <t>R06b168</t>
  </si>
  <si>
    <t>R06b169</t>
  </si>
  <si>
    <t>R06b170</t>
  </si>
  <si>
    <t>R06b171</t>
  </si>
  <si>
    <t>R06b172</t>
  </si>
  <si>
    <t>R06b173</t>
  </si>
  <si>
    <t>R06b174</t>
  </si>
  <si>
    <t>R06b175</t>
  </si>
  <si>
    <t>R06b176</t>
  </si>
  <si>
    <t>R06b177</t>
  </si>
  <si>
    <t>R06b178</t>
  </si>
  <si>
    <t>R06b179</t>
  </si>
  <si>
    <t>R06b180</t>
  </si>
  <si>
    <t>R06b181</t>
  </si>
  <si>
    <t>R06b182</t>
  </si>
  <si>
    <t>R06b183</t>
  </si>
  <si>
    <t>R06b184</t>
  </si>
  <si>
    <t>R06b185</t>
  </si>
  <si>
    <t>R06b186</t>
  </si>
  <si>
    <t>R06b187</t>
  </si>
  <si>
    <t>R06b188</t>
  </si>
  <si>
    <t>R06b189</t>
  </si>
  <si>
    <t>R06b190</t>
  </si>
  <si>
    <t>R06b191</t>
  </si>
  <si>
    <t>R06b192</t>
  </si>
  <si>
    <t>R06b193</t>
  </si>
  <si>
    <t>R06b194</t>
  </si>
  <si>
    <t>R06b195</t>
  </si>
  <si>
    <t>R06b196</t>
  </si>
  <si>
    <t>R06b197</t>
  </si>
  <si>
    <t>R06b198</t>
  </si>
  <si>
    <t>R06b199</t>
  </si>
  <si>
    <t>R06b200</t>
  </si>
  <si>
    <t>R06b201</t>
  </si>
  <si>
    <t>R06b202</t>
  </si>
  <si>
    <t>R06b203</t>
  </si>
  <si>
    <t>R06b204</t>
  </si>
  <si>
    <t>R06b205</t>
  </si>
  <si>
    <t>R06b206</t>
  </si>
  <si>
    <t>R06b207</t>
  </si>
  <si>
    <t>R06b208</t>
  </si>
  <si>
    <t>R06b209</t>
  </si>
  <si>
    <t>R06b210</t>
  </si>
  <si>
    <t>R06b211</t>
  </si>
  <si>
    <t>R06b212</t>
  </si>
  <si>
    <t>R06b213</t>
  </si>
  <si>
    <t>R06b214</t>
  </si>
  <si>
    <t>R06b215</t>
  </si>
  <si>
    <t>R06b216</t>
  </si>
  <si>
    <t>R06b217</t>
  </si>
  <si>
    <t>R06b218</t>
  </si>
  <si>
    <t>R06b219</t>
  </si>
  <si>
    <t>R06b220</t>
  </si>
  <si>
    <t>R06b221</t>
  </si>
  <si>
    <t>R06b222</t>
  </si>
  <si>
    <t>R06b223</t>
  </si>
  <si>
    <t>R06b224</t>
  </si>
  <si>
    <t>R06b225</t>
  </si>
  <si>
    <t>R06b226</t>
  </si>
  <si>
    <t>R06b227</t>
  </si>
  <si>
    <t>R06b228</t>
  </si>
  <si>
    <t>R06b229</t>
  </si>
  <si>
    <t>R06b230</t>
  </si>
  <si>
    <t>R06b231</t>
  </si>
  <si>
    <t>R06b232</t>
  </si>
  <si>
    <t>R06b233</t>
  </si>
  <si>
    <t>R06b234</t>
  </si>
  <si>
    <t>R06b235</t>
  </si>
  <si>
    <t>R06b236</t>
  </si>
  <si>
    <t>R06b237</t>
  </si>
  <si>
    <t>R06b238</t>
  </si>
  <si>
    <t>R06b239</t>
  </si>
  <si>
    <t>R06b240</t>
  </si>
  <si>
    <t>R06b241</t>
  </si>
  <si>
    <t>新編　新しい国語　１</t>
  </si>
  <si>
    <t>令6</t>
  </si>
  <si>
    <t>2</t>
  </si>
  <si>
    <t>新編　新しい国語　２</t>
  </si>
  <si>
    <t>3</t>
  </si>
  <si>
    <t>新編　新しい国語　３</t>
  </si>
  <si>
    <t>国語
015-72
※／◆</t>
  </si>
  <si>
    <t>現代の国語 １</t>
  </si>
  <si>
    <t>国語
015-82
※／◆</t>
  </si>
  <si>
    <t>現代の国語 ２</t>
  </si>
  <si>
    <t>国語
015-92
※／◆</t>
  </si>
  <si>
    <t>現代の国語 ３</t>
  </si>
  <si>
    <t>国語
017-72
※／◆</t>
  </si>
  <si>
    <t>伝え合う言葉　中学国語１</t>
  </si>
  <si>
    <t>国語
017-82
※／◆</t>
  </si>
  <si>
    <t>伝え合う言葉　中学国語２</t>
  </si>
  <si>
    <t>国語
017-92
※／◆</t>
  </si>
  <si>
    <t>伝え合う言葉　中学国語３</t>
  </si>
  <si>
    <t>国語
038-72
※／◆</t>
  </si>
  <si>
    <t>国語１</t>
  </si>
  <si>
    <t>国語
038-82
※／◆</t>
  </si>
  <si>
    <t>国語２</t>
  </si>
  <si>
    <t>国語
038-92
※／◆</t>
  </si>
  <si>
    <t>国語３</t>
  </si>
  <si>
    <t>書写
002-72
※／◆</t>
  </si>
  <si>
    <t>新編　新しい書写　一・二・三年</t>
  </si>
  <si>
    <t>書写
015-72
※／◆</t>
  </si>
  <si>
    <t>現代の書写 一・二・三</t>
  </si>
  <si>
    <t>書写
017-72
※／◆</t>
  </si>
  <si>
    <t>中学書写</t>
  </si>
  <si>
    <t>書写
038-72
※／◆</t>
  </si>
  <si>
    <t>中学書写　一・二・三年</t>
  </si>
  <si>
    <t>1・2</t>
  </si>
  <si>
    <t>地理
002-72
※／◆</t>
  </si>
  <si>
    <t>新編　新しい社会　地理</t>
  </si>
  <si>
    <t>地理
017-72
※／◆</t>
  </si>
  <si>
    <t>中学社会 地理 地域にまなぶ</t>
  </si>
  <si>
    <t>地理
046-72
※／◆</t>
  </si>
  <si>
    <t>社会科　中学生の地理　
世界の姿と日本の国土</t>
  </si>
  <si>
    <t>地理
116-72
※／◆</t>
  </si>
  <si>
    <t>中学社会　地理的分野</t>
  </si>
  <si>
    <t>歴史
002-72
※／◆</t>
  </si>
  <si>
    <t>新編　新しい社会 歴史</t>
  </si>
  <si>
    <t>歴史
017-72
※／◆</t>
  </si>
  <si>
    <t>中学社会 歴史 未来をひらく</t>
  </si>
  <si>
    <t>歴史
046-72
※／◆</t>
  </si>
  <si>
    <t>社会科　中学生の歴史　
日本の歩みと世界の動き</t>
  </si>
  <si>
    <t>歴史
081-72
※／◆</t>
  </si>
  <si>
    <t>中学歴史　日本と世界　改訂版</t>
  </si>
  <si>
    <t>歴史
116-72
※／◆</t>
  </si>
  <si>
    <t>中学社会　歴史的分野</t>
  </si>
  <si>
    <t>新しい歴史教科書</t>
  </si>
  <si>
    <t>歴史
227-72
※／◆</t>
  </si>
  <si>
    <t>新しい日本の歴史</t>
  </si>
  <si>
    <t xml:space="preserve">歴史
229-72
</t>
  </si>
  <si>
    <t>ともに学ぶ人間の歴史</t>
  </si>
  <si>
    <t>A4</t>
  </si>
  <si>
    <t xml:space="preserve">歴史
236-73
</t>
  </si>
  <si>
    <t>国史教科書 第７版</t>
  </si>
  <si>
    <t>A5</t>
  </si>
  <si>
    <t>公民
002-92
※／◆</t>
  </si>
  <si>
    <t>新編　新しい社会　公民</t>
  </si>
  <si>
    <t>公民
017-92
※／◆</t>
  </si>
  <si>
    <t>中学社会 公民 ともに生きる</t>
  </si>
  <si>
    <t>公民
046-92
※／◆</t>
  </si>
  <si>
    <t>社会科　中学生の公民　
よりよい社会を目指して</t>
  </si>
  <si>
    <t>公民
116-92
※／◆</t>
  </si>
  <si>
    <t>中学社会　公民的分野</t>
  </si>
  <si>
    <t>公民
225-92
      ◆</t>
  </si>
  <si>
    <t>新しい公民教科書</t>
  </si>
  <si>
    <t>公民
227-92
※／◆</t>
  </si>
  <si>
    <t>新しいみんなの公民</t>
  </si>
  <si>
    <t>地図
002-72
※／◆</t>
  </si>
  <si>
    <t>新編　新しい社会　地図</t>
  </si>
  <si>
    <t>地図
046-72
※／◆</t>
  </si>
  <si>
    <t>中学校社会科地図</t>
  </si>
  <si>
    <t>数学
002-72
※／◆</t>
  </si>
  <si>
    <t>新編　新しい数学 １　～MATH CONNECT　数学のつながり～</t>
  </si>
  <si>
    <t>数学
002-82
※／◆</t>
  </si>
  <si>
    <t>新編　新しい数学 ２　～MATH CONNECT　数学のつながり～</t>
  </si>
  <si>
    <t>数学
002-92
※／◆</t>
  </si>
  <si>
    <t>新編　新しい数学 ３　～MATH CONNECT　数学のつながり～</t>
  </si>
  <si>
    <t>数学
702
※／◆</t>
  </si>
  <si>
    <t>数学の世界１</t>
  </si>
  <si>
    <t>令2</t>
  </si>
  <si>
    <t>数学
802
※／◆</t>
  </si>
  <si>
    <t>数学の世界２</t>
  </si>
  <si>
    <t>数学
902
※／◆</t>
  </si>
  <si>
    <t>数学の世界３</t>
  </si>
  <si>
    <t>数学
011-72
※／◆</t>
  </si>
  <si>
    <t>中学校 数学 1</t>
  </si>
  <si>
    <t>数学
011-82
※／◆</t>
  </si>
  <si>
    <t>中学校 数学 2</t>
  </si>
  <si>
    <t>数学
011-92
※／◆</t>
  </si>
  <si>
    <t>中学校 数学 3</t>
  </si>
  <si>
    <t>数学
017-72
※／◆</t>
  </si>
  <si>
    <t>中学数学１</t>
  </si>
  <si>
    <t>数学
017-82
※／◆</t>
  </si>
  <si>
    <t>中学数学２</t>
  </si>
  <si>
    <t>数学
017-92
※／◆</t>
  </si>
  <si>
    <t>中学数学３</t>
  </si>
  <si>
    <t>数学
061-72
※／◆</t>
  </si>
  <si>
    <t>未来へひろがる数学 1</t>
  </si>
  <si>
    <t>数学
061-82
※／◆</t>
  </si>
  <si>
    <t>未来へひろがる数学 2</t>
  </si>
  <si>
    <t>数学
061-92
※／◆</t>
  </si>
  <si>
    <t>未来へひろがる数学 3</t>
  </si>
  <si>
    <t>数学
104-73
※／◆</t>
  </si>
  <si>
    <t>これからの　数学１</t>
  </si>
  <si>
    <t>数学
104-83
※／◆</t>
  </si>
  <si>
    <t>これからの　数学２</t>
  </si>
  <si>
    <t>数学
104-93
※／◆</t>
  </si>
  <si>
    <t>これからの　数学３</t>
  </si>
  <si>
    <t>数学
116-72
※／◆</t>
  </si>
  <si>
    <t>数学
116-82
※／◆</t>
  </si>
  <si>
    <t>数学
116-92
※／◆</t>
  </si>
  <si>
    <t>理科
002-72
※／◆</t>
  </si>
  <si>
    <t>新編　新しい科学１</t>
  </si>
  <si>
    <t>理科
002-82
※／◆</t>
  </si>
  <si>
    <t>新編　新しい科学２</t>
  </si>
  <si>
    <t>理科
002-92
※／◆</t>
  </si>
  <si>
    <t>新編　新しい科学３</t>
  </si>
  <si>
    <t>理科
702
※／◆</t>
  </si>
  <si>
    <t>理科の世界　１</t>
  </si>
  <si>
    <t>理科
802
※／◆</t>
  </si>
  <si>
    <t>理科の世界　２</t>
  </si>
  <si>
    <t>理科
902
※／◆</t>
  </si>
  <si>
    <t>理科の世界　３</t>
  </si>
  <si>
    <t>理科
011-72
※／◆</t>
  </si>
  <si>
    <t>中学校 科学 1</t>
  </si>
  <si>
    <t>理科
011-82
※／◆</t>
  </si>
  <si>
    <t>中学校 科学 2</t>
  </si>
  <si>
    <t>理科
011-92
※／◆</t>
  </si>
  <si>
    <t>中学校 科学 3</t>
  </si>
  <si>
    <t>理科
017-72
※／◆</t>
  </si>
  <si>
    <t>自然の探究　中学理科１</t>
  </si>
  <si>
    <t>理科
017-82
※／◆</t>
  </si>
  <si>
    <t>自然の探究　中学理科２</t>
  </si>
  <si>
    <t>理科
017-92
※／◆</t>
  </si>
  <si>
    <t>自然の探究　中学理科３</t>
  </si>
  <si>
    <t>理科
061-72
※／◆</t>
  </si>
  <si>
    <t>未来へひろがるサイエンス１</t>
  </si>
  <si>
    <t>理科
061-82
※／◆</t>
  </si>
  <si>
    <t>未来へひろがるサイエンス２</t>
  </si>
  <si>
    <t>理科
061-92
※／◆</t>
  </si>
  <si>
    <t>未来へひろがるサイエンス３</t>
  </si>
  <si>
    <t>音楽
017-72
※／◆</t>
  </si>
  <si>
    <t>中学音楽 １　音楽のおくりもの</t>
  </si>
  <si>
    <t>2・3</t>
  </si>
  <si>
    <t>音楽
017-83
※／◆</t>
  </si>
  <si>
    <t>中学音楽 ２・３上　音楽のおくりもの</t>
  </si>
  <si>
    <t>音楽
017-84
※／◆</t>
  </si>
  <si>
    <t>中学音楽 ２・３下　音楽のおくりもの</t>
  </si>
  <si>
    <t>音楽
027-72
※／◆</t>
  </si>
  <si>
    <t>中学生の音楽　１</t>
  </si>
  <si>
    <t>音楽
027-83
※／◆</t>
  </si>
  <si>
    <t>中学生の音楽　２・３上</t>
  </si>
  <si>
    <t>音楽
027-84
※／◆</t>
  </si>
  <si>
    <t>中学生の音楽　２・３下</t>
  </si>
  <si>
    <t>器楽
017-72
※／◆</t>
  </si>
  <si>
    <t>中学器楽 音楽のおくりもの</t>
  </si>
  <si>
    <t>器楽
027-72
※／◆</t>
  </si>
  <si>
    <t>中学生の器楽</t>
  </si>
  <si>
    <t>美術
009-72
※／◆</t>
  </si>
  <si>
    <t>美術 1</t>
  </si>
  <si>
    <t>美術
009-82
※／◆</t>
  </si>
  <si>
    <t>美術 2・3</t>
  </si>
  <si>
    <t>美術
038-72
※／◆</t>
  </si>
  <si>
    <t>美術 １</t>
  </si>
  <si>
    <t>美術
038-73
※／◆</t>
  </si>
  <si>
    <t>美術 １ 資料</t>
  </si>
  <si>
    <t>美術
038-82
※／◆</t>
  </si>
  <si>
    <t>美術 ２・３</t>
  </si>
  <si>
    <t>美術
116-72
※／◆</t>
  </si>
  <si>
    <t>美術１　美術との出会い</t>
  </si>
  <si>
    <t>美術
116-83
※／◆</t>
  </si>
  <si>
    <t>美術２・３上　学びの実感と深まり</t>
  </si>
  <si>
    <t>美術
116-84
※／◆</t>
  </si>
  <si>
    <t>美術２・３下　学びの探求と未来</t>
  </si>
  <si>
    <t>保体
002-72
※／◆</t>
  </si>
  <si>
    <t>新編　新しい保健体育</t>
  </si>
  <si>
    <t>保体
702
※／◆</t>
  </si>
  <si>
    <t>中学校保健体育</t>
  </si>
  <si>
    <t>保体
050-72
※／◆</t>
  </si>
  <si>
    <t>最新　中学校保健体育</t>
  </si>
  <si>
    <t>保体
224-72
※／◆</t>
  </si>
  <si>
    <t>新・中学保健体育</t>
  </si>
  <si>
    <t>技術
002-72
※／◆</t>
  </si>
  <si>
    <t>新編　新しい技術・家庭　技術分野　
未来を創るTechnology</t>
  </si>
  <si>
    <t>技術
006-73
※／◆</t>
  </si>
  <si>
    <t>新　技術・家庭　技術分野　
明日を創造する</t>
  </si>
  <si>
    <t>技術
006-74
※／◆</t>
  </si>
  <si>
    <t>新　技術・家庭　技術分野　
明日を創造する　スキルアシスト</t>
  </si>
  <si>
    <t>技術
009-72
※／◆</t>
  </si>
  <si>
    <t>技術・家庭　技術分野　
テクノロジーに希望をのせて</t>
  </si>
  <si>
    <t>家庭
002-72
※／◆</t>
  </si>
  <si>
    <t>新編　新しい技術・家庭　家庭分野　
自立と共生を目指して</t>
  </si>
  <si>
    <t>家庭
006-72
※／◆</t>
  </si>
  <si>
    <t>新　技術・家庭　家庭分野　
暮らしを創造する</t>
  </si>
  <si>
    <t>家庭
009-72
※／◆</t>
  </si>
  <si>
    <t>技術・家庭　家庭分野　
自立しともに支え合う生活へ</t>
  </si>
  <si>
    <t>英語
002-72
※／◆</t>
  </si>
  <si>
    <t>NEW HORIZON 
English Course 1</t>
  </si>
  <si>
    <t>英語
002-82
※／◆</t>
  </si>
  <si>
    <t>NEW HORIZON 
English Course 2</t>
  </si>
  <si>
    <t>英語
002-92
※／◆</t>
  </si>
  <si>
    <t>NEW HORIZON 
English Course 3</t>
  </si>
  <si>
    <t>英語
009-72
※／◆</t>
  </si>
  <si>
    <t>Sunshine English Course 1</t>
  </si>
  <si>
    <t>英語
009-82
※／◆</t>
  </si>
  <si>
    <t>Sunshine English Course 2</t>
  </si>
  <si>
    <t>英語
009-92
※／◆</t>
  </si>
  <si>
    <t>Sunshine English Course 3</t>
  </si>
  <si>
    <t>英語
015-72
※／◆</t>
  </si>
  <si>
    <t>NEW CROWN English Series 1</t>
  </si>
  <si>
    <t>英語
015-82
※／◆</t>
  </si>
  <si>
    <t>NEW CROWN English Series 2</t>
  </si>
  <si>
    <t>英語
015-92
※／◆</t>
  </si>
  <si>
    <t>NEW CROWN English Series 3</t>
  </si>
  <si>
    <t>英語
017-72
※／◆</t>
  </si>
  <si>
    <t>ONE WORLD English Course 1</t>
  </si>
  <si>
    <t>英語
017-82
※／◆</t>
  </si>
  <si>
    <t>ONE WORLD English Course 2</t>
  </si>
  <si>
    <t>英語
017-92
※／◆</t>
  </si>
  <si>
    <t>ONE WORLD English Course 3</t>
  </si>
  <si>
    <t>英語
038-72
※／◆</t>
  </si>
  <si>
    <t>Here We Go! ENGLISH COURSE 1</t>
  </si>
  <si>
    <t>英語
038-82
※／◆</t>
  </si>
  <si>
    <t>Here We Go! ENGLISH COURSE 2</t>
  </si>
  <si>
    <t>英語
038-92
※／◆</t>
  </si>
  <si>
    <t>Here We Go! ENGLISH COURSE 3</t>
  </si>
  <si>
    <t>英語
061-72
※／◆</t>
  </si>
  <si>
    <t>BLUE SKY English Course 1</t>
  </si>
  <si>
    <t>英語
061-82
※／◆</t>
  </si>
  <si>
    <t>BLUE SKY English Course 2</t>
  </si>
  <si>
    <t>英語
061-92
※／◆</t>
  </si>
  <si>
    <t>BLUE SKY English Course 3</t>
  </si>
  <si>
    <t>道徳
002-72
※／◆</t>
  </si>
  <si>
    <t>新編　新しい道徳１</t>
  </si>
  <si>
    <t>道徳
002-82
※／◆</t>
  </si>
  <si>
    <t>新編　新しい道徳２</t>
  </si>
  <si>
    <t>道徳
002-92
※／◆</t>
  </si>
  <si>
    <t>新編　新しい道徳３</t>
  </si>
  <si>
    <t>道徳
017-72
※／◆</t>
  </si>
  <si>
    <t>中学道徳１　とびだそう未来へ</t>
  </si>
  <si>
    <t>道徳
017-82
※／◆</t>
  </si>
  <si>
    <t>中学道徳２　とびだそう未来へ</t>
  </si>
  <si>
    <t>道徳
017-92
※／◆</t>
  </si>
  <si>
    <t>道徳
038-72
※／◆</t>
  </si>
  <si>
    <t>中学道徳　１　
きみが いちばん ひかるとき</t>
  </si>
  <si>
    <t>道徳
038-82
※／◆</t>
  </si>
  <si>
    <t>中学道徳　２　
きみが いちばん ひかるとき</t>
  </si>
  <si>
    <t>道徳
038-92
※／◆</t>
  </si>
  <si>
    <t>中学道徳　３　
きみが いちばん ひかるとき</t>
  </si>
  <si>
    <t>道徳
116-73
※／◆</t>
  </si>
  <si>
    <t>中学道徳　あすを生きる　１</t>
  </si>
  <si>
    <t>道徳
116-74
※／◆</t>
  </si>
  <si>
    <t>中学道徳　あすを生きる　１　
道徳ノート</t>
  </si>
  <si>
    <t>道徳
116-83
※／◆</t>
  </si>
  <si>
    <t>中学道徳　あすを生きる　２</t>
  </si>
  <si>
    <t>道徳
116-84
※／◆</t>
  </si>
  <si>
    <t>中学道徳　あすを生きる　２　
道徳ノート</t>
  </si>
  <si>
    <t>道徳
116-93
※／◆</t>
  </si>
  <si>
    <t>中学道徳　あすを生きる　３</t>
  </si>
  <si>
    <t>道徳
116-94
※／◆</t>
  </si>
  <si>
    <t>中学道徳　あすを生きる　３　
道徳ノート</t>
  </si>
  <si>
    <t>道徳
224-72
※／◆</t>
  </si>
  <si>
    <t>新版　中学生の道徳　明日への扉　１</t>
  </si>
  <si>
    <t>道徳
224-82
※／◆</t>
  </si>
  <si>
    <t>新版　中学生の道徳　明日への扉　２</t>
  </si>
  <si>
    <t>道徳
224-92
※／◆</t>
  </si>
  <si>
    <t>新版　中学生の道徳　明日への扉　３</t>
  </si>
  <si>
    <t>道徳
232-73
※／◆</t>
  </si>
  <si>
    <t>中学生の道徳１</t>
  </si>
  <si>
    <t>道徳
232-83
※／◆</t>
  </si>
  <si>
    <t>中学生の道徳２</t>
  </si>
  <si>
    <t>道徳
232-93
※／◆</t>
  </si>
  <si>
    <t>中学生の道徳３</t>
  </si>
  <si>
    <t>道徳
233-72
※／◆</t>
  </si>
  <si>
    <t>道徳　中学校１　生き方から学ぶ</t>
  </si>
  <si>
    <t>道徳
233-82
※／◆</t>
  </si>
  <si>
    <t>道徳　中学校２　生き方を見つめる</t>
  </si>
  <si>
    <t>道徳
233-92
※／◆</t>
  </si>
  <si>
    <t>道徳　中学校３　生き方を創造する</t>
  </si>
  <si>
    <t>R05a317</t>
  </si>
  <si>
    <t>R05a318</t>
  </si>
  <si>
    <t>R05a319</t>
  </si>
  <si>
    <t>R05a320</t>
  </si>
  <si>
    <t>R05a321</t>
  </si>
  <si>
    <t>R05a322</t>
  </si>
  <si>
    <t>R05a323</t>
  </si>
  <si>
    <t>R05a324</t>
  </si>
  <si>
    <t>R05a325</t>
  </si>
  <si>
    <t>R05a326</t>
  </si>
  <si>
    <t>R05a327</t>
  </si>
  <si>
    <t>R05a328</t>
  </si>
  <si>
    <t>R05a329</t>
  </si>
  <si>
    <t>R05a330</t>
  </si>
  <si>
    <t>R05a331</t>
  </si>
  <si>
    <t>R05a332</t>
  </si>
  <si>
    <t>R05a333</t>
  </si>
  <si>
    <t>R05a334</t>
  </si>
  <si>
    <t>R05a335</t>
  </si>
  <si>
    <t>R05a336</t>
  </si>
  <si>
    <t>R05a337</t>
  </si>
  <si>
    <t>R05a338</t>
  </si>
  <si>
    <t>R05a339</t>
  </si>
  <si>
    <t>R05a340</t>
  </si>
  <si>
    <t>R05a341</t>
  </si>
  <si>
    <t>R05a342</t>
  </si>
  <si>
    <t>R05a343</t>
  </si>
  <si>
    <t>R05a344</t>
  </si>
  <si>
    <t>R05a345</t>
  </si>
  <si>
    <t>R05a346</t>
  </si>
  <si>
    <t>R05a347</t>
  </si>
  <si>
    <t>R05a348</t>
  </si>
  <si>
    <t>R05a349</t>
  </si>
  <si>
    <t>R05a350</t>
  </si>
  <si>
    <t>R05a351</t>
  </si>
  <si>
    <t>R05a352</t>
  </si>
  <si>
    <t>R05a353</t>
  </si>
  <si>
    <t>R05a354</t>
  </si>
  <si>
    <t>R05a355</t>
  </si>
  <si>
    <t>R05a356</t>
  </si>
  <si>
    <t>R05a357</t>
  </si>
  <si>
    <t>R05a358</t>
  </si>
  <si>
    <t>R05a359</t>
  </si>
  <si>
    <t>R05a101</t>
  </si>
  <si>
    <t>R05a102</t>
  </si>
  <si>
    <t>R05a103</t>
  </si>
  <si>
    <t>R05a104</t>
  </si>
  <si>
    <t>R05a105</t>
  </si>
  <si>
    <t>R05a106</t>
  </si>
  <si>
    <t>R05a107</t>
  </si>
  <si>
    <t>R05a108</t>
  </si>
  <si>
    <t>R05a109</t>
  </si>
  <si>
    <t>R05a110</t>
  </si>
  <si>
    <t>R05a111</t>
  </si>
  <si>
    <t>R05a112</t>
  </si>
  <si>
    <t>R05a113</t>
  </si>
  <si>
    <t>R05a114</t>
  </si>
  <si>
    <t>R05a115</t>
  </si>
  <si>
    <t>R05a116</t>
  </si>
  <si>
    <t>R05a117</t>
  </si>
  <si>
    <t>R05a118</t>
  </si>
  <si>
    <t>R05a119</t>
  </si>
  <si>
    <t>R05a120</t>
  </si>
  <si>
    <t>R05a121</t>
  </si>
  <si>
    <t>R05a122</t>
  </si>
  <si>
    <t>R05a123</t>
  </si>
  <si>
    <t>R05a124</t>
  </si>
  <si>
    <t>R05a125</t>
  </si>
  <si>
    <t>R05a126</t>
  </si>
  <si>
    <t>R05a127</t>
  </si>
  <si>
    <t>R05a128</t>
  </si>
  <si>
    <t>R05a129</t>
  </si>
  <si>
    <t>R05a130</t>
  </si>
  <si>
    <t>R05a131</t>
  </si>
  <si>
    <t>R05a132</t>
  </si>
  <si>
    <t>R05a133</t>
  </si>
  <si>
    <t>R05a134</t>
  </si>
  <si>
    <t>R05a135</t>
  </si>
  <si>
    <t>R05a136</t>
  </si>
  <si>
    <t>R05a137</t>
  </si>
  <si>
    <t>R05a138</t>
  </si>
  <si>
    <t>R05a139</t>
  </si>
  <si>
    <t>R05a140</t>
  </si>
  <si>
    <t>R05a141</t>
  </si>
  <si>
    <t>R05a142</t>
  </si>
  <si>
    <t>R05a143</t>
  </si>
  <si>
    <t>R05a144</t>
  </si>
  <si>
    <t>R05a145</t>
  </si>
  <si>
    <t>R05a146</t>
  </si>
  <si>
    <t>R05a147</t>
  </si>
  <si>
    <t>R05a148</t>
  </si>
  <si>
    <t>R05a149</t>
  </si>
  <si>
    <t>R05a150</t>
  </si>
  <si>
    <t>R05a151</t>
  </si>
  <si>
    <t>R05a152</t>
  </si>
  <si>
    <t>R05a153</t>
  </si>
  <si>
    <t>R05a154</t>
  </si>
  <si>
    <t>R05a155</t>
  </si>
  <si>
    <t>R05a156</t>
  </si>
  <si>
    <t>R05a157</t>
  </si>
  <si>
    <t>R05a158</t>
  </si>
  <si>
    <t>R05a159</t>
  </si>
  <si>
    <t>R05a160</t>
  </si>
  <si>
    <t>R05a161</t>
  </si>
  <si>
    <t>R05a162</t>
  </si>
  <si>
    <t>R05a163</t>
  </si>
  <si>
    <t>R05a164</t>
  </si>
  <si>
    <t>R05a165</t>
  </si>
  <si>
    <t>R05a166</t>
  </si>
  <si>
    <t>R05a167</t>
  </si>
  <si>
    <t>R05a168</t>
  </si>
  <si>
    <t>R05a169</t>
  </si>
  <si>
    <t>R05a170</t>
  </si>
  <si>
    <t>R05a171</t>
  </si>
  <si>
    <t>R05a172</t>
  </si>
  <si>
    <t>R05a173</t>
  </si>
  <si>
    <t>R05a174</t>
  </si>
  <si>
    <t>R05a175</t>
  </si>
  <si>
    <t>R05a176</t>
  </si>
  <si>
    <t>R05a177</t>
  </si>
  <si>
    <t>R05a178</t>
  </si>
  <si>
    <t>R05a179</t>
  </si>
  <si>
    <t>R05a180</t>
  </si>
  <si>
    <t>R05a181</t>
  </si>
  <si>
    <t>R05a182</t>
  </si>
  <si>
    <t>R05a183</t>
  </si>
  <si>
    <t>R05a184</t>
  </si>
  <si>
    <t>R05a185</t>
  </si>
  <si>
    <t>R05a186</t>
  </si>
  <si>
    <t>R05a187</t>
  </si>
  <si>
    <t>R05a188</t>
  </si>
  <si>
    <t>R05a189</t>
  </si>
  <si>
    <t>R05a190</t>
  </si>
  <si>
    <t>R05a191</t>
  </si>
  <si>
    <t>R05a192</t>
  </si>
  <si>
    <t>R05a193</t>
  </si>
  <si>
    <t>R05a194</t>
  </si>
  <si>
    <t>R05a195</t>
  </si>
  <si>
    <t>R05a196</t>
  </si>
  <si>
    <t>R05a197</t>
  </si>
  <si>
    <t>R05a198</t>
  </si>
  <si>
    <t>R05a199</t>
  </si>
  <si>
    <t>R05a200</t>
  </si>
  <si>
    <t>R05a201</t>
  </si>
  <si>
    <t>R05a202</t>
  </si>
  <si>
    <t>R05a203</t>
  </si>
  <si>
    <t>R05a204</t>
  </si>
  <si>
    <t>R05a205</t>
  </si>
  <si>
    <t>R05a206</t>
  </si>
  <si>
    <t>R05a207</t>
  </si>
  <si>
    <t>R05a208</t>
  </si>
  <si>
    <t>R05a209</t>
  </si>
  <si>
    <t>R05a210</t>
  </si>
  <si>
    <t>R05a211</t>
  </si>
  <si>
    <t>R05a212</t>
  </si>
  <si>
    <t>R05a213</t>
  </si>
  <si>
    <t>R05a214</t>
  </si>
  <si>
    <t>R05a215</t>
  </si>
  <si>
    <t>R05a216</t>
  </si>
  <si>
    <t>R05a217</t>
  </si>
  <si>
    <t>R05a218</t>
  </si>
  <si>
    <t>R05a219</t>
  </si>
  <si>
    <t>R05a220</t>
  </si>
  <si>
    <t>R05a221</t>
  </si>
  <si>
    <t>R05a222</t>
  </si>
  <si>
    <t>R05a223</t>
  </si>
  <si>
    <t>R05a224</t>
  </si>
  <si>
    <t>R05a225</t>
  </si>
  <si>
    <t>R05a226</t>
  </si>
  <si>
    <t>R05a227</t>
  </si>
  <si>
    <t>R05a228</t>
  </si>
  <si>
    <t>R05a229</t>
  </si>
  <si>
    <t>R05a230</t>
  </si>
  <si>
    <t>R05a231</t>
  </si>
  <si>
    <t>R05a232</t>
  </si>
  <si>
    <t>R05a233</t>
  </si>
  <si>
    <t>R05a234</t>
  </si>
  <si>
    <t>R05a235</t>
  </si>
  <si>
    <t>R05a236</t>
  </si>
  <si>
    <t>R05a237</t>
  </si>
  <si>
    <t>R05a238</t>
  </si>
  <si>
    <t>R05a239</t>
  </si>
  <si>
    <t>R05a240</t>
  </si>
  <si>
    <t>R05a241</t>
  </si>
  <si>
    <t>R05a242</t>
  </si>
  <si>
    <t>R05a243</t>
  </si>
  <si>
    <t>R05a244</t>
  </si>
  <si>
    <t>R05a245</t>
  </si>
  <si>
    <t>R05a246</t>
  </si>
  <si>
    <t>R05a247</t>
  </si>
  <si>
    <t>R05a248</t>
  </si>
  <si>
    <t>R05a249</t>
  </si>
  <si>
    <t>R05a250</t>
  </si>
  <si>
    <t>R05a251</t>
  </si>
  <si>
    <t>R05a252</t>
  </si>
  <si>
    <t>R05a253</t>
  </si>
  <si>
    <t>R05a254</t>
  </si>
  <si>
    <t>R05a255</t>
  </si>
  <si>
    <t>R05a256</t>
  </si>
  <si>
    <t>R05a257</t>
  </si>
  <si>
    <t>R05a258</t>
  </si>
  <si>
    <t>R05a259</t>
  </si>
  <si>
    <t>R05a260</t>
  </si>
  <si>
    <t>R05a261</t>
  </si>
  <si>
    <t>R05a262</t>
  </si>
  <si>
    <t>R05a263</t>
  </si>
  <si>
    <t>R05a264</t>
  </si>
  <si>
    <t>R05a265</t>
  </si>
  <si>
    <t>R05a266</t>
  </si>
  <si>
    <t>R05a267</t>
  </si>
  <si>
    <t>R05a268</t>
  </si>
  <si>
    <t>R05a269</t>
  </si>
  <si>
    <t>R05a270</t>
  </si>
  <si>
    <t>R05a271</t>
  </si>
  <si>
    <t>R05a272</t>
  </si>
  <si>
    <t>R05a273</t>
  </si>
  <si>
    <t>R05a274</t>
  </si>
  <si>
    <t>R05a275</t>
  </si>
  <si>
    <t>R05a276</t>
  </si>
  <si>
    <t>R05a277</t>
  </si>
  <si>
    <t>R05a278</t>
  </si>
  <si>
    <t>R05a279</t>
  </si>
  <si>
    <t>R05a280</t>
  </si>
  <si>
    <t>R05a281</t>
  </si>
  <si>
    <t>R05a282</t>
  </si>
  <si>
    <t>R05a283</t>
  </si>
  <si>
    <t>R05a284</t>
  </si>
  <si>
    <t>R05a285</t>
  </si>
  <si>
    <t>R05a286</t>
  </si>
  <si>
    <t>R05a287</t>
  </si>
  <si>
    <t>R05a288</t>
  </si>
  <si>
    <t>R05a289</t>
  </si>
  <si>
    <t>R05a290</t>
  </si>
  <si>
    <t>R05a291</t>
  </si>
  <si>
    <t>R05a292</t>
  </si>
  <si>
    <t>R05a293</t>
  </si>
  <si>
    <t>R05a294</t>
  </si>
  <si>
    <t>R05a295</t>
  </si>
  <si>
    <t>R05a296</t>
  </si>
  <si>
    <t>R05a297</t>
  </si>
  <si>
    <t>R05a298</t>
  </si>
  <si>
    <t>R05a299</t>
  </si>
  <si>
    <t>R05a300</t>
  </si>
  <si>
    <t>R05a301</t>
  </si>
  <si>
    <t>R05a302</t>
  </si>
  <si>
    <t>R05a303</t>
  </si>
  <si>
    <t>R05a304</t>
  </si>
  <si>
    <t>R05a305</t>
  </si>
  <si>
    <t>R05a306</t>
  </si>
  <si>
    <t>R05a307</t>
  </si>
  <si>
    <t>R05a308</t>
  </si>
  <si>
    <t>R05a309</t>
  </si>
  <si>
    <t>R05a310</t>
  </si>
  <si>
    <t>R05a311</t>
  </si>
  <si>
    <t>R05a312</t>
  </si>
  <si>
    <t>R05a313</t>
  </si>
  <si>
    <t>R05a314</t>
  </si>
  <si>
    <t>R05a315</t>
  </si>
  <si>
    <t>R05a316</t>
  </si>
  <si>
    <t>国語
109
※／◆</t>
  </si>
  <si>
    <t>新編　あたらしい　こくご　一上</t>
  </si>
  <si>
    <t>B5
146</t>
  </si>
  <si>
    <t>令5</t>
  </si>
  <si>
    <t>国語
110
※／◆</t>
  </si>
  <si>
    <t>新編　あたらしい　こくご　一下</t>
  </si>
  <si>
    <t>B5
174</t>
  </si>
  <si>
    <t>国語
209
※／◆</t>
  </si>
  <si>
    <t>新編　新しい　国語　二上</t>
  </si>
  <si>
    <t>B5
162</t>
  </si>
  <si>
    <t>国語
210
※／◆</t>
  </si>
  <si>
    <t>新編　新しい　国語　二下</t>
  </si>
  <si>
    <t>B5
170</t>
  </si>
  <si>
    <t>国語
309
※／◆</t>
  </si>
  <si>
    <t>新編　新しい国語　三上</t>
  </si>
  <si>
    <t>国語
310
※／◆</t>
  </si>
  <si>
    <t>新編　新しい国語　三下</t>
  </si>
  <si>
    <t>B5
172</t>
  </si>
  <si>
    <t>4</t>
  </si>
  <si>
    <t>国語
409
※／◆</t>
  </si>
  <si>
    <t>新編　新しい国語　四上</t>
  </si>
  <si>
    <t>国語
410
※／◆</t>
  </si>
  <si>
    <t>新編　新しい国語　四下</t>
  </si>
  <si>
    <t>5</t>
  </si>
  <si>
    <t>国語
509
※／◆</t>
  </si>
  <si>
    <t>新編　新しい国語　五</t>
  </si>
  <si>
    <t>B5
298</t>
  </si>
  <si>
    <t>6</t>
  </si>
  <si>
    <t>国語
609
※／◆</t>
  </si>
  <si>
    <t>新編　新しい国語　六</t>
  </si>
  <si>
    <t>国語
111
※／◆</t>
  </si>
  <si>
    <t>ひろがることば　
しょうがくこくご　一上</t>
  </si>
  <si>
    <t>B5
137</t>
  </si>
  <si>
    <t>国語
112
※／◆</t>
  </si>
  <si>
    <t>ひろがることば　
しょうがくこくご　一下</t>
  </si>
  <si>
    <t>B5
177</t>
  </si>
  <si>
    <t>国語
211
※／◆</t>
  </si>
  <si>
    <t>ひろがることば　
小学国語　二上</t>
  </si>
  <si>
    <t>B5
165</t>
  </si>
  <si>
    <t>国語
212
※／◆</t>
  </si>
  <si>
    <t>ひろがることば　
小学国語　二下</t>
  </si>
  <si>
    <t>B5
169</t>
  </si>
  <si>
    <t>国語
311
※／◆</t>
  </si>
  <si>
    <t>ひろがる言葉　
小学国語　三上</t>
  </si>
  <si>
    <t>国語
312
※／◆</t>
  </si>
  <si>
    <t>ひろがる言葉　
小学国語　三下</t>
  </si>
  <si>
    <t>B5
161</t>
  </si>
  <si>
    <t>国語
411
※／◆</t>
  </si>
  <si>
    <t>ひろがる言葉　
小学国語　四上</t>
  </si>
  <si>
    <t>国語
412
※／◆</t>
  </si>
  <si>
    <t>ひろがる言葉　
小学国語　四下</t>
  </si>
  <si>
    <t>B5
171</t>
  </si>
  <si>
    <t>国語
511
※／◆</t>
  </si>
  <si>
    <t>ひろがる言葉　
小学国語　五上</t>
  </si>
  <si>
    <t>国語
512
※／◆</t>
  </si>
  <si>
    <t>ひろがる言葉　
小学国語　五下</t>
  </si>
  <si>
    <t>B5
185</t>
  </si>
  <si>
    <t>国語
611
※／◆</t>
  </si>
  <si>
    <t>ひろがる言葉　
小学国語　六上</t>
  </si>
  <si>
    <t>国語
612
※／◆</t>
  </si>
  <si>
    <t>ひろがる言葉　
小学国語　六下</t>
  </si>
  <si>
    <t>国語
113
※／◆</t>
  </si>
  <si>
    <t>こくご一上　かざぐるま</t>
  </si>
  <si>
    <t>B5
133</t>
  </si>
  <si>
    <t>国語
114
※／◆</t>
  </si>
  <si>
    <t>こくご一下　ともだち</t>
  </si>
  <si>
    <t>B5
140</t>
  </si>
  <si>
    <t>国語
213
※／◆</t>
  </si>
  <si>
    <t>こくご二上　たんぽぽ</t>
  </si>
  <si>
    <t>B5
164</t>
  </si>
  <si>
    <t>国語
214
※／◆</t>
  </si>
  <si>
    <t>こくご二下　赤とんぼ</t>
  </si>
  <si>
    <t>B5
168</t>
  </si>
  <si>
    <t>国語
313
※／◆</t>
  </si>
  <si>
    <t>国語三上　わかば</t>
  </si>
  <si>
    <t>国語
314
※／◆</t>
  </si>
  <si>
    <t>国語三下　あおぞら</t>
  </si>
  <si>
    <t>国語
413
※／◆</t>
  </si>
  <si>
    <t>国語四上　かがやき</t>
  </si>
  <si>
    <t>B5
160</t>
  </si>
  <si>
    <t>国語
414
※／◆</t>
  </si>
  <si>
    <t>国語四下　はばたき</t>
  </si>
  <si>
    <t>B5
176</t>
  </si>
  <si>
    <t>国語
513
※／◆</t>
  </si>
  <si>
    <t>国語五　銀河</t>
  </si>
  <si>
    <t>B5
294</t>
  </si>
  <si>
    <t>国語
613
※／◆</t>
  </si>
  <si>
    <t>国語六　創造</t>
  </si>
  <si>
    <t>B5
312</t>
  </si>
  <si>
    <t>書写
106
※／◆</t>
  </si>
  <si>
    <t>新編　あたらしい　しょしゃ　一</t>
  </si>
  <si>
    <t>B5
52</t>
  </si>
  <si>
    <t>書写
206
※／◆</t>
  </si>
  <si>
    <t>新編　新しい　しょしゃ　二</t>
  </si>
  <si>
    <t>B5
48</t>
  </si>
  <si>
    <t>書写
306
※／◆</t>
  </si>
  <si>
    <t>新編　新しい書写　三</t>
  </si>
  <si>
    <t>B5
58</t>
  </si>
  <si>
    <t>書写
406
※／◆</t>
  </si>
  <si>
    <t>新編　新しい書写　四</t>
  </si>
  <si>
    <t>B5
54</t>
  </si>
  <si>
    <t>書写
506
※／◆</t>
  </si>
  <si>
    <t>新編　新しい書写　五</t>
  </si>
  <si>
    <t>書写
606
※／◆</t>
  </si>
  <si>
    <t>新編　新しい書写　六</t>
  </si>
  <si>
    <t>書写
107
※／◆</t>
  </si>
  <si>
    <t>しょうがく　しょしゃ　一ねん</t>
  </si>
  <si>
    <t>書写
207
※／◆</t>
  </si>
  <si>
    <t>小学　しょしゃ　二年</t>
  </si>
  <si>
    <t>B5
44</t>
  </si>
  <si>
    <t>書写
307
※／◆</t>
  </si>
  <si>
    <t>小学　書写　三年</t>
  </si>
  <si>
    <t>B5
62</t>
  </si>
  <si>
    <t>書写
407
※／◆</t>
  </si>
  <si>
    <t>小学　書写　四年</t>
  </si>
  <si>
    <t>書写
507
※／◆</t>
  </si>
  <si>
    <t>小学　書写　五年</t>
  </si>
  <si>
    <t>書写
607
※／◆</t>
  </si>
  <si>
    <t>小学　書写　六年</t>
  </si>
  <si>
    <t>書写
108
※／◆</t>
  </si>
  <si>
    <t>しょしゃ　一ねん</t>
  </si>
  <si>
    <t>書写
208
※／◆</t>
  </si>
  <si>
    <t>しょしゃ　二年</t>
  </si>
  <si>
    <t>書写
308
※／◆</t>
  </si>
  <si>
    <t>書写　三年</t>
  </si>
  <si>
    <t>B5
66</t>
  </si>
  <si>
    <t>書写
408
※／◆</t>
  </si>
  <si>
    <t>書写　四年</t>
  </si>
  <si>
    <t>書写
508
※／◆</t>
  </si>
  <si>
    <t>書写　五年</t>
  </si>
  <si>
    <t>B5
50</t>
  </si>
  <si>
    <t>書写
608
※／◆</t>
  </si>
  <si>
    <t>書写　六年</t>
  </si>
  <si>
    <t>社会
305
※／◆</t>
  </si>
  <si>
    <t>新編　新しい社会３</t>
  </si>
  <si>
    <t>AB
142</t>
  </si>
  <si>
    <t>社会
405
※／◆</t>
  </si>
  <si>
    <t>新編　新しい社会４</t>
  </si>
  <si>
    <t>AB
170</t>
  </si>
  <si>
    <t>社会
505
※／◆</t>
  </si>
  <si>
    <t>新編　新しい社会５上</t>
  </si>
  <si>
    <t>AB
126</t>
  </si>
  <si>
    <t>社会
506
※／◆</t>
  </si>
  <si>
    <t>新編　新しい社会５下</t>
  </si>
  <si>
    <t>AB
134</t>
  </si>
  <si>
    <t>社会
605
※／◆</t>
  </si>
  <si>
    <t>新編　新しい社会６　政治・国際編</t>
  </si>
  <si>
    <t>AB
114</t>
  </si>
  <si>
    <t>社会
606
※／◆</t>
  </si>
  <si>
    <t>新編　新しい社会６　歴史編</t>
  </si>
  <si>
    <t>AB
166</t>
  </si>
  <si>
    <t>社会
307
※／◆</t>
  </si>
  <si>
    <t>小学社会３</t>
  </si>
  <si>
    <t>AB
179</t>
  </si>
  <si>
    <t>社会
407
※／◆</t>
  </si>
  <si>
    <t>小学社会４</t>
  </si>
  <si>
    <t>AB
225</t>
  </si>
  <si>
    <t>社会
507
※／◆</t>
  </si>
  <si>
    <t>小学社会５</t>
  </si>
  <si>
    <t>AB
265</t>
  </si>
  <si>
    <t>社会
607
※／◆</t>
  </si>
  <si>
    <t>小学社会６</t>
  </si>
  <si>
    <t>AB
307</t>
  </si>
  <si>
    <t>社会
308
※／◆</t>
  </si>
  <si>
    <t>小学社会　３年</t>
  </si>
  <si>
    <t>AB
174</t>
  </si>
  <si>
    <t>社会
408
※／◆</t>
  </si>
  <si>
    <t>小学社会　４年</t>
  </si>
  <si>
    <t>AB
220</t>
  </si>
  <si>
    <t>社会
508
※／◆</t>
  </si>
  <si>
    <t>小学社会　５年</t>
  </si>
  <si>
    <t>AB
296</t>
  </si>
  <si>
    <t>社会
608
※／◆</t>
  </si>
  <si>
    <t>小学社会　６年</t>
  </si>
  <si>
    <t>地図
303
※／◆</t>
  </si>
  <si>
    <t>新編　新しい地図帳</t>
  </si>
  <si>
    <t>A4
102</t>
  </si>
  <si>
    <t>地図
304
※／◆</t>
  </si>
  <si>
    <t>楽しく学ぶ　小学生の地図帳　
３・４・５・６年</t>
  </si>
  <si>
    <t>A4
132</t>
  </si>
  <si>
    <t>算数
112
※／◆</t>
  </si>
  <si>
    <t>新編　あたらしい　さんすう　１①　
はじめよう！さんすう</t>
  </si>
  <si>
    <t>A4
42</t>
  </si>
  <si>
    <t>算数
113
※／◆</t>
  </si>
  <si>
    <t>新編　あたらしい　さんすう　１②　
みつけよう！さんすう</t>
  </si>
  <si>
    <t>B5
132</t>
  </si>
  <si>
    <t>算数
212
※／◆</t>
  </si>
  <si>
    <t>新編　新しい算数　２上　
考えるって　おもしろい！</t>
  </si>
  <si>
    <t>B5
134</t>
  </si>
  <si>
    <t>算数
213
※／◆</t>
  </si>
  <si>
    <t>新編　新しい算数　２下　
考えるって　おもしろい！</t>
  </si>
  <si>
    <t>B5
118</t>
  </si>
  <si>
    <t>算数
312
※／◆</t>
  </si>
  <si>
    <t>新編　新しい算数　３上　
考えたことが　つながるね！</t>
  </si>
  <si>
    <t>B5
152</t>
  </si>
  <si>
    <t>算数
313
※／◆</t>
  </si>
  <si>
    <t>新編　新しい算数　３下　
考えたことが　つながるね！</t>
  </si>
  <si>
    <t>B5
128</t>
  </si>
  <si>
    <t>算数
412
※／◆</t>
  </si>
  <si>
    <t>新編　新しい算数　４上　
考えたことが　つながるね！</t>
  </si>
  <si>
    <t>B5
156</t>
  </si>
  <si>
    <t>算数
413
※／◆</t>
  </si>
  <si>
    <t>新編　新しい算数　４下　
考えたことが　つながるね！</t>
  </si>
  <si>
    <t>算数
512
※／◆</t>
  </si>
  <si>
    <t>新編　新しい算数　５上　
考えたことが　つながるね！</t>
  </si>
  <si>
    <t>B5
150</t>
  </si>
  <si>
    <t>算数
513
※／◆</t>
  </si>
  <si>
    <t>新編　新しい算数　５下　
考えたことが　つながるね！</t>
  </si>
  <si>
    <t>算数
612
※／◆</t>
  </si>
  <si>
    <t>新編　新しい算数　６　
数学へジャンプ！</t>
  </si>
  <si>
    <t>B5
270</t>
  </si>
  <si>
    <t>算数
114
※／◆</t>
  </si>
  <si>
    <t>新版 たのしいさんすう１ねん①</t>
  </si>
  <si>
    <t>A4
41</t>
  </si>
  <si>
    <t>算数
115
※／◆</t>
  </si>
  <si>
    <t>新版 たのしいさんすう１ねん②</t>
  </si>
  <si>
    <t>B5
141</t>
  </si>
  <si>
    <t>算数
214
※／◆</t>
  </si>
  <si>
    <t>新版 たのしい算数２年</t>
  </si>
  <si>
    <t>B5
251</t>
  </si>
  <si>
    <t>算数
314
※／◆</t>
  </si>
  <si>
    <t>新版 たのしい算数３年</t>
  </si>
  <si>
    <t>B5
271</t>
  </si>
  <si>
    <t>算数
414
※／◆</t>
  </si>
  <si>
    <t>新版 たのしい算数４年</t>
  </si>
  <si>
    <t>B5
295</t>
  </si>
  <si>
    <t>算数
514
※／◆</t>
  </si>
  <si>
    <t>新版 たのしい算数５年</t>
  </si>
  <si>
    <t>B5
293</t>
  </si>
  <si>
    <t>算数
614
※／◆</t>
  </si>
  <si>
    <t>新版 たのしい算数６年</t>
  </si>
  <si>
    <t>B5
273</t>
  </si>
  <si>
    <t>算数
116
※／◆</t>
  </si>
  <si>
    <t>みんなとまなぶ　
しょうがっこう　さんすう　１ねん上</t>
  </si>
  <si>
    <t>AB
104</t>
  </si>
  <si>
    <t>算数
117
※／◆</t>
  </si>
  <si>
    <t>みんなとまなぶ　
しょうがっこう　さんすう　１ねん下</t>
  </si>
  <si>
    <t>AB
110</t>
  </si>
  <si>
    <t>算数
216
※／◆</t>
  </si>
  <si>
    <t>みんなと学ぶ　小学校　算数　
２年上</t>
  </si>
  <si>
    <t>算数
217
※／◆</t>
  </si>
  <si>
    <t>みんなと学ぶ　小学校　算数　
２年下</t>
  </si>
  <si>
    <t>AB
146</t>
  </si>
  <si>
    <t>算数
316
※／◆</t>
  </si>
  <si>
    <t>みんなと学ぶ　小学校　算数　
３年上</t>
  </si>
  <si>
    <t>AB
154</t>
  </si>
  <si>
    <t>算数
317
※／◆</t>
  </si>
  <si>
    <t>みんなと学ぶ　小学校　算数　
３年下</t>
  </si>
  <si>
    <t>AB
176</t>
  </si>
  <si>
    <t>算数
416
※／◆</t>
  </si>
  <si>
    <t>みんなと学ぶ　小学校　算数　
４年上</t>
  </si>
  <si>
    <t>AB
164</t>
  </si>
  <si>
    <t>算数
417
※／◆</t>
  </si>
  <si>
    <t>みんなと学ぶ　小学校　算数　
４年下</t>
  </si>
  <si>
    <t>AB
186</t>
  </si>
  <si>
    <t>算数
516
※／◆</t>
  </si>
  <si>
    <t>みんなと学ぶ　小学校　算数　
５年上</t>
  </si>
  <si>
    <t>AB
180</t>
  </si>
  <si>
    <t>算数
517
※／◆</t>
  </si>
  <si>
    <t>みんなと学ぶ　小学校　算数　
５年下</t>
  </si>
  <si>
    <t>AB
184</t>
  </si>
  <si>
    <t>算数
616
※／◆</t>
  </si>
  <si>
    <t>みんなと学ぶ　小学校　算数　
６年</t>
  </si>
  <si>
    <t>AB
264</t>
  </si>
  <si>
    <t>算数
617
※／◆</t>
  </si>
  <si>
    <t>みんなと学ぶ　小学校　算数　
６年　中学校へのかけ橋</t>
  </si>
  <si>
    <t>AB
52</t>
  </si>
  <si>
    <t>算数
118
※／◆</t>
  </si>
  <si>
    <t>しょうがくさんすう１</t>
  </si>
  <si>
    <t>B5
190</t>
  </si>
  <si>
    <t>算数
218
※／◆</t>
  </si>
  <si>
    <t>小学算数２上</t>
  </si>
  <si>
    <t>算数
219
※／◆</t>
  </si>
  <si>
    <t>小学算数２下</t>
  </si>
  <si>
    <t>B5
130</t>
  </si>
  <si>
    <t>算数
318
※／◆</t>
  </si>
  <si>
    <t>小学算数３上</t>
  </si>
  <si>
    <t>算数
319
※／◆</t>
  </si>
  <si>
    <t>小学算数３下</t>
  </si>
  <si>
    <t>B5
148</t>
  </si>
  <si>
    <t>算数
418
※／◆</t>
  </si>
  <si>
    <t>小学算数４上</t>
  </si>
  <si>
    <t>B5
180</t>
  </si>
  <si>
    <t>算数
419
※／◆</t>
  </si>
  <si>
    <t>小学算数４下</t>
  </si>
  <si>
    <t>B5
178</t>
  </si>
  <si>
    <t>算数
518
※／◆</t>
  </si>
  <si>
    <t>小学算数５</t>
  </si>
  <si>
    <t>B5
314</t>
  </si>
  <si>
    <t>算数
618
※／◆</t>
  </si>
  <si>
    <t>小学算数６</t>
  </si>
  <si>
    <t>B5
292</t>
  </si>
  <si>
    <t>算数
120
※／◆</t>
  </si>
  <si>
    <t>わくわく　さんすう１　
すたあと　ぶっく</t>
  </si>
  <si>
    <t>A4
50</t>
  </si>
  <si>
    <t>算数
121
※／◆</t>
  </si>
  <si>
    <t>わくわく　さんすう１</t>
  </si>
  <si>
    <t>算数
220
※／◆</t>
  </si>
  <si>
    <t>わくわく　算数２上</t>
  </si>
  <si>
    <t>B5
138</t>
  </si>
  <si>
    <t>算数
221
※／◆</t>
  </si>
  <si>
    <t>わくわく　算数２下</t>
  </si>
  <si>
    <t>算数
320
※／◆</t>
  </si>
  <si>
    <t>わくわく　算数３上</t>
  </si>
  <si>
    <t>算数
321
※／◆</t>
  </si>
  <si>
    <t>わくわく　算数３下</t>
  </si>
  <si>
    <t>算数
420
※／◆</t>
  </si>
  <si>
    <t>わくわく　算数４上</t>
  </si>
  <si>
    <t>算数
421
※／◆</t>
  </si>
  <si>
    <t>わくわく　算数４下</t>
  </si>
  <si>
    <t>算数
520
※／◆</t>
  </si>
  <si>
    <t>わくわく　算数５</t>
  </si>
  <si>
    <t>B5
284</t>
  </si>
  <si>
    <t>算数
620
※／◆</t>
  </si>
  <si>
    <t>わくわく　算数６</t>
  </si>
  <si>
    <t>B5
274</t>
  </si>
  <si>
    <t>算数
122
※／◆</t>
  </si>
  <si>
    <t>しょうがく　さんすう１①</t>
  </si>
  <si>
    <t>算数
123
※／◆</t>
  </si>
  <si>
    <t>しょうがく　さんすう１②</t>
  </si>
  <si>
    <t>算数
222
※／◆</t>
  </si>
  <si>
    <t>B5
166</t>
  </si>
  <si>
    <t>算数
223
※／◆</t>
  </si>
  <si>
    <t>B5
142</t>
  </si>
  <si>
    <t>算数
322
※／◆</t>
  </si>
  <si>
    <t>算数
323
※／◆</t>
  </si>
  <si>
    <t>算数
422
※／◆</t>
  </si>
  <si>
    <t>算数
423
※／◆</t>
  </si>
  <si>
    <t>算数
522
※／◆</t>
  </si>
  <si>
    <t>B5
330</t>
  </si>
  <si>
    <t>算数
622
※／◆</t>
  </si>
  <si>
    <t>B5
300</t>
  </si>
  <si>
    <t>理科
307
※／◆</t>
  </si>
  <si>
    <t>新編　新しい理科　３</t>
  </si>
  <si>
    <t>A4
178</t>
  </si>
  <si>
    <t>理科
407
※／◆</t>
  </si>
  <si>
    <t>新編　新しい理科　４</t>
  </si>
  <si>
    <t>A4
202</t>
  </si>
  <si>
    <t>理科
507
※／◆</t>
  </si>
  <si>
    <t>新編　新しい理科　５</t>
  </si>
  <si>
    <t>A4
170</t>
  </si>
  <si>
    <t>理科
607
※／◆</t>
  </si>
  <si>
    <t>新編　新しい理科　６</t>
  </si>
  <si>
    <t>理科
308
※／◆</t>
  </si>
  <si>
    <t>新版 たのしい理科３年</t>
  </si>
  <si>
    <t>A4
205</t>
  </si>
  <si>
    <t>理科
408
※／◆</t>
  </si>
  <si>
    <t>新版 たのしい理科４年</t>
  </si>
  <si>
    <t>A4
229</t>
  </si>
  <si>
    <t>理科
508
※／◆</t>
  </si>
  <si>
    <t>新版 たのしい理科５年</t>
  </si>
  <si>
    <t>A4
197</t>
  </si>
  <si>
    <t>理科
608
※／◆</t>
  </si>
  <si>
    <t>新版 たのしい理科６年</t>
  </si>
  <si>
    <t>A4
233</t>
  </si>
  <si>
    <t>理科
309
※／◆</t>
  </si>
  <si>
    <t>みんなと学ぶ　小学校　理科　３年</t>
  </si>
  <si>
    <t>AB
188</t>
  </si>
  <si>
    <t>理科
409
※／◆</t>
  </si>
  <si>
    <t>みんなと学ぶ　小学校　理科　４年</t>
  </si>
  <si>
    <t>AB
208</t>
  </si>
  <si>
    <t>理科
509
※／◆</t>
  </si>
  <si>
    <t>みんなと学ぶ　小学校　理科　５年</t>
  </si>
  <si>
    <t>AB
196</t>
  </si>
  <si>
    <t>理科
609
※／◆</t>
  </si>
  <si>
    <t>みんなと学ぶ　小学校　理科　６年</t>
  </si>
  <si>
    <t>AB
236</t>
  </si>
  <si>
    <t>理科
310
※／◆</t>
  </si>
  <si>
    <t>みらいをひらく　小学理科３</t>
  </si>
  <si>
    <t>A4
193</t>
  </si>
  <si>
    <t>理科
410
※／◆</t>
  </si>
  <si>
    <t>未来をひらく　小学理科４</t>
  </si>
  <si>
    <t>理科
510
※／◆</t>
  </si>
  <si>
    <t>未来をひらく　小学理科５</t>
  </si>
  <si>
    <t>A4
209</t>
  </si>
  <si>
    <t>理科
610
※／◆</t>
  </si>
  <si>
    <t>未来をひらく　小学理科６</t>
  </si>
  <si>
    <t>A4
225</t>
  </si>
  <si>
    <t>26
信教</t>
  </si>
  <si>
    <t>理科
311
※／◆</t>
  </si>
  <si>
    <t>楽しい理科　3年</t>
  </si>
  <si>
    <t>理科
411
※／◆</t>
  </si>
  <si>
    <t>楽しい理科　4年</t>
  </si>
  <si>
    <t>AB
192</t>
  </si>
  <si>
    <t>理科
511
※／◆</t>
  </si>
  <si>
    <t>楽しい理科　5年</t>
  </si>
  <si>
    <t>AB
156</t>
  </si>
  <si>
    <t>理科
611
※／◆</t>
  </si>
  <si>
    <t>楽しい理科　6年</t>
  </si>
  <si>
    <t>理科
312
※／◆</t>
  </si>
  <si>
    <t>わくわく理科　３</t>
  </si>
  <si>
    <t>AB
190</t>
  </si>
  <si>
    <t>理科
412
※／◆</t>
  </si>
  <si>
    <t>わくわく理科　４</t>
  </si>
  <si>
    <t>AB
202</t>
  </si>
  <si>
    <t>理科
512
※／◆</t>
  </si>
  <si>
    <t>わくわく理科　５</t>
  </si>
  <si>
    <t>AB
194</t>
  </si>
  <si>
    <t>理科
612
※／◆</t>
  </si>
  <si>
    <t>わくわく理科　６</t>
  </si>
  <si>
    <t>AB
218</t>
  </si>
  <si>
    <t>1･2</t>
  </si>
  <si>
    <t>生活
117
※／◆</t>
  </si>
  <si>
    <t>どきどき　わくわく　
新編　あたらしい　せいかつ　上</t>
  </si>
  <si>
    <t>A4
130</t>
  </si>
  <si>
    <t>生活
118
※／◆</t>
  </si>
  <si>
    <t>あしたへ　ジャンプ　
新編　新しい　生活　下</t>
  </si>
  <si>
    <t>A4
122</t>
  </si>
  <si>
    <t>生活
119
※／◆</t>
  </si>
  <si>
    <t>新版 たのしいせいかつ 上 
だいすき</t>
  </si>
  <si>
    <t>A4
140</t>
  </si>
  <si>
    <t>生活
120
※／◆</t>
  </si>
  <si>
    <t>新版 たのしいせいかつ 下 
ひろがれ</t>
  </si>
  <si>
    <t>A4
128</t>
  </si>
  <si>
    <t>生活
121
※／◆</t>
  </si>
  <si>
    <t>みんなとまなぶ　
しょうがっこう　せいかつ　上</t>
  </si>
  <si>
    <t>生活
122
※／◆</t>
  </si>
  <si>
    <t>みんなとまなぶ　
しょうがっこう　せいかつ　下</t>
  </si>
  <si>
    <t>生活
123
※／◆</t>
  </si>
  <si>
    <t>せいかつ上 
みんな なかよし</t>
  </si>
  <si>
    <t>生活
124
※／◆</t>
  </si>
  <si>
    <t>せいかつ下 
なかよし ひろがれ</t>
  </si>
  <si>
    <t>生活
125
※／◆</t>
  </si>
  <si>
    <t>せいかつ　上　あおぞら</t>
  </si>
  <si>
    <t>AB
128</t>
  </si>
  <si>
    <t>生活
126
※／◆</t>
  </si>
  <si>
    <t>せいかつ　下　そよかぜ</t>
  </si>
  <si>
    <t>生活
127
※／◆</t>
  </si>
  <si>
    <t>せいかつ　たんけんたい　上 
はじめてが　いっぱい</t>
  </si>
  <si>
    <t>A4
137</t>
  </si>
  <si>
    <t>生活
128
※／◆</t>
  </si>
  <si>
    <t>せいかつ　たんけんたい　下 
はっけん　だいすき</t>
  </si>
  <si>
    <t>A4
127</t>
  </si>
  <si>
    <t>生活
129
※／◆</t>
  </si>
  <si>
    <t>わくわく　せいかつ上</t>
  </si>
  <si>
    <t>AB
148</t>
  </si>
  <si>
    <t>生活
130
※／◆</t>
  </si>
  <si>
    <t>いきいき　せいかつ下</t>
  </si>
  <si>
    <t>AB
138</t>
  </si>
  <si>
    <t>音楽
103
※／◆</t>
  </si>
  <si>
    <t>小学音楽　
おんがくのおくりもの１</t>
  </si>
  <si>
    <t>AB
82</t>
  </si>
  <si>
    <t>音楽
203
※／◆</t>
  </si>
  <si>
    <t>小学音楽　
音楽のおくりもの２</t>
  </si>
  <si>
    <t>音楽
303
※／◆</t>
  </si>
  <si>
    <t>小学音楽　
音楽のおくりもの３</t>
  </si>
  <si>
    <t>AB
86</t>
  </si>
  <si>
    <t>音楽
403
※／◆</t>
  </si>
  <si>
    <t>小学音楽　
音楽のおくりもの４</t>
  </si>
  <si>
    <t>AB
88</t>
  </si>
  <si>
    <t>音楽
503
※／◆</t>
  </si>
  <si>
    <t>小学音楽　
音楽のおくりもの５</t>
  </si>
  <si>
    <t>音楽
603
※／◆</t>
  </si>
  <si>
    <t>小学音楽　
音楽のおくりもの６</t>
  </si>
  <si>
    <t>音楽
104
※／◆</t>
  </si>
  <si>
    <t>小学生のおんがく　１</t>
  </si>
  <si>
    <t>音楽
204
※／◆</t>
  </si>
  <si>
    <t>小学生の音楽　２</t>
  </si>
  <si>
    <t>音楽
304
※／◆</t>
  </si>
  <si>
    <t>小学生の音楽　３</t>
  </si>
  <si>
    <t>音楽
404
※／◆</t>
  </si>
  <si>
    <t>小学生の音楽　４</t>
  </si>
  <si>
    <t>音楽
504
※／◆</t>
  </si>
  <si>
    <t>小学生の音楽　５</t>
  </si>
  <si>
    <t>音楽
604
※／◆</t>
  </si>
  <si>
    <t>小学生の音楽　６</t>
  </si>
  <si>
    <t>図工
105
※／◆</t>
  </si>
  <si>
    <t>ずがこうさく１・２上　
わくわくするね</t>
  </si>
  <si>
    <t>A4
66</t>
  </si>
  <si>
    <t>図工
106
※／◆</t>
  </si>
  <si>
    <t>ずがこうさく１・２下　_x000D_
みつけたよ</t>
  </si>
  <si>
    <t>3･4</t>
  </si>
  <si>
    <t>図工
305
※／◆</t>
  </si>
  <si>
    <t>図画工作３・４上　_x000D_
できたらいいな</t>
  </si>
  <si>
    <t>図工
306
※／◆</t>
  </si>
  <si>
    <t>図画工作３・４下　_x000D_
力を合わせて</t>
  </si>
  <si>
    <t>5･6</t>
  </si>
  <si>
    <t>図工
505
※／◆</t>
  </si>
  <si>
    <t>図画工作５・６上　_x000D_
心をひらいて</t>
  </si>
  <si>
    <t>図工
506
※／◆</t>
  </si>
  <si>
    <t>図画工作５・６下　_x000D_
つながる思い</t>
  </si>
  <si>
    <t>A4
70</t>
  </si>
  <si>
    <t>図工
107
※／◆</t>
  </si>
  <si>
    <t>ずがこうさく１・２上　
まるごと　たのしもう</t>
  </si>
  <si>
    <t>A4
68</t>
  </si>
  <si>
    <t>図工
108
※／◆</t>
  </si>
  <si>
    <t>ずがこうさく１・２下　
まるごと　たのしもう</t>
  </si>
  <si>
    <t>A4
64</t>
  </si>
  <si>
    <t>図工
307
※／◆</t>
  </si>
  <si>
    <t>図画工作３・４上　
ためす　見つける</t>
  </si>
  <si>
    <t>図工
308
※／◆</t>
  </si>
  <si>
    <t>図画工作３・４下　
ためす　見つける</t>
  </si>
  <si>
    <t>図工
507
※／◆</t>
  </si>
  <si>
    <t>図画工作５・６上　
わたしとひびき合う</t>
  </si>
  <si>
    <t>図工
508
※／◆</t>
  </si>
  <si>
    <t>図画工作５・６下　
わたしとひびき合う</t>
  </si>
  <si>
    <t>家庭
503
※／◆</t>
  </si>
  <si>
    <t>新編　新しい家庭　５・６　
私がつくる　みんなでつくる　明日をつくる</t>
  </si>
  <si>
    <t>A4
150</t>
  </si>
  <si>
    <t>家庭
504
※／◆</t>
  </si>
  <si>
    <t>わたしたちの家庭科　５・６</t>
  </si>
  <si>
    <t>A4
154</t>
  </si>
  <si>
    <t>保健
306
※／◆</t>
  </si>
  <si>
    <t>新編　新しいほけん　３・４</t>
  </si>
  <si>
    <t>A4
46</t>
  </si>
  <si>
    <t>保健
506
※／◆</t>
  </si>
  <si>
    <t>新編　新しい保健　５・６</t>
  </si>
  <si>
    <t>A4
78</t>
  </si>
  <si>
    <t>保健
307
※／◆</t>
  </si>
  <si>
    <t>新版 たのしいほけん３・４年</t>
  </si>
  <si>
    <t>保健
507
※／◆</t>
  </si>
  <si>
    <t>新版 たのしい保健５・６年</t>
  </si>
  <si>
    <t>保健
308
※／◆</t>
  </si>
  <si>
    <t>新 小学校ほけん 3・4年</t>
  </si>
  <si>
    <t>保健
508
※／◆</t>
  </si>
  <si>
    <t>新 小学校保健 5・6年</t>
  </si>
  <si>
    <t>A4
74</t>
  </si>
  <si>
    <t>207
文教社</t>
  </si>
  <si>
    <t>保健
309
※／◆</t>
  </si>
  <si>
    <t>新わたしたちのほけん　３・４年</t>
  </si>
  <si>
    <t>A4
38</t>
  </si>
  <si>
    <t>保健
509
※／◆</t>
  </si>
  <si>
    <t>新わたしたちの保健　５・６年</t>
  </si>
  <si>
    <t>A4
84</t>
  </si>
  <si>
    <t>208
光文</t>
  </si>
  <si>
    <t>保健
310
※／◆</t>
  </si>
  <si>
    <t>小学ほけん　３・４年</t>
  </si>
  <si>
    <t>保健
510
※／◆</t>
  </si>
  <si>
    <t>小学保健　５・６年</t>
  </si>
  <si>
    <t>保健
311
※／◆</t>
  </si>
  <si>
    <t>新・みんなのほけん３・４年</t>
  </si>
  <si>
    <t>保健
511
※／◆</t>
  </si>
  <si>
    <t>新・みんなの保健５・６年</t>
  </si>
  <si>
    <t>A4
90</t>
  </si>
  <si>
    <t>英語
509
※／◆</t>
  </si>
  <si>
    <t>NEW HORIZON Elementary 
English Course 5</t>
  </si>
  <si>
    <t>A4
106</t>
  </si>
  <si>
    <t>英語
510
※／◆</t>
  </si>
  <si>
    <t>NEW HORIZON Elementary 
English Course 
My Picture Dictionary</t>
  </si>
  <si>
    <t>英語
609
※／◆</t>
  </si>
  <si>
    <t>NEW HORIZON Elementary 
English Course 6</t>
  </si>
  <si>
    <t>英語
511
※／◆</t>
  </si>
  <si>
    <t>Junior Sunshine 5</t>
  </si>
  <si>
    <t>A4
138</t>
  </si>
  <si>
    <t>英語
512
※／◆</t>
  </si>
  <si>
    <t>Junior Sunshine 5 Word Book</t>
  </si>
  <si>
    <t>A4
34</t>
  </si>
  <si>
    <t>英語
611
※／◆</t>
  </si>
  <si>
    <t>Junior Sunshine 6</t>
  </si>
  <si>
    <t>英語
612
※／◆</t>
  </si>
  <si>
    <t>Junior Sunshine 6 Word Book</t>
  </si>
  <si>
    <t>英語
513
※／◆</t>
  </si>
  <si>
    <t>CROWN Jr. 5</t>
  </si>
  <si>
    <t>英語
514
※／◆</t>
  </si>
  <si>
    <t>CROWN Jr. My Dictionary</t>
  </si>
  <si>
    <t>AB
50</t>
  </si>
  <si>
    <t>英語
613
※／◆</t>
  </si>
  <si>
    <t>CROWN Jr. 6</t>
  </si>
  <si>
    <t>英語
515
※／◆</t>
  </si>
  <si>
    <t>ONE WORLD Smiles 5</t>
  </si>
  <si>
    <t>AB
140</t>
  </si>
  <si>
    <t>英語
615
※／◆</t>
  </si>
  <si>
    <t>ONE WORLD Smiles 6</t>
  </si>
  <si>
    <t>英語
516
※／◆</t>
  </si>
  <si>
    <t>Here We Go! 5</t>
  </si>
  <si>
    <t>AB
153</t>
  </si>
  <si>
    <t>英語
616
※／◆</t>
  </si>
  <si>
    <t>Here We Go! 6</t>
  </si>
  <si>
    <t>AB
145</t>
  </si>
  <si>
    <t>英語
517
※／◆</t>
  </si>
  <si>
    <t>Blue Sky elementary 5</t>
  </si>
  <si>
    <t>A4
152</t>
  </si>
  <si>
    <t>英語
617
※／◆</t>
  </si>
  <si>
    <t>Blue Sky elementary 6</t>
  </si>
  <si>
    <t>道徳
112
※／◆</t>
  </si>
  <si>
    <t>新編　あたらしい　どうとく　１</t>
  </si>
  <si>
    <t>道徳
212
※／◆</t>
  </si>
  <si>
    <t>新編　新しい　どうとく　２</t>
  </si>
  <si>
    <t>AB
162</t>
  </si>
  <si>
    <t>道徳
312
※／◆</t>
  </si>
  <si>
    <t>新編　新しいどうとく　３</t>
  </si>
  <si>
    <t>AB
178</t>
  </si>
  <si>
    <t>道徳
412
※／◆</t>
  </si>
  <si>
    <t>新編　新しいどうとく　４</t>
  </si>
  <si>
    <t>道徳
512
※／◆</t>
  </si>
  <si>
    <t>新編　新しい道徳　５</t>
  </si>
  <si>
    <t>道徳
612
※／◆</t>
  </si>
  <si>
    <t>新編　新しい道徳　６</t>
  </si>
  <si>
    <t>道徳
113
※／◆</t>
  </si>
  <si>
    <t>しょうがくどうとく１　はばたこうあすへ</t>
  </si>
  <si>
    <t>AB
161</t>
  </si>
  <si>
    <t>道徳
213
※／◆</t>
  </si>
  <si>
    <t>小学どうとく２　はばたこう明日へ</t>
  </si>
  <si>
    <t>道徳
313
※／◆</t>
  </si>
  <si>
    <t>小学どうとく３　はばたこう明日へ</t>
  </si>
  <si>
    <t>AB
169</t>
  </si>
  <si>
    <t>道徳
413
※／◆</t>
  </si>
  <si>
    <t>小学道徳４　はばたこう明日へ</t>
  </si>
  <si>
    <t>道徳
513
※／◆</t>
  </si>
  <si>
    <t>小学道徳５　はばたこう明日へ</t>
  </si>
  <si>
    <t>AB
185</t>
  </si>
  <si>
    <t>道徳
613
※／◆</t>
  </si>
  <si>
    <t>小学道徳６　はばたこう明日へ</t>
  </si>
  <si>
    <t>道徳
114
※／◆</t>
  </si>
  <si>
    <t>どうとく　１　
きみが いちばん ひかるとき</t>
  </si>
  <si>
    <t>B5
135</t>
  </si>
  <si>
    <t>道徳
214
※／◆</t>
  </si>
  <si>
    <t>どうとく　２　
きみが いちばん ひかるとき</t>
  </si>
  <si>
    <t>B5
167</t>
  </si>
  <si>
    <t>道徳
314
※／◆</t>
  </si>
  <si>
    <t>どうとく　３　
きみが いちばん ひかるとき</t>
  </si>
  <si>
    <t>道徳
414
※／◆</t>
  </si>
  <si>
    <t>道徳　４　
きみが いちばん ひかるとき</t>
  </si>
  <si>
    <t>B5
193</t>
  </si>
  <si>
    <t>道徳
514
※／◆</t>
  </si>
  <si>
    <t>道徳　５　
きみが いちばん ひかるとき</t>
  </si>
  <si>
    <t>B5
199</t>
  </si>
  <si>
    <t>道徳
614
※／◆</t>
  </si>
  <si>
    <t>道徳　６　
きみが いちばん ひかるとき</t>
  </si>
  <si>
    <t>B5
215</t>
  </si>
  <si>
    <t>道徳
115
※／◆</t>
  </si>
  <si>
    <t>しょうがく どうとく　いきる ちから　１</t>
  </si>
  <si>
    <t>道徳
116
※／◆</t>
  </si>
  <si>
    <t>しょうがく どうとく　いきる ちから　１　
どうとくノート</t>
  </si>
  <si>
    <t>AB
46</t>
  </si>
  <si>
    <t>道徳
215
※／◆</t>
  </si>
  <si>
    <t>小学 どうとく　生きる 力　２</t>
  </si>
  <si>
    <t>道徳
216
※／◆</t>
  </si>
  <si>
    <t>小学 どうとく　生きる 力　２　
どうとくノート</t>
  </si>
  <si>
    <t>道徳
315
※／◆</t>
  </si>
  <si>
    <t>小学どうとく　生きる力　３</t>
  </si>
  <si>
    <t>道徳
316
※／◆</t>
  </si>
  <si>
    <t>小学どうとく　生きる力　３　
どうとくノート</t>
  </si>
  <si>
    <t>道徳
415
※／◆</t>
  </si>
  <si>
    <t>小学道徳　生きる力　４</t>
  </si>
  <si>
    <t>道徳
416
※／◆</t>
  </si>
  <si>
    <t>小学道徳　生きる力　４　
道徳ノート</t>
  </si>
  <si>
    <t>道徳
515
※／◆</t>
  </si>
  <si>
    <t>小学道徳　生きる力　５</t>
  </si>
  <si>
    <t>道徳
516
※／◆</t>
  </si>
  <si>
    <t>小学道徳　生きる力　５　
道徳ノート</t>
  </si>
  <si>
    <t>道徳
615
※／◆</t>
  </si>
  <si>
    <t>小学道徳　生きる力　６</t>
  </si>
  <si>
    <t>道徳
616
※／◆</t>
  </si>
  <si>
    <t>小学道徳　生きる力　６　
道徳ノート</t>
  </si>
  <si>
    <t>道徳
117
※／◆</t>
  </si>
  <si>
    <t>しょうがく　どうとく　ゆたかな　こころ　１ねん</t>
  </si>
  <si>
    <t>道徳
217
※／◆</t>
  </si>
  <si>
    <t>小学　どうとく　ゆたかな　こころ　
２年</t>
  </si>
  <si>
    <t>道徳
317
※／◆</t>
  </si>
  <si>
    <t>小学どうとく　ゆたかな心　３年</t>
  </si>
  <si>
    <t>道徳
417
※／◆</t>
  </si>
  <si>
    <t>小学道徳　ゆたかな心　４年</t>
  </si>
  <si>
    <t>道徳
517
※／◆</t>
  </si>
  <si>
    <t>小学道徳　ゆたかな心　５年</t>
  </si>
  <si>
    <t>道徳
617
※／◆</t>
  </si>
  <si>
    <t>小学道徳　ゆたかな心　６年</t>
  </si>
  <si>
    <t>道徳
118
※／◆</t>
  </si>
  <si>
    <t>新版　みんなのどうとく１</t>
  </si>
  <si>
    <t>道徳
218
※／◆</t>
  </si>
  <si>
    <t>新版　みんなのどうとく２</t>
  </si>
  <si>
    <t>AB
150</t>
  </si>
  <si>
    <t>道徳
318
※／◆</t>
  </si>
  <si>
    <t>新版　みんなのどうとく３</t>
  </si>
  <si>
    <t>AB
158</t>
  </si>
  <si>
    <t>道徳
418
※／◆</t>
  </si>
  <si>
    <t>新版　みんなの道徳４</t>
  </si>
  <si>
    <t>道徳
518
※／◆</t>
  </si>
  <si>
    <t>新版　みんなの道徳５</t>
  </si>
  <si>
    <t>道徳
618
※／◆</t>
  </si>
  <si>
    <t>新版　みんなの道徳６</t>
  </si>
  <si>
    <t>c701</t>
  </si>
  <si>
    <t>c101</t>
  </si>
  <si>
    <t>d101</t>
  </si>
  <si>
    <t>歴史
225-72
      ◆</t>
    <phoneticPr fontId="26"/>
  </si>
  <si>
    <t>a101</t>
    <phoneticPr fontId="26"/>
  </si>
  <si>
    <t>a102</t>
  </si>
  <si>
    <t>a201</t>
  </si>
  <si>
    <t>a202</t>
  </si>
  <si>
    <t>a301</t>
  </si>
  <si>
    <t>a302</t>
  </si>
  <si>
    <t>a401</t>
  </si>
  <si>
    <t>a402</t>
  </si>
  <si>
    <t>a103</t>
  </si>
  <si>
    <t>a104</t>
  </si>
  <si>
    <t>a203</t>
  </si>
  <si>
    <t>a204</t>
  </si>
  <si>
    <t>a303</t>
  </si>
  <si>
    <t>a304</t>
  </si>
  <si>
    <t>a403</t>
  </si>
  <si>
    <t>a404</t>
  </si>
  <si>
    <t>a105</t>
  </si>
  <si>
    <t>a106</t>
  </si>
  <si>
    <t>a205</t>
  </si>
  <si>
    <t>a206</t>
  </si>
  <si>
    <t>a305</t>
  </si>
  <si>
    <t>a306</t>
  </si>
  <si>
    <t>a405</t>
  </si>
  <si>
    <t>a107</t>
  </si>
  <si>
    <t>a108</t>
  </si>
  <si>
    <t>a109</t>
  </si>
  <si>
    <t>a110</t>
  </si>
  <si>
    <t>a111</t>
  </si>
  <si>
    <t>a112</t>
  </si>
  <si>
    <t>a113</t>
  </si>
  <si>
    <t>a114</t>
  </si>
  <si>
    <t>a115</t>
  </si>
  <si>
    <t>a116</t>
  </si>
  <si>
    <t>a117</t>
  </si>
  <si>
    <t>a118</t>
  </si>
  <si>
    <t>a119</t>
  </si>
  <si>
    <t>a120</t>
  </si>
  <si>
    <t>a121</t>
  </si>
  <si>
    <t>a122</t>
  </si>
  <si>
    <t>a123</t>
  </si>
  <si>
    <t>a124</t>
  </si>
  <si>
    <t>a125</t>
  </si>
  <si>
    <t>a126</t>
  </si>
  <si>
    <t>a127</t>
  </si>
  <si>
    <t>a128</t>
  </si>
  <si>
    <t>a129</t>
  </si>
  <si>
    <t>a130</t>
  </si>
  <si>
    <t>a131</t>
  </si>
  <si>
    <t>a132</t>
  </si>
  <si>
    <t>a133</t>
  </si>
  <si>
    <t>a134</t>
  </si>
  <si>
    <t>a135</t>
  </si>
  <si>
    <t>a136</t>
  </si>
  <si>
    <t>a137</t>
  </si>
  <si>
    <t>a138</t>
  </si>
  <si>
    <t>a139</t>
  </si>
  <si>
    <t>a140</t>
  </si>
  <si>
    <t>a141</t>
  </si>
  <si>
    <t>a142</t>
  </si>
  <si>
    <t>a143</t>
  </si>
  <si>
    <t>a144</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</si>
  <si>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</si>
  <si>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</si>
  <si>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</si>
  <si>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</si>
  <si>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</si>
  <si>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</si>
  <si>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</si>
  <si>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</si>
  <si>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</si>
  <si>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</si>
  <si>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</si>
  <si>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</si>
  <si>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</si>
  <si>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</si>
  <si>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</si>
  <si>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</si>
  <si>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</si>
  <si>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</si>
  <si>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</si>
  <si>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</si>
  <si>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</si>
  <si>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</si>
  <si>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</si>
  <si>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</si>
  <si>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</si>
  <si>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</si>
  <si>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</si>
  <si>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</si>
  <si>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</si>
  <si>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</si>
  <si>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</si>
  <si>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</si>
  <si>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</si>
  <si>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</si>
  <si>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</si>
  <si>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</si>
  <si>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</si>
  <si>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</si>
  <si>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</si>
  <si>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</si>
  <si>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</si>
  <si>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</si>
  <si>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</si>
  <si>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</si>
  <si>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</si>
  <si>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</si>
  <si>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</si>
  <si>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</si>
  <si>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</si>
  <si>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</si>
  <si>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</si>
  <si>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</si>
  <si>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</si>
  <si>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</si>
  <si>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</si>
  <si>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</si>
  <si>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a207</t>
  </si>
  <si>
    <t>a208</t>
  </si>
  <si>
    <t>a209</t>
  </si>
  <si>
    <t>a210</t>
  </si>
  <si>
    <t>a211</t>
  </si>
  <si>
    <t>a212</t>
  </si>
  <si>
    <t>a213</t>
  </si>
  <si>
    <t>a214</t>
  </si>
  <si>
    <t>a215</t>
  </si>
  <si>
    <t>a216</t>
  </si>
  <si>
    <t>a217</t>
  </si>
  <si>
    <t>a218</t>
  </si>
  <si>
    <t>a219</t>
  </si>
  <si>
    <t>a220</t>
  </si>
  <si>
    <t>a221</t>
  </si>
  <si>
    <t>a222</t>
  </si>
  <si>
    <t>a223</t>
  </si>
  <si>
    <t>a224</t>
  </si>
  <si>
    <t>a225</t>
  </si>
  <si>
    <t>a226</t>
  </si>
  <si>
    <t>a227</t>
  </si>
  <si>
    <t>a228</t>
  </si>
  <si>
    <t>a229</t>
  </si>
  <si>
    <t>a230</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</si>
  <si>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</si>
  <si>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</si>
  <si>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</si>
  <si>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</si>
  <si>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</si>
  <si>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</si>
  <si>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</si>
  <si>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</si>
  <si>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</si>
  <si>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</si>
  <si>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</si>
  <si>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</si>
  <si>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</si>
  <si>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</si>
  <si>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</si>
  <si>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</si>
  <si>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</si>
  <si>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</si>
  <si>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</si>
  <si>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</si>
  <si>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</si>
  <si>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</si>
  <si>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</si>
  <si>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</si>
  <si>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</si>
  <si>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</si>
  <si>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</si>
  <si>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</si>
  <si>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</si>
  <si>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</si>
  <si>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</si>
  <si>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</si>
  <si>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</si>
  <si>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</si>
  <si>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</si>
  <si>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</si>
  <si>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</si>
  <si>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</si>
  <si>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</si>
  <si>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</si>
  <si>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</si>
  <si>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</si>
  <si>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</si>
  <si>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</si>
  <si>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</si>
  <si>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</si>
  <si>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</si>
  <si>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</si>
  <si>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</si>
  <si>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</si>
  <si>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</si>
  <si>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</si>
  <si>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</si>
  <si>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</si>
  <si>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</si>
  <si>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</si>
  <si>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</si>
  <si>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</si>
  <si>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</si>
  <si>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</si>
  <si>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</si>
  <si>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</si>
  <si>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</si>
  <si>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</si>
  <si>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</si>
  <si>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</si>
  <si>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</si>
  <si>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</si>
  <si>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</si>
  <si>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</si>
  <si>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a307</t>
  </si>
  <si>
    <t>a308</t>
  </si>
  <si>
    <t>a309</t>
  </si>
  <si>
    <t>a310</t>
  </si>
  <si>
    <t>a311</t>
  </si>
  <si>
    <t>a312</t>
  </si>
  <si>
    <t>a313</t>
  </si>
  <si>
    <t>a314</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</si>
  <si>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</si>
  <si>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</si>
  <si>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</si>
  <si>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</si>
  <si>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</si>
  <si>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</si>
  <si>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</si>
  <si>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</si>
  <si>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</si>
  <si>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</si>
  <si>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</si>
  <si>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</si>
  <si>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</si>
  <si>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</si>
  <si>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</si>
  <si>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</si>
  <si>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</si>
  <si>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</si>
  <si>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</si>
  <si>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</si>
  <si>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</si>
  <si>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</si>
  <si>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</si>
  <si>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</si>
  <si>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</si>
  <si>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</si>
  <si>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</si>
  <si>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</si>
  <si>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</si>
  <si>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</si>
  <si>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</si>
  <si>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</si>
  <si>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</si>
  <si>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</si>
  <si>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</si>
  <si>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</si>
  <si>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</si>
  <si>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</si>
  <si>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</si>
  <si>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</si>
  <si>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</si>
  <si>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</si>
  <si>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</si>
  <si>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</si>
  <si>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</si>
  <si>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</si>
  <si>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</si>
  <si>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</si>
  <si>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</si>
  <si>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</si>
  <si>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</si>
  <si>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</si>
  <si>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</si>
  <si>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</si>
  <si>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</si>
  <si>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</si>
  <si>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</si>
  <si>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</si>
  <si>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</si>
  <si>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</si>
  <si>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</si>
  <si>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</si>
  <si>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</si>
  <si>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</si>
  <si>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</si>
  <si>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</si>
  <si>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</si>
  <si>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</si>
  <si>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</si>
  <si>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</si>
  <si>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</si>
  <si>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</si>
  <si>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</si>
  <si>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</si>
  <si>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</si>
  <si>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</si>
  <si>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</si>
  <si>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</si>
  <si>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</si>
  <si>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</si>
  <si>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</si>
  <si>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</si>
  <si>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</si>
  <si>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</si>
  <si>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</si>
  <si>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</si>
  <si>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</si>
  <si>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</si>
  <si>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</si>
  <si>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</si>
  <si>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</si>
  <si>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</si>
  <si>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</si>
  <si>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</si>
  <si>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</si>
  <si>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</si>
  <si>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</si>
  <si>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</si>
  <si>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</si>
  <si>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</si>
  <si>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</si>
  <si>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</si>
  <si>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</si>
  <si>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</si>
  <si>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</si>
  <si>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</si>
  <si>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</si>
  <si>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</si>
  <si>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</si>
  <si>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</si>
  <si>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</si>
  <si>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</si>
  <si>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</si>
  <si>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</si>
  <si>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</si>
  <si>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</si>
  <si>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</si>
  <si>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</si>
  <si>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</si>
  <si>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</si>
  <si>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</si>
  <si>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</si>
  <si>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</si>
  <si>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</si>
  <si>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</si>
  <si>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</si>
  <si>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</si>
  <si>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</si>
  <si>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</si>
  <si>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</si>
  <si>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</si>
  <si>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</si>
  <si>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</si>
  <si>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</si>
  <si>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</si>
  <si>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</si>
  <si>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</si>
  <si>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</si>
  <si>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</si>
  <si>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</si>
  <si>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</si>
  <si>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</si>
  <si>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</si>
  <si>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</si>
  <si>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</si>
  <si>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</si>
  <si>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</si>
  <si>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</si>
  <si>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</si>
  <si>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</si>
  <si>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</si>
  <si>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</si>
  <si>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</si>
  <si>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</si>
  <si>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</si>
  <si>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</si>
  <si>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</si>
  <si>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</si>
  <si>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</si>
  <si>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</si>
  <si>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</si>
  <si>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</si>
  <si>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</si>
  <si>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</si>
  <si>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</si>
  <si>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</si>
  <si>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</si>
  <si>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</si>
  <si>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</si>
  <si>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</si>
  <si>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</si>
  <si>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</si>
  <si>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</si>
  <si>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</si>
  <si>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</si>
  <si>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</si>
  <si>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</si>
  <si>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</si>
  <si>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</si>
  <si>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</si>
  <si>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</si>
  <si>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</si>
  <si>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</si>
  <si>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</si>
  <si>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</si>
  <si>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</si>
  <si>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</si>
  <si>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</si>
  <si>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</si>
  <si>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</si>
  <si>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</si>
  <si>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</si>
  <si>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</si>
  <si>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</si>
  <si>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</si>
  <si>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</si>
  <si>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</si>
  <si>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</si>
  <si>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</si>
  <si>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</si>
  <si>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</si>
  <si>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</si>
  <si>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</si>
  <si>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</si>
  <si>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</si>
  <si>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</si>
  <si>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</si>
  <si>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</si>
  <si>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</si>
  <si>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</si>
  <si>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</si>
  <si>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</si>
  <si>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</si>
  <si>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</si>
  <si>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</si>
  <si>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</si>
  <si>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</si>
  <si>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</si>
  <si>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</si>
  <si>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</si>
  <si>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</si>
  <si>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</si>
  <si>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</si>
  <si>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</si>
  <si>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</si>
  <si>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</si>
  <si>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</si>
  <si>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</si>
  <si>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</si>
  <si>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</si>
  <si>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</si>
  <si>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</si>
  <si>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</si>
  <si>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</si>
  <si>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</si>
  <si>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</si>
  <si>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</si>
  <si>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</si>
  <si>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</si>
  <si>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</si>
  <si>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</si>
  <si>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</si>
  <si>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</si>
  <si>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</si>
  <si>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</si>
  <si>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</si>
  <si>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</si>
  <si>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</si>
  <si>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</si>
  <si>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</si>
  <si>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</si>
  <si>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</si>
  <si>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</si>
  <si>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</si>
  <si>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</si>
  <si>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</si>
  <si>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</si>
  <si>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</si>
  <si>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</si>
  <si>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</si>
  <si>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</si>
  <si>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</si>
  <si>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</si>
  <si>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</si>
  <si>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</si>
  <si>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</si>
  <si>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</si>
  <si>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</si>
  <si>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</si>
  <si>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</si>
  <si>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</si>
  <si>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</si>
  <si>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</si>
  <si>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</si>
  <si>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</si>
  <si>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</si>
  <si>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</si>
  <si>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</si>
  <si>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</si>
  <si>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</si>
  <si>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</si>
  <si>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</si>
  <si>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</si>
  <si>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</si>
  <si>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</si>
  <si>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</si>
  <si>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</si>
  <si>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</si>
  <si>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</si>
  <si>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</si>
  <si>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</si>
  <si>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</si>
  <si>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</si>
  <si>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</si>
  <si>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</si>
  <si>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</si>
  <si>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</si>
  <si>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</si>
  <si>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</si>
  <si>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</si>
  <si>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</si>
  <si>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</si>
  <si>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</si>
  <si>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</si>
  <si>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</si>
  <si>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</si>
  <si>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</si>
  <si>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</si>
  <si>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</si>
  <si>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</si>
  <si>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</si>
  <si>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</si>
  <si>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</si>
  <si>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</si>
  <si>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</si>
  <si>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</si>
  <si>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</si>
  <si>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</si>
  <si>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</si>
  <si>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</si>
  <si>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</si>
  <si>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</si>
  <si>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</si>
  <si>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</si>
  <si>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</si>
  <si>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</si>
  <si>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</si>
  <si>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</si>
  <si>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</si>
  <si>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</si>
  <si>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</si>
  <si>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</si>
  <si>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</si>
  <si>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</si>
  <si>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</si>
  <si>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</si>
  <si>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</si>
  <si>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</si>
  <si>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</si>
  <si>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</si>
  <si>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</si>
  <si>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</si>
  <si>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</si>
  <si>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</si>
  <si>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</si>
  <si>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</si>
  <si>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</si>
  <si>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</si>
  <si>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</si>
  <si>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</si>
  <si>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</si>
  <si>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</si>
  <si>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</si>
  <si>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</si>
  <si>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</si>
  <si>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</si>
  <si>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</si>
  <si>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</si>
  <si>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</si>
  <si>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</si>
  <si>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</si>
  <si>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</si>
  <si>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</si>
  <si>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</si>
  <si>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</si>
  <si>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</si>
  <si>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</si>
  <si>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</si>
  <si>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</si>
  <si>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</si>
  <si>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</si>
  <si>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</si>
  <si>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</si>
  <si>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</si>
  <si>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</si>
  <si>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</si>
  <si>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</si>
  <si>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</si>
  <si>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</si>
  <si>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</si>
  <si>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</si>
  <si>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</si>
  <si>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</si>
  <si>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</si>
  <si>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</si>
  <si>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</si>
  <si>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</si>
  <si>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</si>
  <si>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</si>
  <si>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</si>
  <si>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</si>
  <si>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</si>
  <si>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</si>
  <si>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</si>
  <si>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</si>
  <si>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</si>
  <si>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</si>
  <si>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</si>
  <si>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</si>
  <si>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</si>
  <si>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</si>
  <si>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</si>
  <si>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</si>
  <si>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</si>
  <si>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</si>
  <si>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</si>
  <si>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</si>
  <si>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</si>
  <si>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</si>
  <si>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</si>
  <si>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</si>
  <si>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</si>
  <si>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</si>
  <si>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</si>
  <si>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</si>
  <si>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</si>
  <si>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</si>
  <si>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</si>
  <si>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</si>
  <si>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</si>
  <si>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</si>
  <si>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</si>
  <si>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</si>
  <si>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</si>
  <si>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</si>
  <si>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</si>
  <si>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</si>
  <si>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</si>
  <si>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</si>
  <si>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</si>
  <si>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</si>
  <si>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</si>
  <si>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</si>
  <si>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</si>
  <si>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</si>
  <si>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</si>
  <si>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</si>
  <si>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</si>
  <si>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</si>
  <si>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</si>
  <si>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</si>
  <si>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</si>
  <si>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</si>
  <si>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</si>
  <si>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</si>
  <si>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</si>
  <si>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</si>
  <si>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</si>
  <si>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</si>
  <si>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</si>
  <si>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</si>
  <si>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</si>
  <si>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</si>
  <si>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</si>
  <si>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</si>
  <si>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</si>
  <si>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</si>
  <si>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</si>
  <si>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</si>
  <si>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</si>
  <si>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</si>
  <si>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</si>
  <si>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</si>
  <si>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</si>
  <si>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</si>
  <si>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</si>
  <si>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</si>
  <si>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</si>
  <si>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</si>
  <si>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</si>
  <si>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</si>
  <si>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</si>
  <si>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</si>
  <si>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</si>
  <si>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</si>
  <si>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</si>
  <si>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</si>
  <si>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</si>
  <si>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</si>
  <si>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</si>
  <si>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</si>
  <si>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</si>
  <si>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</si>
  <si>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</si>
  <si>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</si>
  <si>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</si>
  <si>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</si>
  <si>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</si>
  <si>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</si>
  <si>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</si>
  <si>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</si>
  <si>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</si>
  <si>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</si>
  <si>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</si>
  <si>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</si>
  <si>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</si>
  <si>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</si>
  <si>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</si>
  <si>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</si>
  <si>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</si>
  <si>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</si>
  <si>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</si>
  <si>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</si>
  <si>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</si>
  <si>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</si>
  <si>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</si>
  <si>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</si>
  <si>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</si>
  <si>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</si>
  <si>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</si>
  <si>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</si>
  <si>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</si>
  <si>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</si>
  <si>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</si>
  <si>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</si>
  <si>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</si>
  <si>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</si>
  <si>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</si>
  <si>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</si>
  <si>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</si>
  <si>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</si>
  <si>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</si>
  <si>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</si>
  <si>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</si>
  <si>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</si>
  <si>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</si>
  <si>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</si>
  <si>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</si>
  <si>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</si>
  <si>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</si>
  <si>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</si>
  <si>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</si>
  <si>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</si>
  <si>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</si>
  <si>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</si>
  <si>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</si>
  <si>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</si>
  <si>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</si>
  <si>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</si>
  <si>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</si>
  <si>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</si>
  <si>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</si>
  <si>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</si>
  <si>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</si>
  <si>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</si>
  <si>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</si>
  <si>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</si>
  <si>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</si>
  <si>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</si>
  <si>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</si>
  <si>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</si>
  <si>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</si>
  <si>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</si>
  <si>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</si>
  <si>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</si>
  <si>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</si>
  <si>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</si>
  <si>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</si>
  <si>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</si>
  <si>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</si>
  <si>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</si>
  <si>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</si>
  <si>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</si>
  <si>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</si>
  <si>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</si>
  <si>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</si>
  <si>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</si>
  <si>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</si>
  <si>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</si>
  <si>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</si>
  <si>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</si>
  <si>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</si>
  <si>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</si>
  <si>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</si>
  <si>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</si>
  <si>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</si>
  <si>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</si>
  <si>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</si>
  <si>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</si>
  <si>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</si>
  <si>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</si>
  <si>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</si>
  <si>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</si>
  <si>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</si>
  <si>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</si>
  <si>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</si>
  <si>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</si>
  <si>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</si>
  <si>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</si>
  <si>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</si>
  <si>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</si>
  <si>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</si>
  <si>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</si>
  <si>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</si>
  <si>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</si>
  <si>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</si>
  <si>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</si>
  <si>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</si>
  <si>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</si>
  <si>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</si>
  <si>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</si>
  <si>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</si>
  <si>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</si>
  <si>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</si>
  <si>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</si>
  <si>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</si>
  <si>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</si>
  <si>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</si>
  <si>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</si>
  <si>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</si>
  <si>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</si>
  <si>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</si>
  <si>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</si>
  <si>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</si>
  <si>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</si>
  <si>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</si>
  <si>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</si>
  <si>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</si>
  <si>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</si>
  <si>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</si>
  <si>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</si>
  <si>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</si>
  <si>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</si>
  <si>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</si>
  <si>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</si>
  <si>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</si>
  <si>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</si>
  <si>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</si>
  <si>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</si>
  <si>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</si>
  <si>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</si>
  <si>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</si>
  <si>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</si>
  <si>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</si>
  <si>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</si>
  <si>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</si>
  <si>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</si>
  <si>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</si>
  <si>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</si>
  <si>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</si>
  <si>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</si>
  <si>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</si>
  <si>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</si>
  <si>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</si>
  <si>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</si>
  <si>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</si>
  <si>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</si>
  <si>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</si>
  <si>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</si>
  <si>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</si>
  <si>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</si>
  <si>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</si>
  <si>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</si>
  <si>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</si>
  <si>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</si>
  <si>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</si>
  <si>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</si>
  <si>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</si>
  <si>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</si>
  <si>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</si>
  <si>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</si>
  <si>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</si>
  <si>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</si>
  <si>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</si>
  <si>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</si>
  <si>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</si>
  <si>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</si>
  <si>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</si>
  <si>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</si>
  <si>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</si>
  <si>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</si>
  <si>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</si>
  <si>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</si>
  <si>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</si>
  <si>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</si>
  <si>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</si>
  <si>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</si>
  <si>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</si>
  <si>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</si>
  <si>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</si>
  <si>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</si>
  <si>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</si>
  <si>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</si>
  <si>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</si>
  <si>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</si>
  <si>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</si>
  <si>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</si>
  <si>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</si>
  <si>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</si>
  <si>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</si>
  <si>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</si>
  <si>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</si>
  <si>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</si>
  <si>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</si>
  <si>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</si>
  <si>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</si>
  <si>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</si>
  <si>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</si>
  <si>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</si>
  <si>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</si>
  <si>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</si>
  <si>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</si>
  <si>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</si>
  <si>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</si>
  <si>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</si>
  <si>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</si>
  <si>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</si>
  <si>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</si>
  <si>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</si>
  <si>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</si>
  <si>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</si>
  <si>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</si>
  <si>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</si>
  <si>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</si>
  <si>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</si>
  <si>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</si>
  <si>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</si>
  <si>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</si>
  <si>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</si>
  <si>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</si>
  <si>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</si>
  <si>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</si>
  <si>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</si>
  <si>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</si>
  <si>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</si>
  <si>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</si>
  <si>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</si>
  <si>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</si>
  <si>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</si>
  <si>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</si>
  <si>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</si>
  <si>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</si>
  <si>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</si>
  <si>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</si>
  <si>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</si>
  <si>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</si>
  <si>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</si>
  <si>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</si>
  <si>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</si>
  <si>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</si>
  <si>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</si>
  <si>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</si>
  <si>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</si>
  <si>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</si>
  <si>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</si>
  <si>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</si>
  <si>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</si>
  <si>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</si>
  <si>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</si>
  <si>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</si>
  <si>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</si>
  <si>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</si>
  <si>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</si>
  <si>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</si>
  <si>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</si>
  <si>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</si>
  <si>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</si>
  <si>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</si>
  <si>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</si>
  <si>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</si>
  <si>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</si>
  <si>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</si>
  <si>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</si>
  <si>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</si>
  <si>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</si>
  <si>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</si>
  <si>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</si>
  <si>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</si>
  <si>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</si>
  <si>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</si>
  <si>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</si>
  <si>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</si>
  <si>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</si>
  <si>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</si>
  <si>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</si>
  <si>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</si>
  <si>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</si>
  <si>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</si>
  <si>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</si>
  <si>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</si>
  <si>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</si>
  <si>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</si>
  <si>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</si>
  <si>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</si>
  <si>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</si>
  <si>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</si>
  <si>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</si>
  <si>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</si>
  <si>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</si>
  <si>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</si>
  <si>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</si>
  <si>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判型
ページ数</t>
  </si>
  <si>
    <t>高等学校　家庭基礎　持続可能な未来を
つくる</t>
  </si>
  <si>
    <t>高等学校　家庭総合　持続可能な未来を
つくる</t>
  </si>
  <si>
    <t>178
農文協</t>
  </si>
  <si>
    <t>b101</t>
  </si>
  <si>
    <t>国語
701
※／◆</t>
  </si>
  <si>
    <t>新しい国語　１</t>
  </si>
  <si>
    <t>Ｂ５
342</t>
  </si>
  <si>
    <t>b102</t>
  </si>
  <si>
    <t>国語
801
※／◆</t>
  </si>
  <si>
    <t>新しい国語　２</t>
  </si>
  <si>
    <t>Ｂ５
346</t>
  </si>
  <si>
    <t>b103</t>
  </si>
  <si>
    <t>国語
901
※／◆</t>
  </si>
  <si>
    <t>新しい国語　３</t>
  </si>
  <si>
    <t>Ｂ５
354</t>
  </si>
  <si>
    <t>b104</t>
  </si>
  <si>
    <t>国語
702
※／◆</t>
  </si>
  <si>
    <t>Ｂ５
357</t>
  </si>
  <si>
    <t>b105</t>
  </si>
  <si>
    <t>国語
802
※／◆</t>
  </si>
  <si>
    <t>b106</t>
  </si>
  <si>
    <t>国語
902
※／◆</t>
  </si>
  <si>
    <t>Ｂ５
341</t>
  </si>
  <si>
    <t>b107</t>
  </si>
  <si>
    <t>国語
703
※／◆</t>
  </si>
  <si>
    <t>b108</t>
  </si>
  <si>
    <t>国語
803
※／◆</t>
  </si>
  <si>
    <t>Ｂ５
366</t>
  </si>
  <si>
    <t>b109</t>
  </si>
  <si>
    <t>国語
903
※／◆</t>
  </si>
  <si>
    <t>b110</t>
  </si>
  <si>
    <t>国語
704
※／◆</t>
  </si>
  <si>
    <t>B5
340</t>
  </si>
  <si>
    <t>b111</t>
  </si>
  <si>
    <t>国語
804
※／◆</t>
  </si>
  <si>
    <t>B5
336</t>
  </si>
  <si>
    <t>b112</t>
  </si>
  <si>
    <t>国語
904
※／◆</t>
  </si>
  <si>
    <t>B5
324</t>
  </si>
  <si>
    <t>b113</t>
  </si>
  <si>
    <t>書写
701
※／◆</t>
  </si>
  <si>
    <t>新しい書写　一・二・三年</t>
  </si>
  <si>
    <t>b114</t>
  </si>
  <si>
    <t>書写
702
※／◆</t>
  </si>
  <si>
    <t>b115</t>
  </si>
  <si>
    <t>書写
703
※／◆</t>
  </si>
  <si>
    <t>b116</t>
  </si>
  <si>
    <t>書写
704
※</t>
  </si>
  <si>
    <t>B5
158</t>
  </si>
  <si>
    <t>b117</t>
  </si>
  <si>
    <t>地理
701
※／◆</t>
  </si>
  <si>
    <t>新しい社会　地理</t>
  </si>
  <si>
    <t>ＡＢ
302</t>
  </si>
  <si>
    <t>b118</t>
  </si>
  <si>
    <t>地理
702
※／◆</t>
  </si>
  <si>
    <t>中学社会　地理　地域にまなぶ</t>
  </si>
  <si>
    <t>ＡＢ
308</t>
  </si>
  <si>
    <t>b119</t>
  </si>
  <si>
    <t>地理
703
※／◆</t>
  </si>
  <si>
    <t>社会科　中学生の地理
世界の姿と日本の国土</t>
  </si>
  <si>
    <t>ＡＢ
310</t>
  </si>
  <si>
    <t>b120</t>
  </si>
  <si>
    <t>地理
704
※／◆</t>
  </si>
  <si>
    <t>ＡＢ
298</t>
  </si>
  <si>
    <t>b121</t>
  </si>
  <si>
    <t>歴史
705
※／◆</t>
  </si>
  <si>
    <t>新しい社会 歴史</t>
  </si>
  <si>
    <t>b122</t>
  </si>
  <si>
    <t>歴史
706
※／◆</t>
  </si>
  <si>
    <t>中学社会　歴史　未来をひらく</t>
  </si>
  <si>
    <t>ＡＢ
318</t>
  </si>
  <si>
    <t>b123</t>
  </si>
  <si>
    <t>歴史
707
※／◆</t>
  </si>
  <si>
    <t>社会科　中学生の歴史
日本の歩みと世界の動き</t>
  </si>
  <si>
    <t>b124</t>
  </si>
  <si>
    <t>歴史
708
※／◆</t>
  </si>
  <si>
    <t>中学歴史　日本と世界</t>
  </si>
  <si>
    <t>ＡＢ
296</t>
  </si>
  <si>
    <t>b125</t>
  </si>
  <si>
    <t>歴史
709
※／◆</t>
  </si>
  <si>
    <t>ＡＢ
336</t>
  </si>
  <si>
    <t>b126</t>
  </si>
  <si>
    <t xml:space="preserve">歴史
712
</t>
  </si>
  <si>
    <t>ＡＢ
312</t>
  </si>
  <si>
    <t>令３</t>
  </si>
  <si>
    <t>b127</t>
  </si>
  <si>
    <t>歴史
710
※</t>
  </si>
  <si>
    <t>［最新］新しい日本の歴史</t>
  </si>
  <si>
    <t>b128</t>
  </si>
  <si>
    <t xml:space="preserve">歴史
711
</t>
  </si>
  <si>
    <t>A4
308</t>
  </si>
  <si>
    <t>b129</t>
  </si>
  <si>
    <t>公民
901
※／◆</t>
  </si>
  <si>
    <t>新しい社会　公民</t>
  </si>
  <si>
    <t>ＡＢ
262</t>
  </si>
  <si>
    <t>b130</t>
  </si>
  <si>
    <t>公民
902
※／◆</t>
  </si>
  <si>
    <t>中学社会　公民　ともに生きる</t>
  </si>
  <si>
    <t>ＡＢ
272</t>
  </si>
  <si>
    <t>b131</t>
  </si>
  <si>
    <t>公民
903
※／◆</t>
  </si>
  <si>
    <t>社会科　中学生の公民
よりよい社会を目指して</t>
  </si>
  <si>
    <t>ＡＢ
246</t>
  </si>
  <si>
    <t>b132</t>
  </si>
  <si>
    <t>公民
904
※／◆</t>
  </si>
  <si>
    <t>ＡＢ
264</t>
  </si>
  <si>
    <t>b133</t>
  </si>
  <si>
    <t xml:space="preserve">公民
905
</t>
  </si>
  <si>
    <t>ＡＢ
270</t>
  </si>
  <si>
    <t>b134</t>
  </si>
  <si>
    <t>公民
906
※</t>
  </si>
  <si>
    <t>［最新］新しいみんなの公民</t>
  </si>
  <si>
    <t>ＡＢ
254</t>
  </si>
  <si>
    <t>b135</t>
  </si>
  <si>
    <t>地図
701
※／◆</t>
  </si>
  <si>
    <t>新しい社会　地図</t>
  </si>
  <si>
    <t>ＡB
192</t>
  </si>
  <si>
    <t>b136</t>
  </si>
  <si>
    <t>地図
702
※／◆</t>
  </si>
  <si>
    <t>A4
188</t>
  </si>
  <si>
    <t>b137</t>
  </si>
  <si>
    <t>数学
701
※／◆</t>
  </si>
  <si>
    <t>新しい数学１</t>
  </si>
  <si>
    <t>Ｂ５
312</t>
  </si>
  <si>
    <t>b138</t>
  </si>
  <si>
    <t>数学
801
※／◆</t>
  </si>
  <si>
    <t>新しい数学２</t>
  </si>
  <si>
    <t>Ｂ５
250</t>
  </si>
  <si>
    <t>b139</t>
  </si>
  <si>
    <t>数学
901
※／◆</t>
  </si>
  <si>
    <t>新しい数学３</t>
  </si>
  <si>
    <t>Ｂ５
284</t>
  </si>
  <si>
    <t>b140</t>
  </si>
  <si>
    <t>Ｂ５
324</t>
  </si>
  <si>
    <t>b141</t>
  </si>
  <si>
    <t>b142</t>
  </si>
  <si>
    <t>Ｂ５
302</t>
  </si>
  <si>
    <t>b143</t>
  </si>
  <si>
    <t>数学
703
※／◆</t>
  </si>
  <si>
    <t>中学校数学１</t>
  </si>
  <si>
    <t>Ｂ５
316</t>
  </si>
  <si>
    <t>b144</t>
  </si>
  <si>
    <t>数学
803
※／◆</t>
  </si>
  <si>
    <t>中学校数学２</t>
  </si>
  <si>
    <t>Ｂ５
270</t>
  </si>
  <si>
    <t>b145</t>
  </si>
  <si>
    <t>数学
903
※／◆</t>
  </si>
  <si>
    <t>中学校数学３</t>
  </si>
  <si>
    <t>b146</t>
  </si>
  <si>
    <t>数学
704
※／◆</t>
  </si>
  <si>
    <t>中学数学　１</t>
  </si>
  <si>
    <t>Ｂ５
332</t>
  </si>
  <si>
    <t>b147</t>
  </si>
  <si>
    <t>数学
804
※／◆</t>
  </si>
  <si>
    <t>中学数学　２</t>
  </si>
  <si>
    <t>Ｂ５
280</t>
  </si>
  <si>
    <t>b148</t>
  </si>
  <si>
    <t>数学
904
※／◆</t>
  </si>
  <si>
    <t>中学数学　３</t>
  </si>
  <si>
    <t>b149</t>
  </si>
  <si>
    <t>数学
705
※／◆</t>
  </si>
  <si>
    <t>未来へひろがる数学 １</t>
  </si>
  <si>
    <t>Ｂ５
336</t>
  </si>
  <si>
    <t>b150</t>
  </si>
  <si>
    <t>数学
805
※／◆</t>
  </si>
  <si>
    <t>未来へひろがる数学 ２</t>
  </si>
  <si>
    <t>Ｂ５
264</t>
  </si>
  <si>
    <t>b151</t>
  </si>
  <si>
    <t>数学
905
※／◆</t>
  </si>
  <si>
    <t>未来へひろがる数学 ３</t>
  </si>
  <si>
    <t>Ｂ５
320</t>
  </si>
  <si>
    <t>b152</t>
  </si>
  <si>
    <t>数学
706
※／◆</t>
  </si>
  <si>
    <t>日々の学びに数学的な見方・考え方を
はたらかせる　これからの 数学１_x000D_</t>
  </si>
  <si>
    <t>b153</t>
  </si>
  <si>
    <t>数学
707
※／◆</t>
  </si>
  <si>
    <t>見方・考え方がはたらき，問題解決の
チカラが高まる　これからの 数学１
探究ノート</t>
  </si>
  <si>
    <t>Ｂ５
50</t>
  </si>
  <si>
    <t>b154</t>
  </si>
  <si>
    <t>数学
806
※／◆</t>
  </si>
  <si>
    <t>日々の学びに数学的な見方・考え方を
はたらかせる　これからの 数学２_x000D_</t>
  </si>
  <si>
    <t>Ｂ５
254</t>
  </si>
  <si>
    <t>b155</t>
  </si>
  <si>
    <t>数学
807
※／◆</t>
  </si>
  <si>
    <t>見方・考え方がはたらき，問題解決の
チカラが高まる　これからの 数学２
探究ノート</t>
  </si>
  <si>
    <t>b156</t>
  </si>
  <si>
    <t>数学
906
※／◆</t>
  </si>
  <si>
    <t>日々の学びに数学的な見方・考え方を
はたらかせる　これからの 数学３_x000D_</t>
  </si>
  <si>
    <t>b157</t>
  </si>
  <si>
    <t>数学
907
※／◆</t>
  </si>
  <si>
    <t>見方・考え方がはたらき，問題解決の
チカラが高まる　これからの 数学３
探究ノート</t>
  </si>
  <si>
    <t>b158</t>
  </si>
  <si>
    <t>数学
708
※／◆</t>
  </si>
  <si>
    <t>b159</t>
  </si>
  <si>
    <t>数学
808
※／◆</t>
  </si>
  <si>
    <t>b160</t>
  </si>
  <si>
    <t>数学
908
※／◆</t>
  </si>
  <si>
    <t>Ｂ５
296</t>
  </si>
  <si>
    <t>b161</t>
  </si>
  <si>
    <t>理科
701
※／◆</t>
  </si>
  <si>
    <t>新しい科学１</t>
  </si>
  <si>
    <t>Ａ４
272</t>
  </si>
  <si>
    <t>b162</t>
  </si>
  <si>
    <t>理科
801
※／◆</t>
  </si>
  <si>
    <t>新しい科学２</t>
  </si>
  <si>
    <t>Ａ４
322</t>
  </si>
  <si>
    <t>b163</t>
  </si>
  <si>
    <t>理科
901
※／◆</t>
  </si>
  <si>
    <t>新しい科学３</t>
  </si>
  <si>
    <t>Ａ４
338</t>
  </si>
  <si>
    <t>b164</t>
  </si>
  <si>
    <t>Ｂ５
294</t>
  </si>
  <si>
    <t>b165</t>
  </si>
  <si>
    <t>Ｂ５
318</t>
  </si>
  <si>
    <t>b166</t>
  </si>
  <si>
    <t>Ｂ５
374</t>
  </si>
  <si>
    <t>b167</t>
  </si>
  <si>
    <t>理科
703
※／◆</t>
  </si>
  <si>
    <t>中学校科学１</t>
  </si>
  <si>
    <t>ＡＢ
274</t>
  </si>
  <si>
    <t>b168</t>
  </si>
  <si>
    <t>理科
803
※／◆</t>
  </si>
  <si>
    <t>中学校科学２</t>
  </si>
  <si>
    <t>ＡＢ
290</t>
  </si>
  <si>
    <t>b169</t>
  </si>
  <si>
    <t>理科
903
※／◆</t>
  </si>
  <si>
    <t>中学校科学３</t>
  </si>
  <si>
    <t>b170</t>
  </si>
  <si>
    <t>理科
704
※／◆</t>
  </si>
  <si>
    <t>自然の探究　中学理科　１</t>
  </si>
  <si>
    <t>ＡＢ
320</t>
  </si>
  <si>
    <t>b171</t>
  </si>
  <si>
    <t>理科
804
※／◆</t>
  </si>
  <si>
    <t>自然の探究　中学理科　２</t>
  </si>
  <si>
    <t>ＡＢ
338</t>
  </si>
  <si>
    <t>b172</t>
  </si>
  <si>
    <t>理科
904
※／◆</t>
  </si>
  <si>
    <t>自然の探究　中学理科　３</t>
  </si>
  <si>
    <t>ＡＢ
376</t>
  </si>
  <si>
    <t>b173</t>
  </si>
  <si>
    <t>理科
705
※／◆</t>
  </si>
  <si>
    <t>AB
316</t>
  </si>
  <si>
    <t>b174</t>
  </si>
  <si>
    <t>理科
805
※／◆</t>
  </si>
  <si>
    <t>AB
332</t>
  </si>
  <si>
    <t>b175</t>
  </si>
  <si>
    <t>理科
905
※／◆</t>
  </si>
  <si>
    <t>AB
364</t>
  </si>
  <si>
    <t>b176</t>
  </si>
  <si>
    <t>音楽
701
※／◆</t>
  </si>
  <si>
    <t>中学音楽　１　音楽のおくりもの</t>
  </si>
  <si>
    <t>Ａ４
92</t>
  </si>
  <si>
    <t>b177</t>
  </si>
  <si>
    <t>音楽
801
※／◆</t>
  </si>
  <si>
    <t>中学音楽　２・３上　音楽のおくりもの_x000D_</t>
  </si>
  <si>
    <t>b178</t>
  </si>
  <si>
    <t>音楽
802
※／◆</t>
  </si>
  <si>
    <t>中学音楽　２・３下　音楽のおくりもの</t>
  </si>
  <si>
    <t>b179</t>
  </si>
  <si>
    <t>音楽
702
※／◆</t>
  </si>
  <si>
    <t>Ａ４
98</t>
  </si>
  <si>
    <t>b180</t>
  </si>
  <si>
    <t>音楽
803
※／◆</t>
  </si>
  <si>
    <t>b181</t>
  </si>
  <si>
    <t>音楽
804
※／◆</t>
  </si>
  <si>
    <t>b182</t>
  </si>
  <si>
    <t>器楽
751
※／◆</t>
  </si>
  <si>
    <t>中学器楽　音楽のおくりもの</t>
  </si>
  <si>
    <t>b183</t>
  </si>
  <si>
    <t>器楽
752
※／◆</t>
  </si>
  <si>
    <t>b184</t>
  </si>
  <si>
    <t>美術
701
※／◆</t>
  </si>
  <si>
    <t>美術　１　発見と創造</t>
  </si>
  <si>
    <t>b185</t>
  </si>
  <si>
    <t>美術
801
※／◆</t>
  </si>
  <si>
    <t>美術　２・３　探求と継承</t>
  </si>
  <si>
    <t>b186</t>
  </si>
  <si>
    <t>美術
702
※</t>
  </si>
  <si>
    <t>美 術 １</t>
  </si>
  <si>
    <t>A4
80</t>
  </si>
  <si>
    <t>b187</t>
  </si>
  <si>
    <t>美術
802
※</t>
  </si>
  <si>
    <t>美 術 ２・３</t>
  </si>
  <si>
    <t>A4
104</t>
  </si>
  <si>
    <t>b188</t>
  </si>
  <si>
    <t>美術
703
※／◆</t>
  </si>
  <si>
    <t>Ａ４
74</t>
  </si>
  <si>
    <t>b189</t>
  </si>
  <si>
    <t>美術
803
※／◆</t>
  </si>
  <si>
    <t>美術２・３上　学びの実感と広がり_x000D_</t>
  </si>
  <si>
    <t>b190</t>
  </si>
  <si>
    <t>美術
804
※／◆</t>
  </si>
  <si>
    <t>Ａ４
60</t>
  </si>
  <si>
    <t>b191</t>
  </si>
  <si>
    <t>保体
701
※／◆</t>
  </si>
  <si>
    <t>新しい保健体育</t>
  </si>
  <si>
    <t>b192</t>
  </si>
  <si>
    <t>Ｂ５
196</t>
  </si>
  <si>
    <t>b193</t>
  </si>
  <si>
    <t>保体
703
※／◆</t>
  </si>
  <si>
    <t>AB
198</t>
  </si>
  <si>
    <t>b194</t>
  </si>
  <si>
    <t>保体
704
※／◆</t>
  </si>
  <si>
    <t>中学保健体育</t>
  </si>
  <si>
    <t>b195</t>
  </si>
  <si>
    <t>技術
701
※／◆</t>
  </si>
  <si>
    <t>新しい技術・家庭　技術分野　      未来を創る Technology</t>
  </si>
  <si>
    <t>ＡＢ
306</t>
  </si>
  <si>
    <t>b196</t>
  </si>
  <si>
    <t>技術
702
※／◆</t>
  </si>
  <si>
    <t>New技術・家庭　技術分野
明日を創造する_x000D_</t>
  </si>
  <si>
    <t>A4
302</t>
  </si>
  <si>
    <t>b197</t>
  </si>
  <si>
    <t>技術
703
※／◆</t>
  </si>
  <si>
    <t>New技術・家庭　技術分野
明日を創造する技術ハンドブック</t>
  </si>
  <si>
    <t>b198</t>
  </si>
  <si>
    <t>技術
704
※／◆</t>
  </si>
  <si>
    <t>技術・家庭　技術分野　                テクノロジーに希望をのせて</t>
  </si>
  <si>
    <t>b199</t>
  </si>
  <si>
    <t>家庭
701
※／◆</t>
  </si>
  <si>
    <t>新しい技術・家庭　家庭分野　      自立と共生を目指して</t>
  </si>
  <si>
    <t>b200</t>
  </si>
  <si>
    <t>家庭
702
※／◆</t>
  </si>
  <si>
    <t>New技術・家庭　家庭分野
くらしを創造する</t>
  </si>
  <si>
    <t>b201</t>
  </si>
  <si>
    <t>家庭
703
※／◆</t>
  </si>
  <si>
    <t>技術・家庭　家庭分野
生活の土台　自立と共生</t>
  </si>
  <si>
    <t>b202</t>
  </si>
  <si>
    <t>英語
701
※／◆</t>
  </si>
  <si>
    <t>NEW HORIZON
English Course 1_x000D_</t>
  </si>
  <si>
    <t>Ａ４
174</t>
  </si>
  <si>
    <t>b203</t>
  </si>
  <si>
    <t>英語
801
※／◆</t>
  </si>
  <si>
    <t>NEW HORIZON 
English Course 2_x000D_</t>
  </si>
  <si>
    <t>b204</t>
  </si>
  <si>
    <t>英語
901
※／◆</t>
  </si>
  <si>
    <t>b205</t>
  </si>
  <si>
    <t>英語
702
※／◆</t>
  </si>
  <si>
    <t>SUNSHINE ENGLISH COURSE 1_x000D_</t>
  </si>
  <si>
    <t>b206</t>
  </si>
  <si>
    <t>英語
802
※／◆</t>
  </si>
  <si>
    <t>SUNSHINE ENGLISH COURSE 2_x000D_</t>
  </si>
  <si>
    <t>b207</t>
  </si>
  <si>
    <t>英語
902
※／◆</t>
  </si>
  <si>
    <t>_x000D_SUNSHINE ENGLISH COURSE 3</t>
  </si>
  <si>
    <t>b208</t>
  </si>
  <si>
    <t>英語
703
※／◆</t>
  </si>
  <si>
    <t>NEW CROWN English Series 1_x000D_</t>
  </si>
  <si>
    <t>b209</t>
  </si>
  <si>
    <t>英語
803
※／◆</t>
  </si>
  <si>
    <t>b210</t>
  </si>
  <si>
    <t>英語
903
※／◆</t>
  </si>
  <si>
    <t>b211</t>
  </si>
  <si>
    <t>英語
704
※／◆</t>
  </si>
  <si>
    <t>ONE WORLD English Course 1_x000D_</t>
  </si>
  <si>
    <t>ＡＢ
176</t>
  </si>
  <si>
    <t>b212</t>
  </si>
  <si>
    <t>英語
804
※／◆</t>
  </si>
  <si>
    <t>_x000D_ONE WORLD English Course 2_x000D_</t>
  </si>
  <si>
    <t>b213</t>
  </si>
  <si>
    <t>英語
904
※／◆</t>
  </si>
  <si>
    <t>b214</t>
  </si>
  <si>
    <t>英語
705
※／◆</t>
  </si>
  <si>
    <t>Here We Go!　ENGLISH COURSE　1_x000D_</t>
  </si>
  <si>
    <t>b215</t>
  </si>
  <si>
    <t>英語
805
※／◆</t>
  </si>
  <si>
    <t>Here We Go!　ENGLISH COURSE　2_x000D_</t>
  </si>
  <si>
    <t>b216</t>
  </si>
  <si>
    <t>英語
905
※／◆</t>
  </si>
  <si>
    <t>Here We Go!　ENGLISH COURSE　3</t>
  </si>
  <si>
    <t>b217</t>
  </si>
  <si>
    <t>英語
706
※／◆</t>
  </si>
  <si>
    <t>BLUE SKY English Course 1_x000D_</t>
  </si>
  <si>
    <t>b218</t>
  </si>
  <si>
    <t>英語
806
※／◆</t>
  </si>
  <si>
    <t>BLUE SKY English Course 2_x000D_</t>
  </si>
  <si>
    <t>b219</t>
  </si>
  <si>
    <t>英語
906
※／◆</t>
  </si>
  <si>
    <t>b220</t>
  </si>
  <si>
    <t>道徳
701
※／◆</t>
  </si>
  <si>
    <t>新訂　新しい道徳１_x000D_</t>
  </si>
  <si>
    <t>ＡＢ
196</t>
  </si>
  <si>
    <t>b221</t>
  </si>
  <si>
    <t>道徳
801
※／◆</t>
  </si>
  <si>
    <t>新訂　新しい道徳２_x000D_</t>
  </si>
  <si>
    <t>b222</t>
  </si>
  <si>
    <t>道徳
901
※／◆</t>
  </si>
  <si>
    <t>新訂　新しい道徳３</t>
  </si>
  <si>
    <t>b223</t>
  </si>
  <si>
    <t>道徳
702
※／◆</t>
  </si>
  <si>
    <t>中学道徳１　とびだそう未来へ_x000D_</t>
  </si>
  <si>
    <t>Ｂ５
218</t>
  </si>
  <si>
    <t>b224</t>
  </si>
  <si>
    <t>道徳
802
※／◆</t>
  </si>
  <si>
    <t>中学道徳２　とびだそう未来へ_x000D_</t>
  </si>
  <si>
    <t>Ｂ５
202</t>
  </si>
  <si>
    <t>b225</t>
  </si>
  <si>
    <t>道徳
902
※／◆</t>
  </si>
  <si>
    <t>b226</t>
  </si>
  <si>
    <t>道徳
703
※／◆</t>
  </si>
  <si>
    <t>中学道徳　１　
きみが　いちばん　ひかるとき_x000D_</t>
  </si>
  <si>
    <t>Ｂ５
197</t>
  </si>
  <si>
    <t>b227</t>
  </si>
  <si>
    <t>道徳
803
※／◆</t>
  </si>
  <si>
    <t>_x000D_中学道徳　２　
きみが　いちばん　ひかるとき_x000D_</t>
  </si>
  <si>
    <t>b228</t>
  </si>
  <si>
    <t>道徳
903
※／◆</t>
  </si>
  <si>
    <t>中学道徳　３　
きみが　いちばん　ひかるとき</t>
  </si>
  <si>
    <t>b229</t>
  </si>
  <si>
    <t>道徳
704
※／◆</t>
  </si>
  <si>
    <t>中学道徳　あすを生きる　１_x000D_</t>
  </si>
  <si>
    <t>Ｂ５
198</t>
  </si>
  <si>
    <t>b230</t>
  </si>
  <si>
    <t>道徳
705
※／◆</t>
  </si>
  <si>
    <t>b231</t>
  </si>
  <si>
    <t>道徳
804
※／◆</t>
  </si>
  <si>
    <t>中学道徳　あすを生きる　２_x000D_</t>
  </si>
  <si>
    <t>b232</t>
  </si>
  <si>
    <t>道徳
805
※／◆</t>
  </si>
  <si>
    <t>中学道徳　あすを生きる　２
道徳ノート_x000D_</t>
  </si>
  <si>
    <t>b233</t>
  </si>
  <si>
    <t>道徳
904
※／◆</t>
  </si>
  <si>
    <t>中学道徳　あすを生きる　３_x000D_</t>
  </si>
  <si>
    <t>b234</t>
  </si>
  <si>
    <t>道徳
905
※／◆</t>
  </si>
  <si>
    <t>中学道徳　あすを生きる　３
道徳ノート</t>
  </si>
  <si>
    <t>b235</t>
  </si>
  <si>
    <t>道徳
706
※／◆</t>
  </si>
  <si>
    <t>新・中学生の道徳　明日への扉　１_x000D_</t>
  </si>
  <si>
    <t>b236</t>
  </si>
  <si>
    <t>道徳
806
※／◆</t>
  </si>
  <si>
    <t>新・中学生の道徳　明日への扉　２_x000D_</t>
  </si>
  <si>
    <t>b237</t>
  </si>
  <si>
    <t>道徳
906
※／◆</t>
  </si>
  <si>
    <t>新・中学生の道徳　明日への扉　３</t>
  </si>
  <si>
    <t>b238</t>
  </si>
  <si>
    <t>道徳
707
※／◆</t>
  </si>
  <si>
    <t>中学生の道徳　自分を見つめる１_x000D_</t>
  </si>
  <si>
    <t>b239</t>
  </si>
  <si>
    <t>道徳
708
※／◆</t>
  </si>
  <si>
    <t>中学生の道徳ノート　自分を見つめる１_x000D_</t>
  </si>
  <si>
    <t>b240</t>
  </si>
  <si>
    <t>道徳
807
※／◆</t>
  </si>
  <si>
    <t>中学生の道徳　自分を考える２_x000D_</t>
  </si>
  <si>
    <t>b241</t>
  </si>
  <si>
    <t>道徳
808
※／◆</t>
  </si>
  <si>
    <t>中学生の道徳ノート　自分を考える２_x000D_</t>
  </si>
  <si>
    <t>b242</t>
  </si>
  <si>
    <t>道徳
907
※／◆</t>
  </si>
  <si>
    <t>中学生の道徳　自分をのばす３_x000D_</t>
  </si>
  <si>
    <t>b243</t>
  </si>
  <si>
    <t>道徳
908
※／◆</t>
  </si>
  <si>
    <t>中学生の道徳ノート　自分をのばす３</t>
  </si>
  <si>
    <t>b244</t>
  </si>
  <si>
    <t>道徳
709
※／◆</t>
  </si>
  <si>
    <t>道徳　中学１　生き方から学ぶ_x000D_</t>
  </si>
  <si>
    <t>Ｂ５
194</t>
  </si>
  <si>
    <t>b245</t>
  </si>
  <si>
    <t>道徳
809
※／◆</t>
  </si>
  <si>
    <t>道徳　中学２　生き方を見つめる_x000D_</t>
  </si>
  <si>
    <t>b246</t>
  </si>
  <si>
    <t>道徳
909
※／◆</t>
  </si>
  <si>
    <t>道徳　中学３　生き方を創造する</t>
  </si>
  <si>
    <t xml:space="preserve">中学道徳　あすを生きる　１
道徳ノート
</t>
    <phoneticPr fontId="26"/>
  </si>
  <si>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</si>
  <si>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</si>
  <si>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</si>
  <si>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</si>
  <si>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</si>
  <si>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</si>
  <si>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</si>
  <si>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</si>
  <si>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</si>
  <si>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</si>
  <si>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</si>
  <si>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</si>
  <si>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</si>
  <si>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</si>
  <si>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</si>
  <si>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</si>
  <si>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</si>
  <si>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</si>
  <si>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</si>
  <si>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</si>
  <si>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</si>
  <si>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</si>
  <si>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</si>
  <si>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</si>
  <si>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</si>
  <si>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</si>
  <si>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</si>
  <si>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</si>
  <si>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</si>
  <si>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</si>
  <si>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</si>
  <si>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</si>
  <si>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</si>
  <si>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</si>
  <si>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</si>
  <si>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</si>
  <si>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</si>
  <si>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</si>
  <si>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</si>
  <si>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</si>
  <si>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</si>
  <si>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</si>
  <si>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</si>
  <si>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</si>
  <si>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</si>
  <si>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</si>
  <si>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</si>
  <si>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</si>
  <si>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</si>
  <si>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</si>
  <si>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</si>
  <si>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</si>
  <si>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</si>
  <si>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</si>
  <si>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</si>
  <si>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</si>
  <si>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</si>
  <si>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</si>
  <si>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</si>
  <si>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</si>
  <si>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</si>
  <si>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</si>
  <si>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</si>
  <si>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</si>
  <si>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</si>
  <si>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</si>
  <si>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</si>
  <si>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</si>
  <si>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</si>
  <si>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</si>
  <si>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</si>
  <si>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</si>
  <si>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</si>
  <si>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</si>
  <si>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</si>
  <si>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</si>
  <si>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</si>
  <si>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</si>
  <si>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</si>
  <si>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</si>
  <si>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</si>
  <si>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</si>
  <si>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</si>
  <si>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</si>
  <si>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</si>
  <si>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</si>
  <si>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</si>
  <si>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</si>
  <si>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</si>
  <si>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</si>
  <si>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</si>
  <si>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</si>
  <si>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</si>
  <si>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</si>
  <si>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</si>
  <si>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</si>
  <si>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</si>
  <si>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</si>
  <si>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</si>
  <si>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</si>
  <si>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</si>
  <si>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</si>
  <si>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</si>
  <si>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</si>
  <si>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</si>
  <si>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</si>
  <si>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</si>
  <si>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</si>
  <si>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</si>
  <si>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</si>
  <si>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</si>
  <si>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</si>
  <si>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</si>
  <si>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</si>
  <si>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</si>
  <si>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</si>
  <si>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</si>
  <si>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</si>
  <si>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</si>
  <si>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</si>
  <si>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</si>
  <si>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</si>
  <si>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</si>
  <si>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</si>
  <si>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</si>
  <si>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</si>
  <si>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</si>
  <si>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</si>
  <si>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</si>
  <si>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</si>
  <si>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</si>
  <si>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</si>
  <si>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</si>
  <si>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</si>
  <si>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</si>
  <si>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</si>
  <si>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</si>
  <si>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</si>
  <si>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</si>
  <si>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</si>
  <si>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</si>
  <si>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</si>
  <si>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</si>
  <si>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</si>
  <si>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</si>
  <si>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</si>
  <si>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</si>
  <si>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</si>
  <si>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</si>
  <si>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</si>
  <si>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</si>
  <si>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</si>
  <si>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</si>
  <si>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</si>
  <si>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</si>
  <si>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</si>
  <si>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</si>
  <si>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</si>
  <si>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</si>
  <si>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</si>
  <si>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</si>
  <si>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</si>
  <si>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</si>
  <si>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</si>
  <si>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</si>
  <si>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</si>
  <si>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</si>
  <si>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</si>
  <si>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</si>
  <si>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</si>
  <si>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</si>
  <si>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</si>
  <si>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</si>
  <si>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</si>
  <si>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</si>
  <si>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</si>
  <si>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</si>
  <si>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</si>
  <si>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</si>
  <si>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</si>
  <si>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</si>
  <si>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</si>
  <si>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</si>
  <si>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</si>
  <si>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</si>
  <si>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</si>
  <si>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</si>
  <si>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</si>
  <si>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</si>
  <si>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</si>
  <si>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</si>
  <si>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</si>
  <si>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</si>
  <si>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</si>
  <si>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</si>
  <si>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</si>
  <si>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</si>
  <si>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</si>
  <si>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</si>
  <si>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</si>
  <si>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</si>
  <si>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</si>
  <si>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</si>
  <si>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</si>
  <si>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</si>
  <si>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</si>
  <si>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</si>
  <si>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</si>
  <si>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</si>
  <si>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</si>
  <si>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</si>
  <si>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</si>
  <si>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</si>
  <si>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</si>
  <si>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</si>
  <si>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</si>
  <si>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</si>
  <si>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</si>
  <si>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</si>
  <si>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</si>
  <si>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</si>
  <si>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</si>
  <si>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</si>
  <si>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</si>
  <si>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</si>
  <si>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</si>
  <si>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</si>
  <si>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</si>
  <si>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</si>
  <si>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</si>
  <si>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</si>
  <si>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</si>
  <si>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</si>
  <si>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</si>
  <si>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</si>
  <si>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</si>
  <si>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</si>
  <si>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</si>
  <si>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</si>
  <si>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</si>
  <si>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</si>
  <si>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</si>
  <si>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</si>
  <si>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</si>
  <si>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</si>
  <si>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</si>
  <si>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</si>
  <si>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</si>
  <si>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</si>
  <si>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</si>
  <si>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</si>
  <si>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</si>
  <si>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</si>
  <si>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</si>
  <si>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</si>
  <si>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</si>
  <si>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</si>
  <si>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</si>
  <si>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</si>
  <si>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</si>
  <si>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</si>
  <si>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</si>
  <si>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</si>
  <si>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</si>
  <si>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</si>
  <si>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</si>
  <si>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</si>
  <si>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</si>
  <si>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</si>
  <si>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</si>
  <si>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</si>
  <si>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</si>
  <si>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</si>
  <si>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</si>
  <si>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</si>
  <si>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</si>
  <si>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</si>
  <si>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</si>
  <si>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</si>
  <si>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</si>
  <si>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</si>
  <si>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</si>
  <si>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</si>
  <si>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</si>
  <si>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</si>
  <si>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</si>
  <si>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</si>
  <si>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</si>
  <si>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</si>
  <si>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</si>
  <si>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</si>
  <si>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</si>
  <si>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</si>
  <si>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</si>
  <si>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</si>
  <si>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</si>
  <si>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</si>
  <si>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</si>
  <si>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</si>
  <si>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</si>
  <si>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</si>
  <si>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</si>
  <si>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</si>
  <si>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</si>
  <si>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</si>
  <si>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</si>
  <si>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</si>
  <si>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</si>
  <si>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</si>
  <si>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</si>
  <si>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</si>
  <si>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</si>
  <si>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</si>
  <si>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</si>
  <si>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</si>
  <si>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</si>
  <si>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</si>
  <si>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</si>
  <si>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</si>
  <si>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</si>
  <si>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</si>
  <si>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</si>
  <si>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</si>
  <si>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</si>
  <si>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</si>
  <si>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</si>
  <si>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</si>
  <si>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</si>
  <si>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</si>
  <si>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</si>
  <si>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</si>
  <si>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</si>
  <si>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</si>
  <si>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</si>
  <si>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</si>
  <si>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</si>
  <si>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</si>
  <si>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</si>
  <si>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</si>
  <si>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</si>
  <si>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</si>
  <si>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</si>
  <si>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</si>
  <si>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</si>
  <si>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</si>
  <si>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</si>
  <si>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</si>
  <si>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</si>
  <si>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</si>
  <si>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</si>
  <si>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</si>
  <si>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</si>
  <si>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</si>
  <si>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</si>
  <si>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</si>
  <si>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</si>
  <si>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</si>
  <si>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</si>
  <si>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</si>
  <si>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</si>
  <si>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</si>
  <si>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</si>
  <si>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</si>
  <si>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</si>
  <si>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</si>
  <si>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</si>
  <si>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</si>
  <si>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</si>
  <si>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</si>
  <si>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</si>
  <si>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</si>
  <si>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</si>
  <si>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</si>
  <si>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</si>
  <si>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</si>
  <si>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</si>
  <si>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</si>
  <si>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</si>
  <si>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</si>
  <si>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</si>
  <si>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</si>
  <si>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</si>
  <si>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</si>
  <si>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</si>
  <si>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</si>
  <si>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</si>
  <si>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</si>
  <si>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</si>
  <si>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</si>
  <si>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</si>
  <si>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</si>
  <si>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</si>
  <si>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</si>
  <si>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</si>
  <si>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</si>
  <si>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</si>
  <si>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</si>
  <si>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</si>
  <si>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</si>
  <si>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</si>
  <si>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</si>
  <si>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</si>
  <si>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</si>
  <si>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</si>
  <si>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</si>
  <si>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</si>
  <si>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</si>
  <si>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</si>
  <si>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</si>
  <si>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</si>
  <si>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</si>
  <si>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</si>
  <si>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</si>
  <si>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</si>
  <si>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</si>
  <si>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</si>
  <si>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</si>
  <si>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</si>
  <si>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</si>
  <si>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</si>
  <si>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</si>
  <si>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</si>
  <si>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</si>
  <si>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</si>
  <si>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</si>
  <si>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</si>
  <si>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</si>
  <si>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</si>
  <si>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</si>
  <si>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</si>
  <si>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</si>
  <si>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</si>
  <si>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</si>
  <si>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</si>
  <si>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</si>
  <si>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</si>
  <si>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</si>
  <si>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</si>
  <si>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</si>
  <si>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</si>
  <si>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</si>
  <si>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</si>
  <si>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</si>
  <si>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</si>
  <si>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</si>
  <si>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</si>
  <si>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</si>
  <si>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</si>
  <si>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</si>
  <si>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</si>
  <si>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</si>
  <si>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</si>
  <si>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</si>
  <si>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</si>
  <si>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</si>
  <si>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</si>
  <si>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</si>
  <si>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</si>
  <si>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</si>
  <si>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</si>
  <si>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</si>
  <si>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</si>
  <si>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</si>
  <si>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</si>
  <si>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</si>
  <si>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</si>
  <si>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</si>
  <si>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</si>
  <si>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</si>
  <si>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</si>
  <si>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</si>
  <si>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</si>
  <si>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</si>
  <si>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</si>
  <si>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</si>
  <si>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</si>
  <si>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</si>
  <si>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</si>
  <si>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</si>
  <si>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</si>
  <si>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</si>
  <si>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</si>
  <si>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</si>
  <si>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</si>
  <si>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</si>
  <si>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</si>
  <si>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</si>
  <si>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</si>
  <si>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</si>
  <si>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</si>
  <si>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</si>
  <si>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</si>
  <si>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</si>
  <si>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</si>
  <si>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</si>
  <si>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</si>
  <si>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</si>
  <si>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</si>
  <si>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</si>
  <si>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</si>
  <si>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</si>
  <si>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</si>
  <si>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</si>
  <si>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</si>
  <si>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</si>
  <si>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</si>
  <si>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</si>
  <si>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</si>
  <si>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</si>
  <si>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</si>
  <si>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</si>
  <si>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</si>
  <si>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</si>
  <si>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</si>
  <si>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</si>
  <si>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</si>
  <si>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</si>
  <si>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</si>
  <si>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</si>
  <si>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</si>
  <si>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</si>
  <si>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</si>
  <si>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</si>
  <si>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</si>
  <si>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</si>
  <si>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</si>
  <si>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</si>
  <si>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</si>
  <si>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</si>
  <si>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</si>
  <si>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</si>
  <si>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</si>
  <si>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</si>
  <si>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</si>
  <si>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</si>
  <si>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</si>
  <si>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</si>
  <si>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</si>
  <si>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</si>
  <si>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</si>
  <si>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</si>
  <si>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</si>
  <si>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</si>
  <si>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</si>
  <si>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</si>
  <si>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</si>
  <si>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</si>
  <si>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</si>
  <si>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</si>
  <si>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</si>
  <si>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</si>
  <si>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</si>
  <si>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</si>
  <si>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</si>
  <si>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</si>
  <si>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</si>
  <si>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</si>
  <si>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</si>
  <si>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</si>
  <si>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</si>
  <si>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</si>
  <si>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</si>
  <si>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</si>
  <si>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</si>
  <si>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</si>
  <si>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</si>
  <si>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</si>
  <si>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</si>
  <si>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</si>
  <si>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</si>
  <si>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</si>
  <si>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</si>
  <si>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</si>
  <si>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</si>
  <si>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</si>
  <si>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</si>
  <si>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</si>
  <si>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</si>
  <si>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</si>
  <si>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</si>
  <si>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</si>
  <si>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</si>
  <si>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</si>
  <si>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</si>
  <si>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</si>
  <si>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</si>
  <si>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</si>
  <si>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</si>
  <si>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</si>
  <si>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</si>
  <si>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</si>
  <si>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</si>
  <si>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</si>
  <si>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</si>
  <si>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</si>
  <si>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</si>
  <si>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</si>
  <si>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</si>
  <si>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</si>
  <si>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</si>
  <si>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</si>
  <si>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</si>
  <si>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</si>
  <si>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</si>
  <si>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</si>
  <si>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</si>
  <si>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</si>
  <si>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</si>
  <si>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</si>
  <si>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</si>
  <si>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</si>
  <si>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</si>
  <si>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</si>
  <si>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</si>
  <si>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</si>
  <si>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</si>
  <si>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</si>
  <si>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</si>
  <si>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</si>
  <si>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</si>
  <si>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</si>
  <si>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</si>
  <si>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</si>
  <si>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</si>
  <si>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</si>
  <si>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</si>
  <si>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</si>
  <si>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</si>
  <si>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</si>
  <si>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</si>
  <si>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</si>
  <si>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</si>
  <si>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</si>
  <si>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</si>
  <si>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</si>
  <si>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</si>
  <si>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</si>
  <si>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</si>
  <si>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</si>
  <si>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</si>
  <si>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</si>
  <si>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</si>
  <si>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</si>
  <si>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</si>
  <si>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</si>
  <si>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</si>
  <si>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</si>
  <si>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</si>
  <si>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</si>
  <si>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</si>
  <si>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</si>
  <si>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</si>
  <si>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</si>
  <si>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</si>
  <si>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</si>
  <si>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</si>
  <si>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</si>
  <si>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</si>
  <si>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</si>
  <si>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</si>
  <si>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</si>
  <si>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</si>
  <si>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</si>
  <si>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</si>
  <si>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</si>
  <si>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</si>
  <si>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</si>
  <si>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</si>
  <si>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</si>
  <si>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</si>
  <si>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</si>
  <si>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</si>
  <si>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</si>
  <si>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</si>
  <si>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</si>
  <si>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</si>
  <si>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</si>
  <si>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</si>
  <si>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</si>
  <si>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</si>
  <si>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</si>
  <si>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</si>
  <si>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</si>
  <si>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</si>
  <si>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</si>
  <si>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</si>
  <si>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</si>
  <si>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</si>
  <si>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</si>
  <si>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</si>
  <si>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</si>
  <si>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</si>
  <si>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</si>
  <si>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</si>
  <si>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</si>
  <si>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</si>
  <si>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</si>
  <si>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</si>
  <si>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</si>
  <si>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</si>
  <si>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</si>
  <si>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</si>
  <si>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</si>
  <si>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</si>
  <si>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</si>
  <si>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</si>
  <si>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</si>
  <si>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</si>
  <si>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</si>
  <si>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</si>
  <si>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</si>
  <si>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</si>
  <si>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</si>
  <si>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</si>
  <si>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</si>
  <si>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</si>
  <si>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</si>
  <si>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</si>
  <si>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</si>
  <si>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</si>
  <si>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</si>
  <si>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</si>
  <si>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</si>
  <si>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</si>
  <si>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</si>
  <si>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</si>
  <si>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</si>
  <si>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</si>
  <si>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</si>
  <si>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</si>
  <si>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</si>
  <si>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</si>
  <si>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</si>
  <si>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</si>
  <si>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</si>
  <si>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</si>
  <si>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</si>
  <si>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</si>
  <si>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</si>
  <si>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</si>
  <si>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</si>
  <si>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</si>
  <si>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</si>
  <si>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</si>
  <si>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</si>
  <si>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</si>
  <si>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</si>
  <si>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</si>
  <si>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</si>
  <si>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</si>
  <si>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</si>
  <si>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</si>
  <si>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</si>
  <si>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</si>
  <si>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</si>
  <si>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</si>
  <si>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</si>
  <si>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</si>
  <si>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</si>
  <si>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</si>
  <si>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</si>
  <si>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</si>
  <si>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</si>
  <si>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</si>
  <si>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</si>
  <si>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</si>
  <si>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</si>
  <si>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</si>
  <si>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</si>
  <si>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</si>
  <si>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</si>
  <si>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</si>
  <si>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</si>
  <si>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</si>
  <si>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</si>
  <si>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</si>
  <si>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</si>
  <si>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</si>
  <si>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</si>
  <si>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</si>
  <si>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</si>
  <si>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</si>
  <si>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</si>
  <si>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</si>
  <si>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</si>
  <si>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</si>
  <si>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</si>
  <si>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</si>
  <si>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</si>
  <si>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</si>
  <si>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</si>
  <si>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</si>
  <si>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</si>
  <si>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</si>
  <si>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</si>
  <si>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</si>
  <si>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</si>
  <si>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</si>
  <si>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</si>
  <si>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</si>
  <si>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</si>
  <si>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</si>
  <si>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</si>
  <si>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</si>
  <si>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</si>
  <si>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</si>
  <si>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</si>
  <si>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</si>
  <si>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</si>
  <si>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</si>
  <si>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</si>
  <si>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</si>
  <si>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</si>
  <si>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</si>
  <si>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</si>
  <si>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</si>
  <si>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</si>
  <si>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</si>
  <si>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</si>
  <si>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</si>
  <si>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</si>
  <si>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</si>
  <si>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</si>
  <si>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</si>
  <si>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</si>
  <si>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</si>
  <si>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</si>
  <si>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</si>
  <si>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</si>
  <si>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</si>
  <si>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</si>
  <si>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</si>
  <si>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</si>
  <si>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</si>
  <si>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</si>
  <si>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</si>
  <si>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</si>
  <si>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</si>
  <si>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</si>
  <si>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</si>
  <si>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</si>
  <si>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</si>
  <si>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</si>
  <si>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</si>
  <si>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</si>
  <si>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</si>
  <si>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</si>
  <si>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</si>
  <si>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</si>
  <si>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</si>
  <si>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</si>
  <si>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</si>
  <si>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</si>
  <si>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</si>
  <si>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</si>
  <si>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</si>
  <si>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</si>
  <si>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</si>
  <si>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</si>
  <si>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</si>
  <si>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</si>
  <si>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</si>
  <si>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</si>
  <si>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</si>
  <si>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</si>
  <si>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</si>
  <si>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</si>
  <si>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</si>
  <si>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</si>
  <si>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</si>
  <si>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</si>
  <si>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</si>
  <si>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</si>
  <si>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</si>
  <si>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</si>
  <si>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</si>
  <si>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</si>
  <si>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</si>
  <si>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</si>
  <si>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</si>
  <si>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</si>
  <si>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</si>
  <si>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</si>
  <si>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</si>
  <si>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</si>
  <si>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</si>
  <si>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</si>
  <si>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</si>
  <si>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</si>
  <si>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</si>
  <si>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</si>
  <si>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</si>
  <si>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</si>
  <si>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</si>
  <si>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</si>
  <si>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</si>
  <si>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</si>
  <si>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</si>
  <si>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</si>
  <si>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</si>
  <si>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</si>
  <si>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</si>
  <si>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</si>
  <si>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</si>
  <si>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</si>
  <si>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</si>
  <si>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</si>
  <si>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</si>
  <si>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</si>
  <si>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</si>
  <si>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</si>
  <si>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</si>
  <si>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</si>
  <si>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</si>
  <si>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</si>
  <si>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</si>
  <si>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</si>
  <si>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</si>
  <si>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</si>
  <si>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</si>
  <si>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</si>
  <si>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</si>
  <si>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</si>
  <si>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</si>
  <si>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</si>
  <si>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</si>
  <si>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</si>
  <si>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</si>
  <si>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</si>
  <si>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</si>
  <si>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</si>
  <si>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</si>
  <si>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</si>
  <si>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</si>
  <si>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</si>
  <si>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</si>
  <si>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</si>
  <si>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</si>
  <si>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</si>
  <si>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</si>
  <si>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</si>
  <si>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</si>
  <si>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</si>
  <si>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</si>
  <si>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</si>
  <si>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</si>
  <si>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</si>
  <si>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</si>
  <si>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</si>
  <si>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</si>
  <si>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</si>
  <si>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</si>
  <si>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</si>
  <si>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</si>
  <si>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</si>
  <si>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</si>
  <si>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</si>
  <si>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</si>
  <si>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</si>
  <si>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</si>
  <si>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</si>
  <si>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</si>
  <si>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</si>
  <si>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</si>
  <si>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</si>
  <si>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</si>
  <si>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</si>
  <si>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</si>
  <si>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</si>
  <si>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</si>
  <si>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</si>
  <si>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</si>
  <si>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</si>
  <si>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</si>
  <si>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</si>
  <si>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</si>
  <si>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</si>
  <si>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</si>
  <si>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</si>
  <si>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</si>
  <si>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</si>
  <si>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</si>
  <si>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</si>
  <si>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</si>
  <si>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</si>
  <si>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</si>
  <si>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</si>
  <si>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</si>
  <si>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</si>
  <si>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</si>
  <si>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</si>
  <si>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</si>
  <si>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</si>
  <si>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</si>
  <si>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</si>
  <si>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</si>
  <si>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</si>
  <si>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</si>
  <si>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</si>
  <si>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</si>
  <si>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</si>
  <si>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</si>
  <si>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</si>
  <si>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</si>
  <si>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</si>
  <si>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</si>
  <si>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</si>
  <si>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</si>
  <si>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</si>
  <si>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</si>
  <si>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</si>
  <si>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</si>
  <si>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</si>
  <si>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</si>
  <si>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</si>
  <si>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</si>
  <si>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</si>
  <si>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</si>
  <si>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</si>
  <si>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</si>
  <si>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</si>
  <si>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</si>
  <si>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</si>
  <si>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</si>
  <si>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</si>
  <si>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</si>
  <si>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</si>
  <si>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</si>
  <si>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</si>
  <si>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</si>
  <si>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</si>
  <si>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</si>
  <si>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</si>
  <si>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</si>
  <si>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</si>
  <si>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</si>
  <si>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</si>
  <si>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</si>
  <si>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</si>
  <si>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</si>
  <si>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</si>
  <si>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</si>
  <si>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</si>
  <si>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</si>
  <si>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</si>
  <si>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</si>
  <si>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</si>
  <si>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</si>
  <si>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</si>
  <si>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</si>
  <si>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</si>
  <si>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</si>
  <si>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</si>
  <si>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</si>
  <si>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</si>
  <si>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</si>
  <si>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</si>
  <si>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</si>
  <si>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</si>
  <si>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</si>
  <si>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</si>
  <si>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</si>
  <si>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</si>
  <si>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</si>
  <si>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</si>
  <si>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</si>
  <si>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</si>
  <si>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</si>
  <si>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</si>
  <si>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</si>
  <si>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</si>
  <si>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</si>
  <si>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</si>
  <si>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</si>
  <si>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</si>
  <si>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</si>
  <si>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</si>
  <si>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</si>
  <si>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</si>
  <si>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</si>
  <si>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</si>
  <si>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</si>
  <si>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</si>
  <si>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</si>
  <si>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</si>
  <si>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</si>
  <si>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</si>
  <si>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</si>
  <si>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</si>
  <si>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</si>
  <si>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</si>
  <si>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</si>
  <si>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</si>
  <si>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</si>
  <si>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</si>
  <si>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</si>
  <si>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</si>
  <si>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</si>
  <si>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</si>
  <si>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</si>
  <si>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</si>
  <si>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</si>
  <si>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</si>
  <si>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</si>
  <si>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</si>
  <si>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</si>
  <si>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</si>
  <si>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</si>
  <si>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</si>
  <si>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</si>
  <si>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</si>
  <si>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</si>
  <si>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</si>
  <si>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</si>
  <si>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</si>
  <si>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</si>
  <si>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</si>
  <si>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</si>
  <si>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</si>
  <si>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</si>
  <si>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</si>
  <si>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</si>
  <si>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</si>
  <si>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</si>
  <si>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</si>
  <si>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</si>
  <si>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</si>
  <si>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</si>
  <si>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</si>
  <si>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</si>
  <si>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</si>
  <si>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</si>
  <si>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</si>
  <si>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</si>
  <si>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</si>
  <si>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</si>
  <si>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</si>
  <si>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</si>
  <si>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</si>
  <si>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</si>
  <si>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</si>
  <si>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</si>
  <si>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</si>
  <si>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</si>
  <si>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</si>
  <si>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</si>
  <si>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</si>
  <si>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</si>
  <si>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</si>
  <si>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</si>
  <si>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</si>
  <si>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</si>
  <si>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</si>
  <si>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</si>
  <si>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</si>
  <si>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</si>
  <si>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</si>
  <si>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</si>
  <si>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</si>
  <si>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</si>
  <si>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</si>
  <si>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</si>
  <si>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</si>
  <si>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</si>
  <si>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</si>
  <si>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</si>
  <si>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</si>
  <si>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</si>
  <si>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</si>
  <si>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</si>
  <si>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</si>
  <si>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</si>
  <si>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</si>
  <si>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</si>
  <si>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</si>
  <si>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</si>
  <si>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</si>
  <si>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</si>
  <si>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</si>
  <si>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</si>
  <si>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</si>
  <si>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</si>
  <si>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</si>
  <si>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</si>
  <si>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</si>
  <si>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</si>
  <si>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</si>
  <si>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</si>
  <si>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</si>
  <si>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</si>
  <si>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</si>
  <si>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</si>
  <si>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</si>
  <si>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</si>
  <si>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</si>
  <si>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</si>
  <si>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</si>
  <si>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</si>
  <si>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</si>
  <si>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</si>
  <si>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</si>
  <si>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</si>
  <si>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</si>
  <si>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</si>
  <si>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</si>
  <si>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</si>
  <si>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</si>
  <si>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</si>
  <si>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</si>
  <si>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</si>
  <si>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</si>
  <si>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</si>
  <si>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</si>
  <si>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</si>
  <si>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</si>
  <si>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</si>
  <si>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</si>
  <si>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</si>
  <si>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</si>
  <si>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</si>
  <si>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</si>
  <si>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</si>
  <si>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</si>
  <si>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</si>
  <si>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</si>
  <si>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</si>
  <si>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</si>
  <si>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</si>
  <si>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</si>
  <si>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</si>
  <si>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</si>
  <si>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</si>
  <si>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</si>
  <si>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</si>
  <si>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</si>
  <si>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</si>
  <si>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</si>
  <si>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</si>
  <si>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</si>
  <si>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</si>
  <si>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</si>
  <si>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</si>
  <si>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</si>
  <si>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</si>
  <si>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</si>
  <si>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</si>
  <si>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</si>
  <si>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</si>
  <si>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</si>
  <si>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</si>
  <si>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</si>
  <si>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</si>
  <si>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</si>
  <si>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</si>
  <si>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</si>
  <si>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</si>
  <si>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</si>
  <si>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</si>
  <si>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</si>
  <si>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</si>
  <si>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</si>
  <si>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</si>
  <si>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</si>
  <si>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</si>
  <si>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</si>
  <si>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</si>
  <si>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</si>
  <si>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</si>
  <si>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</si>
  <si>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</si>
  <si>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</si>
  <si>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</si>
  <si>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</si>
  <si>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</si>
  <si>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</si>
  <si>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</si>
  <si>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</si>
  <si>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</si>
  <si>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</si>
  <si>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</si>
  <si>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</si>
  <si>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</si>
  <si>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</si>
  <si>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</si>
  <si>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</si>
  <si>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</si>
  <si>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</si>
  <si>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</si>
  <si>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</si>
  <si>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</si>
  <si>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</si>
  <si>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</si>
  <si>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</si>
  <si>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</si>
  <si>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</si>
  <si>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</si>
  <si>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</si>
  <si>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</si>
  <si>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</si>
  <si>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</si>
  <si>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</si>
  <si>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</si>
  <si>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</si>
  <si>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</si>
  <si>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</si>
  <si>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</si>
  <si>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</si>
  <si>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</si>
  <si>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</si>
  <si>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</si>
  <si>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</si>
  <si>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</si>
  <si>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</si>
  <si>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</si>
  <si>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</si>
  <si>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</si>
  <si>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</si>
  <si>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</si>
  <si>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</si>
  <si>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</si>
  <si>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</si>
  <si>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</si>
  <si>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</si>
  <si>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</si>
  <si>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</si>
  <si>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</si>
  <si>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</si>
  <si>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</si>
  <si>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</si>
  <si>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</si>
  <si>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</si>
  <si>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</si>
  <si>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</si>
  <si>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</si>
  <si>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</si>
  <si>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</si>
  <si>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</si>
  <si>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</si>
  <si>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</si>
  <si>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</si>
  <si>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</si>
  <si>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</si>
  <si>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</si>
  <si>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</si>
  <si>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</si>
  <si>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</si>
  <si>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</si>
  <si>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</si>
  <si>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</si>
  <si>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</si>
  <si>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</si>
  <si>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</si>
  <si>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</si>
  <si>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</si>
  <si>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</si>
  <si>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</si>
  <si>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</si>
  <si>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</si>
  <si>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</si>
  <si>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</si>
  <si>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</si>
  <si>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</si>
  <si>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</si>
  <si>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</si>
  <si>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</si>
  <si>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</si>
  <si>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</si>
  <si>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</si>
  <si>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</si>
  <si>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</si>
  <si>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</si>
  <si>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</si>
  <si>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</si>
  <si>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</si>
  <si>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</si>
  <si>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</si>
  <si>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</si>
  <si>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</si>
  <si>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</si>
  <si>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</si>
  <si>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</si>
  <si>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</si>
  <si>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</si>
  <si>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</si>
  <si>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</si>
  <si>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</si>
  <si>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</si>
  <si>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</si>
  <si>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</si>
  <si>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</si>
  <si>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</si>
  <si>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</si>
  <si>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</si>
  <si>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</si>
  <si>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</si>
  <si>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</si>
  <si>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</si>
  <si>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</si>
  <si>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</si>
  <si>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</si>
  <si>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</si>
  <si>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</si>
  <si>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</si>
  <si>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</si>
  <si>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</si>
  <si>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</si>
  <si>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</si>
  <si>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</si>
  <si>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</si>
  <si>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</si>
  <si>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</si>
  <si>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</si>
  <si>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</si>
  <si>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</si>
  <si>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</si>
  <si>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</si>
  <si>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</si>
  <si>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</si>
  <si>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</si>
  <si>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</si>
  <si>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</si>
  <si>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</si>
  <si>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</si>
  <si>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</si>
  <si>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</si>
  <si>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</si>
  <si>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</si>
  <si>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</si>
  <si>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</si>
  <si>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</si>
  <si>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</si>
  <si>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</si>
  <si>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</si>
  <si>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</si>
  <si>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</si>
  <si>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</si>
  <si>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</si>
  <si>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</si>
  <si>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</si>
  <si>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</si>
  <si>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</si>
  <si>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</si>
  <si>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</si>
  <si>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</si>
  <si>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</si>
  <si>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</si>
  <si>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</si>
  <si>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</si>
  <si>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</si>
  <si>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</si>
  <si>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</si>
  <si>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</si>
  <si>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</si>
  <si>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</si>
  <si>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</si>
  <si>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</si>
  <si>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</si>
  <si>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</si>
  <si>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</si>
  <si>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</si>
  <si>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</si>
  <si>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</si>
  <si>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</si>
  <si>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</si>
  <si>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</si>
  <si>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</si>
  <si>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</si>
  <si>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</si>
  <si>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</si>
  <si>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</si>
  <si>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</si>
  <si>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</si>
  <si>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</si>
  <si>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</si>
  <si>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</si>
  <si>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</si>
  <si>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</si>
  <si>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</si>
  <si>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</si>
  <si>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</si>
  <si>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</si>
  <si>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</si>
  <si>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</si>
  <si>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</si>
  <si>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</si>
  <si>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</si>
  <si>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</si>
  <si>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</si>
  <si>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</si>
  <si>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</si>
  <si>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</si>
  <si>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</si>
  <si>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</si>
  <si>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</si>
  <si>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</si>
  <si>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</si>
  <si>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</si>
  <si>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</si>
  <si>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</si>
  <si>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</si>
  <si>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</si>
  <si>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</si>
  <si>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</si>
  <si>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</si>
  <si>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</si>
  <si>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</si>
  <si>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</si>
  <si>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</si>
  <si>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</si>
  <si>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</si>
  <si>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</si>
  <si>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</si>
  <si>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</si>
  <si>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</si>
  <si>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</si>
  <si>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</si>
  <si>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</si>
  <si>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</si>
  <si>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</si>
  <si>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</si>
  <si>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</si>
  <si>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</si>
  <si>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</si>
  <si>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</si>
  <si>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</si>
  <si>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</si>
  <si>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</si>
  <si>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</si>
  <si>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</si>
  <si>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</si>
  <si>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</si>
  <si>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</si>
  <si>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</si>
  <si>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</si>
  <si>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</si>
  <si>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</si>
  <si>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</si>
  <si>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</si>
  <si>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</si>
  <si>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</si>
  <si>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</si>
  <si>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</si>
  <si>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</si>
  <si>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</si>
  <si>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</si>
  <si>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</si>
  <si>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</si>
  <si>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</si>
  <si>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</si>
  <si>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</si>
  <si>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</si>
  <si>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</si>
  <si>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</si>
  <si>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</si>
  <si>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</si>
  <si>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</si>
  <si>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</si>
  <si>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</si>
  <si>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</si>
  <si>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</si>
  <si>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</si>
  <si>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</si>
  <si>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</si>
  <si>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</si>
  <si>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</si>
  <si>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</si>
  <si>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</si>
  <si>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</si>
  <si>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</si>
  <si>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</si>
  <si>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</si>
  <si>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</si>
  <si>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</si>
  <si>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</si>
  <si>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</si>
  <si>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</si>
  <si>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</si>
  <si>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</si>
  <si>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</si>
  <si>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</si>
  <si>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</si>
  <si>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</si>
  <si>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</si>
  <si>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</si>
  <si>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</si>
  <si>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</si>
  <si>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</si>
  <si>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</si>
  <si>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</si>
  <si>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</si>
  <si>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</si>
  <si>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</si>
  <si>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</si>
  <si>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</si>
  <si>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</si>
  <si>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</si>
  <si>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</si>
  <si>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</si>
  <si>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</si>
  <si>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</si>
  <si>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</si>
  <si>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</si>
  <si>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</si>
  <si>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</si>
  <si>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</si>
  <si>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</si>
  <si>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</si>
  <si>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</si>
  <si>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</si>
  <si>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</si>
  <si>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</si>
  <si>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</si>
  <si>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</si>
  <si>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</si>
  <si>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</si>
  <si>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</si>
  <si>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</si>
  <si>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</si>
  <si>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</si>
  <si>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</si>
  <si>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</si>
  <si>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</si>
  <si>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</si>
  <si>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</si>
  <si>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</si>
  <si>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</si>
  <si>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</si>
  <si>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</si>
  <si>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</si>
  <si>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</si>
  <si>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</si>
  <si>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</si>
  <si>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</si>
  <si>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</si>
  <si>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</si>
  <si>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</si>
  <si>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</si>
  <si>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</si>
  <si>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</si>
  <si>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</si>
  <si>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</si>
  <si>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</si>
  <si>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</si>
  <si>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</si>
  <si>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</si>
  <si>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</si>
  <si>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</si>
  <si>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</si>
  <si>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</si>
  <si>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</si>
  <si>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</si>
  <si>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</si>
  <si>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</si>
  <si>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</si>
  <si>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</si>
  <si>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</si>
  <si>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</si>
  <si>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</si>
  <si>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</si>
  <si>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</si>
  <si>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</si>
  <si>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</si>
  <si>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</si>
  <si>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</si>
  <si>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</si>
  <si>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</si>
  <si>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</si>
  <si>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</si>
  <si>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</si>
  <si>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</si>
  <si>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</si>
  <si>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</si>
  <si>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</si>
  <si>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</si>
  <si>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</si>
  <si>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</si>
  <si>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</si>
  <si>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</si>
  <si>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</si>
  <si>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</si>
  <si>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</si>
  <si>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</si>
  <si>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</si>
  <si>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</si>
  <si>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</si>
  <si>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</si>
  <si>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</si>
  <si>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</si>
  <si>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</si>
  <si>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</si>
  <si>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</si>
  <si>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</si>
  <si>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</si>
  <si>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</si>
  <si>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</si>
  <si>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</si>
  <si>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</si>
  <si>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</si>
  <si>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</si>
  <si>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</si>
  <si>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</si>
  <si>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</si>
  <si>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</si>
  <si>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</si>
  <si>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</si>
  <si>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</si>
  <si>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</si>
  <si>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</si>
  <si>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</si>
  <si>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</si>
  <si>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</si>
  <si>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</si>
  <si>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</si>
  <si>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</si>
  <si>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</si>
  <si>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</si>
  <si>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</si>
  <si>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</si>
  <si>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</si>
  <si>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</si>
  <si>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</si>
  <si>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</si>
  <si>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</si>
  <si>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</si>
  <si>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</si>
  <si>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</si>
  <si>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</si>
  <si>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</si>
  <si>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</si>
  <si>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</si>
  <si>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</si>
  <si>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</si>
  <si>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</si>
  <si>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</si>
  <si>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</si>
  <si>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</si>
  <si>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</si>
  <si>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</si>
  <si>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</si>
  <si>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</si>
  <si>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</si>
  <si>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</si>
  <si>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</si>
  <si>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</si>
  <si>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</si>
  <si>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</si>
  <si>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</si>
  <si>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</si>
  <si>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</si>
  <si>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</si>
  <si>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</si>
  <si>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</si>
  <si>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</si>
  <si>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</si>
  <si>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</si>
  <si>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</si>
  <si>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</si>
  <si>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</si>
  <si>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</si>
  <si>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</si>
  <si>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</si>
  <si>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</si>
  <si>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</si>
  <si>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</si>
  <si>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</si>
  <si>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</si>
  <si>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</si>
  <si>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</si>
  <si>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</si>
  <si>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</si>
  <si>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</si>
  <si>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</si>
  <si>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</si>
  <si>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</si>
  <si>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</si>
  <si>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</si>
  <si>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</si>
  <si>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</si>
  <si>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</si>
  <si>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</si>
  <si>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</si>
  <si>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</si>
  <si>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</si>
  <si>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</si>
  <si>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</si>
  <si>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</si>
  <si>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</si>
  <si>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</si>
  <si>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</si>
  <si>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</si>
  <si>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</si>
  <si>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r>
      <rPr>
        <sz val="10"/>
        <rFont val="ＭＳ ゴシック"/>
        <family val="3"/>
        <charset val="128"/>
      </rPr>
      <t>発行者
の番号
・略称</t>
    </r>
  </si>
  <si>
    <r>
      <rPr>
        <sz val="10"/>
        <rFont val="ＭＳ ゴシック"/>
        <family val="3"/>
        <charset val="128"/>
      </rPr>
      <t>使用
学年</t>
    </r>
  </si>
  <si>
    <r>
      <rPr>
        <sz val="10"/>
        <rFont val="ＭＳ ゴシック"/>
        <family val="3"/>
        <charset val="128"/>
      </rPr>
      <t>教科書
の記号
・番号</t>
    </r>
  </si>
  <si>
    <r>
      <rPr>
        <sz val="10"/>
        <rFont val="ＭＳ ゴシック"/>
        <family val="3"/>
        <charset val="128"/>
      </rPr>
      <t>判型
ページ数</t>
    </r>
  </si>
  <si>
    <r>
      <rPr>
        <sz val="10"/>
        <rFont val="ＭＳ ゴシック"/>
        <family val="3"/>
        <charset val="128"/>
      </rPr>
      <t>予　定
定　価
（円）</t>
    </r>
  </si>
  <si>
    <t>国語　３－１～４</t>
    <phoneticPr fontId="5"/>
  </si>
  <si>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</si>
  <si>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</si>
  <si>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</si>
  <si>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</si>
  <si>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</si>
  <si>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</si>
  <si>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</si>
  <si>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</si>
  <si>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</si>
  <si>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</si>
  <si>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</si>
  <si>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</si>
  <si>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</si>
  <si>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</si>
  <si>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</si>
  <si>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</si>
  <si>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</si>
  <si>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</si>
  <si>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</si>
  <si>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</si>
  <si>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</si>
  <si>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</si>
  <si>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</si>
  <si>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</si>
  <si>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</si>
  <si>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</si>
  <si>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</si>
  <si>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</si>
  <si>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</si>
  <si>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</si>
  <si>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</si>
  <si>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</si>
  <si>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</si>
  <si>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</si>
  <si>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</si>
  <si>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</si>
  <si>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</si>
  <si>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</si>
  <si>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</si>
  <si>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</si>
  <si>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</si>
  <si>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</si>
  <si>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</si>
  <si>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</si>
  <si>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</si>
  <si>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</si>
  <si>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</si>
  <si>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</si>
  <si>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</si>
  <si>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</si>
  <si>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</si>
  <si>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</si>
  <si>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</si>
  <si>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</si>
  <si>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</si>
  <si>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</si>
  <si>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</si>
  <si>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</si>
  <si>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</si>
  <si>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</si>
  <si>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</si>
  <si>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</si>
  <si>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</si>
  <si>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</si>
  <si>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</si>
  <si>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</si>
  <si>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</si>
  <si>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</si>
  <si>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</si>
  <si>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</si>
  <si>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</si>
  <si>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</si>
  <si>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</si>
  <si>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</si>
  <si>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</si>
  <si>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</si>
  <si>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</si>
  <si>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</si>
  <si>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</si>
  <si>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</si>
  <si>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</si>
  <si>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</si>
  <si>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</si>
  <si>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</si>
  <si>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</si>
  <si>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</si>
  <si>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</si>
  <si>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</si>
  <si>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</si>
  <si>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</si>
  <si>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</si>
  <si>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</si>
  <si>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</si>
  <si>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</si>
  <si>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</si>
  <si>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</si>
  <si>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</si>
  <si>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</si>
  <si>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</si>
  <si>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</si>
  <si>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</si>
  <si>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</si>
  <si>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</si>
  <si>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</si>
  <si>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</si>
  <si>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</si>
  <si>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</si>
  <si>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</si>
  <si>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</si>
  <si>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</si>
  <si>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</si>
  <si>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</si>
  <si>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</si>
  <si>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</si>
  <si>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</si>
  <si>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</si>
  <si>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</si>
  <si>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</si>
  <si>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</si>
  <si>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</si>
  <si>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</si>
  <si>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</si>
  <si>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</si>
  <si>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</si>
  <si>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</si>
  <si>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</si>
  <si>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</si>
  <si>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</si>
  <si>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</si>
  <si>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</si>
  <si>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</si>
  <si>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</si>
  <si>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</si>
  <si>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</si>
  <si>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</si>
  <si>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</si>
  <si>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</si>
  <si>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</si>
  <si>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</si>
  <si>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</si>
  <si>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</si>
  <si>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</si>
  <si>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</si>
  <si>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</si>
  <si>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</si>
  <si>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</si>
  <si>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</si>
  <si>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</si>
  <si>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</si>
  <si>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5"/>
  </si>
  <si>
    <t>4大日本</t>
    <rPh sb="1" eb="2">
      <t>ダイ</t>
    </rPh>
    <rPh sb="2" eb="4">
      <t>ニホン</t>
    </rPh>
    <phoneticPr fontId="5"/>
  </si>
  <si>
    <t>17教出</t>
    <rPh sb="2" eb="4">
      <t>キョウシュツ</t>
    </rPh>
    <phoneticPr fontId="5"/>
  </si>
  <si>
    <t>9開隆堂</t>
    <rPh sb="1" eb="4">
      <t>カイリュウドウ</t>
    </rPh>
    <phoneticPr fontId="5"/>
  </si>
  <si>
    <t>R06b121</t>
  </si>
  <si>
    <t>R06b242</t>
    <phoneticPr fontId="5"/>
  </si>
  <si>
    <t>国語</t>
    <rPh sb="0" eb="2">
      <t>コクゴ</t>
    </rPh>
    <phoneticPr fontId="15"/>
  </si>
  <si>
    <t>ウ</t>
  </si>
  <si>
    <t>算数</t>
    <rPh sb="0" eb="2">
      <t>サンスウ</t>
    </rPh>
    <phoneticPr fontId="15"/>
  </si>
  <si>
    <t>生活</t>
    <rPh sb="0" eb="2">
      <t>セイカツ</t>
    </rPh>
    <phoneticPr fontId="15"/>
  </si>
  <si>
    <t>音楽</t>
    <rPh sb="0" eb="2">
      <t>オンガク</t>
    </rPh>
    <phoneticPr fontId="15"/>
  </si>
  <si>
    <t>図画工作</t>
    <rPh sb="0" eb="4">
      <t>ズガコウサク</t>
    </rPh>
    <phoneticPr fontId="15"/>
  </si>
  <si>
    <t>道徳</t>
    <rPh sb="0" eb="2">
      <t>ドウトク</t>
    </rPh>
    <phoneticPr fontId="15"/>
  </si>
  <si>
    <t>音楽</t>
    <phoneticPr fontId="15"/>
  </si>
  <si>
    <t>全</t>
    <rPh sb="0" eb="1">
      <t>ゼン</t>
    </rPh>
    <phoneticPr fontId="15"/>
  </si>
  <si>
    <t>１</t>
    <phoneticPr fontId="15"/>
  </si>
  <si>
    <t>１～２</t>
    <phoneticPr fontId="15"/>
  </si>
  <si>
    <t>２</t>
    <phoneticPr fontId="15"/>
  </si>
  <si>
    <t>〇</t>
  </si>
  <si>
    <t>３</t>
    <phoneticPr fontId="15"/>
  </si>
  <si>
    <t>３～４</t>
    <phoneticPr fontId="15"/>
  </si>
  <si>
    <t>東住吉支援学校 B部門（知的障がい教育部門）</t>
    <rPh sb="0" eb="5">
      <t>ヒガシスミヨシシエン</t>
    </rPh>
    <rPh sb="5" eb="7">
      <t>ガッコウ</t>
    </rPh>
    <rPh sb="9" eb="11">
      <t>ブモン</t>
    </rPh>
    <rPh sb="12" eb="13">
      <t>チ</t>
    </rPh>
    <rPh sb="13" eb="14">
      <t>テキ</t>
    </rPh>
    <rPh sb="14" eb="15">
      <t>ショウ</t>
    </rPh>
    <rPh sb="17" eb="19">
      <t>キョウイク</t>
    </rPh>
    <rPh sb="19" eb="21">
      <t>ブモン</t>
    </rPh>
    <phoneticPr fontId="15"/>
  </si>
  <si>
    <t>採択一覧表</t>
  </si>
  <si>
    <t>第　４　学　年</t>
    <phoneticPr fontId="5"/>
  </si>
  <si>
    <t>第　５　学　年</t>
    <phoneticPr fontId="5"/>
  </si>
  <si>
    <t>第　６　学　年</t>
    <phoneticPr fontId="5"/>
  </si>
  <si>
    <t>検索ID</t>
    <rPh sb="0" eb="2">
      <t>ケンサク</t>
    </rPh>
    <phoneticPr fontId="5"/>
  </si>
  <si>
    <t>4-1</t>
  </si>
  <si>
    <t>国語</t>
    <rPh sb="0" eb="2">
      <t>コクゴ</t>
    </rPh>
    <phoneticPr fontId="5"/>
  </si>
  <si>
    <t>全</t>
    <rPh sb="0" eb="1">
      <t>ゼン</t>
    </rPh>
    <phoneticPr fontId="5"/>
  </si>
  <si>
    <t>４</t>
    <phoneticPr fontId="5"/>
  </si>
  <si>
    <t>5-1</t>
  </si>
  <si>
    <t>５</t>
    <phoneticPr fontId="5"/>
  </si>
  <si>
    <t>6-1</t>
  </si>
  <si>
    <t>６</t>
    <phoneticPr fontId="5"/>
  </si>
  <si>
    <t>4-2</t>
  </si>
  <si>
    <t>算数</t>
    <rPh sb="0" eb="2">
      <t>サンスウ</t>
    </rPh>
    <phoneticPr fontId="5"/>
  </si>
  <si>
    <t>5-2</t>
  </si>
  <si>
    <t>6-2</t>
  </si>
  <si>
    <t>4-3</t>
  </si>
  <si>
    <t>生活</t>
    <rPh sb="0" eb="2">
      <t>セイカツ</t>
    </rPh>
    <phoneticPr fontId="5"/>
  </si>
  <si>
    <t>３～４</t>
    <phoneticPr fontId="5"/>
  </si>
  <si>
    <t>5-3</t>
  </si>
  <si>
    <t>５～６</t>
    <phoneticPr fontId="5"/>
  </si>
  <si>
    <t>6-3</t>
  </si>
  <si>
    <t>4-4</t>
  </si>
  <si>
    <t>音楽</t>
    <rPh sb="0" eb="2">
      <t>オンガク</t>
    </rPh>
    <phoneticPr fontId="5"/>
  </si>
  <si>
    <t>5-4</t>
  </si>
  <si>
    <t>6-4</t>
  </si>
  <si>
    <t>4-5</t>
  </si>
  <si>
    <t>図画工作</t>
    <rPh sb="0" eb="4">
      <t>ズガコウサク</t>
    </rPh>
    <phoneticPr fontId="5"/>
  </si>
  <si>
    <t>5-5</t>
  </si>
  <si>
    <t>6-5</t>
  </si>
  <si>
    <t>4-6</t>
  </si>
  <si>
    <t>道徳</t>
    <rPh sb="0" eb="2">
      <t>ドウトク</t>
    </rPh>
    <phoneticPr fontId="5"/>
  </si>
  <si>
    <t>5-6</t>
  </si>
  <si>
    <t>6-6</t>
  </si>
  <si>
    <t>4-7</t>
  </si>
  <si>
    <t>5-7</t>
  </si>
  <si>
    <t>6-7</t>
  </si>
  <si>
    <t>4-8</t>
  </si>
  <si>
    <t>5-8</t>
  </si>
  <si>
    <t>6-8</t>
  </si>
  <si>
    <t>4-9</t>
  </si>
  <si>
    <t>5-9</t>
  </si>
  <si>
    <t>6-9</t>
  </si>
  <si>
    <t>4-10</t>
  </si>
  <si>
    <t>5-10</t>
  </si>
  <si>
    <t>6-10</t>
  </si>
  <si>
    <t>4-11</t>
  </si>
  <si>
    <t>5-11</t>
  </si>
  <si>
    <t>6-11</t>
  </si>
  <si>
    <t>4-12</t>
  </si>
  <si>
    <t>5-12</t>
  </si>
  <si>
    <t>6-12</t>
  </si>
  <si>
    <t>4-13</t>
  </si>
  <si>
    <t>5-13</t>
  </si>
  <si>
    <t>6-13</t>
  </si>
  <si>
    <t>4-14</t>
  </si>
  <si>
    <t>5-14</t>
  </si>
  <si>
    <t>6-14</t>
  </si>
  <si>
    <t>4-15</t>
  </si>
  <si>
    <t>5-15</t>
  </si>
  <si>
    <t>6-15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</si>
</sst>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64"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8"/>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sz val="18"/>
      <name val="ＭＳ Ｐ明朝"/>
      <family val="1"/>
      <charset val="128"/>
    </font>
    <font>
      <sz val="16"/>
      <name val="游ゴシック"/>
      <family val="3"/>
      <charset val="128"/>
      <scheme val="minor"/>
    </font>
    <font>
      <b/>
      <sz val="12"/>
      <color theme="1"/>
      <name val="ＭＳ 明朝"/>
      <family val="1"/>
      <charset val="128"/>
    </font>
    <font>
      <b/>
      <sz val="18"/>
      <name val="ＭＳ 明朝"/>
      <family val="1"/>
      <charset val="128"/>
    </font>
    <font>
      <b/>
      <strike/>
      <sz val="18"/>
      <color theme="1"/>
      <name val="ＭＳ 明朝"/>
      <family val="1"/>
      <charset val="128"/>
    </font>
    <font>
      <sz val="14"/>
      <name val="BIZ UDゴシック"/>
      <family val="3"/>
      <charset val="128"/>
    </font>
    <font>
      <sz val="11"/>
      <name val="BIZ UDゴシック"/>
      <family val="3"/>
      <charset val="128"/>
    </font>
    <font>
      <sz val="12"/>
      <name val="BIZ UDゴシック"/>
      <family val="3"/>
      <charset val="128"/>
    </font>
    <font>
      <b/>
      <sz val="14"/>
      <name val="BIZ UDゴシック"/>
      <family val="3"/>
      <charset val="128"/>
    </font>
    <font>
      <sz val="11"/>
      <color theme="1"/>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b/>
      <sz val="7"/>
      <color theme="1"/>
      <name val="BIZ UDゴシック"/>
      <family val="3"/>
      <charset val="128"/>
    </font>
    <font>
      <sz val="12"/>
      <name val="ＭＳ Ｐ明朝"/>
      <family val="1"/>
      <charset val="128"/>
    </font>
    <font>
      <sz val="7"/>
      <name val="ＭＳ Ｐ明朝"/>
      <family val="1"/>
      <charset val="128"/>
    </font>
    <font>
      <sz val="10.5"/>
      <name val="ＭＳ Ｐ明朝"/>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gray0625">
        <bgColor theme="0"/>
      </patternFill>
    </fill>
    <fill>
      <patternFill patternType="solid">
        <fgColor rgb="FF00B0F0"/>
        <bgColor indexed="64"/>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double">
        <color indexed="64"/>
      </left>
      <right style="thin">
        <color auto="1"/>
      </right>
      <top style="thin">
        <color indexed="64"/>
      </top>
      <bottom style="hair">
        <color indexed="64"/>
      </bottom>
      <diagonal/>
    </border>
    <border>
      <left style="double">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
      <left/>
      <right style="thin">
        <color auto="1"/>
      </right>
      <top/>
      <bottom style="thin">
        <color auto="1"/>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s>
  <cellStyleXfs count="9">
    <xf numFmtId="0" fontId="0" fillId="0" borderId="0">
      <alignment vertical="center"/>
    </xf>
    <xf numFmtId="6" fontId="4" fillId="0" borderId="0" applyFont="0" applyFill="0" applyBorder="0" applyAlignment="0" applyProtection="0"/>
    <xf numFmtId="0" fontId="4" fillId="0" borderId="0"/>
    <xf numFmtId="0" fontId="7" fillId="0" borderId="0">
      <alignment vertical="center"/>
    </xf>
    <xf numFmtId="0" fontId="3" fillId="0" borderId="0">
      <alignment vertical="center"/>
    </xf>
    <xf numFmtId="0" fontId="4" fillId="0" borderId="0">
      <alignment vertical="center"/>
    </xf>
    <xf numFmtId="0" fontId="2" fillId="0" borderId="0">
      <alignment vertical="center"/>
    </xf>
    <xf numFmtId="0" fontId="1" fillId="0" borderId="0">
      <alignment vertical="center"/>
    </xf>
    <xf numFmtId="0" fontId="6" fillId="0" borderId="0">
      <alignment vertical="center"/>
    </xf>
  </cellStyleXfs>
  <cellXfs count="499">
    <xf numFmtId="0" fontId="0" fillId="0" borderId="0" xfId="0">
      <alignment vertical="center"/>
    </xf>
    <xf numFmtId="0" fontId="7"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6" fillId="0" borderId="5" xfId="0" applyFont="1" applyBorder="1">
      <alignment vertical="center"/>
    </xf>
    <xf numFmtId="0" fontId="6" fillId="0" borderId="5" xfId="0" applyFont="1" applyBorder="1" applyAlignment="1">
      <alignment horizontal="center" vertical="center"/>
    </xf>
    <xf numFmtId="0" fontId="6" fillId="0" borderId="0" xfId="0" applyFont="1">
      <alignment vertical="center"/>
    </xf>
    <xf numFmtId="0" fontId="6" fillId="0" borderId="0" xfId="0" applyFont="1" applyFill="1" applyBorder="1">
      <alignment vertical="center"/>
    </xf>
    <xf numFmtId="0" fontId="18" fillId="0" borderId="43"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4"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4" xfId="7" applyNumberFormat="1" applyFont="1" applyFill="1" applyBorder="1" applyAlignment="1">
      <alignment horizontal="center" vertical="center"/>
    </xf>
    <xf numFmtId="177" fontId="18" fillId="4" borderId="44"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39" xfId="7" applyFont="1" applyBorder="1" applyAlignment="1">
      <alignment horizontal="center" vertical="center"/>
    </xf>
    <xf numFmtId="0" fontId="19" fillId="0" borderId="6" xfId="7" applyFont="1" applyBorder="1" applyAlignment="1">
      <alignment horizontal="center" vertical="center"/>
    </xf>
    <xf numFmtId="0" fontId="19" fillId="0" borderId="40" xfId="7" applyFont="1" applyBorder="1" applyAlignment="1">
      <alignment horizontal="center" vertical="center"/>
    </xf>
    <xf numFmtId="0" fontId="19" fillId="3" borderId="6" xfId="7" applyFont="1" applyFill="1" applyBorder="1" applyAlignment="1">
      <alignment horizontal="center" vertical="center"/>
    </xf>
    <xf numFmtId="0" fontId="19" fillId="3" borderId="40" xfId="7" applyFont="1" applyFill="1" applyBorder="1" applyAlignment="1">
      <alignment horizontal="center" vertical="center"/>
    </xf>
    <xf numFmtId="0" fontId="19" fillId="4" borderId="44" xfId="7" applyFont="1" applyFill="1" applyBorder="1" applyAlignment="1">
      <alignment horizontal="center" vertical="center"/>
    </xf>
    <xf numFmtId="0" fontId="19" fillId="0" borderId="44" xfId="7" applyFont="1" applyBorder="1" applyAlignment="1">
      <alignment horizontal="center" vertical="center"/>
    </xf>
    <xf numFmtId="0" fontId="19" fillId="3" borderId="5" xfId="7" applyFont="1" applyFill="1" applyBorder="1" applyAlignment="1">
      <alignment horizontal="center" vertical="center"/>
    </xf>
    <xf numFmtId="0" fontId="19" fillId="3" borderId="52"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3"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4" xfId="7" applyFont="1" applyFill="1" applyBorder="1" applyAlignment="1">
      <alignment horizontal="center" vertical="center" wrapText="1"/>
    </xf>
    <xf numFmtId="0" fontId="19" fillId="3" borderId="40"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1" xfId="7" applyFont="1" applyBorder="1" applyAlignment="1">
      <alignment horizontal="center" vertical="center"/>
    </xf>
    <xf numFmtId="0" fontId="19" fillId="0" borderId="7" xfId="7" applyFont="1" applyBorder="1" applyAlignment="1">
      <alignment horizontal="center" vertical="center" wrapText="1"/>
    </xf>
    <xf numFmtId="0" fontId="19" fillId="0" borderId="42"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2" xfId="7" applyFont="1" applyFill="1" applyBorder="1" applyAlignment="1">
      <alignment horizontal="center" vertical="center" wrapText="1"/>
    </xf>
    <xf numFmtId="0" fontId="19" fillId="4" borderId="42"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2"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2"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0" xfId="7" applyFont="1" applyBorder="1" applyAlignment="1">
      <alignment horizontal="center" vertical="center" wrapText="1"/>
    </xf>
    <xf numFmtId="0" fontId="19" fillId="3" borderId="40" xfId="7" applyFont="1" applyFill="1" applyBorder="1" applyAlignment="1">
      <alignment horizontal="center" vertical="center" wrapText="1"/>
    </xf>
    <xf numFmtId="0" fontId="19" fillId="4" borderId="40"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0"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0"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2"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2" xfId="7" applyNumberFormat="1" applyFont="1" applyFill="1" applyBorder="1" applyAlignment="1">
      <alignment horizontal="center" vertical="center" wrapText="1"/>
    </xf>
    <xf numFmtId="49" fontId="19" fillId="4" borderId="42"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2"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0"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0" xfId="7" applyNumberFormat="1" applyFont="1" applyFill="1" applyBorder="1" applyAlignment="1">
      <alignment horizontal="center" vertical="center" wrapText="1"/>
    </xf>
    <xf numFmtId="49" fontId="19" fillId="4" borderId="40"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2" xfId="7" applyFont="1" applyBorder="1" applyAlignment="1">
      <alignment horizontal="center" vertical="center"/>
    </xf>
    <xf numFmtId="0" fontId="18" fillId="3" borderId="7" xfId="7" applyFont="1" applyFill="1" applyBorder="1" applyAlignment="1">
      <alignment horizontal="center" vertical="center"/>
    </xf>
    <xf numFmtId="0" fontId="18" fillId="3" borderId="42" xfId="7" applyFont="1" applyFill="1" applyBorder="1" applyAlignment="1">
      <alignment horizontal="center" vertical="center"/>
    </xf>
    <xf numFmtId="0" fontId="18" fillId="4" borderId="42"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0"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0" xfId="7" applyNumberFormat="1" applyFont="1" applyFill="1" applyBorder="1" applyAlignment="1">
      <alignment horizontal="center" vertical="center"/>
    </xf>
    <xf numFmtId="176" fontId="18" fillId="4" borderId="40"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4"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4" xfId="7" applyFont="1" applyFill="1" applyBorder="1" applyAlignment="1">
      <alignment horizontal="left" vertical="top" wrapText="1" indent="1"/>
    </xf>
    <xf numFmtId="0" fontId="18" fillId="4" borderId="44" xfId="7" applyFont="1" applyFill="1" applyBorder="1" applyAlignment="1">
      <alignment horizontal="left"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4" xfId="7" applyFont="1" applyFill="1" applyBorder="1" applyAlignment="1">
      <alignment horizontal="center" vertical="top" wrapText="1" indent="1"/>
    </xf>
    <xf numFmtId="0" fontId="22" fillId="3" borderId="44"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5" xfId="7" applyFont="1" applyBorder="1" applyAlignment="1">
      <alignment horizontal="center" vertical="center"/>
    </xf>
    <xf numFmtId="0" fontId="18" fillId="0" borderId="46"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46"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3" borderId="46" xfId="7" applyFont="1" applyFill="1" applyBorder="1" applyAlignment="1">
      <alignment horizontal="center" vertical="top" wrapText="1" indent="1"/>
    </xf>
    <xf numFmtId="0" fontId="18" fillId="0" borderId="46" xfId="7" applyFont="1" applyBorder="1" applyAlignment="1">
      <alignment horizontal="center" vertical="top" wrapText="1" indent="1"/>
    </xf>
    <xf numFmtId="0" fontId="18" fillId="4" borderId="46" xfId="7" applyFont="1" applyFill="1" applyBorder="1" applyAlignment="1">
      <alignment horizontal="left" vertical="top" wrapText="1" indent="1"/>
    </xf>
    <xf numFmtId="0" fontId="23" fillId="3" borderId="47" xfId="7" applyFont="1" applyFill="1" applyBorder="1" applyAlignment="1">
      <alignment horizontal="center" wrapText="1"/>
    </xf>
    <xf numFmtId="0" fontId="18" fillId="0" borderId="47" xfId="7" applyFont="1" applyBorder="1" applyAlignment="1">
      <alignment horizontal="center" vertical="top" wrapText="1" indent="1"/>
    </xf>
    <xf numFmtId="0" fontId="18" fillId="4" borderId="46"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6" fillId="0" borderId="0" xfId="0" quotePrefix="1" applyNumberFormat="1" applyFont="1" applyFill="1" applyBorder="1" applyAlignment="1">
      <alignment horizontal="center" vertical="center"/>
    </xf>
    <xf numFmtId="0" fontId="6" fillId="0" borderId="0" xfId="0" quotePrefix="1" applyFont="1" applyFill="1" applyBorder="1" applyAlignment="1">
      <alignment horizontal="center" vertical="center"/>
    </xf>
    <xf numFmtId="0" fontId="27" fillId="0" borderId="0" xfId="2" applyFont="1" applyFill="1" applyAlignment="1">
      <alignment vertical="center"/>
    </xf>
    <xf numFmtId="0" fontId="19" fillId="3" borderId="55" xfId="0" applyFont="1" applyFill="1" applyBorder="1" applyAlignment="1">
      <alignment horizontal="center" vertical="center"/>
    </xf>
    <xf numFmtId="0" fontId="19" fillId="0" borderId="56"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7" xfId="0" applyFont="1" applyFill="1" applyBorder="1" applyAlignment="1">
      <alignment horizontal="left" vertical="top" wrapText="1" indent="1"/>
    </xf>
    <xf numFmtId="0" fontId="18" fillId="3" borderId="57" xfId="0" applyFont="1" applyFill="1" applyBorder="1" applyAlignment="1">
      <alignment horizontal="left" vertical="top" wrapText="1" indent="1"/>
    </xf>
    <xf numFmtId="0" fontId="18" fillId="3" borderId="58" xfId="0" applyFont="1" applyFill="1" applyBorder="1" applyAlignment="1">
      <alignment horizontal="left" vertical="top" wrapText="1" indent="1"/>
    </xf>
    <xf numFmtId="0" fontId="18" fillId="0" borderId="59" xfId="0" applyFont="1" applyFill="1" applyBorder="1" applyAlignment="1">
      <alignment horizontal="left" vertical="top" wrapText="1" indent="1"/>
    </xf>
    <xf numFmtId="0" fontId="19" fillId="0" borderId="30" xfId="0" applyFont="1" applyFill="1" applyBorder="1" applyAlignment="1">
      <alignment horizontal="center" vertical="center"/>
    </xf>
    <xf numFmtId="0" fontId="19" fillId="5" borderId="56" xfId="0" applyFont="1" applyFill="1" applyBorder="1" applyAlignment="1">
      <alignment horizontal="center" vertical="center"/>
    </xf>
    <xf numFmtId="0" fontId="19" fillId="0" borderId="8" xfId="0" applyFont="1" applyFill="1" applyBorder="1" applyAlignment="1">
      <alignment horizontal="center" vertical="center" wrapText="1"/>
    </xf>
    <xf numFmtId="0" fontId="19" fillId="5" borderId="2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5" borderId="24" xfId="0"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5" borderId="22"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5" borderId="24" xfId="0" applyNumberFormat="1" applyFont="1" applyFill="1" applyBorder="1" applyAlignment="1">
      <alignment horizontal="center" vertical="center" wrapText="1"/>
    </xf>
    <xf numFmtId="0" fontId="18" fillId="0" borderId="8" xfId="0" applyFont="1" applyFill="1" applyBorder="1" applyAlignment="1">
      <alignment horizontal="center" vertical="center"/>
    </xf>
    <xf numFmtId="0" fontId="18" fillId="5" borderId="22" xfId="0"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5" borderId="24" xfId="0" applyNumberFormat="1" applyFont="1" applyFill="1" applyBorder="1" applyAlignment="1">
      <alignment horizontal="center" vertical="center"/>
    </xf>
    <xf numFmtId="0" fontId="18" fillId="0" borderId="3" xfId="0" applyFont="1" applyFill="1" applyBorder="1" applyAlignment="1">
      <alignment horizontal="left" vertical="top" wrapText="1" indent="1"/>
    </xf>
    <xf numFmtId="0" fontId="18" fillId="5" borderId="57"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0" borderId="35" xfId="0" applyFont="1" applyFill="1" applyBorder="1" applyAlignment="1">
      <alignment horizontal="left" vertical="top" wrapText="1" indent="1"/>
    </xf>
    <xf numFmtId="0" fontId="18" fillId="5" borderId="59" xfId="0" applyFont="1" applyFill="1" applyBorder="1" applyAlignment="1">
      <alignment horizontal="left" vertical="top" wrapText="1" indent="1"/>
    </xf>
    <xf numFmtId="0" fontId="19" fillId="3" borderId="56" xfId="0" applyFont="1" applyFill="1" applyBorder="1" applyAlignment="1">
      <alignment horizontal="center" vertical="center"/>
    </xf>
    <xf numFmtId="0" fontId="19" fillId="3" borderId="22" xfId="0" applyFont="1" applyFill="1" applyBorder="1" applyAlignment="1">
      <alignment horizontal="center" vertical="center" wrapText="1"/>
    </xf>
    <xf numFmtId="0" fontId="19" fillId="3" borderId="24" xfId="0"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0" fontId="18" fillId="3" borderId="22" xfId="0" applyFont="1" applyFill="1" applyBorder="1" applyAlignment="1">
      <alignment horizontal="center" vertical="center"/>
    </xf>
    <xf numFmtId="176" fontId="18" fillId="3" borderId="24" xfId="0" applyNumberFormat="1" applyFont="1" applyFill="1" applyBorder="1" applyAlignment="1">
      <alignment horizontal="center" vertical="center"/>
    </xf>
    <xf numFmtId="0" fontId="18" fillId="3" borderId="59" xfId="0" applyFont="1" applyFill="1" applyBorder="1" applyAlignment="1">
      <alignment horizontal="left" vertical="top" wrapText="1" inden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5"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29" fillId="0" borderId="8" xfId="0" applyFont="1" applyFill="1" applyBorder="1" applyAlignment="1">
      <alignment horizontal="center" vertical="center" wrapText="1"/>
    </xf>
    <xf numFmtId="177" fontId="18" fillId="3" borderId="24" xfId="0" applyNumberFormat="1" applyFont="1" applyFill="1" applyBorder="1" applyAlignment="1">
      <alignment horizontal="center" vertical="center"/>
    </xf>
    <xf numFmtId="0" fontId="19" fillId="3" borderId="57" xfId="0" applyFont="1" applyFill="1" applyBorder="1" applyAlignment="1">
      <alignment horizontal="left" vertical="top" wrapText="1" indent="1"/>
    </xf>
    <xf numFmtId="0" fontId="19" fillId="3" borderId="30" xfId="0" applyFont="1" applyFill="1" applyBorder="1" applyAlignment="1">
      <alignment horizontal="center" vertical="center"/>
    </xf>
    <xf numFmtId="0" fontId="19" fillId="3" borderId="8" xfId="0" applyFont="1" applyFill="1" applyBorder="1" applyAlignment="1">
      <alignment horizontal="center" vertical="center" wrapText="1"/>
    </xf>
    <xf numFmtId="0" fontId="19" fillId="3" borderId="4" xfId="0"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0" fontId="18" fillId="3" borderId="8" xfId="0" applyFont="1" applyFill="1" applyBorder="1" applyAlignment="1">
      <alignment horizontal="center" vertical="center"/>
    </xf>
    <xf numFmtId="176" fontId="18" fillId="3" borderId="4" xfId="0" applyNumberFormat="1" applyFont="1" applyFill="1" applyBorder="1" applyAlignment="1">
      <alignment horizontal="center" vertical="center"/>
    </xf>
    <xf numFmtId="0" fontId="18" fillId="3" borderId="35" xfId="0" applyFont="1" applyFill="1" applyBorder="1" applyAlignment="1">
      <alignment horizontal="left" vertical="top" wrapText="1" indent="1"/>
    </xf>
    <xf numFmtId="0" fontId="19" fillId="3" borderId="55"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5" xfId="0" applyFont="1" applyFill="1" applyBorder="1" applyAlignment="1">
      <alignment horizontal="center" vertical="center"/>
    </xf>
    <xf numFmtId="0" fontId="20" fillId="0" borderId="3" xfId="0" applyFont="1" applyFill="1" applyBorder="1" applyAlignment="1">
      <alignment horizontal="left" vertical="top" wrapText="1" indent="1"/>
    </xf>
    <xf numFmtId="0" fontId="20" fillId="5" borderId="22" xfId="0" applyFont="1" applyFill="1" applyBorder="1" applyAlignment="1">
      <alignment horizontal="center" vertical="center" wrapText="1"/>
    </xf>
    <xf numFmtId="177" fontId="18" fillId="5" borderId="24" xfId="0" applyNumberFormat="1" applyFont="1" applyFill="1" applyBorder="1" applyAlignment="1">
      <alignment horizontal="center" vertical="center"/>
    </xf>
    <xf numFmtId="0" fontId="19" fillId="5" borderId="55" xfId="0" applyFont="1" applyFill="1" applyBorder="1" applyAlignment="1">
      <alignment horizontal="center" vertical="center"/>
    </xf>
    <xf numFmtId="0" fontId="20" fillId="5" borderId="7" xfId="0" applyFont="1" applyFill="1" applyBorder="1" applyAlignment="1">
      <alignment horizontal="center" vertical="center" wrapText="1"/>
    </xf>
    <xf numFmtId="0" fontId="20" fillId="5" borderId="6" xfId="0" applyFont="1" applyFill="1" applyBorder="1" applyAlignment="1">
      <alignment horizontal="center" vertical="center" wrapText="1"/>
    </xf>
    <xf numFmtId="49" fontId="19" fillId="5" borderId="7" xfId="0" applyNumberFormat="1" applyFont="1" applyFill="1" applyBorder="1" applyAlignment="1">
      <alignment horizontal="center" vertical="center" wrapText="1"/>
    </xf>
    <xf numFmtId="49" fontId="19" fillId="5" borderId="6" xfId="0" applyNumberFormat="1" applyFont="1" applyFill="1" applyBorder="1" applyAlignment="1">
      <alignment horizontal="center" vertical="center" wrapText="1"/>
    </xf>
    <xf numFmtId="0" fontId="18" fillId="5" borderId="7" xfId="0" applyFont="1" applyFill="1" applyBorder="1" applyAlignment="1">
      <alignment horizontal="center" vertical="center"/>
    </xf>
    <xf numFmtId="176" fontId="18" fillId="5" borderId="6" xfId="0" applyNumberFormat="1" applyFont="1" applyFill="1" applyBorder="1" applyAlignment="1">
      <alignment horizontal="center" vertical="center"/>
    </xf>
    <xf numFmtId="0" fontId="18" fillId="5" borderId="5" xfId="0" applyFont="1" applyFill="1" applyBorder="1" applyAlignment="1">
      <alignment horizontal="left" vertical="top" wrapText="1" indent="1"/>
    </xf>
    <xf numFmtId="0" fontId="18" fillId="5" borderId="58" xfId="0" applyFont="1" applyFill="1" applyBorder="1" applyAlignment="1">
      <alignment horizontal="left" vertical="top" wrapText="1" indent="1"/>
    </xf>
    <xf numFmtId="0" fontId="19" fillId="5" borderId="6" xfId="0" applyFont="1" applyFill="1" applyBorder="1" applyAlignment="1">
      <alignment horizontal="center" vertical="center" wrapText="1"/>
    </xf>
    <xf numFmtId="177" fontId="18" fillId="5" borderId="6" xfId="0" applyNumberFormat="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7"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5" borderId="57" xfId="0" applyNumberFormat="1" applyFont="1" applyFill="1" applyBorder="1" applyAlignment="1">
      <alignment horizontal="center" vertical="center"/>
    </xf>
    <xf numFmtId="177" fontId="18" fillId="5" borderId="5" xfId="0" applyNumberFormat="1" applyFont="1" applyFill="1" applyBorder="1" applyAlignment="1">
      <alignment horizontal="center" vertical="center"/>
    </xf>
    <xf numFmtId="0" fontId="19" fillId="0" borderId="56" xfId="0" applyFont="1" applyBorder="1" applyAlignment="1">
      <alignment horizontal="center" vertical="center"/>
    </xf>
    <xf numFmtId="0" fontId="19" fillId="7" borderId="56" xfId="0" applyFont="1" applyFill="1" applyBorder="1" applyAlignment="1">
      <alignment horizontal="center" vertical="center"/>
    </xf>
    <xf numFmtId="0" fontId="20" fillId="7" borderId="56" xfId="0" applyFont="1" applyFill="1" applyBorder="1" applyAlignment="1">
      <alignment horizontal="center" vertical="center"/>
    </xf>
    <xf numFmtId="0" fontId="18" fillId="7" borderId="56" xfId="0" applyFont="1" applyFill="1" applyBorder="1" applyAlignment="1">
      <alignment horizontal="center" vertical="center"/>
    </xf>
    <xf numFmtId="0" fontId="19" fillId="0" borderId="22" xfId="0" applyFont="1" applyBorder="1" applyAlignment="1">
      <alignment horizontal="center" vertical="center" wrapText="1"/>
    </xf>
    <xf numFmtId="0" fontId="29"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5"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5"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5" borderId="24" xfId="0"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9" fillId="7" borderId="22" xfId="0" applyNumberFormat="1" applyFont="1" applyFill="1" applyBorder="1" applyAlignment="1">
      <alignment horizontal="center" vertical="center" wrapText="1"/>
    </xf>
    <xf numFmtId="49" fontId="29" fillId="5"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9"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5" borderId="7"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9" fillId="5" borderId="24" xfId="0" applyNumberFormat="1" applyFont="1" applyFill="1" applyBorder="1" applyAlignment="1">
      <alignment horizontal="center" vertical="center" wrapText="1"/>
    </xf>
    <xf numFmtId="49" fontId="29" fillId="0" borderId="24" xfId="0" applyNumberFormat="1" applyFont="1" applyBorder="1" applyAlignment="1">
      <alignment horizontal="center" vertical="center" wrapText="1"/>
    </xf>
    <xf numFmtId="49" fontId="29" fillId="7" borderId="24" xfId="0" applyNumberFormat="1" applyFont="1" applyFill="1" applyBorder="1" applyAlignment="1">
      <alignment horizontal="center" vertical="center" wrapText="1"/>
    </xf>
    <xf numFmtId="49" fontId="29" fillId="5"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0" borderId="57" xfId="0" applyFont="1" applyBorder="1" applyAlignment="1">
      <alignment horizontal="left" vertical="top" wrapText="1" indent="1"/>
    </xf>
    <xf numFmtId="0" fontId="18" fillId="7" borderId="57" xfId="0" applyFont="1" applyFill="1" applyBorder="1" applyAlignment="1">
      <alignment horizontal="left" vertical="top" wrapText="1" indent="1"/>
    </xf>
    <xf numFmtId="0" fontId="19" fillId="0" borderId="57"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5" borderId="5" xfId="0" applyFont="1" applyFill="1" applyBorder="1" applyAlignment="1">
      <alignment horizontal="left" vertical="top" wrapText="1" indent="1"/>
    </xf>
    <xf numFmtId="0" fontId="18" fillId="0" borderId="59" xfId="0" applyFont="1" applyBorder="1" applyAlignment="1">
      <alignment horizontal="left" vertical="top" wrapText="1" indent="1"/>
    </xf>
    <xf numFmtId="0" fontId="18" fillId="7" borderId="59" xfId="0" applyFont="1" applyFill="1" applyBorder="1" applyAlignment="1">
      <alignment horizontal="left" vertical="top" wrapText="1" indent="1"/>
    </xf>
    <xf numFmtId="0" fontId="33" fillId="0" borderId="0" xfId="5" applyFont="1" applyProtection="1">
      <alignment vertical="center"/>
      <protection locked="0"/>
    </xf>
    <xf numFmtId="0" fontId="33" fillId="0" borderId="0" xfId="5" applyFont="1" applyBorder="1" applyAlignment="1" applyProtection="1">
      <alignment vertical="center"/>
      <protection locked="0"/>
    </xf>
    <xf numFmtId="0" fontId="33" fillId="0" borderId="0" xfId="5" applyFont="1" applyAlignment="1" applyProtection="1">
      <alignment horizontal="center" vertical="center"/>
      <protection locked="0"/>
    </xf>
    <xf numFmtId="0" fontId="35" fillId="0" borderId="0" xfId="5" applyFont="1" applyProtection="1">
      <alignment vertical="center"/>
      <protection locked="0"/>
    </xf>
    <xf numFmtId="0" fontId="33" fillId="0" borderId="0" xfId="5" applyFont="1" applyFill="1" applyBorder="1" applyAlignment="1" applyProtection="1">
      <alignment horizontal="left" vertical="center"/>
      <protection locked="0"/>
    </xf>
    <xf numFmtId="0" fontId="33" fillId="0" borderId="0" xfId="5" applyFont="1" applyBorder="1" applyAlignment="1" applyProtection="1">
      <alignment horizontal="left" vertical="center"/>
      <protection locked="0"/>
    </xf>
    <xf numFmtId="0" fontId="35" fillId="0" borderId="0" xfId="5" applyFont="1" applyAlignment="1" applyProtection="1">
      <alignment horizontal="center" vertical="center"/>
      <protection locked="0"/>
    </xf>
    <xf numFmtId="0" fontId="32" fillId="0" borderId="0" xfId="5" applyFont="1" applyProtection="1">
      <alignment vertical="center"/>
      <protection locked="0"/>
    </xf>
    <xf numFmtId="0" fontId="33" fillId="0" borderId="0" xfId="5" applyFont="1" applyBorder="1" applyProtection="1">
      <alignment vertical="center"/>
      <protection locked="0"/>
    </xf>
    <xf numFmtId="0" fontId="33" fillId="0" borderId="0" xfId="5" applyFont="1" applyFill="1" applyBorder="1" applyAlignment="1" applyProtection="1">
      <alignment vertical="center"/>
      <protection locked="0"/>
    </xf>
    <xf numFmtId="0" fontId="33" fillId="0" borderId="0" xfId="5" applyFont="1" applyFill="1" applyProtection="1">
      <alignment vertical="center"/>
      <protection locked="0"/>
    </xf>
    <xf numFmtId="0" fontId="33" fillId="0" borderId="0" xfId="5" applyFont="1" applyFill="1" applyAlignment="1" applyProtection="1">
      <alignment horizontal="center" vertical="center"/>
      <protection locked="0"/>
    </xf>
    <xf numFmtId="0" fontId="39" fillId="0" borderId="0" xfId="5" applyFont="1" applyProtection="1">
      <alignment vertical="center"/>
      <protection locked="0"/>
    </xf>
    <xf numFmtId="0" fontId="40" fillId="0" borderId="0" xfId="5" applyFont="1" applyFill="1" applyBorder="1" applyAlignment="1" applyProtection="1">
      <protection locked="0"/>
    </xf>
    <xf numFmtId="0" fontId="41" fillId="0" borderId="0" xfId="5" applyFont="1" applyBorder="1" applyAlignment="1" applyProtection="1">
      <alignment horizontal="center" shrinkToFit="1"/>
      <protection locked="0"/>
    </xf>
    <xf numFmtId="49" fontId="41" fillId="0" borderId="0" xfId="5" applyNumberFormat="1" applyFont="1" applyBorder="1" applyAlignment="1" applyProtection="1">
      <alignment horizontal="center" shrinkToFit="1"/>
      <protection locked="0"/>
    </xf>
    <xf numFmtId="0" fontId="40" fillId="0" borderId="0" xfId="5" applyFont="1" applyBorder="1" applyAlignment="1" applyProtection="1">
      <alignment horizontal="left"/>
      <protection locked="0"/>
    </xf>
    <xf numFmtId="0" fontId="41" fillId="0" borderId="0" xfId="5" applyFont="1" applyBorder="1" applyAlignment="1" applyProtection="1">
      <alignment horizontal="center"/>
      <protection locked="0"/>
    </xf>
    <xf numFmtId="0" fontId="41" fillId="0" borderId="0" xfId="5" applyFont="1" applyBorder="1" applyAlignment="1" applyProtection="1">
      <protection locked="0"/>
    </xf>
    <xf numFmtId="0" fontId="34" fillId="0" borderId="0" xfId="5" applyFont="1" applyBorder="1" applyAlignment="1" applyProtection="1">
      <protection locked="0"/>
    </xf>
    <xf numFmtId="0" fontId="41" fillId="0" borderId="0" xfId="5" applyFont="1" applyAlignment="1" applyProtection="1">
      <protection locked="0"/>
    </xf>
    <xf numFmtId="0" fontId="33" fillId="2" borderId="56" xfId="5" applyFont="1" applyFill="1" applyBorder="1" applyAlignment="1" applyProtection="1">
      <alignment vertical="center"/>
      <protection locked="0"/>
    </xf>
    <xf numFmtId="0" fontId="41" fillId="2" borderId="31" xfId="5" applyFont="1" applyFill="1" applyBorder="1" applyAlignment="1" applyProtection="1">
      <protection locked="0"/>
    </xf>
    <xf numFmtId="0" fontId="42" fillId="0" borderId="0" xfId="5" applyFont="1" applyBorder="1" applyAlignment="1" applyProtection="1">
      <alignment horizontal="left"/>
      <protection locked="0"/>
    </xf>
    <xf numFmtId="0" fontId="33" fillId="2" borderId="57" xfId="5" applyFont="1" applyFill="1" applyBorder="1" applyAlignment="1" applyProtection="1">
      <alignment vertical="center"/>
      <protection locked="0"/>
    </xf>
    <xf numFmtId="0" fontId="41" fillId="2" borderId="33" xfId="5" applyFont="1" applyFill="1" applyBorder="1" applyAlignment="1" applyProtection="1">
      <protection locked="0"/>
    </xf>
    <xf numFmtId="0" fontId="33" fillId="2" borderId="59" xfId="5" applyFont="1" applyFill="1" applyBorder="1" applyAlignment="1" applyProtection="1">
      <alignment vertical="center"/>
      <protection locked="0"/>
    </xf>
    <xf numFmtId="0" fontId="33" fillId="0" borderId="0" xfId="5" applyFont="1" applyFill="1" applyBorder="1" applyAlignment="1" applyProtection="1">
      <alignment horizontal="center" vertical="center"/>
      <protection locked="0"/>
    </xf>
    <xf numFmtId="0" fontId="41" fillId="2" borderId="60" xfId="5" applyFont="1" applyFill="1" applyBorder="1" applyAlignment="1" applyProtection="1">
      <protection locked="0"/>
    </xf>
    <xf numFmtId="0" fontId="40" fillId="0" borderId="0" xfId="5" applyFont="1" applyFill="1" applyBorder="1" applyAlignment="1" applyProtection="1">
      <alignment horizontal="left"/>
      <protection locked="0"/>
    </xf>
    <xf numFmtId="0" fontId="41" fillId="0" borderId="0" xfId="5" applyFont="1" applyFill="1" applyBorder="1" applyAlignment="1" applyProtection="1">
      <protection locked="0"/>
    </xf>
    <xf numFmtId="0" fontId="40" fillId="0" borderId="0" xfId="5" applyFont="1" applyBorder="1" applyAlignment="1" applyProtection="1">
      <protection locked="0"/>
    </xf>
    <xf numFmtId="0" fontId="33" fillId="0" borderId="10" xfId="5" applyFont="1" applyBorder="1" applyAlignment="1" applyProtection="1">
      <alignment vertical="center"/>
      <protection locked="0"/>
    </xf>
    <xf numFmtId="0" fontId="34" fillId="0" borderId="12" xfId="5" applyFont="1" applyBorder="1" applyAlignment="1" applyProtection="1">
      <alignment horizontal="center" vertical="center"/>
      <protection locked="0"/>
    </xf>
    <xf numFmtId="0" fontId="34" fillId="0" borderId="13" xfId="5" applyFont="1" applyBorder="1" applyAlignment="1" applyProtection="1">
      <alignment horizontal="center" vertical="center"/>
      <protection locked="0"/>
    </xf>
    <xf numFmtId="0" fontId="34" fillId="0" borderId="0" xfId="5" applyFont="1" applyProtection="1">
      <alignment vertical="center"/>
      <protection locked="0"/>
    </xf>
    <xf numFmtId="0" fontId="33" fillId="0" borderId="63" xfId="5" applyNumberFormat="1" applyFont="1" applyBorder="1" applyAlignment="1" applyProtection="1">
      <alignment horizontal="center" vertical="center" wrapText="1"/>
      <protection locked="0"/>
    </xf>
    <xf numFmtId="0" fontId="43" fillId="0" borderId="7" xfId="5" applyNumberFormat="1" applyFont="1" applyBorder="1" applyAlignment="1" applyProtection="1">
      <alignment horizontal="center" vertical="center"/>
      <protection locked="0"/>
    </xf>
    <xf numFmtId="0" fontId="33" fillId="0" borderId="65" xfId="5" applyNumberFormat="1" applyFont="1" applyBorder="1" applyAlignment="1" applyProtection="1">
      <alignment horizontal="center" vertical="center" wrapText="1"/>
      <protection locked="0"/>
    </xf>
    <xf numFmtId="0" fontId="43" fillId="0" borderId="7" xfId="5" applyFont="1" applyBorder="1" applyAlignment="1" applyProtection="1">
      <alignment horizontal="center" vertical="center"/>
      <protection locked="0"/>
    </xf>
    <xf numFmtId="0" fontId="43" fillId="0" borderId="0" xfId="5" applyFont="1" applyProtection="1">
      <alignment vertical="center"/>
      <protection locked="0"/>
    </xf>
    <xf numFmtId="0" fontId="40" fillId="0" borderId="64" xfId="5" applyNumberFormat="1" applyFont="1" applyBorder="1" applyAlignment="1" applyProtection="1">
      <alignment horizontal="center" vertical="center"/>
      <protection locked="0"/>
    </xf>
    <xf numFmtId="0" fontId="43" fillId="0" borderId="19" xfId="5" applyNumberFormat="1" applyFont="1" applyBorder="1" applyAlignment="1" applyProtection="1">
      <alignment horizontal="center" vertical="center" shrinkToFit="1"/>
      <protection locked="0"/>
    </xf>
    <xf numFmtId="0" fontId="40" fillId="0" borderId="66" xfId="5" applyNumberFormat="1" applyFont="1" applyBorder="1" applyAlignment="1" applyProtection="1">
      <alignment horizontal="center" vertical="center"/>
      <protection locked="0"/>
    </xf>
    <xf numFmtId="0" fontId="43" fillId="0" borderId="19" xfId="5" applyFont="1" applyBorder="1" applyAlignment="1" applyProtection="1">
      <alignment horizontal="center" vertical="center" wrapText="1"/>
      <protection locked="0"/>
    </xf>
    <xf numFmtId="0" fontId="40" fillId="0" borderId="37" xfId="5" applyNumberFormat="1" applyFont="1" applyBorder="1" applyAlignment="1" applyProtection="1">
      <alignment horizontal="center" vertical="center"/>
      <protection locked="0"/>
    </xf>
    <xf numFmtId="0" fontId="41" fillId="0" borderId="0" xfId="5" applyFont="1" applyProtection="1">
      <alignment vertical="center"/>
      <protection locked="0"/>
    </xf>
    <xf numFmtId="56" fontId="41" fillId="0" borderId="36" xfId="5" quotePrefix="1" applyNumberFormat="1" applyFont="1" applyFill="1" applyBorder="1" applyAlignment="1" applyProtection="1">
      <alignment horizontal="center" vertical="center" shrinkToFit="1"/>
      <protection locked="0"/>
    </xf>
    <xf numFmtId="0" fontId="41" fillId="2" borderId="9" xfId="5" applyNumberFormat="1" applyFont="1" applyFill="1" applyBorder="1" applyAlignment="1" applyProtection="1">
      <alignment horizontal="center" vertical="center" shrinkToFit="1"/>
    </xf>
    <xf numFmtId="56" fontId="41" fillId="0" borderId="16" xfId="5" quotePrefix="1" applyNumberFormat="1" applyFont="1" applyFill="1" applyBorder="1" applyAlignment="1" applyProtection="1">
      <alignment horizontal="center" vertical="center" shrinkToFit="1"/>
      <protection locked="0"/>
    </xf>
    <xf numFmtId="0" fontId="41" fillId="2" borderId="38" xfId="5" applyNumberFormat="1" applyFont="1" applyFill="1" applyBorder="1" applyAlignment="1" applyProtection="1">
      <alignment horizontal="center" vertical="center" shrinkToFit="1"/>
      <protection locked="0"/>
    </xf>
    <xf numFmtId="0" fontId="41" fillId="2" borderId="23" xfId="5" applyNumberFormat="1" applyFont="1" applyFill="1" applyBorder="1" applyAlignment="1" applyProtection="1">
      <alignment horizontal="center" vertical="center" wrapText="1" shrinkToFit="1"/>
    </xf>
    <xf numFmtId="0" fontId="41" fillId="2" borderId="48" xfId="5" applyNumberFormat="1" applyFont="1" applyFill="1" applyBorder="1" applyAlignment="1" applyProtection="1">
      <alignment horizontal="center" vertical="center" shrinkToFit="1"/>
      <protection locked="0"/>
    </xf>
    <xf numFmtId="0" fontId="41" fillId="0" borderId="0" xfId="5" applyFont="1" applyBorder="1" applyProtection="1">
      <alignment vertical="center"/>
      <protection locked="0"/>
    </xf>
    <xf numFmtId="0" fontId="41" fillId="2" borderId="25" xfId="5" applyNumberFormat="1" applyFont="1" applyFill="1" applyBorder="1" applyAlignment="1" applyProtection="1">
      <alignment horizontal="center" vertical="center" wrapText="1" shrinkToFit="1"/>
    </xf>
    <xf numFmtId="0" fontId="40" fillId="0" borderId="29" xfId="5" applyFont="1" applyBorder="1" applyAlignment="1" applyProtection="1">
      <alignment horizontal="center" vertical="center"/>
      <protection locked="0"/>
    </xf>
    <xf numFmtId="0" fontId="40" fillId="0" borderId="30" xfId="5" applyFont="1" applyFill="1" applyBorder="1" applyAlignment="1" applyProtection="1">
      <alignment vertical="center"/>
      <protection locked="0"/>
    </xf>
    <xf numFmtId="0" fontId="40" fillId="0" borderId="32" xfId="5" applyFont="1" applyBorder="1" applyAlignment="1" applyProtection="1">
      <alignment horizontal="center" vertical="center"/>
      <protection locked="0"/>
    </xf>
    <xf numFmtId="0" fontId="40" fillId="0" borderId="3" xfId="5" applyFont="1" applyFill="1" applyBorder="1" applyAlignment="1" applyProtection="1">
      <alignment vertical="center"/>
      <protection locked="0"/>
    </xf>
    <xf numFmtId="0" fontId="40" fillId="0" borderId="34" xfId="5" applyFont="1" applyBorder="1" applyAlignment="1" applyProtection="1">
      <alignment horizontal="center" vertical="center"/>
      <protection locked="0"/>
    </xf>
    <xf numFmtId="0" fontId="40" fillId="0" borderId="35" xfId="5" applyFont="1" applyFill="1" applyBorder="1" applyAlignment="1" applyProtection="1">
      <alignment vertical="center"/>
      <protection locked="0"/>
    </xf>
    <xf numFmtId="0" fontId="40" fillId="0" borderId="0" xfId="5" applyFont="1" applyFill="1" applyBorder="1" applyAlignment="1" applyProtection="1">
      <alignment vertical="center"/>
      <protection locked="0"/>
    </xf>
    <xf numFmtId="0" fontId="35" fillId="0" borderId="0" xfId="5" applyFont="1" applyAlignment="1" applyProtection="1">
      <alignment vertical="center"/>
      <protection locked="0"/>
    </xf>
    <xf numFmtId="0" fontId="41" fillId="0" borderId="0" xfId="5" applyFont="1" applyFill="1" applyBorder="1" applyAlignment="1" applyProtection="1">
      <alignment horizontal="center" shrinkToFit="1"/>
      <protection locked="0"/>
    </xf>
    <xf numFmtId="49" fontId="41" fillId="0" borderId="0" xfId="5" applyNumberFormat="1" applyFont="1" applyFill="1" applyBorder="1" applyAlignment="1" applyProtection="1">
      <alignment horizontal="center" shrinkToFit="1"/>
      <protection locked="0"/>
    </xf>
    <xf numFmtId="0" fontId="41" fillId="0" borderId="0" xfId="5" applyFont="1" applyFill="1" applyBorder="1" applyAlignment="1" applyProtection="1">
      <alignment horizontal="center"/>
      <protection locked="0"/>
    </xf>
    <xf numFmtId="0" fontId="34" fillId="0" borderId="0" xfId="5" applyFont="1" applyFill="1" applyBorder="1" applyAlignment="1" applyProtection="1">
      <protection locked="0"/>
    </xf>
    <xf numFmtId="0" fontId="33" fillId="0" borderId="0" xfId="5" applyFont="1" applyFill="1" applyBorder="1" applyProtection="1">
      <alignment vertical="center"/>
      <protection locked="0"/>
    </xf>
    <xf numFmtId="0" fontId="41" fillId="2" borderId="61" xfId="5" applyNumberFormat="1" applyFont="1" applyFill="1" applyBorder="1" applyAlignment="1" applyProtection="1">
      <alignment horizontal="center" vertical="center" shrinkToFit="1"/>
    </xf>
    <xf numFmtId="0" fontId="40" fillId="0" borderId="0" xfId="5" applyFont="1" applyAlignment="1" applyProtection="1">
      <alignment horizontal="left"/>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center"/>
    </xf>
    <xf numFmtId="0" fontId="25" fillId="0" borderId="0" xfId="0" applyFont="1" applyAlignment="1">
      <alignment horizontal="center" vertical="center"/>
    </xf>
    <xf numFmtId="0" fontId="25" fillId="2" borderId="0" xfId="0" applyFont="1" applyFill="1">
      <alignment vertical="center"/>
    </xf>
    <xf numFmtId="0" fontId="25" fillId="0" borderId="0" xfId="0" applyFont="1" applyAlignment="1">
      <alignment vertical="center" wrapText="1"/>
    </xf>
    <xf numFmtId="0" fontId="0" fillId="9" borderId="0" xfId="0" applyFill="1">
      <alignment vertical="center"/>
    </xf>
    <xf numFmtId="0" fontId="0" fillId="6" borderId="0" xfId="0" applyFill="1">
      <alignment vertical="center"/>
    </xf>
    <xf numFmtId="0" fontId="25" fillId="0" borderId="0" xfId="0" applyFont="1" applyAlignment="1">
      <alignment horizontal="left" vertical="top"/>
    </xf>
    <xf numFmtId="0" fontId="13" fillId="0" borderId="0" xfId="0" applyFont="1" applyAlignment="1">
      <alignment horizontal="left" vertical="top"/>
    </xf>
    <xf numFmtId="0" fontId="48" fillId="0" borderId="0" xfId="2" applyFont="1" applyAlignment="1">
      <alignment vertical="center"/>
    </xf>
    <xf numFmtId="178" fontId="48" fillId="0" borderId="0" xfId="2" applyNumberFormat="1" applyFont="1" applyAlignment="1">
      <alignment vertical="center"/>
    </xf>
    <xf numFmtId="0" fontId="48" fillId="0" borderId="0" xfId="2" applyFont="1" applyAlignment="1">
      <alignment horizontal="center" vertical="center"/>
    </xf>
    <xf numFmtId="0" fontId="0" fillId="0" borderId="0" xfId="0" applyAlignment="1">
      <alignment horizontal="center" vertical="center"/>
    </xf>
    <xf numFmtId="0" fontId="48" fillId="2" borderId="0" xfId="2" applyFont="1" applyFill="1" applyAlignment="1">
      <alignment vertical="center"/>
    </xf>
    <xf numFmtId="0" fontId="25" fillId="0" borderId="0" xfId="0" applyFont="1" applyBorder="1">
      <alignment vertical="center"/>
    </xf>
    <xf numFmtId="0" fontId="25" fillId="0" borderId="0" xfId="0" applyFont="1" applyBorder="1" applyAlignment="1">
      <alignment horizontal="left" vertical="center" wrapText="1"/>
    </xf>
    <xf numFmtId="0" fontId="25" fillId="0" borderId="0" xfId="0" applyFont="1" applyBorder="1" applyAlignment="1">
      <alignment horizontal="center" vertical="center" wrapText="1"/>
    </xf>
    <xf numFmtId="0" fontId="47" fillId="0" borderId="0" xfId="0" applyFont="1" applyBorder="1" applyAlignment="1">
      <alignment horizontal="center" vertical="center" wrapText="1"/>
    </xf>
    <xf numFmtId="0" fontId="50" fillId="0" borderId="5" xfId="0" applyFont="1" applyBorder="1" applyAlignment="1">
      <alignment horizontal="center" vertical="center" wrapText="1"/>
    </xf>
    <xf numFmtId="0" fontId="51" fillId="0" borderId="5" xfId="0" applyFont="1" applyBorder="1" applyAlignment="1">
      <alignment horizontal="center" vertical="center" wrapText="1"/>
    </xf>
    <xf numFmtId="0" fontId="52" fillId="0" borderId="5" xfId="0" applyFont="1" applyBorder="1" applyAlignment="1">
      <alignment horizontal="center" vertical="center"/>
    </xf>
    <xf numFmtId="0" fontId="53" fillId="0" borderId="5" xfId="0" applyFont="1" applyBorder="1" applyAlignment="1">
      <alignment horizontal="center" vertical="center"/>
    </xf>
    <xf numFmtId="0" fontId="54" fillId="0" borderId="5" xfId="0" applyFont="1" applyBorder="1" applyAlignment="1">
      <alignment horizontal="center" vertical="center"/>
    </xf>
    <xf numFmtId="0" fontId="55" fillId="0" borderId="5" xfId="0" applyFont="1" applyBorder="1" applyAlignment="1">
      <alignment horizontal="center" vertical="center"/>
    </xf>
    <xf numFmtId="0" fontId="56" fillId="0" borderId="5" xfId="0" applyFont="1" applyBorder="1" applyAlignment="1">
      <alignment horizontal="center" vertical="center"/>
    </xf>
    <xf numFmtId="49" fontId="55" fillId="0" borderId="5" xfId="0" applyNumberFormat="1" applyFont="1" applyBorder="1" applyAlignment="1">
      <alignment horizontal="center" vertical="center"/>
    </xf>
    <xf numFmtId="0" fontId="53" fillId="0" borderId="5" xfId="0" applyFont="1" applyBorder="1" applyAlignment="1">
      <alignment vertical="center" shrinkToFit="1"/>
    </xf>
    <xf numFmtId="0" fontId="57" fillId="0" borderId="5" xfId="0" applyFont="1" applyBorder="1" applyAlignment="1">
      <alignment vertical="center" shrinkToFit="1"/>
    </xf>
    <xf numFmtId="0" fontId="53" fillId="0" borderId="5" xfId="0" applyFont="1" applyBorder="1" applyAlignment="1">
      <alignment horizontal="left" vertical="center" shrinkToFit="1"/>
    </xf>
    <xf numFmtId="0" fontId="53" fillId="0" borderId="5" xfId="0" applyFont="1" applyBorder="1" applyAlignment="1">
      <alignment horizontal="left" vertical="center"/>
    </xf>
    <xf numFmtId="0" fontId="53" fillId="0" borderId="5" xfId="0" applyFont="1" applyBorder="1">
      <alignment vertical="center"/>
    </xf>
    <xf numFmtId="176" fontId="55" fillId="0" borderId="5" xfId="0" applyNumberFormat="1" applyFont="1" applyBorder="1" applyAlignment="1">
      <alignment horizontal="center" vertical="center"/>
    </xf>
    <xf numFmtId="0" fontId="37" fillId="0" borderId="0" xfId="0" applyFont="1" applyAlignment="1">
      <alignment horizontal="center" vertical="center"/>
    </xf>
    <xf numFmtId="0" fontId="49" fillId="0" borderId="0" xfId="0" applyFont="1" applyAlignment="1">
      <alignment horizontal="left" vertical="center" shrinkToFit="1"/>
    </xf>
    <xf numFmtId="0" fontId="58" fillId="0" borderId="0" xfId="0" applyFont="1" applyAlignment="1">
      <alignment vertical="center" shrinkToFit="1"/>
    </xf>
    <xf numFmtId="0" fontId="49" fillId="0" borderId="0" xfId="0" applyFont="1" applyAlignment="1">
      <alignment horizontal="right" vertical="center"/>
    </xf>
    <xf numFmtId="0" fontId="59" fillId="0" borderId="0" xfId="0" applyFont="1" applyAlignment="1">
      <alignment horizontal="left" vertical="center"/>
    </xf>
    <xf numFmtId="0" fontId="38" fillId="0" borderId="0" xfId="0" applyFont="1" applyAlignment="1">
      <alignment horizontal="center" vertical="center"/>
    </xf>
    <xf numFmtId="0" fontId="28" fillId="0" borderId="0" xfId="0" applyFont="1" applyAlignment="1">
      <alignment horizontal="center" vertical="center"/>
    </xf>
    <xf numFmtId="0" fontId="59" fillId="0" borderId="0" xfId="0" applyFont="1">
      <alignment vertical="center"/>
    </xf>
    <xf numFmtId="0" fontId="49" fillId="0" borderId="0" xfId="0" applyFont="1" applyAlignment="1">
      <alignment horizontal="left" vertical="center"/>
    </xf>
    <xf numFmtId="0" fontId="49" fillId="0" borderId="0" xfId="0" applyFont="1">
      <alignment vertical="center"/>
    </xf>
    <xf numFmtId="0" fontId="43" fillId="0" borderId="7" xfId="5" applyFont="1" applyBorder="1" applyAlignment="1" applyProtection="1">
      <alignment horizontal="center" vertical="center"/>
      <protection locked="0"/>
    </xf>
    <xf numFmtId="0" fontId="34" fillId="0" borderId="12" xfId="5" applyFont="1" applyBorder="1" applyAlignment="1" applyProtection="1">
      <alignment horizontal="center" vertical="center"/>
      <protection locked="0"/>
    </xf>
    <xf numFmtId="0" fontId="34" fillId="0" borderId="13" xfId="5" applyFont="1" applyBorder="1" applyAlignment="1" applyProtection="1">
      <alignment horizontal="center" vertical="center"/>
      <protection locked="0"/>
    </xf>
    <xf numFmtId="0" fontId="61" fillId="0" borderId="0" xfId="5" applyFont="1" applyProtection="1">
      <alignment vertical="center"/>
      <protection locked="0"/>
    </xf>
    <xf numFmtId="0" fontId="33" fillId="0" borderId="63" xfId="5" applyFont="1" applyBorder="1" applyAlignment="1" applyProtection="1">
      <alignment horizontal="center" vertical="center" wrapText="1"/>
      <protection locked="0"/>
    </xf>
    <xf numFmtId="0" fontId="33" fillId="0" borderId="65" xfId="5" applyFont="1" applyBorder="1" applyAlignment="1" applyProtection="1">
      <alignment horizontal="center" vertical="center" wrapText="1"/>
      <protection locked="0"/>
    </xf>
    <xf numFmtId="0" fontId="62" fillId="0" borderId="0" xfId="5" applyFont="1" applyProtection="1">
      <alignment vertical="center"/>
      <protection locked="0"/>
    </xf>
    <xf numFmtId="0" fontId="40" fillId="0" borderId="37" xfId="5" applyFont="1" applyBorder="1" applyAlignment="1" applyProtection="1">
      <alignment horizontal="center" vertical="center"/>
      <protection locked="0"/>
    </xf>
    <xf numFmtId="0" fontId="43" fillId="0" borderId="19" xfId="5" applyFont="1" applyBorder="1" applyAlignment="1" applyProtection="1">
      <alignment horizontal="center" vertical="center" shrinkToFit="1"/>
      <protection locked="0"/>
    </xf>
    <xf numFmtId="0" fontId="40" fillId="0" borderId="66" xfId="5" applyFont="1" applyBorder="1" applyAlignment="1" applyProtection="1">
      <alignment horizontal="center" vertical="center"/>
      <protection locked="0"/>
    </xf>
    <xf numFmtId="0" fontId="63" fillId="0" borderId="0" xfId="5" applyFont="1" applyProtection="1">
      <alignment vertical="center"/>
      <protection locked="0"/>
    </xf>
    <xf numFmtId="56" fontId="41" fillId="0" borderId="36" xfId="5" quotePrefix="1" applyNumberFormat="1" applyFont="1" applyBorder="1" applyAlignment="1" applyProtection="1">
      <alignment horizontal="center" vertical="center" shrinkToFit="1"/>
      <protection locked="0"/>
    </xf>
    <xf numFmtId="0" fontId="41" fillId="2" borderId="9" xfId="5" applyFont="1" applyFill="1" applyBorder="1" applyAlignment="1">
      <alignment horizontal="center" vertical="center" shrinkToFit="1"/>
    </xf>
    <xf numFmtId="56" fontId="41" fillId="0" borderId="16" xfId="5" quotePrefix="1" applyNumberFormat="1" applyFont="1" applyBorder="1" applyAlignment="1" applyProtection="1">
      <alignment horizontal="center" vertical="center" shrinkToFit="1"/>
      <protection locked="0"/>
    </xf>
    <xf numFmtId="0" fontId="63" fillId="2" borderId="38" xfId="5" applyFont="1" applyFill="1" applyBorder="1" applyAlignment="1" applyProtection="1">
      <alignment horizontal="center" vertical="center" shrinkToFit="1"/>
      <protection locked="0"/>
    </xf>
    <xf numFmtId="0" fontId="41" fillId="2" borderId="23" xfId="5" applyFont="1" applyFill="1" applyBorder="1" applyAlignment="1">
      <alignment horizontal="center" vertical="center" wrapText="1" shrinkToFit="1"/>
    </xf>
    <xf numFmtId="0" fontId="63" fillId="2" borderId="48" xfId="5" applyFont="1" applyFill="1" applyBorder="1" applyAlignment="1" applyProtection="1">
      <alignment horizontal="center" vertical="center" shrinkToFit="1"/>
      <protection locked="0"/>
    </xf>
    <xf numFmtId="0" fontId="41" fillId="0" borderId="36" xfId="5" quotePrefix="1" applyFont="1" applyBorder="1" applyAlignment="1" applyProtection="1">
      <alignment horizontal="center" vertical="center" shrinkToFit="1"/>
      <protection locked="0"/>
    </xf>
    <xf numFmtId="0" fontId="41" fillId="0" borderId="16" xfId="5" quotePrefix="1" applyFont="1" applyBorder="1" applyAlignment="1" applyProtection="1">
      <alignment horizontal="center" vertical="center" shrinkToFit="1"/>
      <protection locked="0"/>
    </xf>
    <xf numFmtId="0" fontId="41" fillId="2" borderId="38" xfId="5" applyFont="1" applyFill="1" applyBorder="1" applyAlignment="1" applyProtection="1">
      <alignment horizontal="center" vertical="center" shrinkToFit="1"/>
      <protection locked="0"/>
    </xf>
    <xf numFmtId="0" fontId="41" fillId="2" borderId="48" xfId="5" applyFont="1" applyFill="1" applyBorder="1" applyAlignment="1" applyProtection="1">
      <alignment horizontal="center" vertical="center" shrinkToFit="1"/>
      <protection locked="0"/>
    </xf>
    <xf numFmtId="0" fontId="41" fillId="2" borderId="70" xfId="5" applyFont="1" applyFill="1" applyBorder="1" applyAlignment="1" applyProtection="1">
      <alignment horizontal="center" vertical="center" shrinkToFit="1"/>
      <protection locked="0"/>
    </xf>
    <xf numFmtId="0" fontId="41" fillId="2" borderId="25" xfId="5" applyFont="1" applyFill="1" applyBorder="1" applyAlignment="1">
      <alignment horizontal="center" vertical="center" wrapText="1" shrinkToFit="1"/>
    </xf>
    <xf numFmtId="0" fontId="41" fillId="2" borderId="71" xfId="5" applyFont="1" applyFill="1" applyBorder="1" applyAlignment="1" applyProtection="1">
      <alignment horizontal="center" vertical="center" shrinkToFit="1"/>
      <protection locked="0"/>
    </xf>
    <xf numFmtId="0" fontId="63" fillId="0" borderId="0" xfId="5" applyFont="1" applyAlignment="1" applyProtection="1">
      <protection locked="0"/>
    </xf>
    <xf numFmtId="0" fontId="40" fillId="0" borderId="7" xfId="5" applyFont="1" applyBorder="1" applyAlignment="1">
      <alignment horizontal="center" vertical="center" wrapText="1" shrinkToFit="1"/>
    </xf>
    <xf numFmtId="0" fontId="40" fillId="0" borderId="6" xfId="5" applyFont="1" applyBorder="1" applyAlignment="1">
      <alignment horizontal="center" vertical="center" wrapText="1" shrinkToFit="1"/>
    </xf>
    <xf numFmtId="0" fontId="41" fillId="0" borderId="7" xfId="5" applyFont="1" applyBorder="1" applyAlignment="1">
      <alignment horizontal="center" vertical="center" wrapText="1" shrinkToFit="1"/>
    </xf>
    <xf numFmtId="0" fontId="41" fillId="0" borderId="6" xfId="5" applyFont="1" applyBorder="1" applyAlignment="1">
      <alignment horizontal="center" vertical="center" wrapText="1" shrinkToFit="1"/>
    </xf>
    <xf numFmtId="0" fontId="41" fillId="2" borderId="7" xfId="5" applyFont="1" applyFill="1" applyBorder="1" applyAlignment="1">
      <alignment horizontal="center" vertical="center" wrapText="1"/>
    </xf>
    <xf numFmtId="0" fontId="41" fillId="2" borderId="26" xfId="5" applyFont="1" applyFill="1" applyBorder="1" applyAlignment="1">
      <alignment horizontal="center" vertical="center" wrapText="1"/>
    </xf>
    <xf numFmtId="49" fontId="41" fillId="2" borderId="7" xfId="5" applyNumberFormat="1" applyFont="1" applyFill="1" applyBorder="1" applyAlignment="1" applyProtection="1">
      <alignment horizontal="center" vertical="center" wrapText="1"/>
      <protection locked="0"/>
    </xf>
    <xf numFmtId="49" fontId="41" fillId="2" borderId="26" xfId="5" applyNumberFormat="1" applyFont="1" applyFill="1" applyBorder="1" applyAlignment="1" applyProtection="1">
      <alignment horizontal="center" vertical="center" wrapText="1"/>
      <protection locked="0"/>
    </xf>
    <xf numFmtId="49" fontId="41" fillId="2" borderId="7" xfId="5" applyNumberFormat="1" applyFont="1" applyFill="1" applyBorder="1" applyAlignment="1" applyProtection="1">
      <alignment horizontal="center" vertical="center" shrinkToFit="1"/>
      <protection locked="0"/>
    </xf>
    <xf numFmtId="49" fontId="41" fillId="2" borderId="26" xfId="5" applyNumberFormat="1" applyFont="1" applyFill="1" applyBorder="1" applyAlignment="1" applyProtection="1">
      <alignment horizontal="center" vertical="center" shrinkToFit="1"/>
      <protection locked="0"/>
    </xf>
    <xf numFmtId="49" fontId="41" fillId="2" borderId="22" xfId="5" applyNumberFormat="1" applyFont="1" applyFill="1" applyBorder="1" applyAlignment="1" applyProtection="1">
      <alignment horizontal="center" vertical="center"/>
      <protection locked="0"/>
    </xf>
    <xf numFmtId="49" fontId="41" fillId="2" borderId="28" xfId="5" applyNumberFormat="1" applyFont="1" applyFill="1" applyBorder="1" applyAlignment="1" applyProtection="1">
      <alignment horizontal="center" vertical="center"/>
      <protection locked="0"/>
    </xf>
    <xf numFmtId="0" fontId="41" fillId="2" borderId="7" xfId="5" applyFont="1" applyFill="1" applyBorder="1" applyAlignment="1">
      <alignment horizontal="center" vertical="center" shrinkToFit="1"/>
    </xf>
    <xf numFmtId="0" fontId="41" fillId="2" borderId="26" xfId="5" applyFont="1" applyFill="1" applyBorder="1" applyAlignment="1">
      <alignment horizontal="center" vertical="center" shrinkToFit="1"/>
    </xf>
    <xf numFmtId="49" fontId="41" fillId="2" borderId="8" xfId="5" applyNumberFormat="1" applyFont="1" applyFill="1" applyBorder="1" applyAlignment="1" applyProtection="1">
      <alignment horizontal="center" vertical="center" shrinkToFit="1"/>
      <protection locked="0"/>
    </xf>
    <xf numFmtId="49" fontId="41" fillId="2" borderId="27" xfId="5" applyNumberFormat="1" applyFont="1" applyFill="1" applyBorder="1" applyAlignment="1" applyProtection="1">
      <alignment horizontal="center" vertical="center" shrinkToFit="1"/>
      <protection locked="0"/>
    </xf>
    <xf numFmtId="49" fontId="41" fillId="2" borderId="49" xfId="5" applyNumberFormat="1" applyFont="1" applyFill="1" applyBorder="1" applyAlignment="1" applyProtection="1">
      <alignment horizontal="center" vertical="center"/>
      <protection locked="0"/>
    </xf>
    <xf numFmtId="49" fontId="41" fillId="2" borderId="51" xfId="5" applyNumberFormat="1" applyFont="1" applyFill="1" applyBorder="1" applyAlignment="1" applyProtection="1">
      <alignment horizontal="center" vertical="center"/>
      <protection locked="0"/>
    </xf>
    <xf numFmtId="0" fontId="41" fillId="2" borderId="6" xfId="5" applyFont="1" applyFill="1" applyBorder="1" applyAlignment="1">
      <alignment horizontal="center" vertical="center" wrapText="1"/>
    </xf>
    <xf numFmtId="49" fontId="41" fillId="2" borderId="6" xfId="5" applyNumberFormat="1" applyFont="1" applyFill="1" applyBorder="1" applyAlignment="1" applyProtection="1">
      <alignment horizontal="center" vertical="center" wrapText="1"/>
      <protection locked="0"/>
    </xf>
    <xf numFmtId="49" fontId="41" fillId="2" borderId="6" xfId="5" applyNumberFormat="1" applyFont="1" applyFill="1" applyBorder="1" applyAlignment="1" applyProtection="1">
      <alignment horizontal="center" vertical="center" shrinkToFit="1"/>
      <protection locked="0"/>
    </xf>
    <xf numFmtId="49" fontId="41" fillId="2" borderId="24" xfId="5" applyNumberFormat="1" applyFont="1" applyFill="1" applyBorder="1" applyAlignment="1" applyProtection="1">
      <alignment horizontal="center" vertical="center"/>
      <protection locked="0"/>
    </xf>
    <xf numFmtId="0" fontId="41" fillId="2" borderId="6" xfId="5" applyFont="1" applyFill="1" applyBorder="1" applyAlignment="1">
      <alignment horizontal="center" vertical="center" shrinkToFit="1"/>
    </xf>
    <xf numFmtId="49" fontId="41" fillId="2" borderId="4" xfId="5" applyNumberFormat="1" applyFont="1" applyFill="1" applyBorder="1" applyAlignment="1" applyProtection="1">
      <alignment horizontal="center" vertical="center" shrinkToFit="1"/>
      <protection locked="0"/>
    </xf>
    <xf numFmtId="49" fontId="41" fillId="2" borderId="50" xfId="5" applyNumberFormat="1" applyFont="1" applyFill="1" applyBorder="1" applyAlignment="1" applyProtection="1">
      <alignment horizontal="center" vertical="center"/>
      <protection locked="0"/>
    </xf>
    <xf numFmtId="0" fontId="34" fillId="0" borderId="11" xfId="5" applyFont="1" applyBorder="1" applyAlignment="1" applyProtection="1">
      <alignment horizontal="center" vertical="center"/>
      <protection locked="0"/>
    </xf>
    <xf numFmtId="0" fontId="34" fillId="0" borderId="12" xfId="5" applyFont="1" applyBorder="1" applyAlignment="1" applyProtection="1">
      <alignment horizontal="center" vertical="center"/>
      <protection locked="0"/>
    </xf>
    <xf numFmtId="0" fontId="34" fillId="0" borderId="14" xfId="5" applyFont="1" applyBorder="1" applyAlignment="1" applyProtection="1">
      <alignment horizontal="center" vertical="center"/>
      <protection locked="0"/>
    </xf>
    <xf numFmtId="0" fontId="34" fillId="0" borderId="13" xfId="5" applyFont="1" applyBorder="1" applyAlignment="1" applyProtection="1">
      <alignment horizontal="center" vertical="center"/>
      <protection locked="0"/>
    </xf>
    <xf numFmtId="0" fontId="34" fillId="0" borderId="15" xfId="5" applyFont="1" applyBorder="1" applyAlignment="1" applyProtection="1">
      <alignment horizontal="center" vertical="center"/>
      <protection locked="0"/>
    </xf>
    <xf numFmtId="0" fontId="43" fillId="0" borderId="7" xfId="5" applyFont="1" applyBorder="1" applyAlignment="1" applyProtection="1">
      <alignment horizontal="center" vertical="center"/>
      <protection locked="0"/>
    </xf>
    <xf numFmtId="0" fontId="33" fillId="0" borderId="6" xfId="5" applyFont="1" applyBorder="1" applyAlignment="1" applyProtection="1">
      <alignment horizontal="center" vertical="center"/>
      <protection locked="0"/>
    </xf>
    <xf numFmtId="0" fontId="43" fillId="0" borderId="7" xfId="5" applyFont="1" applyBorder="1" applyAlignment="1" applyProtection="1">
      <alignment horizontal="center" vertical="center" wrapText="1"/>
      <protection locked="0"/>
    </xf>
    <xf numFmtId="0" fontId="43" fillId="0" borderId="6" xfId="5" applyFont="1" applyBorder="1" applyAlignment="1" applyProtection="1">
      <alignment horizontal="center" vertical="center" wrapText="1"/>
      <protection locked="0"/>
    </xf>
    <xf numFmtId="0" fontId="37" fillId="0" borderId="2" xfId="5" applyFont="1" applyBorder="1" applyAlignment="1" applyProtection="1">
      <alignment horizontal="center" vertical="center" wrapText="1"/>
      <protection locked="0"/>
    </xf>
    <xf numFmtId="0" fontId="37" fillId="0" borderId="1" xfId="5" applyFont="1" applyBorder="1" applyAlignment="1" applyProtection="1">
      <alignment horizontal="center" vertical="center" wrapText="1"/>
      <protection locked="0"/>
    </xf>
    <xf numFmtId="0" fontId="43" fillId="0" borderId="7" xfId="5" applyFont="1" applyBorder="1" applyAlignment="1" applyProtection="1">
      <alignment horizontal="center" vertical="top" wrapText="1"/>
      <protection locked="0"/>
    </xf>
    <xf numFmtId="0" fontId="43" fillId="0" borderId="6" xfId="5" applyFont="1" applyBorder="1" applyAlignment="1" applyProtection="1">
      <alignment horizontal="center" vertical="top" wrapText="1"/>
      <protection locked="0"/>
    </xf>
    <xf numFmtId="0" fontId="43" fillId="0" borderId="17" xfId="5" applyFont="1" applyBorder="1" applyAlignment="1" applyProtection="1">
      <alignment horizontal="center" vertical="top" wrapText="1"/>
      <protection locked="0"/>
    </xf>
    <xf numFmtId="0" fontId="43" fillId="0" borderId="20" xfId="5" applyFont="1" applyBorder="1" applyAlignment="1" applyProtection="1">
      <alignment horizontal="center" vertical="top" wrapText="1"/>
      <protection locked="0"/>
    </xf>
    <xf numFmtId="0" fontId="43" fillId="0" borderId="2" xfId="5" applyFont="1" applyBorder="1" applyAlignment="1" applyProtection="1">
      <alignment horizontal="center" vertical="center"/>
      <protection locked="0"/>
    </xf>
    <xf numFmtId="0" fontId="33" fillId="0" borderId="1" xfId="5" applyFont="1" applyBorder="1" applyAlignment="1" applyProtection="1">
      <alignment horizontal="center" vertical="center"/>
      <protection locked="0"/>
    </xf>
    <xf numFmtId="0" fontId="43" fillId="0" borderId="9" xfId="5" applyFont="1" applyBorder="1" applyAlignment="1" applyProtection="1">
      <alignment horizontal="center" vertical="center"/>
      <protection locked="0"/>
    </xf>
    <xf numFmtId="0" fontId="33" fillId="0" borderId="69" xfId="5" applyFont="1" applyBorder="1" applyAlignment="1" applyProtection="1">
      <alignment horizontal="center" vertical="center"/>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43" fillId="0" borderId="18" xfId="5" applyFont="1" applyBorder="1" applyAlignment="1" applyProtection="1">
      <alignment horizontal="center" vertical="top" wrapText="1"/>
      <protection locked="0"/>
    </xf>
    <xf numFmtId="0" fontId="43" fillId="0" borderId="21" xfId="5" applyFont="1" applyBorder="1" applyAlignment="1" applyProtection="1">
      <alignment horizontal="center" vertical="top" wrapText="1"/>
      <protection locked="0"/>
    </xf>
    <xf numFmtId="0" fontId="33" fillId="0" borderId="0" xfId="5" applyFont="1" applyAlignment="1" applyProtection="1">
      <alignment horizontal="center" vertical="center"/>
      <protection locked="0"/>
    </xf>
    <xf numFmtId="0" fontId="35" fillId="0" borderId="0" xfId="5" applyFont="1" applyAlignment="1" applyProtection="1">
      <alignment horizontal="right" vertical="center"/>
      <protection locked="0"/>
    </xf>
    <xf numFmtId="0" fontId="35" fillId="0" borderId="0" xfId="5" applyFont="1" applyAlignment="1" applyProtection="1">
      <alignment horizontal="center" vertical="center"/>
      <protection locked="0"/>
    </xf>
    <xf numFmtId="0" fontId="40" fillId="8" borderId="54" xfId="5" applyFont="1" applyFill="1" applyBorder="1" applyAlignment="1" applyProtection="1">
      <alignment horizontal="center" vertical="center"/>
      <protection locked="0"/>
    </xf>
    <xf numFmtId="0" fontId="45" fillId="0" borderId="0" xfId="5" applyFont="1" applyAlignment="1" applyProtection="1">
      <alignment horizontal="center" vertical="center"/>
      <protection locked="0"/>
    </xf>
    <xf numFmtId="0" fontId="45" fillId="0" borderId="10" xfId="5" applyFont="1" applyBorder="1" applyAlignment="1" applyProtection="1">
      <alignment horizontal="center" vertical="center"/>
      <protection locked="0"/>
    </xf>
    <xf numFmtId="0" fontId="60" fillId="2" borderId="0" xfId="5" applyFont="1" applyFill="1" applyAlignment="1" applyProtection="1">
      <alignment horizontal="center" vertical="center"/>
      <protection locked="0"/>
    </xf>
    <xf numFmtId="0" fontId="60" fillId="2" borderId="10" xfId="5" applyFont="1" applyFill="1" applyBorder="1" applyAlignment="1" applyProtection="1">
      <alignment horizontal="center" vertical="center"/>
      <protection locked="0"/>
    </xf>
    <xf numFmtId="0" fontId="45" fillId="3" borderId="10" xfId="5" applyFont="1" applyFill="1" applyBorder="1" applyAlignment="1" applyProtection="1">
      <alignment horizontal="center" vertical="center"/>
      <protection locked="0"/>
    </xf>
    <xf numFmtId="0" fontId="41" fillId="0" borderId="0" xfId="5" applyFont="1" applyBorder="1" applyAlignment="1" applyProtection="1">
      <protection locked="0"/>
    </xf>
    <xf numFmtId="0" fontId="36" fillId="0" borderId="0" xfId="0" applyFont="1" applyAlignment="1"/>
    <xf numFmtId="49" fontId="41" fillId="2" borderId="68" xfId="5" applyNumberFormat="1" applyFont="1" applyFill="1" applyBorder="1" applyAlignment="1" applyProtection="1">
      <alignment horizontal="center" vertical="center"/>
      <protection locked="0"/>
    </xf>
    <xf numFmtId="0" fontId="33" fillId="0" borderId="0" xfId="5" applyFont="1" applyFill="1" applyBorder="1" applyAlignment="1" applyProtection="1">
      <alignment horizontal="center" vertical="center"/>
      <protection locked="0"/>
    </xf>
    <xf numFmtId="0" fontId="41" fillId="2" borderId="7" xfId="5" applyNumberFormat="1" applyFont="1" applyFill="1" applyBorder="1" applyAlignment="1" applyProtection="1">
      <alignment horizontal="center" vertical="center" shrinkToFit="1"/>
    </xf>
    <xf numFmtId="0" fontId="41" fillId="2" borderId="6" xfId="5" applyNumberFormat="1" applyFont="1" applyFill="1" applyBorder="1" applyAlignment="1" applyProtection="1">
      <alignment horizontal="center" vertical="center" shrinkToFit="1"/>
    </xf>
    <xf numFmtId="0" fontId="40" fillId="0" borderId="7" xfId="5" applyNumberFormat="1" applyFont="1" applyFill="1" applyBorder="1" applyAlignment="1" applyProtection="1">
      <alignment horizontal="center" vertical="center" wrapText="1" shrinkToFit="1"/>
    </xf>
    <xf numFmtId="0" fontId="40" fillId="0" borderId="6" xfId="5" applyNumberFormat="1" applyFont="1" applyFill="1" applyBorder="1" applyAlignment="1" applyProtection="1">
      <alignment horizontal="center" vertical="center" wrapText="1" shrinkToFit="1"/>
    </xf>
    <xf numFmtId="0" fontId="41" fillId="0" borderId="7" xfId="5" applyNumberFormat="1" applyFont="1" applyFill="1" applyBorder="1" applyAlignment="1" applyProtection="1">
      <alignment horizontal="center" vertical="center" wrapText="1" shrinkToFit="1"/>
    </xf>
    <xf numFmtId="0" fontId="41" fillId="0" borderId="6" xfId="5" applyNumberFormat="1" applyFont="1" applyFill="1" applyBorder="1" applyAlignment="1" applyProtection="1">
      <alignment horizontal="center" vertical="center" wrapText="1" shrinkToFit="1"/>
    </xf>
    <xf numFmtId="0" fontId="41" fillId="2" borderId="7" xfId="5" applyNumberFormat="1" applyFont="1" applyFill="1" applyBorder="1" applyAlignment="1" applyProtection="1">
      <alignment horizontal="center" vertical="center" wrapText="1"/>
    </xf>
    <xf numFmtId="0" fontId="41" fillId="2" borderId="6" xfId="5" applyNumberFormat="1" applyFont="1" applyFill="1" applyBorder="1" applyAlignment="1" applyProtection="1">
      <alignment horizontal="center" vertical="center" wrapText="1"/>
    </xf>
    <xf numFmtId="0" fontId="43" fillId="0" borderId="7" xfId="5" applyNumberFormat="1" applyFont="1" applyBorder="1" applyAlignment="1" applyProtection="1">
      <alignment horizontal="center" vertical="center" wrapText="1"/>
      <protection locked="0"/>
    </xf>
    <xf numFmtId="0" fontId="43" fillId="0" borderId="6" xfId="5" applyNumberFormat="1" applyFont="1" applyBorder="1" applyAlignment="1" applyProtection="1">
      <alignment horizontal="center" vertical="center" wrapText="1"/>
      <protection locked="0"/>
    </xf>
    <xf numFmtId="0" fontId="37" fillId="0" borderId="2" xfId="5" applyNumberFormat="1" applyFont="1" applyBorder="1" applyAlignment="1" applyProtection="1">
      <alignment horizontal="center" vertical="center" wrapText="1"/>
      <protection locked="0"/>
    </xf>
    <xf numFmtId="0" fontId="37" fillId="0" borderId="1" xfId="5" applyNumberFormat="1" applyFont="1" applyBorder="1" applyAlignment="1" applyProtection="1">
      <alignment horizontal="center" vertical="center" wrapText="1"/>
      <protection locked="0"/>
    </xf>
    <xf numFmtId="0" fontId="43" fillId="0" borderId="7" xfId="5" applyNumberFormat="1" applyFont="1" applyBorder="1" applyAlignment="1" applyProtection="1">
      <alignment horizontal="center" vertical="center"/>
      <protection locked="0"/>
    </xf>
    <xf numFmtId="0" fontId="33" fillId="0" borderId="6" xfId="5" applyNumberFormat="1" applyFont="1" applyBorder="1" applyAlignment="1" applyProtection="1">
      <alignment horizontal="center" vertical="center"/>
      <protection locked="0"/>
    </xf>
    <xf numFmtId="0" fontId="41" fillId="2" borderId="26" xfId="5" applyNumberFormat="1" applyFont="1" applyFill="1" applyBorder="1" applyAlignment="1" applyProtection="1">
      <alignment horizontal="center" vertical="center" shrinkToFit="1"/>
    </xf>
    <xf numFmtId="0" fontId="41" fillId="2" borderId="53" xfId="5" applyNumberFormat="1" applyFont="1" applyFill="1" applyBorder="1" applyAlignment="1" applyProtection="1">
      <alignment horizontal="center" vertical="center" wrapText="1"/>
    </xf>
    <xf numFmtId="49" fontId="41" fillId="2" borderId="53" xfId="5" applyNumberFormat="1" applyFont="1" applyFill="1" applyBorder="1" applyAlignment="1" applyProtection="1">
      <alignment horizontal="center" vertical="center" wrapText="1"/>
      <protection locked="0"/>
    </xf>
    <xf numFmtId="49" fontId="41" fillId="2" borderId="53" xfId="5" applyNumberFormat="1" applyFont="1" applyFill="1" applyBorder="1" applyAlignment="1" applyProtection="1">
      <alignment horizontal="center" vertical="center" shrinkToFit="1"/>
      <protection locked="0"/>
    </xf>
    <xf numFmtId="49" fontId="41" fillId="2" borderId="62" xfId="5" applyNumberFormat="1" applyFont="1" applyFill="1" applyBorder="1" applyAlignment="1" applyProtection="1">
      <alignment horizontal="center" vertical="center"/>
      <protection locked="0"/>
    </xf>
    <xf numFmtId="0" fontId="40" fillId="0" borderId="26" xfId="5" applyNumberFormat="1" applyFont="1" applyFill="1" applyBorder="1" applyAlignment="1" applyProtection="1">
      <alignment horizontal="center" vertical="center" wrapText="1" shrinkToFit="1"/>
    </xf>
    <xf numFmtId="0" fontId="41" fillId="0" borderId="26" xfId="5" applyNumberFormat="1" applyFont="1" applyFill="1" applyBorder="1" applyAlignment="1" applyProtection="1">
      <alignment horizontal="center" vertical="center" wrapText="1" shrinkToFit="1"/>
    </xf>
    <xf numFmtId="0" fontId="41" fillId="2" borderId="26" xfId="5" applyNumberFormat="1" applyFont="1" applyFill="1" applyBorder="1" applyAlignment="1" applyProtection="1">
      <alignment horizontal="center" vertical="center" wrapText="1"/>
    </xf>
    <xf numFmtId="0" fontId="41" fillId="2" borderId="53" xfId="5" applyNumberFormat="1" applyFont="1" applyFill="1" applyBorder="1" applyAlignment="1" applyProtection="1">
      <alignment horizontal="center" vertical="center" shrinkToFit="1"/>
    </xf>
    <xf numFmtId="0" fontId="40" fillId="0" borderId="53" xfId="5" applyNumberFormat="1" applyFont="1" applyFill="1" applyBorder="1" applyAlignment="1" applyProtection="1">
      <alignment horizontal="center" vertical="center" wrapText="1" shrinkToFit="1"/>
    </xf>
    <xf numFmtId="0" fontId="41" fillId="0" borderId="53" xfId="5" applyNumberFormat="1" applyFont="1" applyFill="1" applyBorder="1" applyAlignment="1" applyProtection="1">
      <alignment horizontal="center" vertical="center" wrapText="1" shrinkToFit="1"/>
    </xf>
    <xf numFmtId="49" fontId="41" fillId="2" borderId="67" xfId="5" applyNumberFormat="1" applyFont="1" applyFill="1" applyBorder="1" applyAlignment="1" applyProtection="1">
      <alignment horizontal="center" vertical="center" shrinkToFit="1"/>
      <protection locked="0"/>
    </xf>
    <xf numFmtId="0" fontId="40" fillId="2" borderId="29" xfId="5" applyFont="1" applyFill="1" applyBorder="1" applyAlignment="1" applyProtection="1">
      <alignment horizontal="left" vertical="center" indent="1"/>
      <protection locked="0"/>
    </xf>
    <xf numFmtId="0" fontId="40" fillId="2" borderId="55" xfId="5" applyFont="1" applyFill="1" applyBorder="1" applyAlignment="1" applyProtection="1">
      <alignment horizontal="left" vertical="center" indent="1"/>
      <protection locked="0"/>
    </xf>
    <xf numFmtId="0" fontId="40" fillId="2" borderId="56" xfId="5" applyFont="1" applyFill="1" applyBorder="1" applyAlignment="1" applyProtection="1">
      <alignment horizontal="left" vertical="center" indent="1"/>
      <protection locked="0"/>
    </xf>
    <xf numFmtId="0" fontId="40" fillId="2" borderId="32" xfId="5" applyFont="1" applyFill="1" applyBorder="1" applyAlignment="1" applyProtection="1">
      <alignment horizontal="left" vertical="center" indent="1"/>
      <protection locked="0"/>
    </xf>
    <xf numFmtId="0" fontId="40" fillId="2" borderId="5" xfId="5" applyFont="1" applyFill="1" applyBorder="1" applyAlignment="1" applyProtection="1">
      <alignment horizontal="left" vertical="center" indent="1"/>
      <protection locked="0"/>
    </xf>
    <xf numFmtId="0" fontId="40" fillId="2" borderId="57" xfId="5" applyFont="1" applyFill="1" applyBorder="1" applyAlignment="1" applyProtection="1">
      <alignment horizontal="left" vertical="center" indent="1"/>
      <protection locked="0"/>
    </xf>
    <xf numFmtId="0" fontId="40" fillId="2" borderId="34" xfId="5" applyFont="1" applyFill="1" applyBorder="1" applyAlignment="1" applyProtection="1">
      <alignment horizontal="left" vertical="center" indent="1"/>
      <protection locked="0"/>
    </xf>
    <xf numFmtId="0" fontId="40" fillId="2" borderId="58" xfId="5" applyFont="1" applyFill="1" applyBorder="1" applyAlignment="1" applyProtection="1">
      <alignment horizontal="left" vertical="center" indent="1"/>
      <protection locked="0"/>
    </xf>
    <xf numFmtId="0" fontId="40" fillId="2" borderId="59" xfId="5" applyFont="1" applyFill="1" applyBorder="1" applyAlignment="1" applyProtection="1">
      <alignment horizontal="left" vertical="center" indent="1"/>
      <protection locked="0"/>
    </xf>
  </cellXfs>
  <cellStyles count="9">
    <cellStyle name="通貨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 name="標準 8" xfId="8" xr:uid="{00000000-0005-0000-0000-000008000000}"/>
  </cellStyles>
  <dxfs count="24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9.61.23\06&#23398;&#20107;&#12539;&#25945;&#21209;&#65351;\&#9733;R06\09%20&#25945;&#31185;&#26360;&#25505;&#25246;&#38306;&#20418;\&#9734;R7&#24180;&#24230;&#25505;&#25246;&#65288;&#23398;&#26657;&#36984;&#23450;&#12487;&#12540;&#12479;&#65289;\00_&#25505;&#25246;&#36890;&#30693;\01_&#23567;&#23398;&#37096;\S43_2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小(4～6年生)"/>
      <sheetName val="ア"/>
      <sheetName val="イ"/>
      <sheetName val="ウ"/>
      <sheetName val="エ"/>
      <sheetName val="Sheet2"/>
    </sheetNames>
    <sheetDataSet>
      <sheetData sheetId="0"/>
      <sheetData sheetId="1">
        <row r="2">
          <cell r="A2" t="str">
            <v>a101</v>
          </cell>
          <cell r="B2" t="str">
            <v>2
東書</v>
          </cell>
          <cell r="C2" t="str">
            <v>1</v>
          </cell>
          <cell r="D2" t="str">
            <v>国語
101
※／◆</v>
          </cell>
          <cell r="E2" t="str">
            <v>あたらしい こくご　一上_x000D_</v>
          </cell>
        </row>
        <row r="3">
          <cell r="A3" t="str">
            <v>a102</v>
          </cell>
          <cell r="B3" t="str">
            <v>2
東書</v>
          </cell>
          <cell r="C3" t="str">
            <v>1</v>
          </cell>
          <cell r="D3" t="str">
            <v>国語
102
※／◆</v>
          </cell>
          <cell r="E3" t="str">
            <v>あたらしい こくご　一下</v>
          </cell>
        </row>
        <row r="4">
          <cell r="A4" t="str">
            <v>a103</v>
          </cell>
          <cell r="B4" t="str">
            <v>2
東書</v>
          </cell>
          <cell r="C4" t="str">
            <v>2</v>
          </cell>
          <cell r="D4" t="str">
            <v>国語
201
※／◆</v>
          </cell>
          <cell r="E4" t="str">
            <v>新しい国語　二上</v>
          </cell>
        </row>
        <row r="5">
          <cell r="A5" t="str">
            <v>a104</v>
          </cell>
          <cell r="B5" t="str">
            <v>2
東書</v>
          </cell>
          <cell r="C5" t="str">
            <v>2</v>
          </cell>
          <cell r="D5" t="str">
            <v>国語
202
※／◆</v>
          </cell>
          <cell r="E5" t="str">
            <v>新しい国語　二下</v>
          </cell>
        </row>
        <row r="6">
          <cell r="A6" t="str">
            <v>a105</v>
          </cell>
          <cell r="B6" t="str">
            <v>2
東書</v>
          </cell>
          <cell r="C6" t="str">
            <v>3</v>
          </cell>
          <cell r="D6" t="str">
            <v>国語
301
※／◆</v>
          </cell>
          <cell r="E6" t="str">
            <v>新しい国語　三上_x000D_</v>
          </cell>
        </row>
        <row r="7">
          <cell r="A7" t="str">
            <v>a106</v>
          </cell>
          <cell r="B7" t="str">
            <v>2
東書</v>
          </cell>
          <cell r="C7" t="str">
            <v>3</v>
          </cell>
          <cell r="D7" t="str">
            <v>国語
302
※／◆</v>
          </cell>
          <cell r="E7" t="str">
            <v>新しい国語　三下</v>
          </cell>
        </row>
        <row r="8">
          <cell r="A8" t="str">
            <v>a107</v>
          </cell>
          <cell r="B8" t="str">
            <v>2
東書</v>
          </cell>
          <cell r="C8" t="str">
            <v>4</v>
          </cell>
          <cell r="D8" t="str">
            <v>国語
401
※／◆</v>
          </cell>
          <cell r="E8" t="str">
            <v>新しい国語　四上</v>
          </cell>
        </row>
        <row r="9">
          <cell r="A9" t="str">
            <v>a108</v>
          </cell>
          <cell r="B9" t="str">
            <v>2
東書</v>
          </cell>
          <cell r="C9" t="str">
            <v>4</v>
          </cell>
          <cell r="D9" t="str">
            <v>国語
402
※／◆</v>
          </cell>
          <cell r="E9" t="str">
            <v>新しい国語　四下</v>
          </cell>
        </row>
        <row r="10">
          <cell r="A10" t="str">
            <v>a109</v>
          </cell>
          <cell r="B10" t="str">
            <v>2
東書</v>
          </cell>
          <cell r="C10" t="str">
            <v>5</v>
          </cell>
          <cell r="D10" t="str">
            <v>国語
501
※／◆</v>
          </cell>
          <cell r="E10" t="str">
            <v>新しい国語　五_x000D_</v>
          </cell>
        </row>
        <row r="11">
          <cell r="A11" t="str">
            <v>a110</v>
          </cell>
          <cell r="B11" t="str">
            <v>2
東書</v>
          </cell>
          <cell r="C11" t="str">
            <v>6</v>
          </cell>
          <cell r="D11" t="str">
            <v>国語
601
※／◆</v>
          </cell>
          <cell r="E11" t="str">
            <v>新しい国語　六</v>
          </cell>
        </row>
        <row r="12">
          <cell r="A12" t="str">
            <v>a111</v>
          </cell>
          <cell r="B12" t="str">
            <v>11
学図</v>
          </cell>
          <cell r="C12" t="str">
            <v>1</v>
          </cell>
          <cell r="D12" t="str">
            <v>国語
103
※／◆</v>
          </cell>
          <cell r="E12" t="str">
            <v>みんなとまなぶ　_x000D_
しょうがっこう　こくご　一ねん　上</v>
          </cell>
        </row>
        <row r="13">
          <cell r="A13" t="str">
            <v>a112</v>
          </cell>
          <cell r="B13" t="str">
            <v>11
学図</v>
          </cell>
          <cell r="C13" t="str">
            <v>1</v>
          </cell>
          <cell r="D13" t="str">
            <v>国語
104
※／◆</v>
          </cell>
          <cell r="E13" t="str">
            <v>みんなとまなぶ　_x000D_
しょうがっこう　こくご　一ねん　下</v>
          </cell>
        </row>
        <row r="14">
          <cell r="A14" t="str">
            <v>a113</v>
          </cell>
          <cell r="B14" t="str">
            <v>11
学図</v>
          </cell>
          <cell r="C14" t="str">
            <v>2</v>
          </cell>
          <cell r="D14" t="str">
            <v>国語
203
※／◆</v>
          </cell>
          <cell r="E14" t="str">
            <v>みんなと学ぶ　小学校　こくご　_x000D_
二年　上</v>
          </cell>
        </row>
        <row r="15">
          <cell r="A15" t="str">
            <v>a114</v>
          </cell>
          <cell r="B15" t="str">
            <v>11
学図</v>
          </cell>
          <cell r="C15" t="str">
            <v>2</v>
          </cell>
          <cell r="D15" t="str">
            <v>国語
204
※／◆</v>
          </cell>
          <cell r="E15" t="str">
            <v>みんなと学ぶ　小学校　こくご　_x000D_
二年　下</v>
          </cell>
        </row>
        <row r="16">
          <cell r="A16" t="str">
            <v>a115</v>
          </cell>
          <cell r="B16" t="str">
            <v>11
学図</v>
          </cell>
          <cell r="C16" t="str">
            <v>3</v>
          </cell>
          <cell r="D16" t="str">
            <v>国語
303
※／◆</v>
          </cell>
          <cell r="E16" t="str">
            <v>みんなと学ぶ　小学校 国語　_x000D_
三年　上</v>
          </cell>
        </row>
        <row r="17">
          <cell r="A17" t="str">
            <v>a116</v>
          </cell>
          <cell r="B17" t="str">
            <v>11
学図</v>
          </cell>
          <cell r="C17" t="str">
            <v>3</v>
          </cell>
          <cell r="D17" t="str">
            <v>国語
304
※／◆</v>
          </cell>
          <cell r="E17" t="str">
            <v>みんなと学ぶ　小学校 国語　_x000D_
三年　下</v>
          </cell>
        </row>
        <row r="18">
          <cell r="A18" t="str">
            <v>a117</v>
          </cell>
          <cell r="B18" t="str">
            <v>11
学図</v>
          </cell>
          <cell r="C18" t="str">
            <v>4</v>
          </cell>
          <cell r="D18" t="str">
            <v>国語
403
※／◆</v>
          </cell>
          <cell r="E18" t="str">
            <v>みんなと学ぶ　小学校 国語　_x000D_
四年　上</v>
          </cell>
        </row>
        <row r="19">
          <cell r="A19" t="str">
            <v>a118</v>
          </cell>
          <cell r="B19" t="str">
            <v>11
学図</v>
          </cell>
          <cell r="C19" t="str">
            <v>4</v>
          </cell>
          <cell r="D19" t="str">
            <v>国語
404
※／◆</v>
          </cell>
          <cell r="E19" t="str">
            <v>みんなと学ぶ　小学校 国語　_x000D_
四年　下</v>
          </cell>
        </row>
        <row r="20">
          <cell r="A20" t="str">
            <v>a119</v>
          </cell>
          <cell r="B20" t="str">
            <v>11
学図</v>
          </cell>
          <cell r="C20" t="str">
            <v>5</v>
          </cell>
          <cell r="D20" t="str">
            <v>国語
503
※／◆</v>
          </cell>
          <cell r="E20" t="str">
            <v>みんなと学ぶ　小学校 国語　_x000D_
五年　上</v>
          </cell>
        </row>
        <row r="21">
          <cell r="A21" t="str">
            <v>a120</v>
          </cell>
          <cell r="B21" t="str">
            <v>11
学図</v>
          </cell>
          <cell r="C21" t="str">
            <v>5</v>
          </cell>
          <cell r="D21" t="str">
            <v>国語
504
※／◆</v>
          </cell>
          <cell r="E21" t="str">
            <v>みんなと学ぶ　小学校 国語　_x000D_
五年　下</v>
          </cell>
        </row>
        <row r="22">
          <cell r="A22" t="str">
            <v>a121</v>
          </cell>
          <cell r="B22" t="str">
            <v>11
学図</v>
          </cell>
          <cell r="C22" t="str">
            <v>6</v>
          </cell>
          <cell r="D22" t="str">
            <v>国語
603
※／◆</v>
          </cell>
          <cell r="E22" t="str">
            <v>みんなと学ぶ　小学校 国語　_x000D_
六年　上</v>
          </cell>
        </row>
        <row r="23">
          <cell r="A23" t="str">
            <v>a122</v>
          </cell>
          <cell r="B23" t="str">
            <v>11
学図</v>
          </cell>
          <cell r="C23" t="str">
            <v>6</v>
          </cell>
          <cell r="D23" t="str">
            <v>国語
604
※／◆</v>
          </cell>
          <cell r="E23" t="str">
            <v>みんなと学ぶ　小学校 国語　_x000D_
六年　下</v>
          </cell>
        </row>
        <row r="24">
          <cell r="A24" t="str">
            <v>a123</v>
          </cell>
          <cell r="B24" t="str">
            <v>17
教出</v>
          </cell>
          <cell r="C24" t="str">
            <v>1</v>
          </cell>
          <cell r="D24" t="str">
            <v>国語
105
※／◆</v>
          </cell>
          <cell r="E24" t="str">
            <v>ひろがることば　_x000D_
しょうがくこくご　一上</v>
          </cell>
        </row>
        <row r="25">
          <cell r="A25" t="str">
            <v>a124</v>
          </cell>
          <cell r="B25" t="str">
            <v>17
教出</v>
          </cell>
          <cell r="C25" t="str">
            <v>1</v>
          </cell>
          <cell r="D25" t="str">
            <v>国語
106
※／◆</v>
          </cell>
          <cell r="E25" t="str">
            <v>ひろがることば　_x000D_
しょうがくこくご　一下</v>
          </cell>
        </row>
        <row r="26">
          <cell r="A26" t="str">
            <v>a125</v>
          </cell>
          <cell r="B26" t="str">
            <v>17
教出</v>
          </cell>
          <cell r="C26" t="str">
            <v>2</v>
          </cell>
          <cell r="D26" t="str">
            <v>国語
205
※／◆</v>
          </cell>
          <cell r="E26" t="str">
            <v>ひろがることば　_x000D_
小学国語　二上</v>
          </cell>
        </row>
        <row r="27">
          <cell r="A27" t="str">
            <v>a126</v>
          </cell>
          <cell r="B27" t="str">
            <v>17
教出</v>
          </cell>
          <cell r="C27" t="str">
            <v>2</v>
          </cell>
          <cell r="D27" t="str">
            <v>国語
206
※／◆</v>
          </cell>
          <cell r="E27" t="str">
            <v>ひろがることば　_x000D_
小学国語　二下</v>
          </cell>
        </row>
        <row r="28">
          <cell r="A28" t="str">
            <v>a127</v>
          </cell>
          <cell r="B28" t="str">
            <v>17
教出</v>
          </cell>
          <cell r="C28" t="str">
            <v>3</v>
          </cell>
          <cell r="D28" t="str">
            <v>国語
305
※／◆</v>
          </cell>
          <cell r="E28" t="str">
            <v>ひろがる言葉　_x000D_
小学国語　三上</v>
          </cell>
        </row>
        <row r="29">
          <cell r="A29" t="str">
            <v>a128</v>
          </cell>
          <cell r="B29" t="str">
            <v>17
教出</v>
          </cell>
          <cell r="C29" t="str">
            <v>3</v>
          </cell>
          <cell r="D29" t="str">
            <v>国語
306
※／◆</v>
          </cell>
          <cell r="E29" t="str">
            <v>ひろがる言葉　_x000D_
小学国語　三下</v>
          </cell>
        </row>
        <row r="30">
          <cell r="A30" t="str">
            <v>a129</v>
          </cell>
          <cell r="B30" t="str">
            <v>17
教出</v>
          </cell>
          <cell r="C30" t="str">
            <v>4</v>
          </cell>
          <cell r="D30" t="str">
            <v>国語
405
※／◆</v>
          </cell>
          <cell r="E30" t="str">
            <v>ひろがる言葉　_x000D_
小学国語　四上</v>
          </cell>
        </row>
        <row r="31">
          <cell r="A31" t="str">
            <v>a130</v>
          </cell>
          <cell r="B31" t="str">
            <v>17
教出</v>
          </cell>
          <cell r="C31" t="str">
            <v>4</v>
          </cell>
          <cell r="D31" t="str">
            <v>国語
406
※／◆</v>
          </cell>
          <cell r="E31" t="str">
            <v>ひろがる言葉　_x000D_
小学国語　四下</v>
          </cell>
        </row>
        <row r="32">
          <cell r="A32" t="str">
            <v>a131</v>
          </cell>
          <cell r="B32" t="str">
            <v>17
教出</v>
          </cell>
          <cell r="C32" t="str">
            <v>5</v>
          </cell>
          <cell r="D32" t="str">
            <v>国語
505
※／◆</v>
          </cell>
          <cell r="E32" t="str">
            <v>ひろがる言葉　_x000D_
小学国語　五上</v>
          </cell>
        </row>
        <row r="33">
          <cell r="A33" t="str">
            <v>a132</v>
          </cell>
          <cell r="B33" t="str">
            <v>17
教出</v>
          </cell>
          <cell r="C33" t="str">
            <v>5</v>
          </cell>
          <cell r="D33" t="str">
            <v>国語
506
※／◆</v>
          </cell>
          <cell r="E33" t="str">
            <v>ひろがる言葉　_x000D_
小学国語　五下</v>
          </cell>
        </row>
        <row r="34">
          <cell r="A34" t="str">
            <v>a133</v>
          </cell>
          <cell r="B34" t="str">
            <v>17
教出</v>
          </cell>
          <cell r="C34" t="str">
            <v>6</v>
          </cell>
          <cell r="D34" t="str">
            <v>国語
605
※／◆</v>
          </cell>
          <cell r="E34" t="str">
            <v>ひろがる言葉　_x000D_
小学国語　六上</v>
          </cell>
        </row>
        <row r="35">
          <cell r="A35" t="str">
            <v>a134</v>
          </cell>
          <cell r="B35" t="str">
            <v>17
教出</v>
          </cell>
          <cell r="C35" t="str">
            <v>6</v>
          </cell>
          <cell r="D35" t="str">
            <v>国語
606
※／◆</v>
          </cell>
          <cell r="E35" t="str">
            <v>ひろがる言葉　_x000D_
小学国語　六下</v>
          </cell>
        </row>
        <row r="36">
          <cell r="A36" t="str">
            <v>a135</v>
          </cell>
          <cell r="B36" t="str">
            <v>38
光村</v>
          </cell>
          <cell r="C36" t="str">
            <v>1</v>
          </cell>
          <cell r="D36" t="str">
            <v>国語
107
※／◆</v>
          </cell>
          <cell r="E36" t="str">
            <v>こくご一上　かざぐるま</v>
          </cell>
        </row>
        <row r="37">
          <cell r="A37" t="str">
            <v>a136</v>
          </cell>
          <cell r="B37" t="str">
            <v>38
光村</v>
          </cell>
          <cell r="C37" t="str">
            <v>1</v>
          </cell>
          <cell r="D37" t="str">
            <v>国語
108
※／◆</v>
          </cell>
          <cell r="E37" t="str">
            <v>こくご一下　ともだち</v>
          </cell>
        </row>
        <row r="38">
          <cell r="A38" t="str">
            <v>a137</v>
          </cell>
          <cell r="B38" t="str">
            <v>38
光村</v>
          </cell>
          <cell r="C38" t="str">
            <v>2</v>
          </cell>
          <cell r="D38" t="str">
            <v>国語
207
※／◆</v>
          </cell>
          <cell r="E38" t="str">
            <v>こくご二上　たんぽぽ</v>
          </cell>
        </row>
        <row r="39">
          <cell r="A39" t="str">
            <v>a138</v>
          </cell>
          <cell r="B39" t="str">
            <v>38
光村</v>
          </cell>
          <cell r="C39" t="str">
            <v>2</v>
          </cell>
          <cell r="D39" t="str">
            <v>国語
208
※／◆</v>
          </cell>
          <cell r="E39" t="str">
            <v>こくご二下　赤とんぼ</v>
          </cell>
        </row>
        <row r="40">
          <cell r="A40" t="str">
            <v>a139</v>
          </cell>
          <cell r="B40" t="str">
            <v>38
光村</v>
          </cell>
          <cell r="C40" t="str">
            <v>3</v>
          </cell>
          <cell r="D40" t="str">
            <v>国語
307
※／◆</v>
          </cell>
          <cell r="E40" t="str">
            <v>国語三上　わかば_x000D_</v>
          </cell>
        </row>
        <row r="41">
          <cell r="A41" t="str">
            <v>a140</v>
          </cell>
          <cell r="B41" t="str">
            <v>38
光村</v>
          </cell>
          <cell r="C41" t="str">
            <v>3</v>
          </cell>
          <cell r="D41" t="str">
            <v>国語
308
※／◆</v>
          </cell>
          <cell r="E41" t="str">
            <v>国語三下　あおぞら</v>
          </cell>
        </row>
        <row r="42">
          <cell r="A42" t="str">
            <v>a141</v>
          </cell>
          <cell r="B42" t="str">
            <v>38
光村</v>
          </cell>
          <cell r="C42" t="str">
            <v>4</v>
          </cell>
          <cell r="D42" t="str">
            <v>国語
407
※／◆</v>
          </cell>
          <cell r="E42" t="str">
            <v>国語四上　かがやき</v>
          </cell>
        </row>
        <row r="43">
          <cell r="A43" t="str">
            <v>a142</v>
          </cell>
          <cell r="B43" t="str">
            <v>38
光村</v>
          </cell>
          <cell r="C43" t="str">
            <v>4</v>
          </cell>
          <cell r="D43" t="str">
            <v>国語
408
※／◆</v>
          </cell>
          <cell r="E43" t="str">
            <v>国語四下　はばたき</v>
          </cell>
        </row>
        <row r="44">
          <cell r="A44" t="str">
            <v>a143</v>
          </cell>
          <cell r="B44" t="str">
            <v>38
光村</v>
          </cell>
          <cell r="C44" t="str">
            <v>5</v>
          </cell>
          <cell r="D44" t="str">
            <v>国語
507
※／◆</v>
          </cell>
          <cell r="E44" t="str">
            <v>国語五　銀河_x000D_</v>
          </cell>
        </row>
        <row r="45">
          <cell r="A45" t="str">
            <v>a144</v>
          </cell>
          <cell r="B45" t="str">
            <v>38
光村</v>
          </cell>
          <cell r="C45" t="str">
            <v>6</v>
          </cell>
          <cell r="D45" t="str">
            <v>国語
607
※／◆</v>
          </cell>
          <cell r="E45" t="str">
            <v>国語六　創造</v>
          </cell>
        </row>
        <row r="46">
          <cell r="A46" t="str">
            <v>a145</v>
          </cell>
          <cell r="B46" t="str">
            <v>2
東書</v>
          </cell>
          <cell r="C46" t="str">
            <v>1</v>
          </cell>
          <cell r="D46" t="str">
            <v>書写
101
※／◆</v>
          </cell>
          <cell r="E46" t="str">
            <v>あたらしい　しょしゃ　一_x000D_</v>
          </cell>
        </row>
        <row r="47">
          <cell r="A47" t="str">
            <v>a146</v>
          </cell>
          <cell r="B47" t="str">
            <v>2
東書</v>
          </cell>
          <cell r="C47" t="str">
            <v>2</v>
          </cell>
          <cell r="D47" t="str">
            <v>書写
201
※／◆</v>
          </cell>
          <cell r="E47" t="str">
            <v>新しい　しょしゃ　二</v>
          </cell>
        </row>
        <row r="48">
          <cell r="A48" t="str">
            <v>a147</v>
          </cell>
          <cell r="B48" t="str">
            <v>2
東書</v>
          </cell>
          <cell r="C48" t="str">
            <v>3</v>
          </cell>
          <cell r="D48" t="str">
            <v>書写
301
※／◆</v>
          </cell>
          <cell r="E48" t="str">
            <v>新しい書写　三_x000D_</v>
          </cell>
        </row>
        <row r="49">
          <cell r="A49" t="str">
            <v>a148</v>
          </cell>
          <cell r="B49" t="str">
            <v>2
東書</v>
          </cell>
          <cell r="C49" t="str">
            <v>4</v>
          </cell>
          <cell r="D49" t="str">
            <v>書写
401
※／◆</v>
          </cell>
          <cell r="E49" t="str">
            <v>新しい書写　四</v>
          </cell>
        </row>
        <row r="50">
          <cell r="A50" t="str">
            <v>a149</v>
          </cell>
          <cell r="B50" t="str">
            <v>2
東書</v>
          </cell>
          <cell r="C50" t="str">
            <v>5</v>
          </cell>
          <cell r="D50" t="str">
            <v>書写
501
※／◆</v>
          </cell>
          <cell r="E50" t="str">
            <v>新しい書写　五_x000D_</v>
          </cell>
        </row>
        <row r="51">
          <cell r="A51" t="str">
            <v>a150</v>
          </cell>
          <cell r="B51" t="str">
            <v>2
東書</v>
          </cell>
          <cell r="C51" t="str">
            <v>6</v>
          </cell>
          <cell r="D51" t="str">
            <v>書写
601
※／◆</v>
          </cell>
          <cell r="E51" t="str">
            <v>新しい書写　六</v>
          </cell>
        </row>
        <row r="52">
          <cell r="A52" t="str">
            <v>a151</v>
          </cell>
          <cell r="B52" t="str">
            <v>11
学図</v>
          </cell>
          <cell r="C52" t="str">
            <v>1</v>
          </cell>
          <cell r="D52" t="str">
            <v>書写
102
※</v>
          </cell>
          <cell r="E52" t="str">
            <v>みんなとまなぶ　_x000D_
しょうがっこうしょしゃ　一ねん</v>
          </cell>
        </row>
        <row r="53">
          <cell r="A53" t="str">
            <v>a152</v>
          </cell>
          <cell r="B53" t="str">
            <v>11
学図</v>
          </cell>
          <cell r="C53" t="str">
            <v>2</v>
          </cell>
          <cell r="D53" t="str">
            <v>書写
202
※</v>
          </cell>
          <cell r="E53" t="str">
            <v>みんなと学ぶ　_x000D_
小学校しょしゃ　二年</v>
          </cell>
        </row>
        <row r="54">
          <cell r="A54" t="str">
            <v>a153</v>
          </cell>
          <cell r="B54" t="str">
            <v>11
学図</v>
          </cell>
          <cell r="C54" t="str">
            <v>3</v>
          </cell>
          <cell r="D54" t="str">
            <v>書写
302
※</v>
          </cell>
          <cell r="E54" t="str">
            <v>みんなと学ぶ　小学校書写　三年_x000D_</v>
          </cell>
        </row>
        <row r="55">
          <cell r="A55" t="str">
            <v>a154</v>
          </cell>
          <cell r="B55" t="str">
            <v>11
学図</v>
          </cell>
          <cell r="C55" t="str">
            <v>4</v>
          </cell>
          <cell r="D55" t="str">
            <v>書写
402
※</v>
          </cell>
          <cell r="E55" t="str">
            <v>みんなと学ぶ　小学校書写　四年</v>
          </cell>
        </row>
        <row r="56">
          <cell r="A56" t="str">
            <v>a155</v>
          </cell>
          <cell r="B56" t="str">
            <v>11
学図</v>
          </cell>
          <cell r="C56" t="str">
            <v>5</v>
          </cell>
          <cell r="D56" t="str">
            <v>書写
502
※</v>
          </cell>
          <cell r="E56" t="str">
            <v>みんなと学ぶ　小学校書写　五年_x000D_</v>
          </cell>
        </row>
        <row r="57">
          <cell r="A57" t="str">
            <v>a156</v>
          </cell>
          <cell r="B57" t="str">
            <v>11
学図</v>
          </cell>
          <cell r="C57" t="str">
            <v>6</v>
          </cell>
          <cell r="D57" t="str">
            <v>書写
602
※</v>
          </cell>
          <cell r="E57" t="str">
            <v>みんなと学ぶ　小学校書写　六年</v>
          </cell>
        </row>
        <row r="58">
          <cell r="A58" t="str">
            <v>a157</v>
          </cell>
          <cell r="B58" t="str">
            <v>17
教出</v>
          </cell>
          <cell r="C58" t="str">
            <v>1</v>
          </cell>
          <cell r="D58" t="str">
            <v>書写
103
※／◆</v>
          </cell>
          <cell r="E58" t="str">
            <v>しょうがく　しょしゃ　一ねん_x000D_</v>
          </cell>
        </row>
        <row r="59">
          <cell r="A59" t="str">
            <v>a158</v>
          </cell>
          <cell r="B59" t="str">
            <v>17
教出</v>
          </cell>
          <cell r="C59" t="str">
            <v>2</v>
          </cell>
          <cell r="D59" t="str">
            <v>書写
203
※／◆</v>
          </cell>
          <cell r="E59" t="str">
            <v>小学　しょしゃ　二年</v>
          </cell>
        </row>
        <row r="60">
          <cell r="A60" t="str">
            <v>a159</v>
          </cell>
          <cell r="B60" t="str">
            <v>17
教出</v>
          </cell>
          <cell r="C60" t="str">
            <v>3</v>
          </cell>
          <cell r="D60" t="str">
            <v>書写
303
※／◆</v>
          </cell>
          <cell r="E60" t="str">
            <v>小学　書写　三年_x000D_</v>
          </cell>
        </row>
        <row r="61">
          <cell r="A61" t="str">
            <v>a160</v>
          </cell>
          <cell r="B61" t="str">
            <v>17
教出</v>
          </cell>
          <cell r="C61" t="str">
            <v>4</v>
          </cell>
          <cell r="D61" t="str">
            <v>書写
403
※／◆</v>
          </cell>
          <cell r="E61" t="str">
            <v>小学　書写　四年</v>
          </cell>
        </row>
        <row r="62">
          <cell r="A62" t="str">
            <v>a161</v>
          </cell>
          <cell r="B62" t="str">
            <v>17
教出</v>
          </cell>
          <cell r="C62" t="str">
            <v>5</v>
          </cell>
          <cell r="D62" t="str">
            <v>書写
503
※／◆</v>
          </cell>
          <cell r="E62" t="str">
            <v>小学　書写　五年_x000D_</v>
          </cell>
        </row>
        <row r="63">
          <cell r="A63" t="str">
            <v>a162</v>
          </cell>
          <cell r="B63" t="str">
            <v>17
教出</v>
          </cell>
          <cell r="C63" t="str">
            <v>6</v>
          </cell>
          <cell r="D63" t="str">
            <v>書写
603
※／◆</v>
          </cell>
          <cell r="E63" t="str">
            <v>小学　書写　六年</v>
          </cell>
        </row>
        <row r="64">
          <cell r="A64" t="str">
            <v>a163</v>
          </cell>
          <cell r="B64" t="str">
            <v>38
光村</v>
          </cell>
          <cell r="C64" t="str">
            <v>1</v>
          </cell>
          <cell r="D64" t="str">
            <v>書写
104
※／◆</v>
          </cell>
          <cell r="E64" t="str">
            <v>しょしゃ　一ねん_x000D_</v>
          </cell>
        </row>
        <row r="65">
          <cell r="A65" t="str">
            <v>a164</v>
          </cell>
          <cell r="B65" t="str">
            <v>38
光村</v>
          </cell>
          <cell r="C65" t="str">
            <v>2</v>
          </cell>
          <cell r="D65" t="str">
            <v>書写
204
※／◆</v>
          </cell>
          <cell r="E65" t="str">
            <v>しょしゃ　二年</v>
          </cell>
        </row>
        <row r="66">
          <cell r="A66" t="str">
            <v>a165</v>
          </cell>
          <cell r="B66" t="str">
            <v>38
光村</v>
          </cell>
          <cell r="C66" t="str">
            <v>3</v>
          </cell>
          <cell r="D66" t="str">
            <v>書写
304
※／◆</v>
          </cell>
          <cell r="E66" t="str">
            <v>書写　三年_x000D_</v>
          </cell>
        </row>
        <row r="67">
          <cell r="A67" t="str">
            <v>a166</v>
          </cell>
          <cell r="B67" t="str">
            <v>38
光村</v>
          </cell>
          <cell r="C67" t="str">
            <v>4</v>
          </cell>
          <cell r="D67" t="str">
            <v>書写
404
※／◆</v>
          </cell>
          <cell r="E67" t="str">
            <v>書写　四年</v>
          </cell>
        </row>
        <row r="68">
          <cell r="A68" t="str">
            <v>a167</v>
          </cell>
          <cell r="B68" t="str">
            <v>38
光村</v>
          </cell>
          <cell r="C68" t="str">
            <v>5</v>
          </cell>
          <cell r="D68" t="str">
            <v>書写
504
※／◆</v>
          </cell>
          <cell r="E68" t="str">
            <v>書写　五年_x000D_</v>
          </cell>
        </row>
        <row r="69">
          <cell r="A69" t="str">
            <v>a168</v>
          </cell>
          <cell r="B69" t="str">
            <v>38
光村</v>
          </cell>
          <cell r="C69" t="str">
            <v>6</v>
          </cell>
          <cell r="D69" t="str">
            <v>書写
604
※／◆</v>
          </cell>
          <cell r="E69" t="str">
            <v>書写　六年</v>
          </cell>
        </row>
        <row r="70">
          <cell r="A70" t="str">
            <v>a169</v>
          </cell>
          <cell r="B70" t="str">
            <v>116
日文</v>
          </cell>
          <cell r="C70" t="str">
            <v>1</v>
          </cell>
          <cell r="D70" t="str">
            <v>書写
105
※／◆</v>
          </cell>
          <cell r="E70" t="str">
            <v>しょうがくしょしゃ　一ねん_x000D_</v>
          </cell>
        </row>
        <row r="71">
          <cell r="A71" t="str">
            <v>a170</v>
          </cell>
          <cell r="B71" t="str">
            <v>116
日文</v>
          </cell>
          <cell r="C71" t="str">
            <v>2</v>
          </cell>
          <cell r="D71" t="str">
            <v>書写
205
※／◆</v>
          </cell>
          <cell r="E71" t="str">
            <v>小学しょしゃ　二年</v>
          </cell>
        </row>
        <row r="72">
          <cell r="A72" t="str">
            <v>a171</v>
          </cell>
          <cell r="B72" t="str">
            <v>116
日文</v>
          </cell>
          <cell r="C72" t="str">
            <v>3</v>
          </cell>
          <cell r="D72" t="str">
            <v>書写
305
※／◆</v>
          </cell>
          <cell r="E72" t="str">
            <v>小学書写　三年_x000D_</v>
          </cell>
        </row>
        <row r="73">
          <cell r="A73" t="str">
            <v>a172</v>
          </cell>
          <cell r="B73" t="str">
            <v>116
日文</v>
          </cell>
          <cell r="C73" t="str">
            <v>4</v>
          </cell>
          <cell r="D73" t="str">
            <v>書写
405
※／◆</v>
          </cell>
          <cell r="E73" t="str">
            <v>小学書写　四年</v>
          </cell>
        </row>
        <row r="74">
          <cell r="A74" t="str">
            <v>a173</v>
          </cell>
          <cell r="B74" t="str">
            <v>116
日文</v>
          </cell>
          <cell r="C74" t="str">
            <v>5</v>
          </cell>
          <cell r="D74" t="str">
            <v>書写
505
※／◆</v>
          </cell>
          <cell r="E74" t="str">
            <v>小学書写　五年_x000D_</v>
          </cell>
        </row>
        <row r="75">
          <cell r="A75" t="str">
            <v>a174</v>
          </cell>
          <cell r="B75" t="str">
            <v>116
日文</v>
          </cell>
          <cell r="C75" t="str">
            <v>6</v>
          </cell>
          <cell r="D75" t="str">
            <v>書写
605
※／◆</v>
          </cell>
          <cell r="E75" t="str">
            <v>小学書写　六年</v>
          </cell>
        </row>
        <row r="76">
          <cell r="A76" t="str">
            <v>a175</v>
          </cell>
          <cell r="B76" t="str">
            <v>2
東書</v>
          </cell>
          <cell r="C76" t="str">
            <v>3</v>
          </cell>
          <cell r="D76" t="str">
            <v>社会
301
※／◆</v>
          </cell>
          <cell r="E76" t="str">
            <v>新しい社会３</v>
          </cell>
        </row>
        <row r="77">
          <cell r="A77" t="str">
            <v>a176</v>
          </cell>
          <cell r="B77" t="str">
            <v>2
東書</v>
          </cell>
          <cell r="C77" t="str">
            <v>4</v>
          </cell>
          <cell r="D77" t="str">
            <v>社会
401
※／◆</v>
          </cell>
          <cell r="E77" t="str">
            <v>新しい社会４</v>
          </cell>
        </row>
        <row r="78">
          <cell r="A78" t="str">
            <v>a177</v>
          </cell>
          <cell r="B78" t="str">
            <v>2
東書</v>
          </cell>
          <cell r="C78" t="str">
            <v>5</v>
          </cell>
          <cell r="D78" t="str">
            <v>社会
501
※／◆</v>
          </cell>
          <cell r="E78" t="str">
            <v>新しい社会５　上_x000D_</v>
          </cell>
        </row>
        <row r="79">
          <cell r="A79" t="str">
            <v>a178</v>
          </cell>
          <cell r="B79" t="str">
            <v>2
東書</v>
          </cell>
          <cell r="C79">
            <v>0</v>
          </cell>
          <cell r="D79" t="str">
            <v>社会
502
※／◆</v>
          </cell>
          <cell r="E79" t="str">
            <v>新しい社会５　下</v>
          </cell>
        </row>
        <row r="80">
          <cell r="A80" t="str">
            <v>a179</v>
          </cell>
          <cell r="B80" t="str">
            <v>2
東書</v>
          </cell>
          <cell r="C80" t="str">
            <v>6</v>
          </cell>
          <cell r="D80" t="str">
            <v>社会
601
※／◆</v>
          </cell>
          <cell r="E80" t="str">
            <v>新しい社会６　政治・国際編_x000D_</v>
          </cell>
        </row>
        <row r="81">
          <cell r="A81" t="str">
            <v>a180</v>
          </cell>
          <cell r="B81" t="str">
            <v>2
東書</v>
          </cell>
          <cell r="C81">
            <v>0</v>
          </cell>
          <cell r="D81" t="str">
            <v>社会
602
※／◆</v>
          </cell>
          <cell r="E81" t="str">
            <v>新しい社会６　歴史編</v>
          </cell>
        </row>
        <row r="82">
          <cell r="A82" t="str">
            <v>a181</v>
          </cell>
          <cell r="B82" t="str">
            <v>17
教出</v>
          </cell>
          <cell r="C82" t="str">
            <v>3</v>
          </cell>
          <cell r="D82" t="str">
            <v>社会
303
※／◆</v>
          </cell>
          <cell r="E82" t="str">
            <v>小学社会３</v>
          </cell>
        </row>
        <row r="83">
          <cell r="A83" t="str">
            <v>a182</v>
          </cell>
          <cell r="B83" t="str">
            <v>17
教出</v>
          </cell>
          <cell r="C83" t="str">
            <v>4</v>
          </cell>
          <cell r="D83" t="str">
            <v>社会
403
※／◆</v>
          </cell>
          <cell r="E83" t="str">
            <v>小学社会４</v>
          </cell>
        </row>
        <row r="84">
          <cell r="A84" t="str">
            <v>a183</v>
          </cell>
          <cell r="B84" t="str">
            <v>17
教出</v>
          </cell>
          <cell r="C84" t="str">
            <v>5</v>
          </cell>
          <cell r="D84" t="str">
            <v>社会
503
※／◆</v>
          </cell>
          <cell r="E84" t="str">
            <v>小学社会５</v>
          </cell>
        </row>
        <row r="85">
          <cell r="A85" t="str">
            <v>a184</v>
          </cell>
          <cell r="B85" t="str">
            <v>17
教出</v>
          </cell>
          <cell r="C85" t="str">
            <v>6</v>
          </cell>
          <cell r="D85" t="str">
            <v>社会
603
※／◆</v>
          </cell>
          <cell r="E85" t="str">
            <v>小学社会６</v>
          </cell>
        </row>
        <row r="86">
          <cell r="A86" t="str">
            <v>a185</v>
          </cell>
          <cell r="B86" t="str">
            <v>116
日文</v>
          </cell>
          <cell r="C86" t="str">
            <v>3</v>
          </cell>
          <cell r="D86" t="str">
            <v>社会
304
※／◆</v>
          </cell>
          <cell r="E86" t="str">
            <v>小学社会　３年</v>
          </cell>
        </row>
        <row r="87">
          <cell r="A87" t="str">
            <v>a186</v>
          </cell>
          <cell r="B87" t="str">
            <v>116
日文</v>
          </cell>
          <cell r="C87" t="str">
            <v>4</v>
          </cell>
          <cell r="D87" t="str">
            <v>社会
404
※／◆</v>
          </cell>
          <cell r="E87" t="str">
            <v>小学社会　４年</v>
          </cell>
        </row>
        <row r="88">
          <cell r="A88" t="str">
            <v>a187</v>
          </cell>
          <cell r="B88" t="str">
            <v>116
日文</v>
          </cell>
          <cell r="C88" t="str">
            <v>5</v>
          </cell>
          <cell r="D88" t="str">
            <v>社会
504
※／◆</v>
          </cell>
          <cell r="E88" t="str">
            <v>小学社会　５年</v>
          </cell>
        </row>
        <row r="89">
          <cell r="A89" t="str">
            <v>a188</v>
          </cell>
          <cell r="B89" t="str">
            <v>116
日文</v>
          </cell>
          <cell r="C89" t="str">
            <v>6</v>
          </cell>
          <cell r="D89" t="str">
            <v>社会
604
※／◆</v>
          </cell>
          <cell r="E89" t="str">
            <v>小学社会　６年</v>
          </cell>
        </row>
        <row r="90">
          <cell r="A90" t="str">
            <v>a189</v>
          </cell>
          <cell r="B90" t="str">
            <v>2
東書</v>
          </cell>
          <cell r="C90" t="str">
            <v>3-6</v>
          </cell>
          <cell r="D90" t="str">
            <v>地図
301
※／◆</v>
          </cell>
          <cell r="E90" t="str">
            <v>新しい地図帳</v>
          </cell>
        </row>
        <row r="91">
          <cell r="A91" t="str">
            <v>a190</v>
          </cell>
          <cell r="B91" t="str">
            <v>46
帝国</v>
          </cell>
          <cell r="C91" t="str">
            <v>3-6</v>
          </cell>
          <cell r="D91" t="str">
            <v>地図
302
※／◆</v>
          </cell>
          <cell r="E91" t="str">
            <v>楽しく学ぶ　小学生の地図帳　_x000D_
３・４・５・６年</v>
          </cell>
        </row>
        <row r="92">
          <cell r="A92" t="str">
            <v>a191</v>
          </cell>
          <cell r="B92" t="str">
            <v>2
東書</v>
          </cell>
          <cell r="C92" t="str">
            <v>1</v>
          </cell>
          <cell r="D92" t="str">
            <v>算数
101
※／◆</v>
          </cell>
          <cell r="E92" t="str">
            <v>あたらしい　さんすう　１①　_x000D_
さんすうの　とびら</v>
          </cell>
        </row>
        <row r="93">
          <cell r="A93" t="str">
            <v>a192</v>
          </cell>
          <cell r="B93" t="str">
            <v>2
東書</v>
          </cell>
          <cell r="C93" t="str">
            <v>1</v>
          </cell>
          <cell r="D93" t="str">
            <v>算数
102
※／◆</v>
          </cell>
          <cell r="E93" t="str">
            <v>あたらしい　さんすう　１②　_x000D_
さんすう　だいすき！</v>
          </cell>
        </row>
        <row r="94">
          <cell r="A94" t="str">
            <v>a193</v>
          </cell>
          <cell r="B94" t="str">
            <v>2
東書</v>
          </cell>
          <cell r="C94" t="str">
            <v>2</v>
          </cell>
          <cell r="D94" t="str">
            <v>算数
201
※／◆</v>
          </cell>
          <cell r="E94" t="str">
            <v>新しい算数　２上　_x000D_
考えるって　おもしろい！</v>
          </cell>
        </row>
        <row r="95">
          <cell r="A95" t="str">
            <v>a194</v>
          </cell>
          <cell r="B95" t="str">
            <v>2
東書</v>
          </cell>
          <cell r="C95" t="str">
            <v>2</v>
          </cell>
          <cell r="D95" t="str">
            <v>算数
202
※／◆</v>
          </cell>
          <cell r="E95" t="str">
            <v>新しい算数　２下　_x000D_
考えるって　おもしろい！</v>
          </cell>
        </row>
        <row r="96">
          <cell r="A96" t="str">
            <v>a195</v>
          </cell>
          <cell r="B96" t="str">
            <v>2
東書</v>
          </cell>
          <cell r="C96" t="str">
            <v>3</v>
          </cell>
          <cell r="D96" t="str">
            <v>算数
301
※／◆</v>
          </cell>
          <cell r="E96" t="str">
            <v>新しい算数　３上　_x000D_
考えるっておもしろい！</v>
          </cell>
        </row>
        <row r="97">
          <cell r="A97" t="str">
            <v>a196</v>
          </cell>
          <cell r="B97" t="str">
            <v>2
東書</v>
          </cell>
          <cell r="C97" t="str">
            <v>3</v>
          </cell>
          <cell r="D97" t="str">
            <v>算数
302
※／◆</v>
          </cell>
          <cell r="E97" t="str">
            <v>新しい算数　３下　_x000D_
考えるっておもしろい！</v>
          </cell>
        </row>
        <row r="98">
          <cell r="A98" t="str">
            <v>a197</v>
          </cell>
          <cell r="B98" t="str">
            <v>2
東書</v>
          </cell>
          <cell r="C98" t="str">
            <v>4</v>
          </cell>
          <cell r="D98" t="str">
            <v>算数
401
※／◆</v>
          </cell>
          <cell r="E98" t="str">
            <v>新しい算数　４上　_x000D_
考えると見方が広がる！</v>
          </cell>
        </row>
        <row r="99">
          <cell r="A99" t="str">
            <v>a198</v>
          </cell>
          <cell r="B99" t="str">
            <v>2
東書</v>
          </cell>
          <cell r="C99" t="str">
            <v>4</v>
          </cell>
          <cell r="D99" t="str">
            <v>算数
402
※／◆</v>
          </cell>
          <cell r="E99" t="str">
            <v>新しい算数　４下　_x000D_
考えると見方が広がる！</v>
          </cell>
        </row>
        <row r="100">
          <cell r="A100" t="str">
            <v>a199</v>
          </cell>
          <cell r="B100" t="str">
            <v>2
東書</v>
          </cell>
          <cell r="C100" t="str">
            <v>5</v>
          </cell>
          <cell r="D100" t="str">
            <v>算数
501
※／◆</v>
          </cell>
          <cell r="E100" t="str">
            <v>新しい算数　５上　_x000D_
考えると見方が広がる！</v>
          </cell>
        </row>
        <row r="101">
          <cell r="A101" t="str">
            <v>a200</v>
          </cell>
          <cell r="B101" t="str">
            <v>2
東書</v>
          </cell>
          <cell r="C101" t="str">
            <v>5</v>
          </cell>
          <cell r="D101" t="str">
            <v>算数
502
※／◆</v>
          </cell>
          <cell r="E101" t="str">
            <v>新しい算数　５下　_x000D_
考えると見方が広がる！</v>
          </cell>
        </row>
        <row r="102">
          <cell r="A102" t="str">
            <v>a201</v>
          </cell>
          <cell r="B102" t="str">
            <v>2
東書</v>
          </cell>
          <cell r="C102" t="str">
            <v>6</v>
          </cell>
          <cell r="D102" t="str">
            <v>算数
601
※／◆</v>
          </cell>
          <cell r="E102" t="str">
            <v>新しい算数　６　_x000D_
数学へジャンプ！</v>
          </cell>
        </row>
        <row r="103">
          <cell r="A103" t="str">
            <v>a202</v>
          </cell>
          <cell r="B103" t="str">
            <v>4
大日本</v>
          </cell>
          <cell r="C103" t="str">
            <v>1</v>
          </cell>
          <cell r="D103" t="str">
            <v>算数
103
※／◆</v>
          </cell>
          <cell r="E103" t="str">
            <v>たのしいさんすう１ねん</v>
          </cell>
        </row>
        <row r="104">
          <cell r="A104" t="str">
            <v>a203</v>
          </cell>
          <cell r="B104" t="str">
            <v>4
大日本</v>
          </cell>
          <cell r="C104" t="str">
            <v>2</v>
          </cell>
          <cell r="D104" t="str">
            <v>算数
203
※／◆</v>
          </cell>
          <cell r="E104" t="str">
            <v>たのしい算数２年</v>
          </cell>
        </row>
        <row r="105">
          <cell r="A105" t="str">
            <v>a204</v>
          </cell>
          <cell r="B105" t="str">
            <v>4
大日本</v>
          </cell>
          <cell r="C105" t="str">
            <v>3</v>
          </cell>
          <cell r="D105" t="str">
            <v>算数
303
※／◆</v>
          </cell>
          <cell r="E105" t="str">
            <v>たのしい算数３年</v>
          </cell>
        </row>
        <row r="106">
          <cell r="A106" t="str">
            <v>a205</v>
          </cell>
          <cell r="B106" t="str">
            <v>4
大日本</v>
          </cell>
          <cell r="C106" t="str">
            <v>4</v>
          </cell>
          <cell r="D106" t="str">
            <v>算数
403
※／◆</v>
          </cell>
          <cell r="E106" t="str">
            <v>たのしい算数４年</v>
          </cell>
        </row>
        <row r="107">
          <cell r="A107" t="str">
            <v>a206</v>
          </cell>
          <cell r="B107" t="str">
            <v>4
大日本</v>
          </cell>
          <cell r="C107" t="str">
            <v>5</v>
          </cell>
          <cell r="D107" t="str">
            <v>算数
503
※／◆</v>
          </cell>
          <cell r="E107" t="str">
            <v>たのしい算数５年</v>
          </cell>
        </row>
        <row r="108">
          <cell r="A108" t="str">
            <v>a207</v>
          </cell>
          <cell r="B108" t="str">
            <v>4
大日本</v>
          </cell>
          <cell r="C108" t="str">
            <v>6</v>
          </cell>
          <cell r="D108" t="str">
            <v>算数
603
※／◆</v>
          </cell>
          <cell r="E108" t="str">
            <v>たのしい算数６年</v>
          </cell>
        </row>
        <row r="109">
          <cell r="A109" t="str">
            <v>a208</v>
          </cell>
          <cell r="B109" t="str">
            <v>11
学図</v>
          </cell>
          <cell r="C109" t="str">
            <v>1</v>
          </cell>
          <cell r="D109" t="str">
            <v>算数
104
※／◆</v>
          </cell>
          <cell r="E109" t="str">
            <v>みんなとまなぶ　_x000D_
しょうがっこう　さんすう　１ねん上</v>
          </cell>
        </row>
        <row r="110">
          <cell r="A110" t="str">
            <v>a209</v>
          </cell>
          <cell r="B110" t="str">
            <v>11
学図</v>
          </cell>
          <cell r="C110" t="str">
            <v>1</v>
          </cell>
          <cell r="D110" t="str">
            <v>算数
105
※／◆</v>
          </cell>
          <cell r="E110" t="str">
            <v>みんなとまなぶ　_x000D_
しょうがっこう　さんすう　１ねん下</v>
          </cell>
        </row>
        <row r="111">
          <cell r="A111" t="str">
            <v>a210</v>
          </cell>
          <cell r="B111" t="str">
            <v>11
学図</v>
          </cell>
          <cell r="C111" t="str">
            <v>2</v>
          </cell>
          <cell r="D111" t="str">
            <v>算数
204
※／◆</v>
          </cell>
          <cell r="E111" t="str">
            <v>みんなと学ぶ　小学校　算数　_x000D_
２年上</v>
          </cell>
        </row>
        <row r="112">
          <cell r="A112" t="str">
            <v>a211</v>
          </cell>
          <cell r="B112" t="str">
            <v>11
学図</v>
          </cell>
          <cell r="C112" t="str">
            <v>2</v>
          </cell>
          <cell r="D112" t="str">
            <v>算数
205
※／◆</v>
          </cell>
          <cell r="E112" t="str">
            <v>みんなと学ぶ　小学校　算数　_x000D_
２年下</v>
          </cell>
        </row>
        <row r="113">
          <cell r="A113" t="str">
            <v>a212</v>
          </cell>
          <cell r="B113" t="str">
            <v>11
学図</v>
          </cell>
          <cell r="C113" t="str">
            <v>3</v>
          </cell>
          <cell r="D113" t="str">
            <v>算数
304
※／◆</v>
          </cell>
          <cell r="E113" t="str">
            <v>みんなと学ぶ　小学校　算数　_x000D_
３年上</v>
          </cell>
        </row>
        <row r="114">
          <cell r="A114" t="str">
            <v>a213</v>
          </cell>
          <cell r="B114" t="str">
            <v>11
学図</v>
          </cell>
          <cell r="C114" t="str">
            <v>3</v>
          </cell>
          <cell r="D114" t="str">
            <v>算数
305
※／◆</v>
          </cell>
          <cell r="E114" t="str">
            <v>みんなと学ぶ　小学校　算数　_x000D_
３年下</v>
          </cell>
        </row>
        <row r="115">
          <cell r="A115" t="str">
            <v>a214</v>
          </cell>
          <cell r="B115" t="str">
            <v>11
学図</v>
          </cell>
          <cell r="C115" t="str">
            <v>4</v>
          </cell>
          <cell r="D115" t="str">
            <v>算数
404
※／◆</v>
          </cell>
          <cell r="E115" t="str">
            <v>みんなと学ぶ　小学校　算数　_x000D_
４年上</v>
          </cell>
        </row>
        <row r="116">
          <cell r="A116" t="str">
            <v>a215</v>
          </cell>
          <cell r="B116" t="str">
            <v>11
学図</v>
          </cell>
          <cell r="C116" t="str">
            <v>4</v>
          </cell>
          <cell r="D116" t="str">
            <v>算数
405
※／◆</v>
          </cell>
          <cell r="E116" t="str">
            <v>みんなと学ぶ　小学校　算数　_x000D_
４年下</v>
          </cell>
        </row>
        <row r="117">
          <cell r="A117" t="str">
            <v>a216</v>
          </cell>
          <cell r="B117" t="str">
            <v>11
学図</v>
          </cell>
          <cell r="C117" t="str">
            <v>5</v>
          </cell>
          <cell r="D117" t="str">
            <v>算数
504
※／◆</v>
          </cell>
          <cell r="E117" t="str">
            <v>みんなと学ぶ　小学校　算数　_x000D_
５年上</v>
          </cell>
        </row>
        <row r="118">
          <cell r="A118" t="str">
            <v>a217</v>
          </cell>
          <cell r="B118" t="str">
            <v>11
学図</v>
          </cell>
          <cell r="C118" t="str">
            <v>5</v>
          </cell>
          <cell r="D118" t="str">
            <v>算数
505
※／◆</v>
          </cell>
          <cell r="E118" t="str">
            <v>みんなと学ぶ　小学校　算数　_x000D_
５年下</v>
          </cell>
        </row>
        <row r="119">
          <cell r="A119" t="str">
            <v>a218</v>
          </cell>
          <cell r="B119" t="str">
            <v>11
学図</v>
          </cell>
          <cell r="C119" t="str">
            <v>6</v>
          </cell>
          <cell r="D119" t="str">
            <v>算数
604
※／◆</v>
          </cell>
          <cell r="E119" t="str">
            <v>みんなと学ぶ　小学校　算数　_x000D_
６年</v>
          </cell>
        </row>
        <row r="120">
          <cell r="A120" t="str">
            <v>a219</v>
          </cell>
          <cell r="B120" t="str">
            <v>11
学図</v>
          </cell>
          <cell r="C120" t="str">
            <v>6</v>
          </cell>
          <cell r="D120" t="str">
            <v>算数
605
※／◆</v>
          </cell>
          <cell r="E120" t="str">
            <v>みんなと学ぶ　小学校　算数　_x000D_
６年　中学校へのかけ橋</v>
          </cell>
        </row>
        <row r="121">
          <cell r="A121" t="str">
            <v>a220</v>
          </cell>
          <cell r="B121" t="str">
            <v>17
教出</v>
          </cell>
          <cell r="C121" t="str">
            <v>1</v>
          </cell>
          <cell r="D121" t="str">
            <v>算数
106
※／◆</v>
          </cell>
          <cell r="E121" t="str">
            <v>しょうがくさんすう１</v>
          </cell>
        </row>
        <row r="122">
          <cell r="A122" t="str">
            <v>a221</v>
          </cell>
          <cell r="B122" t="str">
            <v>17
教出</v>
          </cell>
          <cell r="C122" t="str">
            <v>2</v>
          </cell>
          <cell r="D122" t="str">
            <v>算数
206
※／◆</v>
          </cell>
          <cell r="E122" t="str">
            <v>小学算数２上_x000D_</v>
          </cell>
        </row>
        <row r="123">
          <cell r="A123" t="str">
            <v>a222</v>
          </cell>
          <cell r="B123" t="str">
            <v>17
教出</v>
          </cell>
          <cell r="C123" t="str">
            <v>2</v>
          </cell>
          <cell r="D123" t="str">
            <v>算数
207
※／◆</v>
          </cell>
          <cell r="E123" t="str">
            <v>小学算数２下</v>
          </cell>
        </row>
        <row r="124">
          <cell r="A124" t="str">
            <v>a223</v>
          </cell>
          <cell r="B124" t="str">
            <v>17
教出</v>
          </cell>
          <cell r="C124" t="str">
            <v>3</v>
          </cell>
          <cell r="D124" t="str">
            <v>算数
306
※／◆</v>
          </cell>
          <cell r="E124" t="str">
            <v>小学算数３上_x000D_</v>
          </cell>
        </row>
        <row r="125">
          <cell r="A125" t="str">
            <v>a224</v>
          </cell>
          <cell r="B125" t="str">
            <v>17
教出</v>
          </cell>
          <cell r="C125" t="str">
            <v>3</v>
          </cell>
          <cell r="D125" t="str">
            <v>算数
307
※／◆</v>
          </cell>
          <cell r="E125" t="str">
            <v>小学算数３下</v>
          </cell>
        </row>
        <row r="126">
          <cell r="A126" t="str">
            <v>a225</v>
          </cell>
          <cell r="B126" t="str">
            <v>17
教出</v>
          </cell>
          <cell r="C126" t="str">
            <v>4</v>
          </cell>
          <cell r="D126" t="str">
            <v>算数
406
※／◆</v>
          </cell>
          <cell r="E126" t="str">
            <v>小学算数４上_x000D_</v>
          </cell>
        </row>
        <row r="127">
          <cell r="A127" t="str">
            <v>a226</v>
          </cell>
          <cell r="B127" t="str">
            <v>17
教出</v>
          </cell>
          <cell r="C127" t="str">
            <v>4</v>
          </cell>
          <cell r="D127" t="str">
            <v>算数
407
※／◆</v>
          </cell>
          <cell r="E127" t="str">
            <v>小学算数４下</v>
          </cell>
        </row>
        <row r="128">
          <cell r="A128" t="str">
            <v>a227</v>
          </cell>
          <cell r="B128" t="str">
            <v>17
教出</v>
          </cell>
          <cell r="C128" t="str">
            <v>5</v>
          </cell>
          <cell r="D128" t="str">
            <v>算数
506
※／◆</v>
          </cell>
          <cell r="E128" t="str">
            <v>小学算数５</v>
          </cell>
        </row>
        <row r="129">
          <cell r="A129" t="str">
            <v>a228</v>
          </cell>
          <cell r="B129" t="str">
            <v>17
教出</v>
          </cell>
          <cell r="C129" t="str">
            <v>6</v>
          </cell>
          <cell r="D129" t="str">
            <v>算数
606
※／◆</v>
          </cell>
          <cell r="E129" t="str">
            <v>小学算数６</v>
          </cell>
        </row>
        <row r="130">
          <cell r="A130" t="str">
            <v>a229</v>
          </cell>
          <cell r="B130" t="str">
            <v>61
啓林館</v>
          </cell>
          <cell r="C130" t="str">
            <v>1</v>
          </cell>
          <cell r="D130" t="str">
            <v>算数
108
※／◆</v>
          </cell>
          <cell r="E130" t="str">
            <v>わくわく　さんすう１</v>
          </cell>
        </row>
        <row r="131">
          <cell r="A131" t="str">
            <v>a230</v>
          </cell>
          <cell r="B131" t="str">
            <v>61
啓林館</v>
          </cell>
          <cell r="C131" t="str">
            <v>2</v>
          </cell>
          <cell r="D131" t="str">
            <v>算数
208
※／◆</v>
          </cell>
          <cell r="E131" t="str">
            <v>わくわく　算数２上_x000D_</v>
          </cell>
        </row>
        <row r="132">
          <cell r="A132" t="str">
            <v>a231</v>
          </cell>
          <cell r="B132" t="str">
            <v>61
啓林館</v>
          </cell>
          <cell r="C132" t="str">
            <v>2</v>
          </cell>
          <cell r="D132" t="str">
            <v>算数
209
※／◆</v>
          </cell>
          <cell r="E132" t="str">
            <v>わくわく　算数２下</v>
          </cell>
        </row>
        <row r="133">
          <cell r="A133" t="str">
            <v>a232</v>
          </cell>
          <cell r="B133" t="str">
            <v>61
啓林館</v>
          </cell>
          <cell r="C133" t="str">
            <v>3</v>
          </cell>
          <cell r="D133" t="str">
            <v>算数
308
※／◆</v>
          </cell>
          <cell r="E133" t="str">
            <v>わくわく　算数３上_x000D_</v>
          </cell>
        </row>
        <row r="134">
          <cell r="A134" t="str">
            <v>a233</v>
          </cell>
          <cell r="B134" t="str">
            <v>61
啓林館</v>
          </cell>
          <cell r="C134" t="str">
            <v>3</v>
          </cell>
          <cell r="D134" t="str">
            <v>算数
309
※／◆</v>
          </cell>
          <cell r="E134" t="str">
            <v>わくわく　算数３下</v>
          </cell>
        </row>
        <row r="135">
          <cell r="A135" t="str">
            <v>a234</v>
          </cell>
          <cell r="B135" t="str">
            <v>61
啓林館</v>
          </cell>
          <cell r="C135" t="str">
            <v>4</v>
          </cell>
          <cell r="D135" t="str">
            <v>算数
408
※／◆</v>
          </cell>
          <cell r="E135" t="str">
            <v>わくわく　算数４上_x000D_</v>
          </cell>
        </row>
        <row r="136">
          <cell r="A136" t="str">
            <v>a235</v>
          </cell>
          <cell r="B136" t="str">
            <v>61
啓林館</v>
          </cell>
          <cell r="C136" t="str">
            <v>4</v>
          </cell>
          <cell r="D136" t="str">
            <v>算数
409
※／◆</v>
          </cell>
          <cell r="E136" t="str">
            <v>わくわく　算数４下</v>
          </cell>
        </row>
        <row r="137">
          <cell r="A137" t="str">
            <v>a236</v>
          </cell>
          <cell r="B137" t="str">
            <v>61
啓林館</v>
          </cell>
          <cell r="C137" t="str">
            <v>5</v>
          </cell>
          <cell r="D137" t="str">
            <v>算数
508
※／◆</v>
          </cell>
          <cell r="E137" t="str">
            <v>わくわく　算数５</v>
          </cell>
        </row>
        <row r="138">
          <cell r="A138" t="str">
            <v>a237</v>
          </cell>
          <cell r="B138" t="str">
            <v>61
啓林館</v>
          </cell>
          <cell r="C138" t="str">
            <v>6</v>
          </cell>
          <cell r="D138" t="str">
            <v>算数
608
※／◆</v>
          </cell>
          <cell r="E138" t="str">
            <v>わくわく　算数６</v>
          </cell>
        </row>
        <row r="139">
          <cell r="A139" t="str">
            <v>a238</v>
          </cell>
          <cell r="B139" t="str">
            <v>116
日文</v>
          </cell>
          <cell r="C139" t="str">
            <v>1</v>
          </cell>
          <cell r="D139" t="str">
            <v>算数
110
※／◆</v>
          </cell>
          <cell r="E139" t="str">
            <v>しょうがく　さんすう　１ねん上_x000D_</v>
          </cell>
        </row>
        <row r="140">
          <cell r="A140" t="str">
            <v>a239</v>
          </cell>
          <cell r="B140" t="str">
            <v>116
日文</v>
          </cell>
          <cell r="C140" t="str">
            <v>1</v>
          </cell>
          <cell r="D140" t="str">
            <v>算数
111
※／◆</v>
          </cell>
          <cell r="E140" t="str">
            <v>しょうがく　さんすう　１ねん下</v>
          </cell>
        </row>
        <row r="141">
          <cell r="A141" t="str">
            <v>a240</v>
          </cell>
          <cell r="B141" t="str">
            <v>116
日文</v>
          </cell>
          <cell r="C141" t="str">
            <v>2</v>
          </cell>
          <cell r="D141" t="str">
            <v>算数
210
※／◆</v>
          </cell>
          <cell r="E141" t="str">
            <v>小学算数　２年上_x000D_</v>
          </cell>
        </row>
        <row r="142">
          <cell r="A142" t="str">
            <v>a241</v>
          </cell>
          <cell r="B142" t="str">
            <v>116
日文</v>
          </cell>
          <cell r="C142" t="str">
            <v>2</v>
          </cell>
          <cell r="D142" t="str">
            <v>算数
211
※／◆</v>
          </cell>
          <cell r="E142" t="str">
            <v>小学算数　２年下</v>
          </cell>
        </row>
        <row r="143">
          <cell r="A143" t="str">
            <v>a242</v>
          </cell>
          <cell r="B143" t="str">
            <v>116
日文</v>
          </cell>
          <cell r="C143" t="str">
            <v>3</v>
          </cell>
          <cell r="D143" t="str">
            <v>算数
310
※／◆</v>
          </cell>
          <cell r="E143" t="str">
            <v>小学算数　３年上_x000D_</v>
          </cell>
        </row>
        <row r="144">
          <cell r="A144" t="str">
            <v>a243</v>
          </cell>
          <cell r="B144" t="str">
            <v>116
日文</v>
          </cell>
          <cell r="C144" t="str">
            <v>3</v>
          </cell>
          <cell r="D144" t="str">
            <v>算数
311
※／◆</v>
          </cell>
          <cell r="E144" t="str">
            <v>小学算数　３年下</v>
          </cell>
        </row>
        <row r="145">
          <cell r="A145" t="str">
            <v>a244</v>
          </cell>
          <cell r="B145" t="str">
            <v>116
日文</v>
          </cell>
          <cell r="C145" t="str">
            <v>4</v>
          </cell>
          <cell r="D145" t="str">
            <v>算数
410
※／◆</v>
          </cell>
          <cell r="E145" t="str">
            <v>小学算数　４年上_x000D_</v>
          </cell>
        </row>
        <row r="146">
          <cell r="A146" t="str">
            <v>a245</v>
          </cell>
          <cell r="B146" t="str">
            <v>116
日文</v>
          </cell>
          <cell r="C146" t="str">
            <v>4</v>
          </cell>
          <cell r="D146" t="str">
            <v>算数
411
※／◆</v>
          </cell>
          <cell r="E146" t="str">
            <v>小学算数　４年下</v>
          </cell>
        </row>
        <row r="147">
          <cell r="A147" t="str">
            <v>a246</v>
          </cell>
          <cell r="B147" t="str">
            <v>116
日文</v>
          </cell>
          <cell r="C147" t="str">
            <v>5</v>
          </cell>
          <cell r="D147" t="str">
            <v>算数
510
※／◆</v>
          </cell>
          <cell r="E147" t="str">
            <v>小学算数　５年上_x000D_</v>
          </cell>
        </row>
        <row r="148">
          <cell r="A148" t="str">
            <v>a247</v>
          </cell>
          <cell r="B148" t="str">
            <v>116
日文</v>
          </cell>
          <cell r="C148" t="str">
            <v>5</v>
          </cell>
          <cell r="D148" t="str">
            <v>算数
511
※／◆</v>
          </cell>
          <cell r="E148" t="str">
            <v>小学算数　５年下</v>
          </cell>
        </row>
        <row r="149">
          <cell r="A149" t="str">
            <v>a248</v>
          </cell>
          <cell r="B149" t="str">
            <v>116
日文</v>
          </cell>
          <cell r="C149" t="str">
            <v>6</v>
          </cell>
          <cell r="D149" t="str">
            <v>算数
610
※／◆</v>
          </cell>
          <cell r="E149" t="str">
            <v>小学算数　６年</v>
          </cell>
        </row>
        <row r="150">
          <cell r="A150" t="str">
            <v>a249</v>
          </cell>
          <cell r="B150" t="str">
            <v>2
東書</v>
          </cell>
          <cell r="C150" t="str">
            <v>3</v>
          </cell>
          <cell r="D150" t="str">
            <v>理科
301
※／◆</v>
          </cell>
          <cell r="E150" t="str">
            <v>新しい理科　３</v>
          </cell>
        </row>
        <row r="151">
          <cell r="A151" t="str">
            <v>a250</v>
          </cell>
          <cell r="B151" t="str">
            <v>2
東書</v>
          </cell>
          <cell r="C151" t="str">
            <v>4</v>
          </cell>
          <cell r="D151" t="str">
            <v>理科
401
※／◆</v>
          </cell>
          <cell r="E151" t="str">
            <v>新しい理科　４</v>
          </cell>
        </row>
        <row r="152">
          <cell r="A152" t="str">
            <v>a251</v>
          </cell>
          <cell r="B152" t="str">
            <v>2
東書</v>
          </cell>
          <cell r="C152" t="str">
            <v>5</v>
          </cell>
          <cell r="D152" t="str">
            <v>理科
501
※／◆</v>
          </cell>
          <cell r="E152" t="str">
            <v>新しい理科　５</v>
          </cell>
        </row>
        <row r="153">
          <cell r="A153" t="str">
            <v>a252</v>
          </cell>
          <cell r="B153" t="str">
            <v>2
東書</v>
          </cell>
          <cell r="C153" t="str">
            <v>6</v>
          </cell>
          <cell r="D153" t="str">
            <v>理科
601
※／◆</v>
          </cell>
          <cell r="E153" t="str">
            <v>新しい理科　６</v>
          </cell>
        </row>
        <row r="154">
          <cell r="A154" t="str">
            <v>a253</v>
          </cell>
          <cell r="B154" t="str">
            <v>2
東書</v>
          </cell>
          <cell r="C154" t="str">
            <v>3</v>
          </cell>
          <cell r="D154" t="str">
            <v>理科
302
※／◆</v>
          </cell>
          <cell r="E154" t="str">
            <v>たのしい理科３年</v>
          </cell>
        </row>
        <row r="155">
          <cell r="A155" t="str">
            <v>a254</v>
          </cell>
          <cell r="B155" t="str">
            <v>2
東書</v>
          </cell>
          <cell r="C155" t="str">
            <v>4</v>
          </cell>
          <cell r="D155" t="str">
            <v>理科
402
※／◆</v>
          </cell>
          <cell r="E155" t="str">
            <v>たのしい理科４年</v>
          </cell>
        </row>
        <row r="156">
          <cell r="A156" t="str">
            <v>a255</v>
          </cell>
          <cell r="B156" t="str">
            <v>2
東書</v>
          </cell>
          <cell r="C156" t="str">
            <v>5</v>
          </cell>
          <cell r="D156" t="str">
            <v>理科
502
※／◆</v>
          </cell>
          <cell r="E156" t="str">
            <v>たのしい理科５年</v>
          </cell>
        </row>
        <row r="157">
          <cell r="A157" t="str">
            <v>a256</v>
          </cell>
          <cell r="B157" t="str">
            <v>2
東書</v>
          </cell>
          <cell r="C157" t="str">
            <v>6</v>
          </cell>
          <cell r="D157" t="str">
            <v>理科
602
※／◆</v>
          </cell>
          <cell r="E157" t="str">
            <v>たのしい理科６年</v>
          </cell>
        </row>
        <row r="158">
          <cell r="A158" t="str">
            <v>a257</v>
          </cell>
          <cell r="B158" t="str">
            <v>2
東書</v>
          </cell>
          <cell r="C158" t="str">
            <v>3</v>
          </cell>
          <cell r="D158" t="str">
            <v>理科
303
※／◆</v>
          </cell>
          <cell r="E158" t="str">
            <v>みんなと学ぶ　小学校理科　３年</v>
          </cell>
        </row>
        <row r="159">
          <cell r="A159" t="str">
            <v>a258</v>
          </cell>
          <cell r="B159" t="str">
            <v>2
東書</v>
          </cell>
          <cell r="C159" t="str">
            <v>4</v>
          </cell>
          <cell r="D159" t="str">
            <v>理科
403
※／◆</v>
          </cell>
          <cell r="E159" t="str">
            <v>みんなと学ぶ　小学校理科　４年</v>
          </cell>
        </row>
        <row r="160">
          <cell r="A160" t="str">
            <v>a259</v>
          </cell>
          <cell r="B160" t="str">
            <v>2
東書</v>
          </cell>
          <cell r="C160" t="str">
            <v>5</v>
          </cell>
          <cell r="D160" t="str">
            <v>理科
503
※／◆</v>
          </cell>
          <cell r="E160" t="str">
            <v>みんなと学ぶ　小学校理科　５年</v>
          </cell>
        </row>
        <row r="161">
          <cell r="A161" t="str">
            <v>a260</v>
          </cell>
          <cell r="B161" t="str">
            <v>2
東書</v>
          </cell>
          <cell r="C161" t="str">
            <v>6</v>
          </cell>
          <cell r="D161" t="str">
            <v>理科
603
※／◆</v>
          </cell>
          <cell r="E161" t="str">
            <v>みんなと学ぶ　小学校理科　６年</v>
          </cell>
        </row>
        <row r="162">
          <cell r="A162" t="str">
            <v>a261</v>
          </cell>
          <cell r="B162" t="str">
            <v>17
教出</v>
          </cell>
          <cell r="C162" t="str">
            <v>3</v>
          </cell>
          <cell r="D162" t="str">
            <v>理科
304
※／◆</v>
          </cell>
          <cell r="E162" t="str">
            <v>みらいをひらく　小学理科　３</v>
          </cell>
        </row>
        <row r="163">
          <cell r="A163" t="str">
            <v>a262</v>
          </cell>
          <cell r="B163" t="str">
            <v>17
教出</v>
          </cell>
          <cell r="C163" t="str">
            <v>4</v>
          </cell>
          <cell r="D163" t="str">
            <v>理科
404
※／◆</v>
          </cell>
          <cell r="E163" t="str">
            <v>未来をひらく　小学理科　４</v>
          </cell>
        </row>
        <row r="164">
          <cell r="A164" t="str">
            <v>a263</v>
          </cell>
          <cell r="B164" t="str">
            <v>17
教出</v>
          </cell>
          <cell r="C164" t="str">
            <v>5</v>
          </cell>
          <cell r="D164" t="str">
            <v>理科
504
※／◆</v>
          </cell>
          <cell r="E164" t="str">
            <v>未来をひらく　小学理科　５</v>
          </cell>
        </row>
        <row r="165">
          <cell r="A165" t="str">
            <v>a264</v>
          </cell>
          <cell r="B165" t="str">
            <v>17
教出</v>
          </cell>
          <cell r="C165" t="str">
            <v>6</v>
          </cell>
          <cell r="D165" t="str">
            <v>理科
604
※／◆</v>
          </cell>
          <cell r="E165" t="str">
            <v>未来をひらく　小学理科　６</v>
          </cell>
        </row>
        <row r="166">
          <cell r="A166" t="str">
            <v>a265</v>
          </cell>
          <cell r="B166" t="str">
            <v>26
信教</v>
          </cell>
          <cell r="C166" t="str">
            <v>3</v>
          </cell>
          <cell r="D166" t="str">
            <v>理科
305
※／◆</v>
          </cell>
          <cell r="E166" t="str">
            <v>楽しい理科　3年</v>
          </cell>
        </row>
        <row r="167">
          <cell r="A167" t="str">
            <v>a266</v>
          </cell>
          <cell r="B167" t="str">
            <v>26
信教</v>
          </cell>
          <cell r="C167" t="str">
            <v>4</v>
          </cell>
          <cell r="D167" t="str">
            <v>理科
405
※／◆</v>
          </cell>
          <cell r="E167" t="str">
            <v>楽しい理科　4年</v>
          </cell>
        </row>
        <row r="168">
          <cell r="A168" t="str">
            <v>a267</v>
          </cell>
          <cell r="B168" t="str">
            <v>26
信教</v>
          </cell>
          <cell r="C168" t="str">
            <v>5</v>
          </cell>
          <cell r="D168" t="str">
            <v>理科
505
※／◆</v>
          </cell>
          <cell r="E168" t="str">
            <v>楽しい理科　5年</v>
          </cell>
        </row>
        <row r="169">
          <cell r="A169" t="str">
            <v>a268</v>
          </cell>
          <cell r="B169" t="str">
            <v>26
信教</v>
          </cell>
          <cell r="C169" t="str">
            <v>6</v>
          </cell>
          <cell r="D169" t="str">
            <v>理科
605
※／◆</v>
          </cell>
          <cell r="E169" t="str">
            <v>楽しい理科　6年</v>
          </cell>
        </row>
        <row r="170">
          <cell r="A170" t="str">
            <v>a269</v>
          </cell>
          <cell r="B170" t="str">
            <v>61
啓林館</v>
          </cell>
          <cell r="C170" t="str">
            <v>3</v>
          </cell>
          <cell r="D170" t="str">
            <v>理科
306
※／◆</v>
          </cell>
          <cell r="E170" t="str">
            <v>わくわく理科　３</v>
          </cell>
        </row>
        <row r="171">
          <cell r="A171" t="str">
            <v>a270</v>
          </cell>
          <cell r="B171" t="str">
            <v>61
啓林館</v>
          </cell>
          <cell r="C171" t="str">
            <v>4</v>
          </cell>
          <cell r="D171" t="str">
            <v>理科
406
※／◆</v>
          </cell>
          <cell r="E171" t="str">
            <v>わくわく理科　４</v>
          </cell>
        </row>
        <row r="172">
          <cell r="A172" t="str">
            <v>a271</v>
          </cell>
          <cell r="B172" t="str">
            <v>61
啓林館</v>
          </cell>
          <cell r="C172" t="str">
            <v>5</v>
          </cell>
          <cell r="D172" t="str">
            <v>理科
506
※／◆</v>
          </cell>
          <cell r="E172" t="str">
            <v>わくわく理科　５</v>
          </cell>
        </row>
        <row r="173">
          <cell r="A173" t="str">
            <v>a272</v>
          </cell>
          <cell r="B173" t="str">
            <v>61
啓林館</v>
          </cell>
          <cell r="C173" t="str">
            <v>6</v>
          </cell>
          <cell r="D173" t="str">
            <v>理科
606
※／◆</v>
          </cell>
          <cell r="E173" t="str">
            <v>わくわく理科　６</v>
          </cell>
        </row>
        <row r="174">
          <cell r="A174" t="str">
            <v>a273</v>
          </cell>
          <cell r="B174" t="str">
            <v>2
東書</v>
          </cell>
          <cell r="C174" t="str">
            <v>1･2</v>
          </cell>
          <cell r="D174" t="str">
            <v>生活
101
※／◆</v>
          </cell>
          <cell r="E174" t="str">
            <v>どきどき わくわく　_x000D_
あたらしい せいかつ 上</v>
          </cell>
        </row>
        <row r="175">
          <cell r="A175" t="str">
            <v>a274</v>
          </cell>
          <cell r="B175" t="str">
            <v>2
東書</v>
          </cell>
          <cell r="C175" t="str">
            <v>1･2</v>
          </cell>
          <cell r="D175" t="str">
            <v>生活
102
※／◆</v>
          </cell>
          <cell r="E175" t="str">
            <v>あしたへ ジャンプ　_x000D_
新しい 生活 下</v>
          </cell>
        </row>
        <row r="176">
          <cell r="A176" t="str">
            <v>a275</v>
          </cell>
          <cell r="B176" t="str">
            <v>4
大日本</v>
          </cell>
          <cell r="C176" t="str">
            <v>1･2</v>
          </cell>
          <cell r="D176" t="str">
            <v>生活
103
※／◆</v>
          </cell>
          <cell r="E176" t="str">
            <v>たのしい せいかつ 上 _x000D_
なかよし</v>
          </cell>
        </row>
        <row r="177">
          <cell r="A177" t="str">
            <v>a276</v>
          </cell>
          <cell r="B177" t="str">
            <v>4
大日本</v>
          </cell>
          <cell r="C177" t="str">
            <v>1･2</v>
          </cell>
          <cell r="D177" t="str">
            <v>生活
104
※／◆</v>
          </cell>
          <cell r="E177" t="str">
            <v>たのしい せいかつ 下 _x000D_
はっけん</v>
          </cell>
        </row>
        <row r="178">
          <cell r="A178" t="str">
            <v>a277</v>
          </cell>
          <cell r="B178" t="str">
            <v>11
学図</v>
          </cell>
          <cell r="C178" t="str">
            <v>1･2</v>
          </cell>
          <cell r="D178" t="str">
            <v>生活
105
※</v>
          </cell>
          <cell r="E178" t="str">
            <v>みんなとまなぶ　_x000D_
しょうがっこう　せいかつ　上</v>
          </cell>
        </row>
        <row r="179">
          <cell r="A179" t="str">
            <v>a278</v>
          </cell>
          <cell r="B179" t="str">
            <v>11
学図</v>
          </cell>
          <cell r="C179" t="str">
            <v>1･2</v>
          </cell>
          <cell r="D179" t="str">
            <v>生活
106
※</v>
          </cell>
          <cell r="E179" t="str">
            <v>みんなとまなぶ　_x000D_
しょうがっこう　せいかつ　下</v>
          </cell>
        </row>
        <row r="180">
          <cell r="A180" t="str">
            <v>a279</v>
          </cell>
          <cell r="B180" t="str">
            <v>17
教出</v>
          </cell>
          <cell r="C180" t="str">
            <v>1･2</v>
          </cell>
          <cell r="D180" t="str">
            <v>生活
107
※／◆</v>
          </cell>
          <cell r="E180" t="str">
            <v>せいかつ上 _x000D_
みんな なかよし</v>
          </cell>
        </row>
        <row r="181">
          <cell r="A181" t="str">
            <v>a280</v>
          </cell>
          <cell r="B181" t="str">
            <v>17
教出</v>
          </cell>
          <cell r="C181" t="str">
            <v>1･2</v>
          </cell>
          <cell r="D181" t="str">
            <v>生活
108
※／◆</v>
          </cell>
          <cell r="E181" t="str">
            <v>せいかつ下 _x000D_
なかよし ひろがれ</v>
          </cell>
        </row>
        <row r="182">
          <cell r="A182" t="str">
            <v>a281</v>
          </cell>
          <cell r="B182" t="str">
            <v>26
信教</v>
          </cell>
          <cell r="C182" t="str">
            <v>1･2</v>
          </cell>
          <cell r="D182" t="str">
            <v>生活
109
※／◆</v>
          </cell>
          <cell r="E182" t="str">
            <v>せいかつ　上　あおぞら_x000D_</v>
          </cell>
        </row>
        <row r="183">
          <cell r="A183" t="str">
            <v>a282</v>
          </cell>
          <cell r="B183" t="str">
            <v>26
信教</v>
          </cell>
          <cell r="C183" t="str">
            <v>1･2</v>
          </cell>
          <cell r="D183" t="str">
            <v>生活
110
※／◆</v>
          </cell>
          <cell r="E183" t="str">
            <v>せいかつ　下　そよかぜ</v>
          </cell>
        </row>
        <row r="184">
          <cell r="A184" t="str">
            <v>a283</v>
          </cell>
          <cell r="B184" t="str">
            <v>38
光村</v>
          </cell>
          <cell r="C184" t="str">
            <v>1･2</v>
          </cell>
          <cell r="D184" t="str">
            <v>生活
111
※</v>
          </cell>
          <cell r="E184" t="str">
            <v>せいかつ　上　まいにち　あたらしい_x000D_</v>
          </cell>
        </row>
        <row r="185">
          <cell r="A185" t="str">
            <v>a284</v>
          </cell>
          <cell r="B185" t="str">
            <v>38
光村</v>
          </cell>
          <cell r="C185" t="str">
            <v>1･2</v>
          </cell>
          <cell r="D185" t="str">
            <v>生活
112
※</v>
          </cell>
          <cell r="E185" t="str">
            <v>せいかつ　下　だいすき　みつけた</v>
          </cell>
        </row>
        <row r="186">
          <cell r="A186" t="str">
            <v>a285</v>
          </cell>
          <cell r="B186" t="str">
            <v>61
啓林館</v>
          </cell>
          <cell r="C186" t="str">
            <v>1･2</v>
          </cell>
          <cell r="D186" t="str">
            <v>生活
113
※／◆</v>
          </cell>
          <cell r="E186" t="str">
            <v>わくわく　せいかつ上_x000D_</v>
          </cell>
        </row>
        <row r="187">
          <cell r="A187" t="str">
            <v>a286</v>
          </cell>
          <cell r="B187" t="str">
            <v>61
啓林館</v>
          </cell>
          <cell r="C187" t="str">
            <v>1･2</v>
          </cell>
          <cell r="D187" t="str">
            <v>生活
114
※／◆</v>
          </cell>
          <cell r="E187" t="str">
            <v>いきいき　せいかつ下</v>
          </cell>
        </row>
        <row r="188">
          <cell r="A188" t="str">
            <v>a287</v>
          </cell>
          <cell r="B188" t="str">
            <v>116
日文</v>
          </cell>
          <cell r="C188" t="str">
            <v>1･2</v>
          </cell>
          <cell r="D188" t="str">
            <v>生活
115
※／◆</v>
          </cell>
          <cell r="E188" t="str">
            <v>わたしと せいかつ 上　_x000D_
みんな　なかよし</v>
          </cell>
        </row>
        <row r="189">
          <cell r="A189" t="str">
            <v>a288</v>
          </cell>
          <cell r="B189" t="str">
            <v>116
日文</v>
          </cell>
          <cell r="C189" t="str">
            <v>1･2</v>
          </cell>
          <cell r="D189" t="str">
            <v>生活
116
※／◆</v>
          </cell>
          <cell r="E189" t="str">
            <v>わたしと せいかつ 下　_x000D_
ふれあい　だいすき</v>
          </cell>
        </row>
        <row r="190">
          <cell r="A190" t="str">
            <v>a289</v>
          </cell>
          <cell r="B190" t="str">
            <v>17
教出</v>
          </cell>
          <cell r="C190" t="str">
            <v>1</v>
          </cell>
          <cell r="D190" t="str">
            <v>音楽
101
※／◆</v>
          </cell>
          <cell r="E190" t="str">
            <v>小学音楽　_x000D_
おんがくのおくりもの　１</v>
          </cell>
        </row>
        <row r="191">
          <cell r="A191" t="str">
            <v>a290</v>
          </cell>
          <cell r="B191" t="str">
            <v>17
教出</v>
          </cell>
          <cell r="C191" t="str">
            <v>2</v>
          </cell>
          <cell r="D191" t="str">
            <v>音楽
201
※／◆</v>
          </cell>
          <cell r="E191" t="str">
            <v>小学音楽　_x000D_
音楽のおくりもの　２</v>
          </cell>
        </row>
        <row r="192">
          <cell r="A192" t="str">
            <v>a291</v>
          </cell>
          <cell r="B192" t="str">
            <v>17
教出</v>
          </cell>
          <cell r="C192" t="str">
            <v>3</v>
          </cell>
          <cell r="D192" t="str">
            <v>音楽
301
※／◆</v>
          </cell>
          <cell r="E192" t="str">
            <v>小学音楽　_x000D_
音楽のおくりもの　３</v>
          </cell>
        </row>
        <row r="193">
          <cell r="A193" t="str">
            <v>a292</v>
          </cell>
          <cell r="B193" t="str">
            <v>17
教出</v>
          </cell>
          <cell r="C193" t="str">
            <v>4</v>
          </cell>
          <cell r="D193" t="str">
            <v>音楽
401
※／◆</v>
          </cell>
          <cell r="E193" t="str">
            <v>小学音楽　_x000D_
音楽のおくりもの　４</v>
          </cell>
        </row>
        <row r="194">
          <cell r="A194" t="str">
            <v>a293</v>
          </cell>
          <cell r="B194" t="str">
            <v>17
教出</v>
          </cell>
          <cell r="C194" t="str">
            <v>5</v>
          </cell>
          <cell r="D194" t="str">
            <v>音楽
501
※／◆</v>
          </cell>
          <cell r="E194" t="str">
            <v>小学音楽　_x000D_
音楽のおくりもの　５</v>
          </cell>
        </row>
        <row r="195">
          <cell r="A195" t="str">
            <v>a294</v>
          </cell>
          <cell r="B195" t="str">
            <v>17
教出</v>
          </cell>
          <cell r="C195" t="str">
            <v>6</v>
          </cell>
          <cell r="D195" t="str">
            <v>音楽
601
※／◆</v>
          </cell>
          <cell r="E195" t="str">
            <v>小学音楽　_x000D_
音楽のおくりもの　６</v>
          </cell>
        </row>
        <row r="196">
          <cell r="A196" t="str">
            <v>a295</v>
          </cell>
          <cell r="B196" t="str">
            <v>27
教芸</v>
          </cell>
          <cell r="C196" t="str">
            <v>1</v>
          </cell>
          <cell r="D196" t="str">
            <v>音楽
102
※／◆</v>
          </cell>
          <cell r="E196" t="str">
            <v>小学生のおんがく　１</v>
          </cell>
        </row>
        <row r="197">
          <cell r="A197" t="str">
            <v>a296</v>
          </cell>
          <cell r="B197" t="str">
            <v>27
教芸</v>
          </cell>
          <cell r="C197" t="str">
            <v>2</v>
          </cell>
          <cell r="D197" t="str">
            <v>音楽
202
※／◆</v>
          </cell>
          <cell r="E197" t="str">
            <v>小学生の音楽　２</v>
          </cell>
        </row>
        <row r="198">
          <cell r="A198" t="str">
            <v>a297</v>
          </cell>
          <cell r="B198" t="str">
            <v>27
教芸</v>
          </cell>
          <cell r="C198" t="str">
            <v>3</v>
          </cell>
          <cell r="D198" t="str">
            <v>音楽
302
※／◆</v>
          </cell>
          <cell r="E198" t="str">
            <v>小学生の音楽　３</v>
          </cell>
        </row>
        <row r="199">
          <cell r="A199" t="str">
            <v>a298</v>
          </cell>
          <cell r="B199" t="str">
            <v>27
教芸</v>
          </cell>
          <cell r="C199" t="str">
            <v>4</v>
          </cell>
          <cell r="D199" t="str">
            <v>音楽
402
※／◆</v>
          </cell>
          <cell r="E199" t="str">
            <v>小学生の音楽　４</v>
          </cell>
        </row>
        <row r="200">
          <cell r="A200" t="str">
            <v>a299</v>
          </cell>
          <cell r="B200" t="str">
            <v>27
教芸</v>
          </cell>
          <cell r="C200" t="str">
            <v>5</v>
          </cell>
          <cell r="D200" t="str">
            <v>音楽
502
※／◆</v>
          </cell>
          <cell r="E200" t="str">
            <v>小学生の音楽　５</v>
          </cell>
        </row>
        <row r="201">
          <cell r="A201" t="str">
            <v>a300</v>
          </cell>
          <cell r="B201" t="str">
            <v>27
教芸</v>
          </cell>
          <cell r="C201" t="str">
            <v>6</v>
          </cell>
          <cell r="D201" t="str">
            <v>音楽
602
※／◆</v>
          </cell>
          <cell r="E201" t="str">
            <v>小学生の音楽　６</v>
          </cell>
        </row>
        <row r="202">
          <cell r="A202" t="str">
            <v>a301</v>
          </cell>
          <cell r="B202" t="str">
            <v>9
開隆堂</v>
          </cell>
          <cell r="C202" t="str">
            <v>1･2</v>
          </cell>
          <cell r="D202" t="str">
            <v>図工
101
※／◆</v>
          </cell>
          <cell r="E202" t="str">
            <v>ずがこうさく１・２上　_x000D_
わくわくするね</v>
          </cell>
        </row>
        <row r="203">
          <cell r="A203" t="str">
            <v>a302</v>
          </cell>
          <cell r="B203" t="str">
            <v>9
開隆堂</v>
          </cell>
          <cell r="C203" t="str">
            <v>1･2</v>
          </cell>
          <cell r="D203" t="str">
            <v>図工
102
※／◆</v>
          </cell>
          <cell r="E203" t="str">
            <v>ずがこうさく１・２下　_x000D_
みつけたよ</v>
          </cell>
        </row>
        <row r="204">
          <cell r="A204" t="str">
            <v>a303</v>
          </cell>
          <cell r="B204" t="str">
            <v>9
開隆堂</v>
          </cell>
          <cell r="C204" t="str">
            <v>3･4</v>
          </cell>
          <cell r="D204" t="str">
            <v>図工
301
※／◆</v>
          </cell>
          <cell r="E204" t="str">
            <v>図画工作３・４上　_x000D_
できたらいいな</v>
          </cell>
        </row>
        <row r="205">
          <cell r="A205" t="str">
            <v>a304</v>
          </cell>
          <cell r="B205" t="str">
            <v>9
開隆堂</v>
          </cell>
          <cell r="C205" t="str">
            <v>3･4</v>
          </cell>
          <cell r="D205" t="str">
            <v>図工
302
※／◆</v>
          </cell>
          <cell r="E205" t="str">
            <v>図画工作３・４下　_x000D_
力を合わせて</v>
          </cell>
        </row>
        <row r="206">
          <cell r="A206" t="str">
            <v>a305</v>
          </cell>
          <cell r="B206" t="str">
            <v>9
開隆堂</v>
          </cell>
          <cell r="C206" t="str">
            <v>5･6</v>
          </cell>
          <cell r="D206" t="str">
            <v>図工
501
※／◆</v>
          </cell>
          <cell r="E206" t="str">
            <v>図画工作５・６上　_x000D_
心をひらいて</v>
          </cell>
        </row>
        <row r="207">
          <cell r="A207" t="str">
            <v>a306</v>
          </cell>
          <cell r="B207" t="str">
            <v>9
開隆堂</v>
          </cell>
          <cell r="C207" t="str">
            <v>5･6</v>
          </cell>
          <cell r="D207" t="str">
            <v>図工
502
※／◆</v>
          </cell>
          <cell r="E207" t="str">
            <v>図画工作５・６下　_x000D_
つながる思い</v>
          </cell>
        </row>
        <row r="208">
          <cell r="A208" t="str">
            <v>a307</v>
          </cell>
          <cell r="B208" t="str">
            <v>116
日文</v>
          </cell>
          <cell r="C208" t="str">
            <v>1･2</v>
          </cell>
          <cell r="D208" t="str">
            <v>図工
103
※／◆</v>
          </cell>
          <cell r="E208" t="str">
            <v>ずがこうさく１・２上　_x000D_
たのしいな　おもしろいな</v>
          </cell>
        </row>
        <row r="209">
          <cell r="A209" t="str">
            <v>a308</v>
          </cell>
          <cell r="B209" t="str">
            <v>116
日文</v>
          </cell>
          <cell r="C209" t="str">
            <v>1･2</v>
          </cell>
          <cell r="D209" t="str">
            <v>図工
104
※／◆</v>
          </cell>
          <cell r="E209" t="str">
            <v>ずがこうさく１・２下　_x000D_
たのしいな　おもしろいな</v>
          </cell>
        </row>
        <row r="210">
          <cell r="A210" t="str">
            <v>a309</v>
          </cell>
          <cell r="B210" t="str">
            <v>116
日文</v>
          </cell>
          <cell r="C210" t="str">
            <v>3･4</v>
          </cell>
          <cell r="D210" t="str">
            <v>図工
303
※／◆</v>
          </cell>
          <cell r="E210" t="str">
            <v>図画工作３・４上　_x000D_
ためしたよ　見つけたよ</v>
          </cell>
        </row>
        <row r="211">
          <cell r="A211" t="str">
            <v>a310</v>
          </cell>
          <cell r="B211" t="str">
            <v>116
日文</v>
          </cell>
          <cell r="C211" t="str">
            <v>3･4</v>
          </cell>
          <cell r="D211" t="str">
            <v>図工
304
※／◆</v>
          </cell>
          <cell r="E211" t="str">
            <v>図画工作３・４下　_x000D_
ためしたよ　見つけたよ</v>
          </cell>
        </row>
        <row r="212">
          <cell r="A212" t="str">
            <v>a311</v>
          </cell>
          <cell r="B212" t="str">
            <v>116
日文</v>
          </cell>
          <cell r="C212" t="str">
            <v>5･6</v>
          </cell>
          <cell r="D212" t="str">
            <v>図工
503
※／◆</v>
          </cell>
          <cell r="E212" t="str">
            <v>図画工作５・６上　_x000D_
見つめて　広げて</v>
          </cell>
        </row>
        <row r="213">
          <cell r="A213" t="str">
            <v>a312</v>
          </cell>
          <cell r="B213" t="str">
            <v>116
日文</v>
          </cell>
          <cell r="C213" t="str">
            <v>5･6</v>
          </cell>
          <cell r="D213" t="str">
            <v>図工
504
※／◆</v>
          </cell>
          <cell r="E213" t="str">
            <v>図画工作５・６下　_x000D_
見つめて　広げて</v>
          </cell>
        </row>
        <row r="214">
          <cell r="A214" t="str">
            <v>a313</v>
          </cell>
          <cell r="B214" t="str">
            <v>2
東書</v>
          </cell>
          <cell r="C214" t="str">
            <v>5･6</v>
          </cell>
          <cell r="D214" t="str">
            <v>家庭
501
※／◆</v>
          </cell>
          <cell r="E214" t="str">
            <v>新しい家庭　５・６</v>
          </cell>
        </row>
        <row r="215">
          <cell r="A215" t="str">
            <v>a314</v>
          </cell>
          <cell r="B215" t="str">
            <v>2
東書</v>
          </cell>
          <cell r="C215" t="str">
            <v>5･6</v>
          </cell>
          <cell r="D215" t="str">
            <v>家庭
502
※／◆</v>
          </cell>
          <cell r="E215" t="str">
            <v>わたしたちの家庭科　_x000D_５・６</v>
          </cell>
        </row>
        <row r="216">
          <cell r="A216" t="str">
            <v>a315</v>
          </cell>
          <cell r="B216" t="str">
            <v>2
東書</v>
          </cell>
          <cell r="C216" t="str">
            <v>3･4</v>
          </cell>
          <cell r="D216" t="str">
            <v>保健
301
※／◆</v>
          </cell>
          <cell r="E216" t="str">
            <v>新しいほけん　３・４</v>
          </cell>
        </row>
        <row r="217">
          <cell r="A217" t="str">
            <v>a316</v>
          </cell>
          <cell r="B217" t="str">
            <v>2
東書</v>
          </cell>
          <cell r="C217" t="str">
            <v>5･6</v>
          </cell>
          <cell r="D217" t="str">
            <v>保健
501
※／◆</v>
          </cell>
          <cell r="E217" t="str">
            <v>新しい保健　５・６</v>
          </cell>
        </row>
        <row r="218">
          <cell r="A218" t="str">
            <v>a317</v>
          </cell>
          <cell r="B218" t="str">
            <v>4
大日本</v>
          </cell>
          <cell r="C218" t="str">
            <v>3･4</v>
          </cell>
          <cell r="D218" t="str">
            <v>保健
302
※／◆</v>
          </cell>
          <cell r="E218" t="str">
            <v>たのしいほけん　３・４年</v>
          </cell>
        </row>
        <row r="219">
          <cell r="A219" t="str">
            <v>a318</v>
          </cell>
          <cell r="B219" t="str">
            <v>4
大日本</v>
          </cell>
          <cell r="C219" t="str">
            <v>5･6</v>
          </cell>
          <cell r="D219" t="str">
            <v>保健
502
※／◆</v>
          </cell>
          <cell r="E219" t="str">
            <v>たのしい保健　５・６年</v>
          </cell>
        </row>
        <row r="220">
          <cell r="A220" t="str">
            <v>a319</v>
          </cell>
          <cell r="B220" t="str">
            <v>207
文教社</v>
          </cell>
          <cell r="C220" t="str">
            <v>3･4</v>
          </cell>
          <cell r="D220" t="str">
            <v>保健
303
※／◆</v>
          </cell>
          <cell r="E220" t="str">
            <v>わたしたちのほけん　３・４年</v>
          </cell>
        </row>
        <row r="221">
          <cell r="A221" t="str">
            <v>a320</v>
          </cell>
          <cell r="B221" t="str">
            <v>207
文教社</v>
          </cell>
          <cell r="C221" t="str">
            <v>5･6</v>
          </cell>
          <cell r="D221" t="str">
            <v>保健
503
※／◆</v>
          </cell>
          <cell r="E221" t="str">
            <v>わたしたちの保健　５・６年</v>
          </cell>
        </row>
        <row r="222">
          <cell r="A222" t="str">
            <v>a321</v>
          </cell>
          <cell r="B222" t="str">
            <v>208
光文</v>
          </cell>
          <cell r="C222" t="str">
            <v>3･4</v>
          </cell>
          <cell r="D222" t="str">
            <v>保健
304
※／◆</v>
          </cell>
          <cell r="E222" t="str">
            <v>小学ほけん　３・４年</v>
          </cell>
        </row>
        <row r="223">
          <cell r="A223" t="str">
            <v>a322</v>
          </cell>
          <cell r="B223" t="str">
            <v>208
光文</v>
          </cell>
          <cell r="C223" t="str">
            <v>5･6</v>
          </cell>
          <cell r="D223" t="str">
            <v>保健
504
※／◆</v>
          </cell>
          <cell r="E223" t="str">
            <v>小学保健　５・６年</v>
          </cell>
        </row>
        <row r="224">
          <cell r="A224" t="str">
            <v>a323</v>
          </cell>
          <cell r="B224" t="str">
            <v>224
学研</v>
          </cell>
          <cell r="C224" t="str">
            <v>3･4</v>
          </cell>
          <cell r="D224" t="str">
            <v>保健
305
※／◆</v>
          </cell>
          <cell r="E224" t="str">
            <v>みんなのほけん　３・４年</v>
          </cell>
        </row>
        <row r="225">
          <cell r="A225" t="str">
            <v>a324</v>
          </cell>
          <cell r="B225" t="str">
            <v>224
学研</v>
          </cell>
          <cell r="C225" t="str">
            <v>5･6</v>
          </cell>
          <cell r="D225" t="str">
            <v>保健
505
※／◆</v>
          </cell>
          <cell r="E225" t="str">
            <v>みんなの保健　５・６年</v>
          </cell>
        </row>
        <row r="226">
          <cell r="A226" t="str">
            <v>a325</v>
          </cell>
          <cell r="B226" t="str">
            <v>2
東書</v>
          </cell>
          <cell r="C226" t="str">
            <v>5</v>
          </cell>
          <cell r="D226" t="str">
            <v>英語
501
※／◆</v>
          </cell>
          <cell r="E226" t="str">
            <v>NEW HORIZON Elementary
English Course 5</v>
          </cell>
        </row>
        <row r="227">
          <cell r="A227" t="str">
            <v>a326</v>
          </cell>
          <cell r="B227" t="str">
            <v>2
東書</v>
          </cell>
          <cell r="C227" t="str">
            <v>5･6</v>
          </cell>
          <cell r="D227" t="str">
            <v>英語
502
※／◆</v>
          </cell>
          <cell r="E227" t="str">
            <v>NEW HORIZON Elementary
English Course
Picture Dictionary</v>
          </cell>
        </row>
        <row r="228">
          <cell r="A228" t="str">
            <v>a327</v>
          </cell>
          <cell r="B228" t="str">
            <v>2
東書</v>
          </cell>
          <cell r="C228" t="str">
            <v>6</v>
          </cell>
          <cell r="D228" t="str">
            <v>英語
601
※／◆</v>
          </cell>
          <cell r="E228" t="str">
            <v>NEW HORIZON Elementary
English Course 6</v>
          </cell>
        </row>
        <row r="229">
          <cell r="A229" t="str">
            <v>a328</v>
          </cell>
          <cell r="B229" t="str">
            <v>9
開隆堂</v>
          </cell>
          <cell r="C229" t="str">
            <v>5</v>
          </cell>
          <cell r="D229" t="str">
            <v>英語
503
※／◆</v>
          </cell>
          <cell r="E229" t="str">
            <v>Junior Sunshine 5_x000D_</v>
          </cell>
        </row>
        <row r="230">
          <cell r="A230" t="str">
            <v>a329</v>
          </cell>
          <cell r="B230" t="str">
            <v>9
開隆堂</v>
          </cell>
          <cell r="C230" t="str">
            <v>6</v>
          </cell>
          <cell r="D230" t="str">
            <v>英語
603
※／◆</v>
          </cell>
          <cell r="E230" t="str">
            <v>Junior Sunshine 6</v>
          </cell>
        </row>
        <row r="231">
          <cell r="A231" t="str">
            <v>a330</v>
          </cell>
          <cell r="B231" t="str">
            <v>11
学図</v>
          </cell>
          <cell r="C231" t="str">
            <v>5</v>
          </cell>
          <cell r="D231" t="str">
            <v>英語
504
※／◆</v>
          </cell>
          <cell r="E231" t="str">
            <v>JUNIOR TOTAL ENGLISH 1_x000D_</v>
          </cell>
        </row>
        <row r="232">
          <cell r="A232" t="str">
            <v>a331</v>
          </cell>
          <cell r="B232" t="str">
            <v>11
学図</v>
          </cell>
          <cell r="C232" t="str">
            <v>6</v>
          </cell>
          <cell r="D232" t="str">
            <v>英語
604
※／◆</v>
          </cell>
          <cell r="E232" t="str">
            <v>JUNIOR TOTAL ENGLISH 2</v>
          </cell>
        </row>
        <row r="233">
          <cell r="A233" t="str">
            <v>a332</v>
          </cell>
          <cell r="B233" t="str">
            <v>15
三省堂</v>
          </cell>
          <cell r="C233" t="str">
            <v>5</v>
          </cell>
          <cell r="D233" t="str">
            <v>英語
505
※／◆</v>
          </cell>
          <cell r="E233" t="str">
            <v>CROWN Jr. 5_x000D_</v>
          </cell>
        </row>
        <row r="234">
          <cell r="A234" t="str">
            <v>a333</v>
          </cell>
          <cell r="B234" t="str">
            <v>15
三省堂</v>
          </cell>
          <cell r="C234" t="str">
            <v>6</v>
          </cell>
          <cell r="D234" t="str">
            <v>英語
605
※／◆</v>
          </cell>
          <cell r="E234" t="str">
            <v>CROWN Jr. 6</v>
          </cell>
        </row>
        <row r="235">
          <cell r="A235" t="str">
            <v>a334</v>
          </cell>
          <cell r="B235" t="str">
            <v>17
教出</v>
          </cell>
          <cell r="C235" t="str">
            <v>5</v>
          </cell>
          <cell r="D235" t="str">
            <v>英語
506
※／◆</v>
          </cell>
          <cell r="E235" t="str">
            <v>ONE WORLD Smiles 5_x000D_</v>
          </cell>
        </row>
        <row r="236">
          <cell r="A236" t="str">
            <v>a335</v>
          </cell>
          <cell r="B236" t="str">
            <v>17
教出</v>
          </cell>
          <cell r="C236" t="str">
            <v>6</v>
          </cell>
          <cell r="D236" t="str">
            <v>英語
606
※／◆</v>
          </cell>
          <cell r="E236" t="str">
            <v>ONE WORLD Smiles 6</v>
          </cell>
        </row>
        <row r="237">
          <cell r="A237" t="str">
            <v>a336</v>
          </cell>
          <cell r="B237" t="str">
            <v>38
光村</v>
          </cell>
          <cell r="C237" t="str">
            <v>5</v>
          </cell>
          <cell r="D237" t="str">
            <v>英語
507
※／◆</v>
          </cell>
          <cell r="E237" t="str">
            <v>Here We Go! 5</v>
          </cell>
        </row>
        <row r="238">
          <cell r="A238" t="str">
            <v>a337</v>
          </cell>
          <cell r="B238" t="str">
            <v>38
光村</v>
          </cell>
          <cell r="C238" t="str">
            <v>6</v>
          </cell>
          <cell r="D238" t="str">
            <v>英語
607
※／◆</v>
          </cell>
          <cell r="E238" t="str">
            <v>Here We Go! 6</v>
          </cell>
        </row>
        <row r="239">
          <cell r="A239" t="str">
            <v>a338</v>
          </cell>
          <cell r="B239" t="str">
            <v>61
啓林館</v>
          </cell>
          <cell r="C239" t="str">
            <v>5</v>
          </cell>
          <cell r="D239" t="str">
            <v>英語
508
※／◆</v>
          </cell>
          <cell r="E239" t="str">
            <v>Blue Sky elementary 5_x000D_</v>
          </cell>
        </row>
        <row r="240">
          <cell r="A240" t="str">
            <v>a339</v>
          </cell>
          <cell r="B240" t="str">
            <v>61
啓林館</v>
          </cell>
          <cell r="C240" t="str">
            <v>6</v>
          </cell>
          <cell r="D240" t="str">
            <v>英語
608
※／◆</v>
          </cell>
          <cell r="E240" t="str">
            <v>Blue Sky elementary 6</v>
          </cell>
        </row>
        <row r="241">
          <cell r="A241" t="str">
            <v>a340</v>
          </cell>
          <cell r="B241" t="str">
            <v>2
東書</v>
          </cell>
          <cell r="C241" t="str">
            <v>1</v>
          </cell>
          <cell r="D241" t="str">
            <v>道徳
101
※／◆</v>
          </cell>
          <cell r="E241" t="str">
            <v>新訂　あたらしいどうとく　１_x000D_</v>
          </cell>
        </row>
        <row r="242">
          <cell r="A242" t="str">
            <v>a341</v>
          </cell>
          <cell r="B242" t="str">
            <v>2
東書</v>
          </cell>
          <cell r="C242" t="str">
            <v>2</v>
          </cell>
          <cell r="D242" t="str">
            <v>道徳
201
※／◆</v>
          </cell>
          <cell r="E242" t="str">
            <v>新訂　新しいどうとく　２</v>
          </cell>
        </row>
        <row r="243">
          <cell r="A243" t="str">
            <v>a342</v>
          </cell>
          <cell r="B243" t="str">
            <v>2
東書</v>
          </cell>
          <cell r="C243" t="str">
            <v>3</v>
          </cell>
          <cell r="D243" t="str">
            <v>道徳
301
※／◆</v>
          </cell>
          <cell r="E243" t="str">
            <v>新訂　新しいどうとく　３_x000D_</v>
          </cell>
        </row>
        <row r="244">
          <cell r="A244" t="str">
            <v>a343</v>
          </cell>
          <cell r="B244" t="str">
            <v>2
東書</v>
          </cell>
          <cell r="C244" t="str">
            <v>4</v>
          </cell>
          <cell r="D244" t="str">
            <v>道徳
401
※／◆</v>
          </cell>
          <cell r="E244" t="str">
            <v>新訂　新しいどうとく　４</v>
          </cell>
        </row>
        <row r="245">
          <cell r="A245" t="str">
            <v>a344</v>
          </cell>
          <cell r="B245" t="str">
            <v>2
東書</v>
          </cell>
          <cell r="C245" t="str">
            <v>5</v>
          </cell>
          <cell r="D245" t="str">
            <v>道徳
501
※／◆</v>
          </cell>
          <cell r="E245" t="str">
            <v>新訂　新しい道徳　５_x000D_</v>
          </cell>
        </row>
        <row r="246">
          <cell r="A246" t="str">
            <v>a345</v>
          </cell>
          <cell r="B246" t="str">
            <v>2
東書</v>
          </cell>
          <cell r="C246" t="str">
            <v>6</v>
          </cell>
          <cell r="D246" t="str">
            <v>道徳
601
※／◆</v>
          </cell>
          <cell r="E246" t="str">
            <v>新訂　新しい道徳　６</v>
          </cell>
        </row>
        <row r="247">
          <cell r="A247" t="str">
            <v>a346</v>
          </cell>
          <cell r="B247" t="str">
            <v>11
学図</v>
          </cell>
          <cell r="C247" t="str">
            <v>1</v>
          </cell>
          <cell r="D247" t="str">
            <v>道徳
102
※</v>
          </cell>
          <cell r="E247" t="str">
            <v>かがやけ みらい　しょうがっこうどうとく　１ねん　きづき_x000D_</v>
          </cell>
        </row>
        <row r="248">
          <cell r="A248" t="str">
            <v>a347</v>
          </cell>
          <cell r="B248" t="str">
            <v>11
学図</v>
          </cell>
          <cell r="C248" t="str">
            <v>1</v>
          </cell>
          <cell r="D248" t="str">
            <v>道徳
103
※</v>
          </cell>
          <cell r="E248" t="str">
            <v>かがやけ みらい　しょうがっこうどうとく　１ねん　まなび</v>
          </cell>
        </row>
        <row r="249">
          <cell r="A249" t="str">
            <v>a348</v>
          </cell>
          <cell r="B249" t="str">
            <v>11
学図</v>
          </cell>
          <cell r="C249" t="str">
            <v>2</v>
          </cell>
          <cell r="D249" t="str">
            <v>道徳
202
※</v>
          </cell>
          <cell r="E249" t="str">
            <v>かがやけ みらい　小学校どうとく　２年　きづき</v>
          </cell>
        </row>
        <row r="250">
          <cell r="A250" t="str">
            <v>a349</v>
          </cell>
          <cell r="B250" t="str">
            <v>11
学図</v>
          </cell>
          <cell r="C250" t="str">
            <v>2</v>
          </cell>
          <cell r="D250" t="str">
            <v>道徳
203
※</v>
          </cell>
          <cell r="E250" t="str">
            <v>かがやけ みらい　小学校どうとく　２年　まなび</v>
          </cell>
        </row>
        <row r="251">
          <cell r="A251" t="str">
            <v>a350</v>
          </cell>
          <cell r="B251" t="str">
            <v>11
学図</v>
          </cell>
          <cell r="C251" t="str">
            <v>3</v>
          </cell>
          <cell r="D251" t="str">
            <v>道徳
302
※</v>
          </cell>
          <cell r="E251" t="str">
            <v>かがやけ みらい　小学校どうとく　３年　きづき_x000D_</v>
          </cell>
        </row>
        <row r="252">
          <cell r="A252" t="str">
            <v>a351</v>
          </cell>
          <cell r="B252" t="str">
            <v>11
学図</v>
          </cell>
          <cell r="C252" t="str">
            <v>3</v>
          </cell>
          <cell r="D252" t="str">
            <v>道徳
303
※</v>
          </cell>
          <cell r="E252" t="str">
            <v>かがやけ みらい　小学校どうとく　３年　まなび</v>
          </cell>
        </row>
        <row r="253">
          <cell r="A253" t="str">
            <v>a352</v>
          </cell>
          <cell r="B253" t="str">
            <v>11
学図</v>
          </cell>
          <cell r="C253" t="str">
            <v>4</v>
          </cell>
          <cell r="D253" t="str">
            <v>道徳
402
※</v>
          </cell>
          <cell r="E253" t="str">
            <v>かがやけ みらい　小学校道徳　４年　きづき</v>
          </cell>
        </row>
        <row r="254">
          <cell r="A254" t="str">
            <v>a353</v>
          </cell>
          <cell r="B254" t="str">
            <v>11
学図</v>
          </cell>
          <cell r="C254" t="str">
            <v>4</v>
          </cell>
          <cell r="D254" t="str">
            <v>道徳
403
※</v>
          </cell>
          <cell r="E254" t="str">
            <v>かがやけ みらい　小学校道徳　４年　まなび</v>
          </cell>
        </row>
        <row r="255">
          <cell r="A255" t="str">
            <v>a354</v>
          </cell>
          <cell r="B255" t="str">
            <v>11
学図</v>
          </cell>
          <cell r="C255" t="str">
            <v>5</v>
          </cell>
          <cell r="D255" t="str">
            <v>道徳
502
※</v>
          </cell>
          <cell r="E255" t="str">
            <v>かがやけ みらい　小学校道徳　５年　きづき_x000D_</v>
          </cell>
        </row>
        <row r="256">
          <cell r="A256" t="str">
            <v>a355</v>
          </cell>
          <cell r="B256" t="str">
            <v>11
学図</v>
          </cell>
          <cell r="C256" t="str">
            <v>5</v>
          </cell>
          <cell r="D256" t="str">
            <v>道徳
503
※</v>
          </cell>
          <cell r="E256" t="str">
            <v>かがやけ みらい　小学校道徳　５年　まなび</v>
          </cell>
        </row>
        <row r="257">
          <cell r="A257" t="str">
            <v>a356</v>
          </cell>
          <cell r="B257" t="str">
            <v>11
学図</v>
          </cell>
          <cell r="C257" t="str">
            <v>6</v>
          </cell>
          <cell r="D257" t="str">
            <v>道徳
602
※</v>
          </cell>
          <cell r="E257" t="str">
            <v>かがやけ みらい　小学校道徳　６年　きづき</v>
          </cell>
        </row>
        <row r="258">
          <cell r="A258" t="str">
            <v>a357</v>
          </cell>
          <cell r="B258" t="str">
            <v>11
学図</v>
          </cell>
          <cell r="C258" t="str">
            <v>6</v>
          </cell>
          <cell r="D258" t="str">
            <v>道徳
603
※</v>
          </cell>
          <cell r="E258" t="str">
            <v>かがやけ みらい　小学校道徳　６年　まなび</v>
          </cell>
        </row>
        <row r="259">
          <cell r="A259" t="str">
            <v>a358</v>
          </cell>
          <cell r="B259" t="str">
            <v>17
教出</v>
          </cell>
          <cell r="C259" t="str">
            <v>1</v>
          </cell>
          <cell r="D259" t="str">
            <v>道徳
104
※／◆</v>
          </cell>
          <cell r="E259" t="str">
            <v>しょうがくどうとく１　はばたこうあすへ_x000D_</v>
          </cell>
        </row>
        <row r="260">
          <cell r="A260" t="str">
            <v>a359</v>
          </cell>
          <cell r="B260" t="str">
            <v>17
教出</v>
          </cell>
          <cell r="C260" t="str">
            <v>2</v>
          </cell>
          <cell r="D260" t="str">
            <v>道徳
204
※／◆</v>
          </cell>
          <cell r="E260" t="str">
            <v>小学どうとく２　はばたこう明日へ</v>
          </cell>
        </row>
        <row r="261">
          <cell r="A261" t="str">
            <v>a360</v>
          </cell>
          <cell r="B261" t="str">
            <v>17
教出</v>
          </cell>
          <cell r="C261" t="str">
            <v>3</v>
          </cell>
          <cell r="D261" t="str">
            <v>道徳
304
※／◆</v>
          </cell>
          <cell r="E261" t="str">
            <v>小学どうとく３　はばたこう明日へ_x000D_</v>
          </cell>
        </row>
        <row r="262">
          <cell r="A262" t="str">
            <v>a361</v>
          </cell>
          <cell r="B262" t="str">
            <v>17
教出</v>
          </cell>
          <cell r="C262" t="str">
            <v>4</v>
          </cell>
          <cell r="D262" t="str">
            <v>道徳
404
※／◆</v>
          </cell>
          <cell r="E262" t="str">
            <v>小学道徳４　はばたこう明日へ</v>
          </cell>
        </row>
        <row r="263">
          <cell r="A263" t="str">
            <v>a362</v>
          </cell>
          <cell r="B263" t="str">
            <v>17
教出</v>
          </cell>
          <cell r="C263" t="str">
            <v>5</v>
          </cell>
          <cell r="D263" t="str">
            <v>道徳
504
※／◆</v>
          </cell>
          <cell r="E263" t="str">
            <v>小学道徳５　はばたこう明日へ_x000D_</v>
          </cell>
        </row>
        <row r="264">
          <cell r="A264" t="str">
            <v>a363</v>
          </cell>
          <cell r="B264" t="str">
            <v>17
教出</v>
          </cell>
          <cell r="C264" t="str">
            <v>6</v>
          </cell>
          <cell r="D264" t="str">
            <v>道徳
604
※／◆</v>
          </cell>
          <cell r="E264" t="str">
            <v>小学道徳６　はばたこう明日へ</v>
          </cell>
        </row>
        <row r="265">
          <cell r="A265" t="str">
            <v>a364</v>
          </cell>
          <cell r="B265" t="str">
            <v>38
光村</v>
          </cell>
          <cell r="C265" t="str">
            <v>1</v>
          </cell>
          <cell r="D265" t="str">
            <v>道徳
105
※／◆</v>
          </cell>
          <cell r="E265" t="str">
            <v>どうとく　１
きみが いちばん ひかるとき_x000D_</v>
          </cell>
        </row>
        <row r="266">
          <cell r="A266" t="str">
            <v>a365</v>
          </cell>
          <cell r="B266" t="str">
            <v>38
光村</v>
          </cell>
          <cell r="C266" t="str">
            <v>2</v>
          </cell>
          <cell r="D266" t="str">
            <v>道徳
205
※／◆</v>
          </cell>
          <cell r="E266" t="str">
            <v>どうとく　２
きみが いちばん ひかるとき</v>
          </cell>
        </row>
        <row r="267">
          <cell r="A267" t="str">
            <v>a366</v>
          </cell>
          <cell r="B267" t="str">
            <v>38
光村</v>
          </cell>
          <cell r="C267" t="str">
            <v>3</v>
          </cell>
          <cell r="D267" t="str">
            <v>道徳
305
※／◆</v>
          </cell>
          <cell r="E267" t="str">
            <v>どうとく　３
きみが いちばん ひかるとき_x000D_</v>
          </cell>
        </row>
        <row r="268">
          <cell r="A268" t="str">
            <v>a367</v>
          </cell>
          <cell r="B268" t="str">
            <v>38
光村</v>
          </cell>
          <cell r="C268" t="str">
            <v>4</v>
          </cell>
          <cell r="D268" t="str">
            <v>道徳
405
※／◆</v>
          </cell>
          <cell r="E268" t="str">
            <v>道徳　４
きみが いちばん ひかるとき</v>
          </cell>
        </row>
        <row r="269">
          <cell r="A269" t="str">
            <v>a368</v>
          </cell>
          <cell r="B269" t="str">
            <v>38
光村</v>
          </cell>
          <cell r="C269" t="str">
            <v>5</v>
          </cell>
          <cell r="D269" t="str">
            <v>道徳
505
※／◆</v>
          </cell>
          <cell r="E269" t="str">
            <v>道徳　５
きみが いちばん ひかるとき_x000D_</v>
          </cell>
        </row>
        <row r="270">
          <cell r="A270" t="str">
            <v>a369</v>
          </cell>
          <cell r="B270" t="str">
            <v>38
光村</v>
          </cell>
          <cell r="C270" t="str">
            <v>6</v>
          </cell>
          <cell r="D270" t="str">
            <v>道徳
605
※／◆</v>
          </cell>
          <cell r="E270" t="str">
            <v>道徳　６
きみが いちばん ひかるとき</v>
          </cell>
        </row>
        <row r="271">
          <cell r="A271" t="str">
            <v>a370</v>
          </cell>
          <cell r="B271" t="str">
            <v>116
日文</v>
          </cell>
          <cell r="C271" t="str">
            <v>1</v>
          </cell>
          <cell r="D271" t="str">
            <v>道徳
106
※／◆</v>
          </cell>
          <cell r="E271" t="str">
            <v>しょうがくどうとく　いきる ちから　１_x000D_</v>
          </cell>
        </row>
        <row r="272">
          <cell r="A272" t="str">
            <v>a371</v>
          </cell>
          <cell r="B272" t="str">
            <v>116
日文</v>
          </cell>
          <cell r="C272" t="str">
            <v>1</v>
          </cell>
          <cell r="D272" t="str">
            <v>道徳
107
※／◆</v>
          </cell>
          <cell r="E272" t="str">
            <v>しょうがくどうとく　いきる ちから　１
どうとくノート</v>
          </cell>
        </row>
        <row r="273">
          <cell r="A273" t="str">
            <v>a372</v>
          </cell>
          <cell r="B273" t="str">
            <v>116
日文</v>
          </cell>
          <cell r="C273" t="str">
            <v>2</v>
          </cell>
          <cell r="D273" t="str">
            <v>道徳
206
※／◆</v>
          </cell>
          <cell r="E273" t="str">
            <v>小学どうとく　生きる 力　２</v>
          </cell>
        </row>
        <row r="274">
          <cell r="A274" t="str">
            <v>a373</v>
          </cell>
          <cell r="B274" t="str">
            <v>116
日文</v>
          </cell>
          <cell r="C274" t="str">
            <v>2</v>
          </cell>
          <cell r="D274" t="str">
            <v>道徳
207
※／◆</v>
          </cell>
          <cell r="E274" t="str">
            <v>小学どうとく　生きる 力　２　_x000D_
どうとくノート</v>
          </cell>
        </row>
        <row r="275">
          <cell r="A275" t="str">
            <v>a374</v>
          </cell>
          <cell r="B275" t="str">
            <v>116
日文</v>
          </cell>
          <cell r="C275" t="str">
            <v>3</v>
          </cell>
          <cell r="D275" t="str">
            <v>道徳
306
※／◆</v>
          </cell>
          <cell r="E275" t="str">
            <v>小学どうとく　生きる力　３_x000D_</v>
          </cell>
        </row>
        <row r="276">
          <cell r="A276" t="str">
            <v>a375</v>
          </cell>
          <cell r="B276" t="str">
            <v>116
日文</v>
          </cell>
          <cell r="C276" t="str">
            <v>3</v>
          </cell>
          <cell r="D276" t="str">
            <v>道徳
307
※／◆</v>
          </cell>
          <cell r="E276" t="str">
            <v>小学どうとく　生きる力　３　_x000D_
どうとくノート</v>
          </cell>
        </row>
        <row r="277">
          <cell r="A277" t="str">
            <v>a376</v>
          </cell>
          <cell r="B277" t="str">
            <v>116
日文</v>
          </cell>
          <cell r="C277" t="str">
            <v>4</v>
          </cell>
          <cell r="D277" t="str">
            <v>道徳
406
※／◆</v>
          </cell>
          <cell r="E277" t="str">
            <v>小学道徳　生きる力　４</v>
          </cell>
        </row>
        <row r="278">
          <cell r="A278" t="str">
            <v>a377</v>
          </cell>
          <cell r="B278" t="str">
            <v>116
日文</v>
          </cell>
          <cell r="C278" t="str">
            <v>4</v>
          </cell>
          <cell r="D278" t="str">
            <v>道徳
407
※／◆</v>
          </cell>
          <cell r="E278" t="str">
            <v>小学道徳　生きる力　４　_x000D_
道徳ノート</v>
          </cell>
        </row>
        <row r="279">
          <cell r="A279" t="str">
            <v>a378</v>
          </cell>
          <cell r="B279" t="str">
            <v>116
日文</v>
          </cell>
          <cell r="C279" t="str">
            <v>5</v>
          </cell>
          <cell r="D279" t="str">
            <v>道徳
506
※／◆</v>
          </cell>
          <cell r="E279" t="str">
            <v>小学道徳　生きる力　５_x000D_</v>
          </cell>
        </row>
        <row r="280">
          <cell r="A280" t="str">
            <v>a379</v>
          </cell>
          <cell r="B280" t="str">
            <v>116
日文</v>
          </cell>
          <cell r="C280" t="str">
            <v>5</v>
          </cell>
          <cell r="D280" t="str">
            <v>道徳
507
※／◆</v>
          </cell>
          <cell r="E280" t="str">
            <v>小学道徳　生きる力　５　_x000D_
道徳ノート</v>
          </cell>
        </row>
        <row r="281">
          <cell r="A281" t="str">
            <v>a380</v>
          </cell>
          <cell r="B281" t="str">
            <v>116
日文</v>
          </cell>
          <cell r="C281" t="str">
            <v>6</v>
          </cell>
          <cell r="D281" t="str">
            <v>道徳
606
※／◆</v>
          </cell>
          <cell r="E281" t="str">
            <v>小学道徳　生きる力　６</v>
          </cell>
        </row>
        <row r="282">
          <cell r="A282" t="str">
            <v>a381</v>
          </cell>
          <cell r="B282" t="str">
            <v>116
日文</v>
          </cell>
          <cell r="C282" t="str">
            <v>6</v>
          </cell>
          <cell r="D282" t="str">
            <v>道徳
607
※／◆</v>
          </cell>
          <cell r="E282" t="str">
            <v>小学道徳　生きる力　６　_x000D_
道徳ノート</v>
          </cell>
        </row>
        <row r="283">
          <cell r="A283" t="str">
            <v>a382</v>
          </cell>
          <cell r="B283" t="str">
            <v>208
光文</v>
          </cell>
          <cell r="C283" t="str">
            <v>1</v>
          </cell>
          <cell r="D283" t="str">
            <v>道徳
108
※／◆</v>
          </cell>
          <cell r="E283" t="str">
            <v>しょうがく　どうとく　ゆたかな　こころ　１ねん_x000D_</v>
          </cell>
        </row>
        <row r="284">
          <cell r="A284" t="str">
            <v>a383</v>
          </cell>
          <cell r="B284" t="str">
            <v>208
光文</v>
          </cell>
          <cell r="C284" t="str">
            <v>2</v>
          </cell>
          <cell r="D284" t="str">
            <v>道徳
208
※／◆</v>
          </cell>
          <cell r="E284" t="str">
            <v>小学　どうとく　ゆたかな　こころ
２年</v>
          </cell>
        </row>
        <row r="285">
          <cell r="A285" t="str">
            <v>a384</v>
          </cell>
          <cell r="B285" t="str">
            <v>208
光文</v>
          </cell>
          <cell r="C285" t="str">
            <v>3</v>
          </cell>
          <cell r="D285" t="str">
            <v>道徳
308
※／◆</v>
          </cell>
          <cell r="E285" t="str">
            <v>小学どうとく　ゆたかな心　３年_x000D_</v>
          </cell>
        </row>
        <row r="286">
          <cell r="A286" t="str">
            <v>a385</v>
          </cell>
          <cell r="B286" t="str">
            <v>208
光文</v>
          </cell>
          <cell r="C286" t="str">
            <v>4</v>
          </cell>
          <cell r="D286" t="str">
            <v>道徳
408
※／◆</v>
          </cell>
          <cell r="E286" t="str">
            <v>小学どうとく　ゆたかな心　４年</v>
          </cell>
        </row>
        <row r="287">
          <cell r="A287" t="str">
            <v>a386</v>
          </cell>
          <cell r="B287" t="str">
            <v>208
光文</v>
          </cell>
          <cell r="C287" t="str">
            <v>5</v>
          </cell>
          <cell r="D287" t="str">
            <v>道徳
508
※／◆</v>
          </cell>
          <cell r="E287" t="str">
            <v>小学道徳　ゆたかな心　５年_x000D_</v>
          </cell>
        </row>
        <row r="288">
          <cell r="A288" t="str">
            <v>a387</v>
          </cell>
          <cell r="B288" t="str">
            <v>208
光文</v>
          </cell>
          <cell r="C288" t="str">
            <v>6</v>
          </cell>
          <cell r="D288" t="str">
            <v>道徳
608
※／◆</v>
          </cell>
          <cell r="E288" t="str">
            <v>小学道徳　ゆたかな心　６年</v>
          </cell>
        </row>
        <row r="289">
          <cell r="A289" t="str">
            <v>a388</v>
          </cell>
          <cell r="B289" t="str">
            <v>224
学研</v>
          </cell>
          <cell r="C289" t="str">
            <v>1</v>
          </cell>
          <cell r="D289" t="str">
            <v>道徳
109
※／◆</v>
          </cell>
          <cell r="E289" t="str">
            <v>新・みんなのどうとく１_x000D_</v>
          </cell>
        </row>
        <row r="290">
          <cell r="A290" t="str">
            <v>a389</v>
          </cell>
          <cell r="B290" t="str">
            <v>224
学研</v>
          </cell>
          <cell r="C290" t="str">
            <v>2</v>
          </cell>
          <cell r="D290" t="str">
            <v>道徳
209
※／◆</v>
          </cell>
          <cell r="E290" t="str">
            <v>新・みんなのどうとく２</v>
          </cell>
        </row>
        <row r="291">
          <cell r="A291" t="str">
            <v>a390</v>
          </cell>
          <cell r="B291" t="str">
            <v>224
学研</v>
          </cell>
          <cell r="C291" t="str">
            <v>3</v>
          </cell>
          <cell r="D291" t="str">
            <v>道徳
309
※／◆</v>
          </cell>
          <cell r="E291" t="str">
            <v>新・みんなのどうとく３_x000D_</v>
          </cell>
        </row>
        <row r="292">
          <cell r="A292" t="str">
            <v>a391</v>
          </cell>
          <cell r="B292" t="str">
            <v>224
学研</v>
          </cell>
          <cell r="C292" t="str">
            <v>4</v>
          </cell>
          <cell r="D292" t="str">
            <v>道徳
409
※／◆</v>
          </cell>
          <cell r="E292" t="str">
            <v>新・みんなの道徳４</v>
          </cell>
        </row>
        <row r="293">
          <cell r="A293" t="str">
            <v>a392</v>
          </cell>
          <cell r="B293" t="str">
            <v>224
学研</v>
          </cell>
          <cell r="C293" t="str">
            <v>5</v>
          </cell>
          <cell r="D293" t="str">
            <v>道徳
509
※／◆</v>
          </cell>
          <cell r="E293" t="str">
            <v>新・みんなの道徳５_x000D_</v>
          </cell>
        </row>
        <row r="294">
          <cell r="A294" t="str">
            <v>a393</v>
          </cell>
          <cell r="B294" t="str">
            <v>224
学研</v>
          </cell>
          <cell r="C294" t="str">
            <v>6</v>
          </cell>
          <cell r="D294" t="str">
            <v>道徳
609
※／◆</v>
          </cell>
          <cell r="E294" t="str">
            <v>新・みんなの道徳６</v>
          </cell>
        </row>
        <row r="295">
          <cell r="A295" t="str">
            <v>a394</v>
          </cell>
          <cell r="B295" t="str">
            <v>232
あか図</v>
          </cell>
          <cell r="C295" t="str">
            <v>1</v>
          </cell>
          <cell r="D295" t="str">
            <v>道徳
110
※／◆</v>
          </cell>
          <cell r="E295" t="str">
            <v>みんなでかんがえ，はなしあう
しょうがくせいのどうとく１_x000D_</v>
          </cell>
        </row>
        <row r="296">
          <cell r="A296" t="str">
            <v>a395</v>
          </cell>
          <cell r="B296" t="str">
            <v>232
あか図</v>
          </cell>
          <cell r="C296" t="str">
            <v>1</v>
          </cell>
          <cell r="D296" t="str">
            <v>道徳
111
※／◆</v>
          </cell>
          <cell r="E296" t="str">
            <v>じぶんをみつめ，かんがえる
どうとくノート１</v>
          </cell>
        </row>
        <row r="297">
          <cell r="A297" t="str">
            <v>a396</v>
          </cell>
          <cell r="B297" t="str">
            <v>232
あか図</v>
          </cell>
          <cell r="C297" t="str">
            <v>2</v>
          </cell>
          <cell r="D297" t="str">
            <v>道徳
210
※／◆</v>
          </cell>
          <cell r="E297" t="str">
            <v>みんなで考え，話し合う　
小学生のどうとく２</v>
          </cell>
        </row>
        <row r="298">
          <cell r="A298" t="str">
            <v>a397</v>
          </cell>
          <cell r="B298" t="str">
            <v>232
あか図</v>
          </cell>
          <cell r="C298" t="str">
            <v>2</v>
          </cell>
          <cell r="D298" t="str">
            <v>道徳
211
※／◆</v>
          </cell>
          <cell r="E298" t="str">
            <v>自分を見つめ，考える
どうとくノート２</v>
          </cell>
        </row>
        <row r="299">
          <cell r="A299" t="str">
            <v>a398</v>
          </cell>
          <cell r="B299" t="str">
            <v>232
あか図</v>
          </cell>
          <cell r="C299" t="str">
            <v>3</v>
          </cell>
          <cell r="D299" t="str">
            <v>道徳
310
※／◆</v>
          </cell>
          <cell r="E299" t="str">
            <v>みんなで考え，話し合う
小学生のどうとく３_x000D_</v>
          </cell>
        </row>
        <row r="300">
          <cell r="A300" t="str">
            <v>a399</v>
          </cell>
          <cell r="B300" t="str">
            <v>232
あか図</v>
          </cell>
          <cell r="C300" t="str">
            <v>3</v>
          </cell>
          <cell r="D300" t="str">
            <v>道徳
311
※／◆</v>
          </cell>
          <cell r="E300" t="str">
            <v>自分を見つめ，考える
どうとくノート３</v>
          </cell>
        </row>
        <row r="301">
          <cell r="A301" t="str">
            <v>a400</v>
          </cell>
          <cell r="B301" t="str">
            <v>232
あか図</v>
          </cell>
          <cell r="C301" t="str">
            <v>4</v>
          </cell>
          <cell r="D301" t="str">
            <v>道徳
410
※／◆</v>
          </cell>
          <cell r="E301" t="str">
            <v>みんなで考え，話し合う
小学生の道徳４</v>
          </cell>
        </row>
        <row r="302">
          <cell r="A302" t="str">
            <v>a401</v>
          </cell>
          <cell r="B302" t="str">
            <v>232
あか図</v>
          </cell>
          <cell r="C302" t="str">
            <v>4</v>
          </cell>
          <cell r="D302" t="str">
            <v>道徳
411
※／◆</v>
          </cell>
          <cell r="E302" t="str">
            <v>自分を見つめ，考える　道徳ノート４</v>
          </cell>
        </row>
        <row r="303">
          <cell r="A303" t="str">
            <v>a402</v>
          </cell>
          <cell r="B303" t="str">
            <v>232
あか図</v>
          </cell>
          <cell r="C303" t="str">
            <v>5</v>
          </cell>
          <cell r="D303" t="str">
            <v>道徳
510
※／◆</v>
          </cell>
          <cell r="E303" t="str">
            <v>みんなで考え，話し合う
小学生の道徳５_x000D_</v>
          </cell>
        </row>
        <row r="304">
          <cell r="A304" t="str">
            <v>a403</v>
          </cell>
          <cell r="B304" t="str">
            <v>232
あか図</v>
          </cell>
          <cell r="C304" t="str">
            <v>5</v>
          </cell>
          <cell r="D304" t="str">
            <v>道徳
511
※／◆</v>
          </cell>
          <cell r="E304" t="str">
            <v>自分を見つめ，考える　道徳ノート５</v>
          </cell>
        </row>
        <row r="305">
          <cell r="A305" t="str">
            <v>a404</v>
          </cell>
          <cell r="B305" t="str">
            <v>232
あか図</v>
          </cell>
          <cell r="C305" t="str">
            <v>6</v>
          </cell>
          <cell r="D305" t="str">
            <v>道徳
610
※／◆</v>
          </cell>
          <cell r="E305" t="str">
            <v>みんなで考え，話し合う
小学生の道徳６</v>
          </cell>
        </row>
        <row r="306">
          <cell r="A306" t="str">
            <v>a405</v>
          </cell>
          <cell r="B306" t="str">
            <v>232
あか図</v>
          </cell>
          <cell r="C306" t="str">
            <v>6</v>
          </cell>
          <cell r="D306" t="str">
            <v>道徳
611
※／◆</v>
          </cell>
          <cell r="E306" t="str">
            <v>自分を見つめ，考える　道徳ノート６</v>
          </cell>
        </row>
        <row r="307">
          <cell r="A307" t="str">
            <v>b101</v>
          </cell>
          <cell r="B307" t="str">
            <v>2
東書</v>
          </cell>
          <cell r="C307" t="str">
            <v>1</v>
          </cell>
          <cell r="D307" t="str">
            <v>国語
701
※／◆</v>
          </cell>
          <cell r="E307" t="str">
            <v>新しい国語　１</v>
          </cell>
        </row>
        <row r="308">
          <cell r="A308" t="str">
            <v>b102</v>
          </cell>
          <cell r="B308" t="str">
            <v>2
東書</v>
          </cell>
          <cell r="C308" t="str">
            <v>2</v>
          </cell>
          <cell r="D308" t="str">
            <v>国語
801
※／◆</v>
          </cell>
          <cell r="E308" t="str">
            <v>新しい国語　２</v>
          </cell>
        </row>
        <row r="309">
          <cell r="A309" t="str">
            <v>b103</v>
          </cell>
          <cell r="B309" t="str">
            <v>2
東書</v>
          </cell>
          <cell r="C309" t="str">
            <v>3</v>
          </cell>
          <cell r="D309" t="str">
            <v>国語
901
※／◆</v>
          </cell>
          <cell r="E309" t="str">
            <v>新しい国語　３</v>
          </cell>
        </row>
        <row r="310">
          <cell r="A310" t="str">
            <v>b104</v>
          </cell>
          <cell r="B310" t="str">
            <v>15
三省堂</v>
          </cell>
          <cell r="C310" t="str">
            <v>1</v>
          </cell>
          <cell r="D310" t="str">
            <v>国語
702
※／◆</v>
          </cell>
          <cell r="E310" t="str">
            <v>現代の国語 １</v>
          </cell>
        </row>
        <row r="311">
          <cell r="A311" t="str">
            <v>b105</v>
          </cell>
          <cell r="B311" t="str">
            <v>15
三省堂</v>
          </cell>
          <cell r="C311" t="str">
            <v>2</v>
          </cell>
          <cell r="D311" t="str">
            <v>国語
802
※／◆</v>
          </cell>
          <cell r="E311" t="str">
            <v>現代の国語 ２</v>
          </cell>
        </row>
        <row r="312">
          <cell r="A312" t="str">
            <v>b106</v>
          </cell>
          <cell r="B312" t="str">
            <v>15
三省堂</v>
          </cell>
          <cell r="C312" t="str">
            <v>3</v>
          </cell>
          <cell r="D312" t="str">
            <v>国語
902
※／◆</v>
          </cell>
          <cell r="E312" t="str">
            <v>現代の国語 ３</v>
          </cell>
        </row>
        <row r="313">
          <cell r="A313" t="str">
            <v>b107</v>
          </cell>
          <cell r="B313" t="str">
            <v>17
教出</v>
          </cell>
          <cell r="C313" t="str">
            <v>1</v>
          </cell>
          <cell r="D313" t="str">
            <v>国語
703
※／◆</v>
          </cell>
          <cell r="E313" t="str">
            <v>伝え合う言葉　中学国語１</v>
          </cell>
        </row>
        <row r="314">
          <cell r="A314" t="str">
            <v>b108</v>
          </cell>
          <cell r="B314" t="str">
            <v>17
教出</v>
          </cell>
          <cell r="C314" t="str">
            <v>2</v>
          </cell>
          <cell r="D314" t="str">
            <v>国語
803
※／◆</v>
          </cell>
          <cell r="E314" t="str">
            <v>伝え合う言葉　中学国語２</v>
          </cell>
        </row>
        <row r="315">
          <cell r="A315" t="str">
            <v>b109</v>
          </cell>
          <cell r="B315" t="str">
            <v>17
教出</v>
          </cell>
          <cell r="C315" t="str">
            <v>3</v>
          </cell>
          <cell r="D315" t="str">
            <v>国語
903
※／◆</v>
          </cell>
          <cell r="E315" t="str">
            <v>伝え合う言葉　中学国語３</v>
          </cell>
        </row>
        <row r="316">
          <cell r="A316" t="str">
            <v>b110</v>
          </cell>
          <cell r="B316" t="str">
            <v>38
光村</v>
          </cell>
          <cell r="C316" t="str">
            <v>1</v>
          </cell>
          <cell r="D316" t="str">
            <v>国語
704
※／◆</v>
          </cell>
          <cell r="E316" t="str">
            <v>国語１</v>
          </cell>
        </row>
        <row r="317">
          <cell r="A317" t="str">
            <v>b111</v>
          </cell>
          <cell r="B317" t="str">
            <v>38
光村</v>
          </cell>
          <cell r="C317" t="str">
            <v>2</v>
          </cell>
          <cell r="D317" t="str">
            <v>国語
804
※／◆</v>
          </cell>
          <cell r="E317" t="str">
            <v>国語２</v>
          </cell>
        </row>
        <row r="318">
          <cell r="A318" t="str">
            <v>b112</v>
          </cell>
          <cell r="B318" t="str">
            <v>38
光村</v>
          </cell>
          <cell r="C318" t="str">
            <v>3</v>
          </cell>
          <cell r="D318" t="str">
            <v>国語
904
※／◆</v>
          </cell>
          <cell r="E318" t="str">
            <v>国語３</v>
          </cell>
        </row>
        <row r="319">
          <cell r="A319" t="str">
            <v>b113</v>
          </cell>
          <cell r="B319" t="str">
            <v>2
東書</v>
          </cell>
          <cell r="C319" t="str">
            <v>1-3</v>
          </cell>
          <cell r="D319" t="str">
            <v>書写
701
※／◆</v>
          </cell>
          <cell r="E319" t="str">
            <v>新しい書写　一・二・三年</v>
          </cell>
        </row>
        <row r="320">
          <cell r="A320" t="str">
            <v>b114</v>
          </cell>
          <cell r="B320" t="str">
            <v>15
三省堂</v>
          </cell>
          <cell r="C320" t="str">
            <v>1-3</v>
          </cell>
          <cell r="D320" t="str">
            <v>書写
702
※／◆</v>
          </cell>
          <cell r="E320" t="str">
            <v>現代の書写 一・二・三</v>
          </cell>
        </row>
        <row r="321">
          <cell r="A321" t="str">
            <v>b115</v>
          </cell>
          <cell r="B321" t="str">
            <v>17
教出</v>
          </cell>
          <cell r="C321" t="str">
            <v>1-3</v>
          </cell>
          <cell r="D321" t="str">
            <v>書写
703
※／◆</v>
          </cell>
          <cell r="E321" t="str">
            <v>中学書写</v>
          </cell>
        </row>
        <row r="322">
          <cell r="A322" t="str">
            <v>b116</v>
          </cell>
          <cell r="B322" t="str">
            <v>38
光村</v>
          </cell>
          <cell r="C322" t="str">
            <v>1-3</v>
          </cell>
          <cell r="D322" t="str">
            <v>書写
704
※</v>
          </cell>
          <cell r="E322" t="str">
            <v>中学書写　一・二・三年</v>
          </cell>
        </row>
        <row r="323">
          <cell r="A323" t="str">
            <v>b117</v>
          </cell>
          <cell r="B323" t="str">
            <v>2
東書</v>
          </cell>
          <cell r="C323" t="str">
            <v>1・2</v>
          </cell>
          <cell r="D323" t="str">
            <v>地理
701
※／◆</v>
          </cell>
          <cell r="E323" t="str">
            <v>新しい社会　地理</v>
          </cell>
        </row>
        <row r="324">
          <cell r="A324" t="str">
            <v>b118</v>
          </cell>
          <cell r="B324" t="str">
            <v>17
教出</v>
          </cell>
          <cell r="C324" t="str">
            <v>1・2</v>
          </cell>
          <cell r="D324" t="str">
            <v>地理
702
※／◆</v>
          </cell>
          <cell r="E324" t="str">
            <v>中学社会　地理　地域にまなぶ</v>
          </cell>
        </row>
        <row r="325">
          <cell r="A325" t="str">
            <v>b119</v>
          </cell>
          <cell r="B325" t="str">
            <v>46
帝国</v>
          </cell>
          <cell r="C325" t="str">
            <v>1・2</v>
          </cell>
          <cell r="D325" t="str">
            <v>地理
703
※／◆</v>
          </cell>
          <cell r="E325" t="str">
            <v>社会科　中学生の地理
世界の姿と日本の国土</v>
          </cell>
        </row>
        <row r="326">
          <cell r="A326" t="str">
            <v>b120</v>
          </cell>
          <cell r="B326" t="str">
            <v>116
日文</v>
          </cell>
          <cell r="C326" t="str">
            <v>1・2</v>
          </cell>
          <cell r="D326" t="str">
            <v>地理
704
※／◆</v>
          </cell>
          <cell r="E326" t="str">
            <v>中学社会　地理的分野</v>
          </cell>
        </row>
        <row r="327">
          <cell r="A327" t="str">
            <v>b121</v>
          </cell>
          <cell r="B327" t="str">
            <v>2
東書</v>
          </cell>
          <cell r="C327" t="str">
            <v>1-3</v>
          </cell>
          <cell r="D327" t="str">
            <v>歴史
705
※／◆</v>
          </cell>
          <cell r="E327" t="str">
            <v>新しい社会 歴史</v>
          </cell>
        </row>
        <row r="328">
          <cell r="A328" t="str">
            <v>b122</v>
          </cell>
          <cell r="B328" t="str">
            <v>17
教出</v>
          </cell>
          <cell r="C328" t="str">
            <v>1-3</v>
          </cell>
          <cell r="D328" t="str">
            <v>歴史
706
※／◆</v>
          </cell>
          <cell r="E328" t="str">
            <v>中学社会　歴史　未来をひらく</v>
          </cell>
        </row>
        <row r="329">
          <cell r="A329" t="str">
            <v>b123</v>
          </cell>
          <cell r="B329" t="str">
            <v>46
帝国</v>
          </cell>
          <cell r="C329" t="str">
            <v>1-3</v>
          </cell>
          <cell r="D329" t="str">
            <v>歴史
707
※／◆</v>
          </cell>
          <cell r="E329" t="str">
            <v>社会科　中学生の歴史
日本の歩みと世界の動き</v>
          </cell>
        </row>
        <row r="330">
          <cell r="A330" t="str">
            <v>b124</v>
          </cell>
          <cell r="B330" t="str">
            <v>81
山川</v>
          </cell>
          <cell r="C330" t="str">
            <v>1-3</v>
          </cell>
          <cell r="D330" t="str">
            <v>歴史
708
※／◆</v>
          </cell>
          <cell r="E330" t="str">
            <v>中学歴史　日本と世界</v>
          </cell>
        </row>
        <row r="331">
          <cell r="A331" t="str">
            <v>b125</v>
          </cell>
          <cell r="B331" t="str">
            <v>116
日文</v>
          </cell>
          <cell r="C331" t="str">
            <v>1-3</v>
          </cell>
          <cell r="D331" t="str">
            <v>歴史
709
※／◆</v>
          </cell>
          <cell r="E331" t="str">
            <v>中学社会　歴史的分野</v>
          </cell>
        </row>
        <row r="332">
          <cell r="A332" t="str">
            <v>b126</v>
          </cell>
          <cell r="B332" t="str">
            <v>225
自由社</v>
          </cell>
          <cell r="C332" t="str">
            <v>1-3</v>
          </cell>
          <cell r="D332" t="str">
            <v xml:space="preserve">歴史
712
</v>
          </cell>
          <cell r="E332">
            <v>0</v>
          </cell>
        </row>
        <row r="333">
          <cell r="A333" t="str">
            <v>b127</v>
          </cell>
          <cell r="B333" t="str">
            <v>227
育鵬社</v>
          </cell>
          <cell r="C333" t="str">
            <v>1-3</v>
          </cell>
          <cell r="D333" t="str">
            <v>歴史
710
※</v>
          </cell>
          <cell r="E333" t="str">
            <v>［最新］新しい日本の歴史</v>
          </cell>
        </row>
        <row r="334">
          <cell r="A334" t="str">
            <v>b128</v>
          </cell>
          <cell r="B334" t="str">
            <v>229
学び舎</v>
          </cell>
          <cell r="C334" t="str">
            <v>1-3</v>
          </cell>
          <cell r="D334" t="str">
            <v xml:space="preserve">歴史
711
</v>
          </cell>
          <cell r="E334" t="str">
            <v>ともに学ぶ人間の歴史</v>
          </cell>
        </row>
        <row r="335">
          <cell r="A335" t="str">
            <v>b129</v>
          </cell>
          <cell r="B335" t="str">
            <v>2
東書</v>
          </cell>
          <cell r="C335" t="str">
            <v>3</v>
          </cell>
          <cell r="D335" t="str">
            <v>公民
901
※／◆</v>
          </cell>
          <cell r="E335" t="str">
            <v>新しい社会　公民</v>
          </cell>
        </row>
        <row r="336">
          <cell r="A336" t="str">
            <v>b130</v>
          </cell>
          <cell r="B336" t="str">
            <v>17
教出</v>
          </cell>
          <cell r="C336" t="str">
            <v>3</v>
          </cell>
          <cell r="D336" t="str">
            <v>公民
902
※／◆</v>
          </cell>
          <cell r="E336" t="str">
            <v>中学社会　公民　ともに生きる</v>
          </cell>
        </row>
        <row r="337">
          <cell r="A337" t="str">
            <v>b131</v>
          </cell>
          <cell r="B337" t="str">
            <v>46
帝国</v>
          </cell>
          <cell r="C337" t="str">
            <v>3</v>
          </cell>
          <cell r="D337" t="str">
            <v>公民
903
※／◆</v>
          </cell>
          <cell r="E337" t="str">
            <v>社会科　中学生の公民
よりよい社会を目指して</v>
          </cell>
        </row>
        <row r="338">
          <cell r="A338" t="str">
            <v>b132</v>
          </cell>
          <cell r="B338" t="str">
            <v>116
日文</v>
          </cell>
          <cell r="C338" t="str">
            <v>3</v>
          </cell>
          <cell r="D338" t="str">
            <v>公民
904
※／◆</v>
          </cell>
          <cell r="E338" t="str">
            <v>中学社会　公民的分野</v>
          </cell>
        </row>
        <row r="339">
          <cell r="A339" t="str">
            <v>b133</v>
          </cell>
          <cell r="B339" t="str">
            <v>225
自由社</v>
          </cell>
          <cell r="C339" t="str">
            <v>3</v>
          </cell>
          <cell r="D339" t="str">
            <v xml:space="preserve">公民
905
</v>
          </cell>
          <cell r="E339" t="str">
            <v>新しい公民教科書</v>
          </cell>
        </row>
        <row r="340">
          <cell r="A340" t="str">
            <v>b134</v>
          </cell>
          <cell r="B340" t="str">
            <v>227
育鵬社</v>
          </cell>
          <cell r="C340" t="str">
            <v>3</v>
          </cell>
          <cell r="D340" t="str">
            <v>公民
906
※</v>
          </cell>
          <cell r="E340" t="str">
            <v>［最新］新しいみんなの公民</v>
          </cell>
        </row>
        <row r="341">
          <cell r="A341" t="str">
            <v>b135</v>
          </cell>
          <cell r="B341" t="str">
            <v>2
東書</v>
          </cell>
          <cell r="C341" t="str">
            <v>1-3</v>
          </cell>
          <cell r="D341" t="str">
            <v>地図
701
※／◆</v>
          </cell>
          <cell r="E341" t="str">
            <v>新しい社会　地図</v>
          </cell>
        </row>
        <row r="342">
          <cell r="A342" t="str">
            <v>b136</v>
          </cell>
          <cell r="B342" t="str">
            <v>46
帝国</v>
          </cell>
          <cell r="C342" t="str">
            <v>1-3</v>
          </cell>
          <cell r="D342" t="str">
            <v>地図
702
※／◆</v>
          </cell>
          <cell r="E342" t="str">
            <v>中学校社会科地図</v>
          </cell>
        </row>
        <row r="343">
          <cell r="A343" t="str">
            <v>b137</v>
          </cell>
          <cell r="B343" t="str">
            <v>2
東書</v>
          </cell>
          <cell r="C343" t="str">
            <v>1</v>
          </cell>
          <cell r="D343" t="str">
            <v>数学
701
※／◆</v>
          </cell>
          <cell r="E343" t="str">
            <v>新しい数学１</v>
          </cell>
        </row>
        <row r="344">
          <cell r="A344" t="str">
            <v>b138</v>
          </cell>
          <cell r="B344" t="str">
            <v>2
東書</v>
          </cell>
          <cell r="C344" t="str">
            <v>2</v>
          </cell>
          <cell r="D344" t="str">
            <v>数学
801
※／◆</v>
          </cell>
          <cell r="E344" t="str">
            <v>新しい数学２</v>
          </cell>
        </row>
        <row r="345">
          <cell r="A345" t="str">
            <v>b139</v>
          </cell>
          <cell r="B345" t="str">
            <v>2
東書</v>
          </cell>
          <cell r="C345" t="str">
            <v>3</v>
          </cell>
          <cell r="D345" t="str">
            <v>数学
901
※／◆</v>
          </cell>
          <cell r="E345" t="str">
            <v>新しい数学３</v>
          </cell>
        </row>
        <row r="346">
          <cell r="A346" t="str">
            <v>b140</v>
          </cell>
          <cell r="B346" t="str">
            <v>4
大日本</v>
          </cell>
          <cell r="C346" t="str">
            <v>1</v>
          </cell>
          <cell r="D346" t="str">
            <v>数学
702
※／◆</v>
          </cell>
          <cell r="E346" t="str">
            <v>数学の世界１</v>
          </cell>
        </row>
        <row r="347">
          <cell r="A347" t="str">
            <v>b141</v>
          </cell>
          <cell r="B347" t="str">
            <v>4
大日本</v>
          </cell>
          <cell r="C347" t="str">
            <v>2</v>
          </cell>
          <cell r="D347" t="str">
            <v>数学
802
※／◆</v>
          </cell>
          <cell r="E347" t="str">
            <v>数学の世界２</v>
          </cell>
        </row>
        <row r="348">
          <cell r="A348" t="str">
            <v>b142</v>
          </cell>
          <cell r="B348" t="str">
            <v>4
大日本</v>
          </cell>
          <cell r="C348" t="str">
            <v>3</v>
          </cell>
          <cell r="D348" t="str">
            <v>数学
902
※／◆</v>
          </cell>
          <cell r="E348" t="str">
            <v>数学の世界３</v>
          </cell>
        </row>
        <row r="349">
          <cell r="A349" t="str">
            <v>b143</v>
          </cell>
          <cell r="B349" t="str">
            <v>11
学図</v>
          </cell>
          <cell r="C349" t="str">
            <v>1</v>
          </cell>
          <cell r="D349" t="str">
            <v>数学
703
※／◆</v>
          </cell>
          <cell r="E349" t="str">
            <v>中学校数学１</v>
          </cell>
        </row>
        <row r="350">
          <cell r="A350" t="str">
            <v>b144</v>
          </cell>
          <cell r="B350" t="str">
            <v>11
学図</v>
          </cell>
          <cell r="C350" t="str">
            <v>2</v>
          </cell>
          <cell r="D350" t="str">
            <v>数学
803
※／◆</v>
          </cell>
          <cell r="E350" t="str">
            <v>中学校数学２</v>
          </cell>
        </row>
        <row r="351">
          <cell r="A351" t="str">
            <v>b145</v>
          </cell>
          <cell r="B351" t="str">
            <v>11
学図</v>
          </cell>
          <cell r="C351" t="str">
            <v>3</v>
          </cell>
          <cell r="D351" t="str">
            <v>数学
903
※／◆</v>
          </cell>
          <cell r="E351" t="str">
            <v>中学校数学３</v>
          </cell>
        </row>
        <row r="352">
          <cell r="A352" t="str">
            <v>b146</v>
          </cell>
          <cell r="B352" t="str">
            <v>17
教出</v>
          </cell>
          <cell r="C352" t="str">
            <v>1</v>
          </cell>
          <cell r="D352" t="str">
            <v>数学
704
※／◆</v>
          </cell>
          <cell r="E352" t="str">
            <v>中学数学　１</v>
          </cell>
        </row>
        <row r="353">
          <cell r="A353" t="str">
            <v>b147</v>
          </cell>
          <cell r="B353" t="str">
            <v>17
教出</v>
          </cell>
          <cell r="C353" t="str">
            <v>2</v>
          </cell>
          <cell r="D353" t="str">
            <v>数学
804
※／◆</v>
          </cell>
          <cell r="E353" t="str">
            <v>中学数学　２</v>
          </cell>
        </row>
        <row r="354">
          <cell r="A354" t="str">
            <v>b148</v>
          </cell>
          <cell r="B354" t="str">
            <v>17
教出</v>
          </cell>
          <cell r="C354" t="str">
            <v>3</v>
          </cell>
          <cell r="D354" t="str">
            <v>数学
904
※／◆</v>
          </cell>
          <cell r="E354" t="str">
            <v>中学数学　３</v>
          </cell>
        </row>
        <row r="355">
          <cell r="A355" t="str">
            <v>b149</v>
          </cell>
          <cell r="B355" t="str">
            <v>61
啓林館</v>
          </cell>
          <cell r="C355" t="str">
            <v>1</v>
          </cell>
          <cell r="D355" t="str">
            <v>数学
705
※／◆</v>
          </cell>
          <cell r="E355" t="str">
            <v>未来へひろがる数学 １</v>
          </cell>
        </row>
        <row r="356">
          <cell r="A356" t="str">
            <v>b150</v>
          </cell>
          <cell r="B356" t="str">
            <v>61
啓林館</v>
          </cell>
          <cell r="C356" t="str">
            <v>2</v>
          </cell>
          <cell r="D356" t="str">
            <v>数学
805
※／◆</v>
          </cell>
          <cell r="E356" t="str">
            <v>未来へひろがる数学 ２</v>
          </cell>
        </row>
        <row r="357">
          <cell r="A357" t="str">
            <v>b151</v>
          </cell>
          <cell r="B357" t="str">
            <v>61
啓林館</v>
          </cell>
          <cell r="C357" t="str">
            <v>3</v>
          </cell>
          <cell r="D357" t="str">
            <v>数学
905
※／◆</v>
          </cell>
          <cell r="E357" t="str">
            <v>未来へひろがる数学 ３</v>
          </cell>
        </row>
        <row r="358">
          <cell r="A358" t="str">
            <v>b152</v>
          </cell>
          <cell r="B358" t="str">
            <v>104
数研</v>
          </cell>
          <cell r="C358" t="str">
            <v>1</v>
          </cell>
          <cell r="D358" t="str">
            <v>数学
706
※／◆</v>
          </cell>
          <cell r="E358" t="str">
            <v>日々の学びに数学的な見方・考え方を
はたらかせる　これからの 数学１_x000D_</v>
          </cell>
        </row>
        <row r="359">
          <cell r="A359" t="str">
            <v>b153</v>
          </cell>
          <cell r="B359" t="str">
            <v>104
数研</v>
          </cell>
          <cell r="C359" t="str">
            <v>1</v>
          </cell>
          <cell r="D359" t="str">
            <v>数学
707
※／◆</v>
          </cell>
          <cell r="E359" t="str">
            <v>見方・考え方がはたらき，問題解決の
チカラが高まる　これからの 数学１
探究ノート</v>
          </cell>
        </row>
        <row r="360">
          <cell r="A360" t="str">
            <v>b154</v>
          </cell>
          <cell r="B360" t="str">
            <v>104
数研</v>
          </cell>
          <cell r="C360" t="str">
            <v>2</v>
          </cell>
          <cell r="D360" t="str">
            <v>数学
806
※／◆</v>
          </cell>
          <cell r="E360" t="str">
            <v>日々の学びに数学的な見方・考え方を
はたらかせる　これからの 数学２_x000D_</v>
          </cell>
        </row>
        <row r="361">
          <cell r="A361" t="str">
            <v>b155</v>
          </cell>
          <cell r="B361" t="str">
            <v>104
数研</v>
          </cell>
          <cell r="C361" t="str">
            <v>2</v>
          </cell>
          <cell r="D361" t="str">
            <v>数学
807
※／◆</v>
          </cell>
          <cell r="E361" t="str">
            <v>見方・考え方がはたらき，問題解決の
チカラが高まる　これからの 数学２
探究ノート</v>
          </cell>
        </row>
        <row r="362">
          <cell r="A362" t="str">
            <v>b156</v>
          </cell>
          <cell r="B362" t="str">
            <v>104
数研</v>
          </cell>
          <cell r="C362" t="str">
            <v>3</v>
          </cell>
          <cell r="D362" t="str">
            <v>数学
906
※／◆</v>
          </cell>
          <cell r="E362" t="str">
            <v>日々の学びに数学的な見方・考え方を
はたらかせる　これからの 数学３_x000D_</v>
          </cell>
        </row>
        <row r="363">
          <cell r="A363" t="str">
            <v>b157</v>
          </cell>
          <cell r="B363" t="str">
            <v>104
数研</v>
          </cell>
          <cell r="C363" t="str">
            <v>3</v>
          </cell>
          <cell r="D363" t="str">
            <v>数学
907
※／◆</v>
          </cell>
          <cell r="E363" t="str">
            <v>見方・考え方がはたらき，問題解決の
チカラが高まる　これからの 数学３
探究ノート</v>
          </cell>
        </row>
        <row r="364">
          <cell r="A364" t="str">
            <v>b158</v>
          </cell>
          <cell r="B364" t="str">
            <v>116
日文</v>
          </cell>
          <cell r="C364">
            <v>1</v>
          </cell>
          <cell r="D364" t="str">
            <v>数学
708
※／◆</v>
          </cell>
          <cell r="E364" t="str">
            <v>中学数学１</v>
          </cell>
        </row>
        <row r="365">
          <cell r="A365" t="str">
            <v>b159</v>
          </cell>
          <cell r="B365" t="str">
            <v>116
日文</v>
          </cell>
          <cell r="C365" t="str">
            <v>2</v>
          </cell>
          <cell r="D365" t="str">
            <v>数学
808
※／◆</v>
          </cell>
          <cell r="E365" t="str">
            <v>中学数学２</v>
          </cell>
        </row>
        <row r="366">
          <cell r="A366" t="str">
            <v>b160</v>
          </cell>
          <cell r="B366" t="str">
            <v>116
日文</v>
          </cell>
          <cell r="C366">
            <v>3</v>
          </cell>
          <cell r="D366" t="str">
            <v>数学
908
※／◆</v>
          </cell>
          <cell r="E366" t="str">
            <v>中学数学３</v>
          </cell>
        </row>
        <row r="367">
          <cell r="A367" t="str">
            <v>b161</v>
          </cell>
          <cell r="B367" t="str">
            <v>2
東書</v>
          </cell>
          <cell r="C367" t="str">
            <v>1</v>
          </cell>
          <cell r="D367" t="str">
            <v>理科
701
※／◆</v>
          </cell>
          <cell r="E367" t="str">
            <v>新しい科学１</v>
          </cell>
        </row>
        <row r="368">
          <cell r="A368" t="str">
            <v>b162</v>
          </cell>
          <cell r="B368" t="str">
            <v>2
東書</v>
          </cell>
          <cell r="C368" t="str">
            <v>2</v>
          </cell>
          <cell r="D368" t="str">
            <v>理科
801
※／◆</v>
          </cell>
          <cell r="E368" t="str">
            <v>新しい科学２</v>
          </cell>
        </row>
        <row r="369">
          <cell r="A369" t="str">
            <v>b163</v>
          </cell>
          <cell r="B369" t="str">
            <v>2
東書</v>
          </cell>
          <cell r="C369" t="str">
            <v>3</v>
          </cell>
          <cell r="D369" t="str">
            <v>理科
901
※／◆</v>
          </cell>
          <cell r="E369" t="str">
            <v>新しい科学３</v>
          </cell>
        </row>
        <row r="370">
          <cell r="A370" t="str">
            <v>b164</v>
          </cell>
          <cell r="B370" t="str">
            <v>4
大日本</v>
          </cell>
          <cell r="C370" t="str">
            <v>1</v>
          </cell>
          <cell r="D370" t="str">
            <v>理科
702
※／◆</v>
          </cell>
          <cell r="E370" t="str">
            <v>理科の世界　１</v>
          </cell>
        </row>
        <row r="371">
          <cell r="A371" t="str">
            <v>b165</v>
          </cell>
          <cell r="B371" t="str">
            <v>4
大日本</v>
          </cell>
          <cell r="C371" t="str">
            <v>2</v>
          </cell>
          <cell r="D371" t="str">
            <v>理科
802
※／◆</v>
          </cell>
          <cell r="E371" t="str">
            <v>理科の世界　２</v>
          </cell>
        </row>
        <row r="372">
          <cell r="A372" t="str">
            <v>b166</v>
          </cell>
          <cell r="B372" t="str">
            <v>4
大日本</v>
          </cell>
          <cell r="C372" t="str">
            <v>3</v>
          </cell>
          <cell r="D372" t="str">
            <v>理科
902
※／◆</v>
          </cell>
          <cell r="E372" t="str">
            <v>理科の世界　３</v>
          </cell>
        </row>
        <row r="373">
          <cell r="A373" t="str">
            <v>b167</v>
          </cell>
          <cell r="B373" t="str">
            <v>11
学図</v>
          </cell>
          <cell r="C373" t="str">
            <v>1</v>
          </cell>
          <cell r="D373" t="str">
            <v>理科
703
※／◆</v>
          </cell>
          <cell r="E373" t="str">
            <v>中学校科学１</v>
          </cell>
        </row>
        <row r="374">
          <cell r="A374" t="str">
            <v>b168</v>
          </cell>
          <cell r="B374" t="str">
            <v>11
学図</v>
          </cell>
          <cell r="C374" t="str">
            <v>2</v>
          </cell>
          <cell r="D374" t="str">
            <v>理科
803
※／◆</v>
          </cell>
          <cell r="E374" t="str">
            <v>中学校科学２</v>
          </cell>
        </row>
        <row r="375">
          <cell r="A375" t="str">
            <v>b169</v>
          </cell>
          <cell r="B375" t="str">
            <v>11
学図</v>
          </cell>
          <cell r="C375" t="str">
            <v>3</v>
          </cell>
          <cell r="D375" t="str">
            <v>理科
903
※／◆</v>
          </cell>
          <cell r="E375" t="str">
            <v>中学校科学３</v>
          </cell>
        </row>
        <row r="376">
          <cell r="A376" t="str">
            <v>b170</v>
          </cell>
          <cell r="B376" t="str">
            <v>17
教出</v>
          </cell>
          <cell r="C376" t="str">
            <v>1</v>
          </cell>
          <cell r="D376" t="str">
            <v>理科
704
※／◆</v>
          </cell>
          <cell r="E376" t="str">
            <v>自然の探究　中学理科　１</v>
          </cell>
        </row>
        <row r="377">
          <cell r="A377" t="str">
            <v>b171</v>
          </cell>
          <cell r="B377" t="str">
            <v>17
教出</v>
          </cell>
          <cell r="C377" t="str">
            <v>2</v>
          </cell>
          <cell r="D377" t="str">
            <v>理科
804
※／◆</v>
          </cell>
          <cell r="E377" t="str">
            <v>自然の探究　中学理科　２</v>
          </cell>
        </row>
        <row r="378">
          <cell r="A378" t="str">
            <v>b172</v>
          </cell>
          <cell r="B378" t="str">
            <v>17
教出</v>
          </cell>
          <cell r="C378" t="str">
            <v>3</v>
          </cell>
          <cell r="D378" t="str">
            <v>理科
904
※／◆</v>
          </cell>
          <cell r="E378" t="str">
            <v>自然の探究　中学理科　３</v>
          </cell>
        </row>
        <row r="379">
          <cell r="A379" t="str">
            <v>b173</v>
          </cell>
          <cell r="B379" t="str">
            <v>61
啓林館</v>
          </cell>
          <cell r="C379" t="str">
            <v>1</v>
          </cell>
          <cell r="D379" t="str">
            <v>理科
705
※／◆</v>
          </cell>
          <cell r="E379" t="str">
            <v>未来へひろがるサイエンス１</v>
          </cell>
        </row>
        <row r="380">
          <cell r="A380" t="str">
            <v>b174</v>
          </cell>
          <cell r="B380" t="str">
            <v>61
啓林館</v>
          </cell>
          <cell r="C380" t="str">
            <v>2</v>
          </cell>
          <cell r="D380" t="str">
            <v>理科
805
※／◆</v>
          </cell>
          <cell r="E380" t="str">
            <v>未来へひろがるサイエンス２</v>
          </cell>
        </row>
        <row r="381">
          <cell r="A381" t="str">
            <v>b175</v>
          </cell>
          <cell r="B381" t="str">
            <v>61
啓林館</v>
          </cell>
          <cell r="C381" t="str">
            <v>3</v>
          </cell>
          <cell r="D381" t="str">
            <v>理科
905
※／◆</v>
          </cell>
          <cell r="E381" t="str">
            <v>未来へひろがるサイエンス３</v>
          </cell>
        </row>
        <row r="382">
          <cell r="A382" t="str">
            <v>b176</v>
          </cell>
          <cell r="B382" t="str">
            <v>17
教出</v>
          </cell>
          <cell r="C382" t="str">
            <v>1</v>
          </cell>
          <cell r="D382" t="str">
            <v>音楽
701
※／◆</v>
          </cell>
          <cell r="E382" t="str">
            <v>中学音楽　１　音楽のおくりもの</v>
          </cell>
        </row>
        <row r="383">
          <cell r="A383" t="str">
            <v>b177</v>
          </cell>
          <cell r="B383" t="str">
            <v>17
教出</v>
          </cell>
          <cell r="C383" t="str">
            <v>2・3</v>
          </cell>
          <cell r="D383" t="str">
            <v>音楽
801
※／◆</v>
          </cell>
          <cell r="E383" t="str">
            <v>中学音楽　２・３上　音楽のおくりもの_x000D_</v>
          </cell>
        </row>
        <row r="384">
          <cell r="A384" t="str">
            <v>b178</v>
          </cell>
          <cell r="B384" t="str">
            <v>17
教出</v>
          </cell>
          <cell r="C384" t="str">
            <v>2・3</v>
          </cell>
          <cell r="D384" t="str">
            <v>音楽
802
※／◆</v>
          </cell>
          <cell r="E384" t="str">
            <v>中学音楽　２・３下　音楽のおくりもの</v>
          </cell>
        </row>
        <row r="385">
          <cell r="A385" t="str">
            <v>b179</v>
          </cell>
          <cell r="B385" t="str">
            <v>27
教芸</v>
          </cell>
          <cell r="C385" t="str">
            <v>1</v>
          </cell>
          <cell r="D385" t="str">
            <v>音楽
702
※／◆</v>
          </cell>
          <cell r="E385" t="str">
            <v>中学生の音楽　１</v>
          </cell>
        </row>
        <row r="386">
          <cell r="A386" t="str">
            <v>b180</v>
          </cell>
          <cell r="B386" t="str">
            <v>27
教芸</v>
          </cell>
          <cell r="C386" t="str">
            <v>2・3</v>
          </cell>
          <cell r="D386" t="str">
            <v>音楽
803
※／◆</v>
          </cell>
          <cell r="E386" t="str">
            <v>中学生の音楽　２・３上</v>
          </cell>
        </row>
        <row r="387">
          <cell r="A387" t="str">
            <v>b181</v>
          </cell>
          <cell r="B387" t="str">
            <v>27
教芸</v>
          </cell>
          <cell r="C387" t="str">
            <v>2・3</v>
          </cell>
          <cell r="D387" t="str">
            <v>音楽
804
※／◆</v>
          </cell>
          <cell r="E387" t="str">
            <v>中学生の音楽　２・３下</v>
          </cell>
        </row>
        <row r="388">
          <cell r="A388" t="str">
            <v>b182</v>
          </cell>
          <cell r="B388" t="str">
            <v>17
教出</v>
          </cell>
          <cell r="C388" t="str">
            <v>1-3</v>
          </cell>
          <cell r="D388" t="str">
            <v>器楽
751
※／◆</v>
          </cell>
          <cell r="E388" t="str">
            <v>中学器楽　音楽のおくりもの</v>
          </cell>
        </row>
        <row r="389">
          <cell r="A389" t="str">
            <v>b183</v>
          </cell>
          <cell r="B389" t="str">
            <v>17
教出</v>
          </cell>
          <cell r="C389" t="str">
            <v>1-3</v>
          </cell>
          <cell r="D389" t="str">
            <v>器楽
752
※／◆</v>
          </cell>
          <cell r="E389" t="str">
            <v>中学生の器楽</v>
          </cell>
        </row>
        <row r="390">
          <cell r="A390" t="str">
            <v>b184</v>
          </cell>
          <cell r="B390" t="str">
            <v>9
開隆堂</v>
          </cell>
          <cell r="C390" t="str">
            <v>1</v>
          </cell>
          <cell r="D390" t="str">
            <v>美術
701
※／◆</v>
          </cell>
          <cell r="E390" t="str">
            <v>美術　１　発見と創造</v>
          </cell>
        </row>
        <row r="391">
          <cell r="A391" t="str">
            <v>b185</v>
          </cell>
          <cell r="B391" t="str">
            <v>9
開隆堂</v>
          </cell>
          <cell r="C391" t="str">
            <v>2・3</v>
          </cell>
          <cell r="D391" t="str">
            <v>美術
801
※／◆</v>
          </cell>
          <cell r="E391" t="str">
            <v>美術　２・３　探求と継承</v>
          </cell>
        </row>
        <row r="392">
          <cell r="A392" t="str">
            <v>b186</v>
          </cell>
          <cell r="B392" t="str">
            <v>38
光村</v>
          </cell>
          <cell r="C392" t="str">
            <v>1</v>
          </cell>
          <cell r="D392" t="str">
            <v>美術
702
※</v>
          </cell>
          <cell r="E392" t="str">
            <v>美 術 １</v>
          </cell>
        </row>
        <row r="393">
          <cell r="A393" t="str">
            <v>b187</v>
          </cell>
          <cell r="B393" t="str">
            <v>38
光村</v>
          </cell>
          <cell r="C393" t="str">
            <v>2・3</v>
          </cell>
          <cell r="D393" t="str">
            <v>美術
802
※</v>
          </cell>
          <cell r="E393" t="str">
            <v>美 術 ２・３</v>
          </cell>
        </row>
        <row r="394">
          <cell r="A394" t="str">
            <v>b188</v>
          </cell>
          <cell r="B394" t="str">
            <v>116
日文</v>
          </cell>
          <cell r="C394" t="str">
            <v>1</v>
          </cell>
          <cell r="D394" t="str">
            <v>美術
703
※／◆</v>
          </cell>
          <cell r="E394" t="str">
            <v>美術１　美術との出会い</v>
          </cell>
        </row>
        <row r="395">
          <cell r="A395" t="str">
            <v>b189</v>
          </cell>
          <cell r="B395" t="str">
            <v>116
日文</v>
          </cell>
          <cell r="C395" t="str">
            <v>2・3</v>
          </cell>
          <cell r="D395" t="str">
            <v>美術
803
※／◆</v>
          </cell>
          <cell r="E395" t="str">
            <v>美術２・３上　学びの実感と広がり_x000D_</v>
          </cell>
        </row>
        <row r="396">
          <cell r="A396" t="str">
            <v>b190</v>
          </cell>
          <cell r="B396" t="str">
            <v>116
日文</v>
          </cell>
          <cell r="C396" t="str">
            <v>2・3</v>
          </cell>
          <cell r="D396" t="str">
            <v>美術
804
※／◆</v>
          </cell>
          <cell r="E396" t="str">
            <v>美術２・３下　学びの探求と未来</v>
          </cell>
        </row>
        <row r="397">
          <cell r="A397" t="str">
            <v>b191</v>
          </cell>
          <cell r="B397" t="str">
            <v>2
東書</v>
          </cell>
          <cell r="C397" t="str">
            <v>1-3</v>
          </cell>
          <cell r="D397" t="str">
            <v>保体
701
※／◆</v>
          </cell>
          <cell r="E397" t="str">
            <v>新しい保健体育</v>
          </cell>
        </row>
        <row r="398">
          <cell r="A398" t="str">
            <v>b192</v>
          </cell>
          <cell r="B398" t="str">
            <v>4
大日本</v>
          </cell>
          <cell r="C398" t="str">
            <v>1-3</v>
          </cell>
          <cell r="D398" t="str">
            <v>保体
702
※／◆</v>
          </cell>
          <cell r="E398" t="str">
            <v>中学校保健体育</v>
          </cell>
        </row>
        <row r="399">
          <cell r="A399" t="str">
            <v>b193</v>
          </cell>
          <cell r="B399" t="str">
            <v>50
大修館</v>
          </cell>
          <cell r="C399" t="str">
            <v>1-3</v>
          </cell>
          <cell r="D399" t="str">
            <v>保体
703
※／◆</v>
          </cell>
          <cell r="E399" t="str">
            <v>最新　中学校保健体育</v>
          </cell>
        </row>
        <row r="400">
          <cell r="A400" t="str">
            <v>b194</v>
          </cell>
          <cell r="B400" t="str">
            <v>224
学研</v>
          </cell>
          <cell r="C400" t="str">
            <v>1-3</v>
          </cell>
          <cell r="D400" t="str">
            <v>保体
704
※／◆</v>
          </cell>
          <cell r="E400" t="str">
            <v>中学保健体育</v>
          </cell>
        </row>
        <row r="401">
          <cell r="A401" t="str">
            <v>b195</v>
          </cell>
          <cell r="B401" t="str">
            <v>2
東書</v>
          </cell>
          <cell r="C401" t="str">
            <v>1-3</v>
          </cell>
          <cell r="D401" t="str">
            <v>技術
701
※／◆</v>
          </cell>
          <cell r="E401" t="str">
            <v>新しい技術・家庭　技術分野　      未来を創る Technology</v>
          </cell>
        </row>
        <row r="402">
          <cell r="A402" t="str">
            <v>b196</v>
          </cell>
          <cell r="B402" t="str">
            <v>6
教図</v>
          </cell>
          <cell r="C402" t="str">
            <v>1-3</v>
          </cell>
          <cell r="D402" t="str">
            <v>技術
702
※／◆</v>
          </cell>
          <cell r="E402" t="str">
            <v>New技術・家庭　技術分野
明日を創造する_x000D_</v>
          </cell>
        </row>
        <row r="403">
          <cell r="A403" t="str">
            <v>b197</v>
          </cell>
          <cell r="B403" t="str">
            <v>6
教図</v>
          </cell>
          <cell r="C403" t="str">
            <v>1-3</v>
          </cell>
          <cell r="D403" t="str">
            <v>技術
703
※／◆</v>
          </cell>
          <cell r="E403" t="str">
            <v>New技術・家庭　技術分野
明日を創造する技術ハンドブック</v>
          </cell>
        </row>
        <row r="404">
          <cell r="A404" t="str">
            <v>b198</v>
          </cell>
          <cell r="B404" t="str">
            <v>9
開隆堂</v>
          </cell>
          <cell r="C404" t="str">
            <v>1-3</v>
          </cell>
          <cell r="D404" t="str">
            <v>技術
704
※／◆</v>
          </cell>
          <cell r="E404" t="str">
            <v>技術・家庭　技術分野　                テクノロジーに希望をのせて</v>
          </cell>
        </row>
        <row r="405">
          <cell r="A405" t="str">
            <v>b199</v>
          </cell>
          <cell r="B405" t="str">
            <v>2
東書</v>
          </cell>
          <cell r="C405" t="str">
            <v>1-3</v>
          </cell>
          <cell r="D405" t="str">
            <v>家庭
701
※／◆</v>
          </cell>
          <cell r="E405" t="str">
            <v>新しい技術・家庭　家庭分野　      自立と共生を目指して</v>
          </cell>
        </row>
        <row r="406">
          <cell r="A406" t="str">
            <v>b200</v>
          </cell>
          <cell r="B406" t="str">
            <v>6
教図</v>
          </cell>
          <cell r="C406" t="str">
            <v>1-3</v>
          </cell>
          <cell r="D406" t="str">
            <v>家庭
702
※／◆</v>
          </cell>
          <cell r="E406" t="str">
            <v>New技術・家庭　家庭分野
くらしを創造する</v>
          </cell>
        </row>
        <row r="407">
          <cell r="A407" t="str">
            <v>b201</v>
          </cell>
          <cell r="B407" t="str">
            <v>9
開隆堂</v>
          </cell>
          <cell r="C407" t="str">
            <v>1-3</v>
          </cell>
          <cell r="D407" t="str">
            <v>家庭
703
※／◆</v>
          </cell>
          <cell r="E407" t="str">
            <v>技術・家庭　家庭分野
生活の土台　自立と共生</v>
          </cell>
        </row>
        <row r="408">
          <cell r="A408" t="str">
            <v>b202</v>
          </cell>
          <cell r="B408" t="str">
            <v>2
東書</v>
          </cell>
          <cell r="C408">
            <v>1</v>
          </cell>
          <cell r="D408" t="str">
            <v>英語
701
※／◆</v>
          </cell>
          <cell r="E408" t="str">
            <v>NEW HORIZON
English Course 1_x000D_</v>
          </cell>
        </row>
        <row r="409">
          <cell r="A409" t="str">
            <v>b203</v>
          </cell>
          <cell r="B409" t="str">
            <v>2
東書</v>
          </cell>
          <cell r="C409">
            <v>2</v>
          </cell>
          <cell r="D409" t="str">
            <v>英語
801
※／◆</v>
          </cell>
          <cell r="E409" t="str">
            <v>NEW HORIZON 
English Course 2_x000D_</v>
          </cell>
        </row>
        <row r="410">
          <cell r="A410" t="str">
            <v>b204</v>
          </cell>
          <cell r="B410" t="str">
            <v>2
東書</v>
          </cell>
          <cell r="C410">
            <v>3</v>
          </cell>
          <cell r="D410" t="str">
            <v>英語
901
※／◆</v>
          </cell>
          <cell r="E410" t="str">
            <v>NEW HORIZON 
English Course 3</v>
          </cell>
        </row>
        <row r="411">
          <cell r="A411" t="str">
            <v>b205</v>
          </cell>
          <cell r="B411" t="str">
            <v>9
開隆堂</v>
          </cell>
          <cell r="C411">
            <v>1</v>
          </cell>
          <cell r="D411" t="str">
            <v>英語
702
※／◆</v>
          </cell>
          <cell r="E411" t="str">
            <v>SUNSHINE ENGLISH COURSE 1_x000D_</v>
          </cell>
        </row>
        <row r="412">
          <cell r="A412" t="str">
            <v>b206</v>
          </cell>
          <cell r="B412" t="str">
            <v>9
開隆堂</v>
          </cell>
          <cell r="C412">
            <v>2</v>
          </cell>
          <cell r="D412" t="str">
            <v>英語
802
※／◆</v>
          </cell>
          <cell r="E412" t="str">
            <v>SUNSHINE ENGLISH COURSE 2_x000D_</v>
          </cell>
        </row>
        <row r="413">
          <cell r="A413" t="str">
            <v>b207</v>
          </cell>
          <cell r="B413" t="str">
            <v>9
開隆堂</v>
          </cell>
          <cell r="C413">
            <v>3</v>
          </cell>
          <cell r="D413" t="str">
            <v>英語
902
※／◆</v>
          </cell>
          <cell r="E413" t="str">
            <v>_x000D_SUNSHINE ENGLISH COURSE 3</v>
          </cell>
        </row>
        <row r="414">
          <cell r="A414" t="str">
            <v>b208</v>
          </cell>
          <cell r="B414" t="str">
            <v>15
三省堂</v>
          </cell>
          <cell r="C414">
            <v>1</v>
          </cell>
          <cell r="D414" t="str">
            <v>英語
703
※／◆</v>
          </cell>
          <cell r="E414" t="str">
            <v>NEW CROWN English Series 1_x000D_</v>
          </cell>
        </row>
        <row r="415">
          <cell r="A415" t="str">
            <v>b209</v>
          </cell>
          <cell r="B415" t="str">
            <v>15
三省堂</v>
          </cell>
          <cell r="C415">
            <v>2</v>
          </cell>
          <cell r="D415" t="str">
            <v>英語
803
※／◆</v>
          </cell>
          <cell r="E415" t="str">
            <v>NEW CROWN English Series 2</v>
          </cell>
        </row>
        <row r="416">
          <cell r="A416" t="str">
            <v>b210</v>
          </cell>
          <cell r="B416" t="str">
            <v>15
三省堂</v>
          </cell>
          <cell r="C416">
            <v>3</v>
          </cell>
          <cell r="D416" t="str">
            <v>英語
903
※／◆</v>
          </cell>
          <cell r="E416" t="str">
            <v>NEW CROWN English Series 3</v>
          </cell>
        </row>
        <row r="417">
          <cell r="A417" t="str">
            <v>b211</v>
          </cell>
          <cell r="B417" t="str">
            <v>17
教出</v>
          </cell>
          <cell r="C417">
            <v>1</v>
          </cell>
          <cell r="D417" t="str">
            <v>英語
704
※／◆</v>
          </cell>
          <cell r="E417" t="str">
            <v>ONE WORLD English Course 1_x000D_</v>
          </cell>
        </row>
        <row r="418">
          <cell r="A418" t="str">
            <v>b212</v>
          </cell>
          <cell r="B418" t="str">
            <v>17
教出</v>
          </cell>
          <cell r="C418">
            <v>2</v>
          </cell>
          <cell r="D418" t="str">
            <v>英語
804
※／◆</v>
          </cell>
          <cell r="E418" t="str">
            <v>_x000D_ONE WORLD English Course 2_x000D_</v>
          </cell>
        </row>
        <row r="419">
          <cell r="A419" t="str">
            <v>b213</v>
          </cell>
          <cell r="B419" t="str">
            <v>17
教出</v>
          </cell>
          <cell r="C419">
            <v>3</v>
          </cell>
          <cell r="D419" t="str">
            <v>英語
904
※／◆</v>
          </cell>
          <cell r="E419" t="str">
            <v>ONE WORLD English Course 3</v>
          </cell>
        </row>
        <row r="420">
          <cell r="A420" t="str">
            <v>b214</v>
          </cell>
          <cell r="B420" t="str">
            <v>38
光村</v>
          </cell>
          <cell r="C420">
            <v>1</v>
          </cell>
          <cell r="D420" t="str">
            <v>英語
705
※／◆</v>
          </cell>
          <cell r="E420" t="str">
            <v>Here We Go!　ENGLISH COURSE　1_x000D_</v>
          </cell>
        </row>
        <row r="421">
          <cell r="A421" t="str">
            <v>b215</v>
          </cell>
          <cell r="B421" t="str">
            <v>38
光村</v>
          </cell>
          <cell r="C421">
            <v>2</v>
          </cell>
          <cell r="D421" t="str">
            <v>英語
805
※／◆</v>
          </cell>
          <cell r="E421" t="str">
            <v>Here We Go!　ENGLISH COURSE　2_x000D_</v>
          </cell>
        </row>
        <row r="422">
          <cell r="A422" t="str">
            <v>b216</v>
          </cell>
          <cell r="B422" t="str">
            <v>38
光村</v>
          </cell>
          <cell r="C422">
            <v>3</v>
          </cell>
          <cell r="D422" t="str">
            <v>英語
905
※／◆</v>
          </cell>
          <cell r="E422" t="str">
            <v>Here We Go!　ENGLISH COURSE　3</v>
          </cell>
        </row>
        <row r="423">
          <cell r="A423" t="str">
            <v>b217</v>
          </cell>
          <cell r="B423" t="str">
            <v>61
啓林館</v>
          </cell>
          <cell r="C423">
            <v>1</v>
          </cell>
          <cell r="D423" t="str">
            <v>英語
706
※／◆</v>
          </cell>
          <cell r="E423" t="str">
            <v>BLUE SKY English Course 1_x000D_</v>
          </cell>
        </row>
        <row r="424">
          <cell r="A424" t="str">
            <v>b218</v>
          </cell>
          <cell r="B424" t="str">
            <v>61
啓林館</v>
          </cell>
          <cell r="C424">
            <v>2</v>
          </cell>
          <cell r="D424" t="str">
            <v>英語
806
※／◆</v>
          </cell>
          <cell r="E424" t="str">
            <v>BLUE SKY English Course 2_x000D_</v>
          </cell>
        </row>
        <row r="425">
          <cell r="A425" t="str">
            <v>b219</v>
          </cell>
          <cell r="B425" t="str">
            <v>61
啓林館</v>
          </cell>
          <cell r="C425">
            <v>3</v>
          </cell>
          <cell r="D425" t="str">
            <v>英語
906
※／◆</v>
          </cell>
          <cell r="E425" t="str">
            <v>BLUE SKY English Course 3</v>
          </cell>
        </row>
        <row r="426">
          <cell r="A426" t="str">
            <v>b220</v>
          </cell>
          <cell r="B426" t="str">
            <v>2
東書</v>
          </cell>
          <cell r="C426">
            <v>1</v>
          </cell>
          <cell r="D426" t="str">
            <v>道徳
701
※／◆</v>
          </cell>
          <cell r="E426" t="str">
            <v>新訂　新しい道徳１_x000D_</v>
          </cell>
        </row>
        <row r="427">
          <cell r="A427" t="str">
            <v>b221</v>
          </cell>
          <cell r="B427" t="str">
            <v>2
東書</v>
          </cell>
          <cell r="C427">
            <v>2</v>
          </cell>
          <cell r="D427" t="str">
            <v>道徳
801
※／◆</v>
          </cell>
          <cell r="E427" t="str">
            <v>新訂　新しい道徳２_x000D_</v>
          </cell>
        </row>
        <row r="428">
          <cell r="A428" t="str">
            <v>b222</v>
          </cell>
          <cell r="B428" t="str">
            <v>2
東書</v>
          </cell>
          <cell r="C428">
            <v>3</v>
          </cell>
          <cell r="D428" t="str">
            <v>道徳
901
※／◆</v>
          </cell>
          <cell r="E428" t="str">
            <v>新訂　新しい道徳３</v>
          </cell>
        </row>
        <row r="429">
          <cell r="A429" t="str">
            <v>b223</v>
          </cell>
          <cell r="B429" t="str">
            <v>17
教出</v>
          </cell>
          <cell r="C429">
            <v>1</v>
          </cell>
          <cell r="D429" t="str">
            <v>道徳
702
※／◆</v>
          </cell>
          <cell r="E429" t="str">
            <v>中学道徳１　とびだそう未来へ_x000D_</v>
          </cell>
        </row>
        <row r="430">
          <cell r="A430" t="str">
            <v>b224</v>
          </cell>
          <cell r="B430" t="str">
            <v>17
教出</v>
          </cell>
          <cell r="C430">
            <v>2</v>
          </cell>
          <cell r="D430" t="str">
            <v>道徳
802
※／◆</v>
          </cell>
          <cell r="E430" t="str">
            <v>中学道徳２　とびだそう未来へ_x000D_</v>
          </cell>
        </row>
        <row r="431">
          <cell r="A431" t="str">
            <v>b225</v>
          </cell>
          <cell r="B431" t="str">
            <v>17
教出</v>
          </cell>
          <cell r="C431">
            <v>3</v>
          </cell>
          <cell r="D431" t="str">
            <v>道徳
902
※／◆</v>
          </cell>
          <cell r="E431" t="str">
            <v>中学道徳３　とびだそう未来へ</v>
          </cell>
        </row>
        <row r="432">
          <cell r="A432" t="str">
            <v>b226</v>
          </cell>
          <cell r="B432" t="str">
            <v>38
光村</v>
          </cell>
          <cell r="C432">
            <v>1</v>
          </cell>
          <cell r="D432" t="str">
            <v>道徳
703
※／◆</v>
          </cell>
          <cell r="E432" t="str">
            <v>中学道徳　１　
きみが　いちばん　ひかるとき_x000D_</v>
          </cell>
        </row>
        <row r="433">
          <cell r="A433" t="str">
            <v>b227</v>
          </cell>
          <cell r="B433" t="str">
            <v>38
光村</v>
          </cell>
          <cell r="C433">
            <v>2</v>
          </cell>
          <cell r="D433" t="str">
            <v>道徳
803
※／◆</v>
          </cell>
          <cell r="E433" t="str">
            <v>_x000D_中学道徳　２　
きみが　いちばん　ひかるとき_x000D_</v>
          </cell>
        </row>
        <row r="434">
          <cell r="A434" t="str">
            <v>b228</v>
          </cell>
          <cell r="B434" t="str">
            <v>38
光村</v>
          </cell>
          <cell r="C434">
            <v>3</v>
          </cell>
          <cell r="D434" t="str">
            <v>道徳
903
※／◆</v>
          </cell>
          <cell r="E434" t="str">
            <v>中学道徳　３　
きみが　いちばん　ひかるとき</v>
          </cell>
        </row>
        <row r="435">
          <cell r="A435" t="str">
            <v>b229</v>
          </cell>
          <cell r="B435" t="str">
            <v>116
日文</v>
          </cell>
          <cell r="C435">
            <v>1</v>
          </cell>
          <cell r="D435" t="str">
            <v>道徳
704
※／◆</v>
          </cell>
          <cell r="E435" t="str">
            <v>中学道徳　あすを生きる　１_x000D_</v>
          </cell>
        </row>
        <row r="436">
          <cell r="A436" t="str">
            <v>b230</v>
          </cell>
          <cell r="B436" t="str">
            <v>116
日文</v>
          </cell>
          <cell r="C436">
            <v>1</v>
          </cell>
          <cell r="D436" t="str">
            <v>道徳
705
※／◆</v>
          </cell>
          <cell r="E436" t="str">
            <v xml:space="preserve">中学道徳　あすを生きる　１
道徳ノート
</v>
          </cell>
        </row>
        <row r="437">
          <cell r="A437" t="str">
            <v>b231</v>
          </cell>
          <cell r="B437" t="str">
            <v>116
日文</v>
          </cell>
          <cell r="C437">
            <v>2</v>
          </cell>
          <cell r="D437" t="str">
            <v>道徳
804
※／◆</v>
          </cell>
          <cell r="E437" t="str">
            <v>中学道徳　あすを生きる　２_x000D_</v>
          </cell>
        </row>
        <row r="438">
          <cell r="A438" t="str">
            <v>b232</v>
          </cell>
          <cell r="B438" t="str">
            <v>116
日文</v>
          </cell>
          <cell r="C438">
            <v>2</v>
          </cell>
          <cell r="D438" t="str">
            <v>道徳
805
※／◆</v>
          </cell>
          <cell r="E438" t="str">
            <v>中学道徳　あすを生きる　２
道徳ノート_x000D_</v>
          </cell>
        </row>
        <row r="439">
          <cell r="A439" t="str">
            <v>b233</v>
          </cell>
          <cell r="B439" t="str">
            <v>116
日文</v>
          </cell>
          <cell r="C439">
            <v>3</v>
          </cell>
          <cell r="D439" t="str">
            <v>道徳
904
※／◆</v>
          </cell>
          <cell r="E439" t="str">
            <v>中学道徳　あすを生きる　３_x000D_</v>
          </cell>
        </row>
        <row r="440">
          <cell r="A440" t="str">
            <v>b234</v>
          </cell>
          <cell r="B440" t="str">
            <v>116
日文</v>
          </cell>
          <cell r="C440">
            <v>3</v>
          </cell>
          <cell r="D440" t="str">
            <v>道徳
905
※／◆</v>
          </cell>
          <cell r="E440" t="str">
            <v>中学道徳　あすを生きる　３
道徳ノート</v>
          </cell>
        </row>
        <row r="441">
          <cell r="A441" t="str">
            <v>b235</v>
          </cell>
          <cell r="B441" t="str">
            <v>224
学研</v>
          </cell>
          <cell r="C441">
            <v>1</v>
          </cell>
          <cell r="D441" t="str">
            <v>道徳
706
※／◆</v>
          </cell>
          <cell r="E441" t="str">
            <v>新・中学生の道徳　明日への扉　１_x000D_</v>
          </cell>
        </row>
        <row r="442">
          <cell r="A442" t="str">
            <v>b236</v>
          </cell>
          <cell r="B442" t="str">
            <v>224
学研</v>
          </cell>
          <cell r="C442">
            <v>2</v>
          </cell>
          <cell r="D442" t="str">
            <v>道徳
806
※／◆</v>
          </cell>
          <cell r="E442" t="str">
            <v>新・中学生の道徳　明日への扉　２_x000D_</v>
          </cell>
        </row>
        <row r="443">
          <cell r="A443" t="str">
            <v>b237</v>
          </cell>
          <cell r="B443" t="str">
            <v>224
学研</v>
          </cell>
          <cell r="C443">
            <v>3</v>
          </cell>
          <cell r="D443" t="str">
            <v>道徳
906
※／◆</v>
          </cell>
          <cell r="E443" t="str">
            <v>新・中学生の道徳　明日への扉　３</v>
          </cell>
        </row>
        <row r="444">
          <cell r="A444" t="str">
            <v>b238</v>
          </cell>
          <cell r="B444" t="str">
            <v>232
あか図</v>
          </cell>
          <cell r="C444">
            <v>1</v>
          </cell>
          <cell r="D444" t="str">
            <v>道徳
707
※／◆</v>
          </cell>
          <cell r="E444" t="str">
            <v>中学生の道徳　自分を見つめる１_x000D_</v>
          </cell>
        </row>
        <row r="445">
          <cell r="A445" t="str">
            <v>b239</v>
          </cell>
          <cell r="B445" t="str">
            <v>232
あか図</v>
          </cell>
          <cell r="C445">
            <v>1</v>
          </cell>
          <cell r="D445" t="str">
            <v>道徳
708
※／◆</v>
          </cell>
          <cell r="E445" t="str">
            <v>中学生の道徳ノート　自分を見つめる１_x000D_</v>
          </cell>
        </row>
        <row r="446">
          <cell r="A446" t="str">
            <v>b240</v>
          </cell>
          <cell r="B446" t="str">
            <v>232
あか図</v>
          </cell>
          <cell r="C446">
            <v>2</v>
          </cell>
          <cell r="D446" t="str">
            <v>道徳
807
※／◆</v>
          </cell>
          <cell r="E446" t="str">
            <v>中学生の道徳　自分を考える２_x000D_</v>
          </cell>
        </row>
        <row r="447">
          <cell r="A447" t="str">
            <v>b241</v>
          </cell>
          <cell r="B447" t="str">
            <v>232
あか図</v>
          </cell>
          <cell r="C447">
            <v>2</v>
          </cell>
          <cell r="D447" t="str">
            <v>道徳
808
※／◆</v>
          </cell>
          <cell r="E447" t="str">
            <v>中学生の道徳ノート　自分を考える２_x000D_</v>
          </cell>
        </row>
        <row r="448">
          <cell r="A448" t="str">
            <v>b242</v>
          </cell>
          <cell r="B448" t="str">
            <v>232
あか図</v>
          </cell>
          <cell r="C448">
            <v>3</v>
          </cell>
          <cell r="D448" t="str">
            <v>道徳
907
※／◆</v>
          </cell>
          <cell r="E448" t="str">
            <v>中学生の道徳　自分をのばす３_x000D_</v>
          </cell>
        </row>
        <row r="449">
          <cell r="A449" t="str">
            <v>b243</v>
          </cell>
          <cell r="B449" t="str">
            <v>232
あか図</v>
          </cell>
          <cell r="C449">
            <v>3</v>
          </cell>
          <cell r="D449" t="str">
            <v>道徳
908
※／◆</v>
          </cell>
          <cell r="E449" t="str">
            <v>中学生の道徳ノート　自分をのばす３</v>
          </cell>
        </row>
        <row r="450">
          <cell r="A450" t="str">
            <v>b244</v>
          </cell>
          <cell r="B450" t="str">
            <v>233
日科</v>
          </cell>
          <cell r="C450">
            <v>1</v>
          </cell>
          <cell r="D450" t="str">
            <v>道徳
709
※／◆</v>
          </cell>
          <cell r="E450" t="str">
            <v>道徳　中学１　生き方から学ぶ_x000D_</v>
          </cell>
        </row>
        <row r="451">
          <cell r="A451" t="str">
            <v>b245</v>
          </cell>
          <cell r="B451" t="str">
            <v>233
日科</v>
          </cell>
          <cell r="C451">
            <v>2</v>
          </cell>
          <cell r="D451" t="str">
            <v>道徳
809
※／◆</v>
          </cell>
          <cell r="E451" t="str">
            <v>道徳　中学２　生き方を見つめる_x000D_</v>
          </cell>
        </row>
        <row r="452">
          <cell r="A452" t="str">
            <v>b246</v>
          </cell>
          <cell r="B452" t="str">
            <v>233
日科</v>
          </cell>
          <cell r="C452">
            <v>3</v>
          </cell>
          <cell r="D452" t="str">
            <v>道徳
909
※／◆</v>
          </cell>
          <cell r="E452" t="str">
            <v>道徳　中学３　生き方を創造する</v>
          </cell>
        </row>
        <row r="453">
          <cell r="A453" t="str">
            <v>c101</v>
          </cell>
          <cell r="B453" t="str">
            <v>2
東書</v>
          </cell>
          <cell r="D453" t="str">
            <v xml:space="preserve">現国
701
</v>
          </cell>
          <cell r="E453" t="str">
            <v>新編現代の国語</v>
          </cell>
        </row>
        <row r="454">
          <cell r="A454" t="str">
            <v>c102</v>
          </cell>
          <cell r="B454" t="str">
            <v>2
東書</v>
          </cell>
          <cell r="D454" t="str">
            <v xml:space="preserve">現国
702
</v>
          </cell>
          <cell r="E454" t="str">
            <v>精選現代の国語</v>
          </cell>
        </row>
        <row r="455">
          <cell r="A455" t="str">
            <v>c103</v>
          </cell>
          <cell r="B455" t="str">
            <v>2
東書</v>
          </cell>
          <cell r="D455" t="str">
            <v xml:space="preserve">現国
703
</v>
          </cell>
          <cell r="E455" t="str">
            <v>現代の国語</v>
          </cell>
        </row>
        <row r="456">
          <cell r="A456" t="str">
            <v>c104</v>
          </cell>
          <cell r="B456" t="str">
            <v>15
三省堂</v>
          </cell>
          <cell r="D456" t="str">
            <v>現国
704
◆</v>
          </cell>
          <cell r="E456" t="str">
            <v>精選 現代の国語</v>
          </cell>
        </row>
        <row r="457">
          <cell r="A457" t="str">
            <v>c105</v>
          </cell>
          <cell r="B457" t="str">
            <v>15
三省堂</v>
          </cell>
          <cell r="D457" t="str">
            <v>現国
705
◆</v>
          </cell>
          <cell r="E457" t="str">
            <v>新 現代の国語</v>
          </cell>
        </row>
        <row r="458">
          <cell r="A458" t="str">
            <v>c106</v>
          </cell>
          <cell r="B458" t="str">
            <v>50
大修館</v>
          </cell>
          <cell r="D458" t="str">
            <v>現国
706
◆</v>
          </cell>
          <cell r="E458" t="str">
            <v>現代の国語</v>
          </cell>
        </row>
        <row r="459">
          <cell r="A459" t="str">
            <v>c107</v>
          </cell>
          <cell r="B459" t="str">
            <v>50
大修館</v>
          </cell>
          <cell r="D459" t="str">
            <v>現国
707
◆</v>
          </cell>
          <cell r="E459" t="str">
            <v>新編　現代の国語</v>
          </cell>
        </row>
        <row r="460">
          <cell r="A460" t="str">
            <v>c108</v>
          </cell>
          <cell r="B460" t="str">
            <v>104
数研</v>
          </cell>
          <cell r="D460" t="str">
            <v>現国
708
◆</v>
          </cell>
          <cell r="E460" t="str">
            <v>現代の国語</v>
          </cell>
        </row>
        <row r="461">
          <cell r="A461" t="str">
            <v>c109</v>
          </cell>
          <cell r="B461" t="str">
            <v>104
数研</v>
          </cell>
          <cell r="D461" t="str">
            <v>現国
709
◆</v>
          </cell>
          <cell r="E461" t="str">
            <v>高等学校　現代の国語</v>
          </cell>
        </row>
        <row r="462">
          <cell r="A462" t="str">
            <v>c110</v>
          </cell>
          <cell r="B462" t="str">
            <v>104
数研</v>
          </cell>
          <cell r="D462" t="str">
            <v>現国
710
◆</v>
          </cell>
          <cell r="E462" t="str">
            <v>新編　現代の国語</v>
          </cell>
        </row>
        <row r="463">
          <cell r="A463" t="str">
            <v>c111</v>
          </cell>
          <cell r="B463" t="str">
            <v>117
明治</v>
          </cell>
          <cell r="D463" t="str">
            <v>現国
711
◆</v>
          </cell>
          <cell r="E463" t="str">
            <v>精選　現代の国語</v>
          </cell>
        </row>
        <row r="464">
          <cell r="A464" t="str">
            <v>c112</v>
          </cell>
          <cell r="B464" t="str">
            <v>143
筑摩</v>
          </cell>
          <cell r="D464" t="str">
            <v>現国
712
◆</v>
          </cell>
          <cell r="E464" t="str">
            <v>現代の国語</v>
          </cell>
        </row>
        <row r="465">
          <cell r="A465" t="str">
            <v>c113</v>
          </cell>
          <cell r="B465" t="str">
            <v>183
第一</v>
          </cell>
          <cell r="D465" t="str">
            <v>現国
713
◆</v>
          </cell>
          <cell r="E465" t="str">
            <v>高等学校　現代の国語</v>
          </cell>
        </row>
        <row r="466">
          <cell r="A466" t="str">
            <v>c114</v>
          </cell>
          <cell r="B466" t="str">
            <v>183
第一</v>
          </cell>
          <cell r="D466" t="str">
            <v>現国
714
◆</v>
          </cell>
          <cell r="E466" t="str">
            <v>高等学校　精選現代の国語</v>
          </cell>
        </row>
        <row r="467">
          <cell r="A467" t="str">
            <v>c115</v>
          </cell>
          <cell r="B467" t="str">
            <v>183
第一</v>
          </cell>
          <cell r="D467" t="str">
            <v>現国
715
◆</v>
          </cell>
          <cell r="E467" t="str">
            <v>高等学校　標準現代の国語</v>
          </cell>
        </row>
        <row r="468">
          <cell r="A468" t="str">
            <v>c116</v>
          </cell>
          <cell r="B468" t="str">
            <v>183
第一</v>
          </cell>
          <cell r="D468" t="str">
            <v>現国
716
◆</v>
          </cell>
          <cell r="E468" t="str">
            <v>高等学校　新編現代の国語</v>
          </cell>
        </row>
        <row r="469">
          <cell r="A469" t="str">
            <v>c117</v>
          </cell>
          <cell r="B469" t="str">
            <v>212
桐原</v>
          </cell>
          <cell r="D469" t="str">
            <v>現国
717
◆</v>
          </cell>
          <cell r="E469" t="str">
            <v>探求　現代の国語</v>
          </cell>
        </row>
        <row r="470">
          <cell r="A470" t="str">
            <v>c118</v>
          </cell>
          <cell r="B470" t="str">
            <v>2
東書</v>
          </cell>
          <cell r="D470" t="str">
            <v xml:space="preserve">言文
701
</v>
          </cell>
          <cell r="E470" t="str">
            <v>新編言語文化</v>
          </cell>
        </row>
        <row r="471">
          <cell r="A471" t="str">
            <v>c119</v>
          </cell>
          <cell r="B471" t="str">
            <v>2
東書</v>
          </cell>
          <cell r="D471" t="str">
            <v xml:space="preserve">言文
702
</v>
          </cell>
          <cell r="E471" t="str">
            <v>精選言語文化</v>
          </cell>
        </row>
        <row r="472">
          <cell r="A472" t="str">
            <v>c120</v>
          </cell>
          <cell r="B472" t="str">
            <v>15
三省堂</v>
          </cell>
          <cell r="D472" t="str">
            <v>言文
703
◆</v>
          </cell>
          <cell r="E472" t="str">
            <v>精選 言語文化</v>
          </cell>
        </row>
        <row r="473">
          <cell r="A473" t="str">
            <v>c121</v>
          </cell>
          <cell r="B473" t="str">
            <v>15
三省堂</v>
          </cell>
          <cell r="D473" t="str">
            <v>言文
704
◆</v>
          </cell>
          <cell r="E473" t="str">
            <v>新 言語文化</v>
          </cell>
        </row>
        <row r="474">
          <cell r="A474" t="str">
            <v>c122</v>
          </cell>
          <cell r="B474" t="str">
            <v>50
大修館</v>
          </cell>
          <cell r="D474" t="str">
            <v>言文
705
◆</v>
          </cell>
          <cell r="E474" t="str">
            <v>言語文化</v>
          </cell>
        </row>
        <row r="475">
          <cell r="A475" t="str">
            <v>c123</v>
          </cell>
          <cell r="B475" t="str">
            <v>50
大修館</v>
          </cell>
          <cell r="D475" t="str">
            <v>言文
706
◆</v>
          </cell>
          <cell r="E475" t="str">
            <v>新編　言語文化</v>
          </cell>
        </row>
        <row r="476">
          <cell r="A476" t="str">
            <v>c124</v>
          </cell>
          <cell r="B476" t="str">
            <v>104
数研</v>
          </cell>
          <cell r="D476" t="str">
            <v>言文
707
◆</v>
          </cell>
          <cell r="E476" t="str">
            <v>言語文化</v>
          </cell>
        </row>
        <row r="477">
          <cell r="A477" t="str">
            <v>c125</v>
          </cell>
          <cell r="B477" t="str">
            <v>104
数研</v>
          </cell>
          <cell r="D477" t="str">
            <v>言文
708
◆</v>
          </cell>
          <cell r="E477" t="str">
            <v>高等学校　言語文化</v>
          </cell>
        </row>
        <row r="478">
          <cell r="A478" t="str">
            <v>c126</v>
          </cell>
          <cell r="B478" t="str">
            <v>104
数研</v>
          </cell>
          <cell r="D478" t="str">
            <v>言文
709
◆</v>
          </cell>
          <cell r="E478" t="str">
            <v>新編　言語文化</v>
          </cell>
        </row>
        <row r="479">
          <cell r="A479" t="str">
            <v>c127</v>
          </cell>
          <cell r="B479" t="str">
            <v>109
文英堂</v>
          </cell>
          <cell r="D479" t="str">
            <v xml:space="preserve">言文
710
</v>
          </cell>
          <cell r="E479" t="str">
            <v>言語文化</v>
          </cell>
        </row>
        <row r="480">
          <cell r="A480" t="str">
            <v>c128</v>
          </cell>
          <cell r="B480" t="str">
            <v>117
明治</v>
          </cell>
          <cell r="D480" t="str">
            <v>言文
711
◆</v>
          </cell>
          <cell r="E480" t="str">
            <v>精選　言語文化</v>
          </cell>
        </row>
        <row r="481">
          <cell r="A481" t="str">
            <v>c129</v>
          </cell>
          <cell r="B481" t="str">
            <v>143
筑摩</v>
          </cell>
          <cell r="D481" t="str">
            <v>言文
712
◆</v>
          </cell>
          <cell r="E481" t="str">
            <v>言語文化</v>
          </cell>
        </row>
        <row r="482">
          <cell r="A482" t="str">
            <v>c130</v>
          </cell>
          <cell r="B482" t="str">
            <v>183
第一</v>
          </cell>
          <cell r="D482" t="str">
            <v>言文
713
◆</v>
          </cell>
          <cell r="E482" t="str">
            <v>高等学校　言語文化</v>
          </cell>
        </row>
        <row r="483">
          <cell r="A483" t="str">
            <v>c131</v>
          </cell>
          <cell r="B483" t="str">
            <v>183
第一</v>
          </cell>
          <cell r="D483" t="str">
            <v>言文
714
◆</v>
          </cell>
          <cell r="E483" t="str">
            <v>高等学校　精選言語文化</v>
          </cell>
        </row>
        <row r="484">
          <cell r="A484" t="str">
            <v>c132</v>
          </cell>
          <cell r="B484" t="str">
            <v>183
第一</v>
          </cell>
          <cell r="D484" t="str">
            <v>言文
715
◆</v>
          </cell>
          <cell r="E484" t="str">
            <v>高等学校　標準言語文化</v>
          </cell>
        </row>
        <row r="485">
          <cell r="A485" t="str">
            <v>c133</v>
          </cell>
          <cell r="B485" t="str">
            <v>183
第一</v>
          </cell>
          <cell r="D485" t="str">
            <v>言文
716
◆</v>
          </cell>
          <cell r="E485" t="str">
            <v>高等学校　新編言語文化</v>
          </cell>
        </row>
        <row r="486">
          <cell r="A486" t="str">
            <v>c134</v>
          </cell>
          <cell r="B486" t="str">
            <v>212
桐原</v>
          </cell>
          <cell r="D486" t="str">
            <v>言文
717
◆</v>
          </cell>
          <cell r="E486" t="str">
            <v>探求　言語文化</v>
          </cell>
        </row>
        <row r="487">
          <cell r="A487" t="str">
            <v>c135</v>
          </cell>
          <cell r="B487" t="str">
            <v>2
東書</v>
          </cell>
          <cell r="D487" t="str">
            <v xml:space="preserve">論国
701
</v>
          </cell>
          <cell r="E487" t="str">
            <v>新編論理国語</v>
          </cell>
        </row>
        <row r="488">
          <cell r="A488" t="str">
            <v>c136</v>
          </cell>
          <cell r="B488" t="str">
            <v>2
東書</v>
          </cell>
          <cell r="D488" t="str">
            <v xml:space="preserve">論国
702
</v>
          </cell>
          <cell r="E488" t="str">
            <v>精選論理国語</v>
          </cell>
        </row>
        <row r="489">
          <cell r="A489" t="str">
            <v>c137</v>
          </cell>
          <cell r="B489" t="str">
            <v>15
三省堂</v>
          </cell>
          <cell r="D489" t="str">
            <v>論国
703
◆</v>
          </cell>
          <cell r="E489" t="str">
            <v>精選 論理国語</v>
          </cell>
        </row>
        <row r="490">
          <cell r="A490" t="str">
            <v>c138</v>
          </cell>
          <cell r="B490" t="str">
            <v>15
三省堂</v>
          </cell>
          <cell r="D490" t="str">
            <v>論国
704
◆</v>
          </cell>
          <cell r="E490" t="str">
            <v>新 論理国語</v>
          </cell>
        </row>
        <row r="491">
          <cell r="A491" t="str">
            <v>c139</v>
          </cell>
          <cell r="B491" t="str">
            <v>50
大修館</v>
          </cell>
          <cell r="D491" t="str">
            <v>論国
705
◆</v>
          </cell>
          <cell r="E491" t="str">
            <v>論理国語</v>
          </cell>
        </row>
        <row r="492">
          <cell r="A492" t="str">
            <v>c140</v>
          </cell>
          <cell r="B492" t="str">
            <v>50
大修館</v>
          </cell>
          <cell r="D492" t="str">
            <v>論国
706
◆</v>
          </cell>
          <cell r="E492" t="str">
            <v>新編　論理国語</v>
          </cell>
        </row>
        <row r="493">
          <cell r="A493" t="str">
            <v>c141</v>
          </cell>
          <cell r="B493" t="str">
            <v>104
数研</v>
          </cell>
          <cell r="D493" t="str">
            <v>論国
707
◆</v>
          </cell>
          <cell r="E493" t="str">
            <v>精選　論理国語</v>
          </cell>
        </row>
        <row r="494">
          <cell r="A494" t="str">
            <v>c142</v>
          </cell>
          <cell r="B494" t="str">
            <v>104
数研</v>
          </cell>
          <cell r="D494" t="str">
            <v>論国
708
◆</v>
          </cell>
          <cell r="E494" t="str">
            <v>論理国語</v>
          </cell>
        </row>
        <row r="495">
          <cell r="A495" t="str">
            <v>c143</v>
          </cell>
          <cell r="B495" t="str">
            <v>117
明治</v>
          </cell>
          <cell r="D495" t="str">
            <v>論国
709
◆</v>
          </cell>
          <cell r="E495" t="str">
            <v>精選　論理国語</v>
          </cell>
        </row>
        <row r="496">
          <cell r="A496" t="str">
            <v>c144</v>
          </cell>
          <cell r="B496" t="str">
            <v>143
筑摩</v>
          </cell>
          <cell r="D496" t="str">
            <v>論国
710
◆</v>
          </cell>
          <cell r="E496" t="str">
            <v>論理国語</v>
          </cell>
        </row>
        <row r="497">
          <cell r="A497" t="str">
            <v>c145</v>
          </cell>
          <cell r="B497" t="str">
            <v>183
第一</v>
          </cell>
          <cell r="D497" t="str">
            <v>論国
711
◆</v>
          </cell>
          <cell r="E497" t="str">
            <v>高等学校　論理国語</v>
          </cell>
        </row>
        <row r="498">
          <cell r="A498" t="str">
            <v>c146</v>
          </cell>
          <cell r="B498" t="str">
            <v>183
第一</v>
          </cell>
          <cell r="D498" t="str">
            <v>論国
712
◆</v>
          </cell>
          <cell r="E498" t="str">
            <v>高等学校　標準論理国語</v>
          </cell>
        </row>
        <row r="499">
          <cell r="A499" t="str">
            <v>c147</v>
          </cell>
          <cell r="B499" t="str">
            <v>212
桐原</v>
          </cell>
          <cell r="D499" t="str">
            <v>論国
713
◆</v>
          </cell>
          <cell r="E499" t="str">
            <v>探求　論理国語</v>
          </cell>
        </row>
        <row r="500">
          <cell r="A500" t="str">
            <v>c148</v>
          </cell>
          <cell r="B500" t="str">
            <v>2
東書</v>
          </cell>
          <cell r="D500" t="str">
            <v xml:space="preserve">文国
701
</v>
          </cell>
          <cell r="E500" t="str">
            <v>文学国語</v>
          </cell>
        </row>
        <row r="501">
          <cell r="A501" t="str">
            <v>c149</v>
          </cell>
          <cell r="B501" t="str">
            <v>15
三省堂</v>
          </cell>
          <cell r="D501" t="str">
            <v>文国
702
◆</v>
          </cell>
          <cell r="E501" t="str">
            <v>精選 文学国語</v>
          </cell>
        </row>
        <row r="502">
          <cell r="A502" t="str">
            <v>c150</v>
          </cell>
          <cell r="B502" t="str">
            <v>15
三省堂</v>
          </cell>
          <cell r="D502" t="str">
            <v>文国
703
◆</v>
          </cell>
          <cell r="E502" t="str">
            <v>新 文学国語</v>
          </cell>
        </row>
        <row r="503">
          <cell r="A503" t="str">
            <v>c151</v>
          </cell>
          <cell r="B503" t="str">
            <v>50
大修館</v>
          </cell>
          <cell r="D503" t="str">
            <v>文国
704
◆</v>
          </cell>
          <cell r="E503" t="str">
            <v>文学国語</v>
          </cell>
        </row>
        <row r="504">
          <cell r="A504" t="str">
            <v>c152</v>
          </cell>
          <cell r="B504" t="str">
            <v>50
大修館</v>
          </cell>
          <cell r="D504" t="str">
            <v>文国
705
◆</v>
          </cell>
          <cell r="E504" t="str">
            <v>新編　文学国語</v>
          </cell>
        </row>
        <row r="505">
          <cell r="A505" t="str">
            <v>c153</v>
          </cell>
          <cell r="B505" t="str">
            <v>104
数研</v>
          </cell>
          <cell r="D505" t="str">
            <v>文国
706
◆</v>
          </cell>
          <cell r="E505" t="str">
            <v>文学国語</v>
          </cell>
        </row>
        <row r="506">
          <cell r="A506" t="str">
            <v>c154</v>
          </cell>
          <cell r="B506" t="str">
            <v>117
明治</v>
          </cell>
          <cell r="D506" t="str">
            <v>文国
707
◆</v>
          </cell>
          <cell r="E506" t="str">
            <v>精選　文学国語</v>
          </cell>
        </row>
        <row r="507">
          <cell r="A507" t="str">
            <v>c155</v>
          </cell>
          <cell r="B507" t="str">
            <v>143
筑摩</v>
          </cell>
          <cell r="D507" t="str">
            <v>文国
708
◆</v>
          </cell>
          <cell r="E507" t="str">
            <v>文学国語</v>
          </cell>
        </row>
        <row r="508">
          <cell r="A508" t="str">
            <v>c156</v>
          </cell>
          <cell r="B508" t="str">
            <v>183
第一</v>
          </cell>
          <cell r="D508" t="str">
            <v>文国
709
◆</v>
          </cell>
          <cell r="E508" t="str">
            <v>高等学校　文学国語</v>
          </cell>
        </row>
        <row r="509">
          <cell r="A509" t="str">
            <v>c157</v>
          </cell>
          <cell r="B509" t="str">
            <v>183
第一</v>
          </cell>
          <cell r="D509" t="str">
            <v>文国
710
◆</v>
          </cell>
          <cell r="E509" t="str">
            <v>高等学校　標準文学国語</v>
          </cell>
        </row>
        <row r="510">
          <cell r="A510" t="str">
            <v>c158</v>
          </cell>
          <cell r="B510" t="str">
            <v>212
桐原</v>
          </cell>
          <cell r="D510" t="str">
            <v>文国
711
◆</v>
          </cell>
          <cell r="E510" t="str">
            <v>探求　文学国語</v>
          </cell>
        </row>
        <row r="511">
          <cell r="A511" t="str">
            <v>c159</v>
          </cell>
          <cell r="B511" t="str">
            <v>2
東書</v>
          </cell>
          <cell r="D511" t="str">
            <v xml:space="preserve">国表
702
</v>
          </cell>
          <cell r="E511" t="str">
            <v>国語表現</v>
          </cell>
        </row>
        <row r="512">
          <cell r="A512" t="str">
            <v>c160</v>
          </cell>
          <cell r="B512" t="str">
            <v>50
大修館</v>
          </cell>
          <cell r="D512" t="str">
            <v>国表
701
◆</v>
          </cell>
          <cell r="E512" t="str">
            <v>国語表現</v>
          </cell>
        </row>
        <row r="513">
          <cell r="A513" t="str">
            <v>c161</v>
          </cell>
          <cell r="B513" t="str">
            <v>2
東書</v>
          </cell>
          <cell r="D513" t="str">
            <v xml:space="preserve">古探
701
</v>
          </cell>
          <cell r="E513" t="str">
            <v>新編古典探究</v>
          </cell>
        </row>
        <row r="514">
          <cell r="A514" t="str">
            <v>c162</v>
          </cell>
          <cell r="B514" t="str">
            <v>2
東書</v>
          </cell>
          <cell r="D514" t="str">
            <v xml:space="preserve">古探
702
</v>
          </cell>
          <cell r="E514" t="str">
            <v>精選古典探究　古文編</v>
          </cell>
        </row>
        <row r="515">
          <cell r="A515" t="str">
            <v>c163</v>
          </cell>
          <cell r="B515" t="str">
            <v>2
東書</v>
          </cell>
          <cell r="D515" t="str">
            <v xml:space="preserve">古探
703
</v>
          </cell>
          <cell r="E515" t="str">
            <v>精選古典探究　漢文編</v>
          </cell>
        </row>
        <row r="516">
          <cell r="A516" t="str">
            <v>c164</v>
          </cell>
          <cell r="B516" t="str">
            <v>15
三省堂</v>
          </cell>
          <cell r="D516" t="str">
            <v>古探
704
◆</v>
          </cell>
          <cell r="E516" t="str">
            <v>精選 古典探究 古文編</v>
          </cell>
        </row>
        <row r="517">
          <cell r="A517" t="str">
            <v>c165</v>
          </cell>
          <cell r="B517" t="str">
            <v>15
三省堂</v>
          </cell>
          <cell r="D517" t="str">
            <v>古探
705
◆</v>
          </cell>
          <cell r="E517" t="str">
            <v>精選 古典探究 漢文編</v>
          </cell>
        </row>
        <row r="518">
          <cell r="A518" t="str">
            <v>c166</v>
          </cell>
          <cell r="B518" t="str">
            <v>50
大修館</v>
          </cell>
          <cell r="D518" t="str">
            <v>古探
706
◆</v>
          </cell>
          <cell r="E518" t="str">
            <v>古典探究　古文編</v>
          </cell>
        </row>
        <row r="519">
          <cell r="A519" t="str">
            <v>c167</v>
          </cell>
          <cell r="B519" t="str">
            <v>50
大修館</v>
          </cell>
          <cell r="D519" t="str">
            <v>古探
707
◆</v>
          </cell>
          <cell r="E519" t="str">
            <v>古典探究　漢文編</v>
          </cell>
        </row>
        <row r="520">
          <cell r="A520" t="str">
            <v>c168</v>
          </cell>
          <cell r="B520" t="str">
            <v>50
大修館</v>
          </cell>
          <cell r="D520" t="str">
            <v>古探
708
◆</v>
          </cell>
          <cell r="E520" t="str">
            <v>精選　古典探究</v>
          </cell>
        </row>
        <row r="521">
          <cell r="A521" t="str">
            <v>c169</v>
          </cell>
          <cell r="B521" t="str">
            <v>104
数研</v>
          </cell>
          <cell r="D521" t="str">
            <v>古探
709
◆</v>
          </cell>
          <cell r="E521" t="str">
            <v>古典探究　古文編</v>
          </cell>
        </row>
        <row r="522">
          <cell r="A522" t="str">
            <v>c170</v>
          </cell>
          <cell r="B522" t="str">
            <v>104
数研</v>
          </cell>
          <cell r="D522" t="str">
            <v>古探
710
◆</v>
          </cell>
          <cell r="E522" t="str">
            <v>古典探究　漢文編</v>
          </cell>
        </row>
        <row r="523">
          <cell r="A523" t="str">
            <v>c171</v>
          </cell>
          <cell r="B523" t="str">
            <v>104
数研</v>
          </cell>
          <cell r="D523" t="str">
            <v>古探
711
◆</v>
          </cell>
          <cell r="E523" t="str">
            <v>高等学校　古典探究</v>
          </cell>
        </row>
        <row r="524">
          <cell r="A524" t="str">
            <v>c172</v>
          </cell>
          <cell r="B524" t="str">
            <v>109
文英堂</v>
          </cell>
          <cell r="D524" t="str">
            <v xml:space="preserve">古探
712
</v>
          </cell>
          <cell r="E524" t="str">
            <v>古典探究</v>
          </cell>
        </row>
        <row r="525">
          <cell r="A525" t="str">
            <v>c173</v>
          </cell>
          <cell r="B525" t="str">
            <v>117
明治</v>
          </cell>
          <cell r="D525" t="str">
            <v>古探
713
◆</v>
          </cell>
          <cell r="E525" t="str">
            <v>精選　古典探究　古文編</v>
          </cell>
        </row>
        <row r="526">
          <cell r="A526" t="str">
            <v>c174</v>
          </cell>
          <cell r="B526" t="str">
            <v>117
明治</v>
          </cell>
          <cell r="D526" t="str">
            <v>古探
714
◆</v>
          </cell>
          <cell r="E526" t="str">
            <v>精選　古典探究　漢文編</v>
          </cell>
        </row>
        <row r="527">
          <cell r="A527" t="str">
            <v>c175</v>
          </cell>
          <cell r="B527" t="str">
            <v>143
筑摩</v>
          </cell>
          <cell r="D527" t="str">
            <v>古探
715
◆</v>
          </cell>
          <cell r="E527" t="str">
            <v>古典探究　古文編</v>
          </cell>
        </row>
        <row r="528">
          <cell r="A528" t="str">
            <v>c176</v>
          </cell>
          <cell r="B528" t="str">
            <v>143
筑摩</v>
          </cell>
          <cell r="D528" t="str">
            <v>古探
716
◆</v>
          </cell>
          <cell r="E528" t="str">
            <v>古典探究　漢文編</v>
          </cell>
        </row>
        <row r="529">
          <cell r="A529" t="str">
            <v>c177</v>
          </cell>
          <cell r="B529" t="str">
            <v>183
第一</v>
          </cell>
          <cell r="D529" t="str">
            <v>古探
717
◆</v>
          </cell>
          <cell r="E529" t="str">
            <v>高等学校　古典探究　古文編</v>
          </cell>
        </row>
        <row r="530">
          <cell r="A530" t="str">
            <v>c178</v>
          </cell>
          <cell r="B530" t="str">
            <v>183
第一</v>
          </cell>
          <cell r="D530" t="str">
            <v>古探
718
◆</v>
          </cell>
          <cell r="E530" t="str">
            <v>高等学校　古典探究　漢文編</v>
          </cell>
        </row>
        <row r="531">
          <cell r="A531" t="str">
            <v>c179</v>
          </cell>
          <cell r="B531" t="str">
            <v>183
第一</v>
          </cell>
          <cell r="D531" t="str">
            <v>古探
719
◆</v>
          </cell>
          <cell r="E531" t="str">
            <v>高等学校　精選古典探究</v>
          </cell>
        </row>
        <row r="532">
          <cell r="A532" t="str">
            <v>c180</v>
          </cell>
          <cell r="B532" t="str">
            <v>183
第一</v>
          </cell>
          <cell r="D532" t="str">
            <v>古探
720
◆</v>
          </cell>
          <cell r="E532" t="str">
            <v>高等学校　標準古典探究</v>
          </cell>
        </row>
        <row r="533">
          <cell r="A533" t="str">
            <v>c181</v>
          </cell>
          <cell r="B533" t="str">
            <v>212
桐原</v>
          </cell>
          <cell r="D533" t="str">
            <v>古探
721
◆</v>
          </cell>
          <cell r="E533" t="str">
            <v>探求　古典探究　古文編</v>
          </cell>
        </row>
        <row r="534">
          <cell r="A534" t="str">
            <v>c182</v>
          </cell>
          <cell r="B534" t="str">
            <v>212
桐原</v>
          </cell>
          <cell r="D534" t="str">
            <v>古探
722
◆</v>
          </cell>
          <cell r="E534" t="str">
            <v>探求　古典探究　漢文編</v>
          </cell>
        </row>
        <row r="535">
          <cell r="A535" t="str">
            <v>c183</v>
          </cell>
          <cell r="B535" t="str">
            <v>2
東書</v>
          </cell>
          <cell r="D535" t="str">
            <v xml:space="preserve">地総
701
</v>
          </cell>
          <cell r="E535" t="str">
            <v>地理総合</v>
          </cell>
        </row>
        <row r="536">
          <cell r="A536" t="str">
            <v>c184</v>
          </cell>
          <cell r="B536" t="str">
            <v>7
実教</v>
          </cell>
          <cell r="D536" t="str">
            <v>地総
702
◆</v>
          </cell>
          <cell r="E536" t="str">
            <v>地理総合</v>
          </cell>
        </row>
        <row r="537">
          <cell r="A537" t="str">
            <v>c185</v>
          </cell>
          <cell r="B537" t="str">
            <v>46
帝国</v>
          </cell>
          <cell r="D537" t="str">
            <v>地総
707
◆</v>
          </cell>
          <cell r="E537" t="str">
            <v>高校生の地理総合</v>
          </cell>
        </row>
        <row r="538">
          <cell r="A538" t="str">
            <v>c186</v>
          </cell>
          <cell r="B538" t="str">
            <v>46
帝国</v>
          </cell>
          <cell r="D538" t="str">
            <v>地総
703
◆</v>
          </cell>
          <cell r="E538" t="str">
            <v>高等学校　新地理総合</v>
          </cell>
        </row>
        <row r="539">
          <cell r="A539" t="str">
            <v>c187</v>
          </cell>
          <cell r="B539" t="str">
            <v>130
二宮</v>
          </cell>
          <cell r="D539" t="str">
            <v>地総
704
◆</v>
          </cell>
          <cell r="E539" t="str">
            <v>地理総合　世界に学び地域へつなぐ</v>
          </cell>
        </row>
        <row r="540">
          <cell r="A540" t="str">
            <v>c188</v>
          </cell>
          <cell r="B540" t="str">
            <v>130
二宮</v>
          </cell>
          <cell r="D540" t="str">
            <v>地総
705
◆</v>
          </cell>
          <cell r="E540" t="str">
            <v>わたしたちの地理総合　世界から日本へ</v>
          </cell>
        </row>
        <row r="541">
          <cell r="A541" t="str">
            <v>c189</v>
          </cell>
          <cell r="B541" t="str">
            <v>183
第一</v>
          </cell>
          <cell r="D541" t="str">
            <v>地総
706
◆</v>
          </cell>
          <cell r="E541" t="str">
            <v>高等学校　地理総合　世界を学び、地域をつくる</v>
          </cell>
        </row>
        <row r="542">
          <cell r="A542" t="str">
            <v>c190</v>
          </cell>
          <cell r="B542" t="str">
            <v>2
東書</v>
          </cell>
          <cell r="D542" t="str">
            <v xml:space="preserve">地探
701
</v>
          </cell>
          <cell r="E542" t="str">
            <v>地理探究</v>
          </cell>
        </row>
        <row r="543">
          <cell r="A543" t="str">
            <v>c191</v>
          </cell>
          <cell r="B543" t="str">
            <v>46
帝国</v>
          </cell>
          <cell r="D543" t="str">
            <v xml:space="preserve">地探
702
</v>
          </cell>
          <cell r="E543" t="str">
            <v>新詳地理探究</v>
          </cell>
        </row>
        <row r="544">
          <cell r="A544" t="str">
            <v>c192</v>
          </cell>
          <cell r="B544" t="str">
            <v>130
二宮</v>
          </cell>
          <cell r="D544" t="str">
            <v xml:space="preserve">地探
703
</v>
          </cell>
          <cell r="E544" t="str">
            <v>地理探究</v>
          </cell>
        </row>
        <row r="545">
          <cell r="A545" t="str">
            <v>c193</v>
          </cell>
          <cell r="B545" t="str">
            <v>2
東書</v>
          </cell>
          <cell r="D545" t="str">
            <v xml:space="preserve">歴総
701
</v>
          </cell>
          <cell r="E545" t="str">
            <v>新選歴史総合</v>
          </cell>
        </row>
        <row r="546">
          <cell r="A546" t="str">
            <v>c194</v>
          </cell>
          <cell r="B546" t="str">
            <v>2
東書</v>
          </cell>
          <cell r="D546" t="str">
            <v xml:space="preserve">歴総
702
</v>
          </cell>
          <cell r="E546" t="str">
            <v>詳解歴史総合</v>
          </cell>
        </row>
        <row r="547">
          <cell r="A547" t="str">
            <v>c195</v>
          </cell>
          <cell r="B547" t="str">
            <v>7
実教</v>
          </cell>
          <cell r="D547" t="str">
            <v>歴総
703
◆</v>
          </cell>
          <cell r="E547" t="str">
            <v>詳述歴史総合</v>
          </cell>
        </row>
        <row r="548">
          <cell r="A548" t="str">
            <v>c196</v>
          </cell>
          <cell r="B548" t="str">
            <v>7
実教</v>
          </cell>
          <cell r="D548" t="str">
            <v>歴総
704
◆</v>
          </cell>
          <cell r="E548" t="str">
            <v>歴史総合</v>
          </cell>
        </row>
        <row r="549">
          <cell r="A549" t="str">
            <v>c197</v>
          </cell>
          <cell r="B549" t="str">
            <v>35
清水</v>
          </cell>
          <cell r="D549" t="str">
            <v>歴総
705
◆</v>
          </cell>
          <cell r="E549" t="str">
            <v>私たちの歴史総合</v>
          </cell>
        </row>
        <row r="550">
          <cell r="A550" t="str">
            <v>c198</v>
          </cell>
          <cell r="B550" t="str">
            <v>46
帝国</v>
          </cell>
          <cell r="D550" t="str">
            <v>歴総
706
◆</v>
          </cell>
          <cell r="E550" t="str">
            <v>明解　歴史総合</v>
          </cell>
        </row>
        <row r="551">
          <cell r="A551" t="str">
            <v>c199</v>
          </cell>
          <cell r="B551" t="str">
            <v>81
山川</v>
          </cell>
          <cell r="D551" t="str">
            <v>歴総
707
◆</v>
          </cell>
          <cell r="E551" t="str">
            <v>歴史総合　近代から現代へ</v>
          </cell>
        </row>
        <row r="552">
          <cell r="A552" t="str">
            <v>c200</v>
          </cell>
          <cell r="B552" t="str">
            <v>81
山川</v>
          </cell>
          <cell r="D552" t="str">
            <v>歴総
708
◆</v>
          </cell>
          <cell r="E552" t="str">
            <v>現代の歴史総合　みる・読みとく・考える</v>
          </cell>
        </row>
        <row r="553">
          <cell r="A553" t="str">
            <v>c201</v>
          </cell>
          <cell r="B553" t="str">
            <v>81
山川</v>
          </cell>
          <cell r="D553" t="str">
            <v>歴総
709
◆</v>
          </cell>
          <cell r="E553" t="str">
            <v>わたしたちの歴史　日本から世界へ</v>
          </cell>
        </row>
        <row r="554">
          <cell r="A554" t="str">
            <v>c202</v>
          </cell>
          <cell r="B554" t="str">
            <v>183
第一</v>
          </cell>
          <cell r="D554" t="str">
            <v>歴総
710
◆</v>
          </cell>
          <cell r="E554" t="str">
            <v>高等学校　歴史総合</v>
          </cell>
        </row>
        <row r="555">
          <cell r="A555" t="str">
            <v>c203</v>
          </cell>
          <cell r="B555" t="str">
            <v>183
第一</v>
          </cell>
          <cell r="D555" t="str">
            <v>歴総
711
◆</v>
          </cell>
          <cell r="E555" t="str">
            <v>高等学校　新歴史総合　過去との対話、つなぐ未来</v>
          </cell>
        </row>
        <row r="556">
          <cell r="A556" t="str">
            <v>c204</v>
          </cell>
          <cell r="B556" t="str">
            <v>221
明成社</v>
          </cell>
          <cell r="D556" t="str">
            <v xml:space="preserve">歴総
712
</v>
          </cell>
          <cell r="E556" t="str">
            <v>私たちの歴史総合</v>
          </cell>
        </row>
        <row r="557">
          <cell r="A557" t="str">
            <v>c205</v>
          </cell>
          <cell r="B557" t="str">
            <v>2
東書</v>
          </cell>
          <cell r="D557" t="str">
            <v xml:space="preserve">日探
701
</v>
          </cell>
          <cell r="E557" t="str">
            <v>日本史探究</v>
          </cell>
        </row>
        <row r="558">
          <cell r="A558" t="str">
            <v>c206</v>
          </cell>
          <cell r="B558" t="str">
            <v>7
実教</v>
          </cell>
          <cell r="D558" t="str">
            <v>日探
702
◆</v>
          </cell>
          <cell r="E558" t="str">
            <v>日本史探究</v>
          </cell>
        </row>
        <row r="559">
          <cell r="A559" t="str">
            <v>c207</v>
          </cell>
          <cell r="B559" t="str">
            <v>7
実教</v>
          </cell>
          <cell r="D559" t="str">
            <v>日探
703
◆</v>
          </cell>
          <cell r="E559" t="str">
            <v>精選日本史探究　今につなぐ　未来をえがく</v>
          </cell>
        </row>
        <row r="560">
          <cell r="A560" t="str">
            <v>c208</v>
          </cell>
          <cell r="B560" t="str">
            <v>35
清水</v>
          </cell>
          <cell r="D560" t="str">
            <v>日探
704
◆</v>
          </cell>
          <cell r="E560" t="str">
            <v>高等学校　日本史探究</v>
          </cell>
        </row>
        <row r="561">
          <cell r="A561" t="str">
            <v>c209</v>
          </cell>
          <cell r="B561" t="str">
            <v>81
山川</v>
          </cell>
          <cell r="D561" t="str">
            <v>日探
705
◆</v>
          </cell>
          <cell r="E561" t="str">
            <v>詳説日本史</v>
          </cell>
        </row>
        <row r="562">
          <cell r="A562" t="str">
            <v>c210</v>
          </cell>
          <cell r="B562" t="str">
            <v>81
山川</v>
          </cell>
          <cell r="D562" t="str">
            <v>日探
706
◆</v>
          </cell>
          <cell r="E562" t="str">
            <v>高校日本史</v>
          </cell>
        </row>
        <row r="563">
          <cell r="A563" t="str">
            <v>c211</v>
          </cell>
          <cell r="B563" t="str">
            <v>183
第一</v>
          </cell>
          <cell r="D563" t="str">
            <v>日探
707
◆</v>
          </cell>
          <cell r="E563" t="str">
            <v>高等学校　日本史探究</v>
          </cell>
        </row>
        <row r="564">
          <cell r="A564" t="str">
            <v>c212</v>
          </cell>
          <cell r="B564" t="str">
            <v>2
東書</v>
          </cell>
          <cell r="D564" t="str">
            <v xml:space="preserve">世探
701
</v>
          </cell>
          <cell r="E564" t="str">
            <v>世界史探究</v>
          </cell>
        </row>
        <row r="565">
          <cell r="A565" t="str">
            <v>c213</v>
          </cell>
          <cell r="B565" t="str">
            <v>7
実教</v>
          </cell>
          <cell r="D565" t="str">
            <v>世探
702
◆</v>
          </cell>
          <cell r="E565" t="str">
            <v>世界史探究</v>
          </cell>
        </row>
        <row r="566">
          <cell r="A566" t="str">
            <v>c214</v>
          </cell>
          <cell r="B566" t="str">
            <v>46
帝国</v>
          </cell>
          <cell r="D566" t="str">
            <v xml:space="preserve">世探
703
</v>
          </cell>
          <cell r="E566" t="str">
            <v>新詳世界史探究</v>
          </cell>
        </row>
        <row r="567">
          <cell r="A567" t="str">
            <v>c215</v>
          </cell>
          <cell r="B567" t="str">
            <v>81
山川</v>
          </cell>
          <cell r="D567" t="str">
            <v>世探
704
◆</v>
          </cell>
          <cell r="E567" t="str">
            <v>詳説世界史</v>
          </cell>
        </row>
        <row r="568">
          <cell r="A568" t="str">
            <v>c216</v>
          </cell>
          <cell r="B568" t="str">
            <v>81
山川</v>
          </cell>
          <cell r="D568" t="str">
            <v>世探
705
◆</v>
          </cell>
          <cell r="E568" t="str">
            <v>高校世界史</v>
          </cell>
        </row>
        <row r="569">
          <cell r="A569" t="str">
            <v>c217</v>
          </cell>
          <cell r="B569" t="str">
            <v>81
山川</v>
          </cell>
          <cell r="D569" t="str">
            <v>世探
706
◆</v>
          </cell>
          <cell r="E569" t="str">
            <v>新世界史</v>
          </cell>
        </row>
        <row r="570">
          <cell r="A570" t="str">
            <v>c218</v>
          </cell>
          <cell r="B570" t="str">
            <v>183
第一</v>
          </cell>
          <cell r="D570" t="str">
            <v>世探
707
◆</v>
          </cell>
          <cell r="E570" t="str">
            <v>高等学校　世界史探究</v>
          </cell>
        </row>
        <row r="571">
          <cell r="A571" t="str">
            <v>c219</v>
          </cell>
          <cell r="B571" t="str">
            <v>2
東書</v>
          </cell>
          <cell r="D571" t="str">
            <v xml:space="preserve">地図
701
</v>
          </cell>
          <cell r="E571" t="str">
            <v>新高等地図</v>
          </cell>
        </row>
        <row r="572">
          <cell r="A572" t="str">
            <v>c220</v>
          </cell>
          <cell r="B572" t="str">
            <v>46
帝国</v>
          </cell>
          <cell r="D572" t="str">
            <v>地図
702
◆</v>
          </cell>
          <cell r="E572" t="str">
            <v>新詳高等地図</v>
          </cell>
        </row>
        <row r="573">
          <cell r="A573" t="str">
            <v>c221</v>
          </cell>
          <cell r="B573" t="str">
            <v>46
帝国</v>
          </cell>
          <cell r="D573" t="str">
            <v>地図
703
◆</v>
          </cell>
          <cell r="E573" t="str">
            <v>標準高等地図</v>
          </cell>
        </row>
        <row r="574">
          <cell r="A574" t="str">
            <v>c222</v>
          </cell>
          <cell r="B574" t="str">
            <v>130
二宮</v>
          </cell>
          <cell r="D574" t="str">
            <v>地図
707
◆</v>
          </cell>
          <cell r="E574" t="str">
            <v>コンパクト地理総合地図</v>
          </cell>
        </row>
        <row r="575">
          <cell r="A575" t="str">
            <v>c223</v>
          </cell>
          <cell r="B575" t="str">
            <v>130
二宮</v>
          </cell>
          <cell r="D575" t="str">
            <v>地図
704
◆</v>
          </cell>
          <cell r="E575" t="str">
            <v>高等地図帳</v>
          </cell>
        </row>
        <row r="576">
          <cell r="A576" t="str">
            <v>c224</v>
          </cell>
          <cell r="B576" t="str">
            <v>130
二宮</v>
          </cell>
          <cell r="D576" t="str">
            <v>地図
705
◆</v>
          </cell>
          <cell r="E576" t="str">
            <v>詳解現代地図　最新版</v>
          </cell>
        </row>
        <row r="577">
          <cell r="A577" t="str">
            <v>c225</v>
          </cell>
          <cell r="B577" t="str">
            <v>130
二宮</v>
          </cell>
          <cell r="D577" t="str">
            <v>地図
706
◆</v>
          </cell>
          <cell r="E577" t="str">
            <v>基本地図帳</v>
          </cell>
        </row>
        <row r="578">
          <cell r="A578" t="str">
            <v>c226</v>
          </cell>
          <cell r="B578" t="str">
            <v>2
東書</v>
          </cell>
          <cell r="D578" t="str">
            <v xml:space="preserve">公共
701
</v>
          </cell>
          <cell r="E578" t="str">
            <v>公共</v>
          </cell>
        </row>
        <row r="579">
          <cell r="A579" t="str">
            <v>c227</v>
          </cell>
          <cell r="B579" t="str">
            <v>6
教図</v>
          </cell>
          <cell r="D579" t="str">
            <v>公共
702
◆</v>
          </cell>
          <cell r="E579" t="str">
            <v>公共</v>
          </cell>
        </row>
        <row r="580">
          <cell r="A580" t="str">
            <v>c228</v>
          </cell>
          <cell r="B580" t="str">
            <v>7
実教</v>
          </cell>
          <cell r="D580" t="str">
            <v>公共
703
◆</v>
          </cell>
          <cell r="E580" t="str">
            <v>詳述公共</v>
          </cell>
        </row>
        <row r="581">
          <cell r="A581" t="str">
            <v>c229</v>
          </cell>
          <cell r="B581" t="str">
            <v>7
実教</v>
          </cell>
          <cell r="D581" t="str">
            <v>公共
704
◆</v>
          </cell>
          <cell r="E581" t="str">
            <v>公共</v>
          </cell>
        </row>
        <row r="582">
          <cell r="A582" t="str">
            <v>c230</v>
          </cell>
          <cell r="B582" t="str">
            <v>35
清水</v>
          </cell>
          <cell r="D582" t="str">
            <v>公共
705
◆</v>
          </cell>
          <cell r="E582" t="str">
            <v>高等学校　公共</v>
          </cell>
        </row>
        <row r="583">
          <cell r="A583" t="str">
            <v>c231</v>
          </cell>
          <cell r="B583" t="str">
            <v>35
清水</v>
          </cell>
          <cell r="D583" t="str">
            <v>公共
706
◆</v>
          </cell>
          <cell r="E583" t="str">
            <v>私たちの公共</v>
          </cell>
        </row>
        <row r="584">
          <cell r="A584" t="str">
            <v>c232</v>
          </cell>
          <cell r="B584" t="str">
            <v>46
帝国</v>
          </cell>
          <cell r="D584" t="str">
            <v>公共
707
◆</v>
          </cell>
          <cell r="E584" t="str">
            <v>高等学校　公共</v>
          </cell>
        </row>
        <row r="585">
          <cell r="A585" t="str">
            <v>c233</v>
          </cell>
          <cell r="B585" t="str">
            <v>104
数研</v>
          </cell>
          <cell r="D585" t="str">
            <v>公共
713
◆</v>
          </cell>
          <cell r="E585" t="str">
            <v>新版　公共</v>
          </cell>
        </row>
        <row r="586">
          <cell r="A586" t="str">
            <v>c234</v>
          </cell>
          <cell r="B586" t="str">
            <v>104
数研</v>
          </cell>
          <cell r="D586" t="str">
            <v>公共
709
◆</v>
          </cell>
          <cell r="E586" t="str">
            <v>高等学校　公共　
これからの社会について考える</v>
          </cell>
        </row>
        <row r="587">
          <cell r="A587" t="str">
            <v>c235</v>
          </cell>
          <cell r="B587" t="str">
            <v>183
第一</v>
          </cell>
          <cell r="D587" t="str">
            <v>公共
710
◆</v>
          </cell>
          <cell r="E587" t="str">
            <v>高等学校　公共</v>
          </cell>
        </row>
        <row r="588">
          <cell r="A588" t="str">
            <v>c236</v>
          </cell>
          <cell r="B588" t="str">
            <v>183
第一</v>
          </cell>
          <cell r="D588" t="str">
            <v>公共
711
◆</v>
          </cell>
          <cell r="E588" t="str">
            <v>高等学校　新公共</v>
          </cell>
        </row>
        <row r="589">
          <cell r="A589" t="str">
            <v>c237</v>
          </cell>
          <cell r="B589" t="str">
            <v>190
東法</v>
          </cell>
          <cell r="D589" t="str">
            <v>公共
712
◆</v>
          </cell>
          <cell r="E589" t="str">
            <v>公共</v>
          </cell>
        </row>
        <row r="590">
          <cell r="A590" t="str">
            <v>c238</v>
          </cell>
          <cell r="B590" t="str">
            <v>2
東書</v>
          </cell>
          <cell r="D590" t="str">
            <v xml:space="preserve">倫理
701
</v>
          </cell>
          <cell r="E590" t="str">
            <v>倫理</v>
          </cell>
        </row>
        <row r="591">
          <cell r="A591" t="str">
            <v>c239</v>
          </cell>
          <cell r="B591" t="str">
            <v>7
実教</v>
          </cell>
          <cell r="D591" t="str">
            <v>倫理
702
◆</v>
          </cell>
          <cell r="E591" t="str">
            <v>詳述倫理</v>
          </cell>
        </row>
        <row r="592">
          <cell r="A592" t="str">
            <v>c240</v>
          </cell>
          <cell r="B592" t="str">
            <v>35
清水</v>
          </cell>
          <cell r="D592" t="str">
            <v>倫理
703
◆</v>
          </cell>
          <cell r="E592" t="str">
            <v>高等学校　新倫理</v>
          </cell>
        </row>
        <row r="593">
          <cell r="A593" t="str">
            <v>c241</v>
          </cell>
          <cell r="B593" t="str">
            <v>104
数研</v>
          </cell>
          <cell r="D593" t="str">
            <v>倫理
704
◆</v>
          </cell>
          <cell r="E593" t="str">
            <v>倫理</v>
          </cell>
        </row>
        <row r="594">
          <cell r="A594" t="str">
            <v>c242</v>
          </cell>
          <cell r="B594" t="str">
            <v>183
第一</v>
          </cell>
          <cell r="D594" t="str">
            <v>倫理
705
◆</v>
          </cell>
          <cell r="E594" t="str">
            <v>高等学校　倫理</v>
          </cell>
        </row>
        <row r="595">
          <cell r="A595" t="str">
            <v>c243</v>
          </cell>
          <cell r="B595" t="str">
            <v>2
東書</v>
          </cell>
          <cell r="D595" t="str">
            <v xml:space="preserve">政経
701
</v>
          </cell>
          <cell r="E595" t="str">
            <v>政治・経済</v>
          </cell>
        </row>
        <row r="596">
          <cell r="A596" t="str">
            <v>c244</v>
          </cell>
          <cell r="B596" t="str">
            <v>7
実教</v>
          </cell>
          <cell r="D596" t="str">
            <v>政経
702
◆</v>
          </cell>
          <cell r="E596" t="str">
            <v>詳述政治・経済</v>
          </cell>
        </row>
        <row r="597">
          <cell r="A597" t="str">
            <v>c245</v>
          </cell>
          <cell r="B597" t="str">
            <v>7
実教</v>
          </cell>
          <cell r="D597" t="str">
            <v>政経
703
◆</v>
          </cell>
          <cell r="E597" t="str">
            <v>最新政治・経済</v>
          </cell>
        </row>
        <row r="598">
          <cell r="A598" t="str">
            <v>c246</v>
          </cell>
          <cell r="B598" t="str">
            <v>35
清水</v>
          </cell>
          <cell r="D598" t="str">
            <v>政経
704
◆</v>
          </cell>
          <cell r="E598" t="str">
            <v>高等学校　政治・経済</v>
          </cell>
        </row>
        <row r="599">
          <cell r="A599" t="str">
            <v>c247</v>
          </cell>
          <cell r="B599" t="str">
            <v>104
数研</v>
          </cell>
          <cell r="D599" t="str">
            <v>政経
705
◆</v>
          </cell>
          <cell r="E599" t="str">
            <v>政治・経済</v>
          </cell>
        </row>
        <row r="600">
          <cell r="A600" t="str">
            <v>c248</v>
          </cell>
          <cell r="B600" t="str">
            <v>183
第一</v>
          </cell>
          <cell r="D600" t="str">
            <v>政経
706
◆</v>
          </cell>
          <cell r="E600" t="str">
            <v>高等学校　政治・経済</v>
          </cell>
        </row>
        <row r="601">
          <cell r="A601" t="str">
            <v>c249</v>
          </cell>
          <cell r="B601" t="str">
            <v>2
東書</v>
          </cell>
          <cell r="D601" t="str">
            <v>数Ⅰ
701
◆</v>
          </cell>
          <cell r="E601" t="str">
            <v>数学Ⅰ　Advanced</v>
          </cell>
        </row>
        <row r="602">
          <cell r="A602" t="str">
            <v>c250</v>
          </cell>
          <cell r="B602" t="str">
            <v>2
東書</v>
          </cell>
          <cell r="D602" t="str">
            <v>数Ⅰ
702
◆</v>
          </cell>
          <cell r="E602" t="str">
            <v>数学Ⅰ　Standard</v>
          </cell>
        </row>
        <row r="603">
          <cell r="A603" t="str">
            <v>c251</v>
          </cell>
          <cell r="B603" t="str">
            <v>2
東書</v>
          </cell>
          <cell r="D603" t="str">
            <v>数Ⅰ
703
◆</v>
          </cell>
          <cell r="E603" t="str">
            <v>数学Ⅰ　Essence</v>
          </cell>
        </row>
        <row r="604">
          <cell r="A604" t="str">
            <v>c252</v>
          </cell>
          <cell r="B604" t="str">
            <v>2
東書</v>
          </cell>
          <cell r="D604" t="str">
            <v xml:space="preserve">数Ⅰ
704
</v>
          </cell>
          <cell r="E604" t="str">
            <v>新数学Ⅰ</v>
          </cell>
        </row>
        <row r="605">
          <cell r="A605" t="str">
            <v>c253</v>
          </cell>
          <cell r="B605" t="str">
            <v>2
東書</v>
          </cell>
          <cell r="D605" t="str">
            <v xml:space="preserve">数Ⅰ
705
</v>
          </cell>
          <cell r="E605" t="str">
            <v>新数学Ⅰ　解答編</v>
          </cell>
        </row>
        <row r="606">
          <cell r="A606" t="str">
            <v>c254</v>
          </cell>
          <cell r="B606" t="str">
            <v>7
実教</v>
          </cell>
          <cell r="D606" t="str">
            <v>数Ⅰ
706
◆</v>
          </cell>
          <cell r="E606" t="str">
            <v>数学Ⅰ　Progress</v>
          </cell>
        </row>
        <row r="607">
          <cell r="A607" t="str">
            <v>c255</v>
          </cell>
          <cell r="B607" t="str">
            <v>7
実教</v>
          </cell>
          <cell r="D607" t="str">
            <v>数Ⅰ
707
◆</v>
          </cell>
          <cell r="E607" t="str">
            <v>新編数学Ⅰ</v>
          </cell>
        </row>
        <row r="608">
          <cell r="A608" t="str">
            <v>c256</v>
          </cell>
          <cell r="B608" t="str">
            <v>7
実教</v>
          </cell>
          <cell r="D608" t="str">
            <v>数Ⅰ
708
◆</v>
          </cell>
          <cell r="E608" t="str">
            <v>高校数学Ⅰ</v>
          </cell>
        </row>
        <row r="609">
          <cell r="A609" t="str">
            <v>c257</v>
          </cell>
          <cell r="B609" t="str">
            <v>61
啓林館</v>
          </cell>
          <cell r="D609" t="str">
            <v>数Ⅰ
709
◆</v>
          </cell>
          <cell r="E609" t="str">
            <v>数学Ⅰ</v>
          </cell>
        </row>
        <row r="610">
          <cell r="A610" t="str">
            <v>c258</v>
          </cell>
          <cell r="B610" t="str">
            <v>61
啓林館</v>
          </cell>
          <cell r="D610" t="str">
            <v>数Ⅰ
710
◆</v>
          </cell>
          <cell r="E610" t="str">
            <v>新編数学Ⅰ</v>
          </cell>
        </row>
        <row r="611">
          <cell r="A611" t="str">
            <v>c259</v>
          </cell>
          <cell r="B611" t="str">
            <v>61
啓林館</v>
          </cell>
          <cell r="D611" t="str">
            <v>数Ⅰ
711
◆</v>
          </cell>
          <cell r="E611" t="str">
            <v>深進数学Ⅰ</v>
          </cell>
        </row>
        <row r="612">
          <cell r="A612" t="str">
            <v>c260</v>
          </cell>
          <cell r="B612" t="str">
            <v>104
数研</v>
          </cell>
          <cell r="D612" t="str">
            <v>数Ⅰ
712
◆</v>
          </cell>
          <cell r="E612" t="str">
            <v>数学Ⅰ</v>
          </cell>
        </row>
        <row r="613">
          <cell r="A613" t="str">
            <v>c261</v>
          </cell>
          <cell r="B613" t="str">
            <v>104
数研</v>
          </cell>
          <cell r="D613" t="str">
            <v>数Ⅰ
713
◆</v>
          </cell>
          <cell r="E613" t="str">
            <v>高等学校　数学Ⅰ</v>
          </cell>
        </row>
        <row r="614">
          <cell r="A614" t="str">
            <v>c262</v>
          </cell>
          <cell r="B614" t="str">
            <v>104
数研</v>
          </cell>
          <cell r="D614" t="str">
            <v>数Ⅰ
714
◆</v>
          </cell>
          <cell r="E614" t="str">
            <v>新編　数学Ⅰ</v>
          </cell>
        </row>
        <row r="615">
          <cell r="A615" t="str">
            <v>c263</v>
          </cell>
          <cell r="B615" t="str">
            <v>104
数研</v>
          </cell>
          <cell r="D615" t="str">
            <v>数Ⅰ
715
◆</v>
          </cell>
          <cell r="E615" t="str">
            <v>最新　数学Ⅰ</v>
          </cell>
        </row>
        <row r="616">
          <cell r="A616" t="str">
            <v>c264</v>
          </cell>
          <cell r="B616" t="str">
            <v>104
数研</v>
          </cell>
          <cell r="D616" t="str">
            <v>数Ⅰ
716
◆</v>
          </cell>
          <cell r="E616" t="str">
            <v>新　高校の数学Ⅰ</v>
          </cell>
        </row>
        <row r="617">
          <cell r="A617" t="str">
            <v>c265</v>
          </cell>
          <cell r="B617" t="str">
            <v>104
数研</v>
          </cell>
          <cell r="D617" t="str">
            <v>数Ⅰ
717
◆</v>
          </cell>
          <cell r="E617" t="str">
            <v>NEXT　数学Ⅰ</v>
          </cell>
        </row>
        <row r="618">
          <cell r="A618" t="str">
            <v>c266</v>
          </cell>
          <cell r="B618" t="str">
            <v>183
第一</v>
          </cell>
          <cell r="D618" t="str">
            <v>数Ⅰ
718
◆</v>
          </cell>
          <cell r="E618" t="str">
            <v>新編数学Ⅰ</v>
          </cell>
        </row>
        <row r="619">
          <cell r="A619" t="str">
            <v>c267</v>
          </cell>
          <cell r="B619" t="str">
            <v>183
第一</v>
          </cell>
          <cell r="D619" t="str">
            <v>数Ⅰ
719
◆</v>
          </cell>
          <cell r="E619" t="str">
            <v>新編数学Ⅰサポートブック</v>
          </cell>
        </row>
        <row r="620">
          <cell r="A620" t="str">
            <v>c268</v>
          </cell>
          <cell r="B620" t="str">
            <v>2
東書</v>
          </cell>
          <cell r="D620" t="str">
            <v>数Ⅱ
716
◆</v>
          </cell>
          <cell r="E620" t="str">
            <v>数学Ⅱ　Essence</v>
          </cell>
        </row>
        <row r="621">
          <cell r="A621" t="str">
            <v>c269</v>
          </cell>
          <cell r="B621" t="str">
            <v>2
東書</v>
          </cell>
          <cell r="D621" t="str">
            <v xml:space="preserve">数Ⅱ
717
</v>
          </cell>
          <cell r="E621" t="str">
            <v>新数学Ⅱ</v>
          </cell>
        </row>
        <row r="622">
          <cell r="A622" t="str">
            <v>c270</v>
          </cell>
          <cell r="B622" t="str">
            <v>2
東書</v>
          </cell>
          <cell r="D622" t="str">
            <v xml:space="preserve">数Ⅱ
718
</v>
          </cell>
          <cell r="E622" t="str">
            <v>新数学Ⅱ　解答編</v>
          </cell>
        </row>
        <row r="623">
          <cell r="A623" t="str">
            <v>c271</v>
          </cell>
          <cell r="B623" t="str">
            <v>2
東書</v>
          </cell>
          <cell r="D623" t="str">
            <v>数Ⅱ
701
◆</v>
          </cell>
          <cell r="E623" t="str">
            <v>数学Ⅱ　Advanced</v>
          </cell>
        </row>
        <row r="624">
          <cell r="A624" t="str">
            <v>c272</v>
          </cell>
          <cell r="B624" t="str">
            <v>2
東書</v>
          </cell>
          <cell r="D624" t="str">
            <v>数Ⅱ
702
◆</v>
          </cell>
          <cell r="E624" t="str">
            <v>数学Ⅱ　Standard</v>
          </cell>
        </row>
        <row r="625">
          <cell r="A625" t="str">
            <v>c273</v>
          </cell>
          <cell r="B625" t="str">
            <v>7
実教</v>
          </cell>
          <cell r="D625" t="str">
            <v>数Ⅱ
703
◆</v>
          </cell>
          <cell r="E625" t="str">
            <v>数学Ⅱ　Progress</v>
          </cell>
        </row>
        <row r="626">
          <cell r="A626" t="str">
            <v>c274</v>
          </cell>
          <cell r="B626" t="str">
            <v>7
実教</v>
          </cell>
          <cell r="D626" t="str">
            <v>数Ⅱ
704
◆</v>
          </cell>
          <cell r="E626" t="str">
            <v>新編数学Ⅱ</v>
          </cell>
        </row>
        <row r="627">
          <cell r="A627" t="str">
            <v>c275</v>
          </cell>
          <cell r="B627" t="str">
            <v>7
実教</v>
          </cell>
          <cell r="D627" t="str">
            <v>数Ⅱ
705
◆</v>
          </cell>
          <cell r="E627" t="str">
            <v>高校数学Ⅱ</v>
          </cell>
        </row>
        <row r="628">
          <cell r="A628" t="str">
            <v>c276</v>
          </cell>
          <cell r="B628" t="str">
            <v>61
啓林館</v>
          </cell>
          <cell r="D628" t="str">
            <v>数Ⅱ
706
◆</v>
          </cell>
          <cell r="E628" t="str">
            <v>数学Ⅱ</v>
          </cell>
        </row>
        <row r="629">
          <cell r="A629" t="str">
            <v>c277</v>
          </cell>
          <cell r="B629" t="str">
            <v>61
啓林館</v>
          </cell>
          <cell r="D629" t="str">
            <v>数Ⅱ
707
◆</v>
          </cell>
          <cell r="E629" t="str">
            <v>新編数学Ⅱ</v>
          </cell>
        </row>
        <row r="630">
          <cell r="A630" t="str">
            <v>c278</v>
          </cell>
          <cell r="B630" t="str">
            <v>61
啓林館</v>
          </cell>
          <cell r="D630" t="str">
            <v>数Ⅱ
708
◆</v>
          </cell>
          <cell r="E630" t="str">
            <v>深進数学Ⅱ</v>
          </cell>
        </row>
        <row r="631">
          <cell r="A631" t="str">
            <v>c279</v>
          </cell>
          <cell r="B631" t="str">
            <v>104
数研</v>
          </cell>
          <cell r="D631" t="str">
            <v>数Ⅱ
719
◆</v>
          </cell>
          <cell r="E631" t="str">
            <v>新　高校の数学Ⅱ</v>
          </cell>
        </row>
        <row r="632">
          <cell r="A632" t="str">
            <v>c280</v>
          </cell>
          <cell r="B632" t="str">
            <v>104
数研</v>
          </cell>
          <cell r="D632" t="str">
            <v>数Ⅱ
709
◆</v>
          </cell>
          <cell r="E632" t="str">
            <v>数学Ⅱ</v>
          </cell>
        </row>
        <row r="633">
          <cell r="A633" t="str">
            <v>c281</v>
          </cell>
          <cell r="B633" t="str">
            <v>104
数研</v>
          </cell>
          <cell r="D633" t="str">
            <v>数Ⅱ
710
◆</v>
          </cell>
          <cell r="E633" t="str">
            <v>高等学校　数学Ⅱ</v>
          </cell>
        </row>
        <row r="634">
          <cell r="A634" t="str">
            <v>c282</v>
          </cell>
          <cell r="B634" t="str">
            <v>104
数研</v>
          </cell>
          <cell r="D634" t="str">
            <v>数Ⅱ
711
◆</v>
          </cell>
          <cell r="E634" t="str">
            <v>新編　数学Ⅱ</v>
          </cell>
        </row>
        <row r="635">
          <cell r="A635" t="str">
            <v>c283</v>
          </cell>
          <cell r="B635" t="str">
            <v>104
数研</v>
          </cell>
          <cell r="D635" t="str">
            <v>数Ⅱ
712
◆</v>
          </cell>
          <cell r="E635" t="str">
            <v>最新　数学Ⅱ</v>
          </cell>
        </row>
        <row r="636">
          <cell r="A636" t="str">
            <v>c284</v>
          </cell>
          <cell r="B636" t="str">
            <v>104
数研</v>
          </cell>
          <cell r="D636" t="str">
            <v>数Ⅱ
713
◆</v>
          </cell>
          <cell r="E636" t="str">
            <v>NEXT　数学Ⅱ</v>
          </cell>
        </row>
        <row r="637">
          <cell r="A637" t="str">
            <v>c285</v>
          </cell>
          <cell r="B637" t="str">
            <v>183
第一</v>
          </cell>
          <cell r="D637" t="str">
            <v>数Ⅱ
714
◆</v>
          </cell>
          <cell r="E637" t="str">
            <v>新編数学Ⅱ</v>
          </cell>
        </row>
        <row r="638">
          <cell r="A638" t="str">
            <v>c286</v>
          </cell>
          <cell r="B638" t="str">
            <v>183
第一</v>
          </cell>
          <cell r="D638" t="str">
            <v>数Ⅱ
715
◆</v>
          </cell>
          <cell r="E638" t="str">
            <v>新編数学Ⅱサポートブック</v>
          </cell>
        </row>
        <row r="639">
          <cell r="A639" t="str">
            <v>c287</v>
          </cell>
          <cell r="B639" t="str">
            <v>2
東書</v>
          </cell>
          <cell r="D639" t="str">
            <v>数Ⅲ
701
◆</v>
          </cell>
          <cell r="E639" t="str">
            <v>数学Ⅲ　Advanced</v>
          </cell>
        </row>
        <row r="640">
          <cell r="A640" t="str">
            <v>c288</v>
          </cell>
          <cell r="B640" t="str">
            <v>2
東書</v>
          </cell>
          <cell r="D640" t="str">
            <v>数Ⅲ
702
◆</v>
          </cell>
          <cell r="E640" t="str">
            <v>数学Ⅲ　Standard</v>
          </cell>
        </row>
        <row r="641">
          <cell r="A641" t="str">
            <v>c289</v>
          </cell>
          <cell r="B641" t="str">
            <v>7
実教</v>
          </cell>
          <cell r="D641" t="str">
            <v>数Ⅲ
714
◆</v>
          </cell>
          <cell r="E641" t="str">
            <v>高校数学Ⅲ</v>
          </cell>
        </row>
        <row r="642">
          <cell r="A642" t="str">
            <v>c290</v>
          </cell>
          <cell r="B642" t="str">
            <v>7
実教</v>
          </cell>
          <cell r="D642" t="str">
            <v>数Ⅲ
703
◆</v>
          </cell>
          <cell r="E642" t="str">
            <v>数学Ⅲ　Progress</v>
          </cell>
        </row>
        <row r="643">
          <cell r="A643" t="str">
            <v>c291</v>
          </cell>
          <cell r="B643" t="str">
            <v>7
実教</v>
          </cell>
          <cell r="D643" t="str">
            <v>数Ⅲ
704
◆</v>
          </cell>
          <cell r="E643" t="str">
            <v>新編数学Ⅲ</v>
          </cell>
        </row>
        <row r="644">
          <cell r="A644" t="str">
            <v>c292</v>
          </cell>
          <cell r="B644" t="str">
            <v>61
啓林館</v>
          </cell>
          <cell r="D644" t="str">
            <v>数Ⅲ
705
◆</v>
          </cell>
          <cell r="E644" t="str">
            <v>数学Ⅲ</v>
          </cell>
        </row>
        <row r="645">
          <cell r="A645" t="str">
            <v>c293</v>
          </cell>
          <cell r="B645" t="str">
            <v>61
啓林館</v>
          </cell>
          <cell r="D645" t="str">
            <v>数Ⅲ
706
◆</v>
          </cell>
          <cell r="E645" t="str">
            <v>新編数学Ⅲ</v>
          </cell>
        </row>
        <row r="646">
          <cell r="A646" t="str">
            <v>c294</v>
          </cell>
          <cell r="B646" t="str">
            <v>61
啓林館</v>
          </cell>
          <cell r="D646" t="str">
            <v>数Ⅲ
707
◆</v>
          </cell>
          <cell r="E646" t="str">
            <v>深進数学Ⅲ</v>
          </cell>
        </row>
        <row r="647">
          <cell r="A647" t="str">
            <v>c295</v>
          </cell>
          <cell r="B647" t="str">
            <v>104
数研</v>
          </cell>
          <cell r="D647" t="str">
            <v>数Ⅲ
708
◆</v>
          </cell>
          <cell r="E647" t="str">
            <v>数学Ⅲ</v>
          </cell>
        </row>
        <row r="648">
          <cell r="A648" t="str">
            <v>c296</v>
          </cell>
          <cell r="B648" t="str">
            <v>104
数研</v>
          </cell>
          <cell r="D648" t="str">
            <v>数Ⅲ
709
◆</v>
          </cell>
          <cell r="E648" t="str">
            <v>高等学校　数学Ⅲ</v>
          </cell>
        </row>
        <row r="649">
          <cell r="A649" t="str">
            <v>c297</v>
          </cell>
          <cell r="B649" t="str">
            <v>104
数研</v>
          </cell>
          <cell r="D649" t="str">
            <v>数Ⅲ
710
◆</v>
          </cell>
          <cell r="E649" t="str">
            <v>新編　数学Ⅲ</v>
          </cell>
        </row>
        <row r="650">
          <cell r="A650" t="str">
            <v>c298</v>
          </cell>
          <cell r="B650" t="str">
            <v>104
数研</v>
          </cell>
          <cell r="D650" t="str">
            <v>数Ⅲ
711
◆</v>
          </cell>
          <cell r="E650" t="str">
            <v>最新　数学Ⅲ</v>
          </cell>
        </row>
        <row r="651">
          <cell r="A651" t="str">
            <v>c299</v>
          </cell>
          <cell r="B651" t="str">
            <v>104
数研</v>
          </cell>
          <cell r="D651" t="str">
            <v>数Ⅲ
712
◆</v>
          </cell>
          <cell r="E651" t="str">
            <v>NEXT　数学Ⅲ</v>
          </cell>
        </row>
        <row r="652">
          <cell r="A652" t="str">
            <v>c300</v>
          </cell>
          <cell r="B652" t="str">
            <v>183
第一</v>
          </cell>
          <cell r="D652" t="str">
            <v>数Ⅲ
715
◆</v>
          </cell>
          <cell r="E652" t="str">
            <v>新編数学Ⅲ</v>
          </cell>
        </row>
        <row r="653">
          <cell r="A653" t="str">
            <v>c301</v>
          </cell>
          <cell r="B653" t="str">
            <v>2
東書</v>
          </cell>
          <cell r="D653" t="str">
            <v>数Ａ
701
◆</v>
          </cell>
          <cell r="E653" t="str">
            <v>数学Ａ　Advanced</v>
          </cell>
        </row>
        <row r="654">
          <cell r="A654" t="str">
            <v>c302</v>
          </cell>
          <cell r="B654" t="str">
            <v>2
東書</v>
          </cell>
          <cell r="D654" t="str">
            <v>数Ａ
702
◆</v>
          </cell>
          <cell r="E654" t="str">
            <v>数学Ａ　Standard</v>
          </cell>
        </row>
        <row r="655">
          <cell r="A655" t="str">
            <v>c303</v>
          </cell>
          <cell r="B655" t="str">
            <v>2
東書</v>
          </cell>
          <cell r="D655" t="str">
            <v>数Ａ
703
◆</v>
          </cell>
          <cell r="E655" t="str">
            <v>数学A　Essence</v>
          </cell>
        </row>
        <row r="656">
          <cell r="A656" t="str">
            <v>c304</v>
          </cell>
          <cell r="B656" t="str">
            <v>2
東書</v>
          </cell>
          <cell r="D656" t="str">
            <v xml:space="preserve">数Ａ
704
</v>
          </cell>
          <cell r="E656" t="str">
            <v>新数学A</v>
          </cell>
        </row>
        <row r="657">
          <cell r="A657" t="str">
            <v>c305</v>
          </cell>
          <cell r="B657" t="str">
            <v>2
東書</v>
          </cell>
          <cell r="D657" t="str">
            <v xml:space="preserve">数Ａ
705
</v>
          </cell>
          <cell r="E657" t="str">
            <v>新数学A　解答編</v>
          </cell>
        </row>
        <row r="658">
          <cell r="A658" t="str">
            <v>c306</v>
          </cell>
          <cell r="B658" t="str">
            <v>7
実教</v>
          </cell>
          <cell r="D658" t="str">
            <v>数Ａ
706
◆</v>
          </cell>
          <cell r="E658" t="str">
            <v>数学A　Progress</v>
          </cell>
        </row>
        <row r="659">
          <cell r="A659" t="str">
            <v>c307</v>
          </cell>
          <cell r="B659" t="str">
            <v>7
実教</v>
          </cell>
          <cell r="D659" t="str">
            <v>数Ａ
707
◆</v>
          </cell>
          <cell r="E659" t="str">
            <v>新編数学A</v>
          </cell>
        </row>
        <row r="660">
          <cell r="A660" t="str">
            <v>c308</v>
          </cell>
          <cell r="B660" t="str">
            <v>7
実教</v>
          </cell>
          <cell r="D660" t="str">
            <v>数Ａ
708
◆</v>
          </cell>
          <cell r="E660" t="str">
            <v>高校数学A</v>
          </cell>
        </row>
        <row r="661">
          <cell r="A661" t="str">
            <v>c309</v>
          </cell>
          <cell r="B661" t="str">
            <v>61
啓林館</v>
          </cell>
          <cell r="D661" t="str">
            <v>数Ａ
709
◆</v>
          </cell>
          <cell r="E661" t="str">
            <v>数学A</v>
          </cell>
        </row>
        <row r="662">
          <cell r="A662" t="str">
            <v>c310</v>
          </cell>
          <cell r="B662" t="str">
            <v>61
啓林館</v>
          </cell>
          <cell r="D662" t="str">
            <v>数Ａ
710
◆</v>
          </cell>
          <cell r="E662" t="str">
            <v>新編数学A</v>
          </cell>
        </row>
        <row r="663">
          <cell r="A663" t="str">
            <v>c311</v>
          </cell>
          <cell r="B663" t="str">
            <v>61
啓林館</v>
          </cell>
          <cell r="D663" t="str">
            <v>数Ａ
711
◆</v>
          </cell>
          <cell r="E663" t="str">
            <v>深進数学A</v>
          </cell>
        </row>
        <row r="664">
          <cell r="A664" t="str">
            <v>c312</v>
          </cell>
          <cell r="B664" t="str">
            <v>104
数研</v>
          </cell>
          <cell r="D664" t="str">
            <v>数Ａ
712
◆</v>
          </cell>
          <cell r="E664" t="str">
            <v>数学A</v>
          </cell>
        </row>
        <row r="665">
          <cell r="A665" t="str">
            <v>c313</v>
          </cell>
          <cell r="B665" t="str">
            <v>104
数研</v>
          </cell>
          <cell r="D665" t="str">
            <v>数Ａ
713
◆</v>
          </cell>
          <cell r="E665" t="str">
            <v>高等学校　数学A</v>
          </cell>
        </row>
        <row r="666">
          <cell r="A666" t="str">
            <v>c314</v>
          </cell>
          <cell r="B666" t="str">
            <v>104
数研</v>
          </cell>
          <cell r="D666" t="str">
            <v>数Ａ
714
◆</v>
          </cell>
          <cell r="E666" t="str">
            <v>新編　数学A</v>
          </cell>
        </row>
        <row r="667">
          <cell r="A667" t="str">
            <v>c315</v>
          </cell>
          <cell r="B667" t="str">
            <v>104
数研</v>
          </cell>
          <cell r="D667" t="str">
            <v>数Ａ
715
◆</v>
          </cell>
          <cell r="E667" t="str">
            <v>最新　数学A</v>
          </cell>
        </row>
        <row r="668">
          <cell r="A668" t="str">
            <v>c316</v>
          </cell>
          <cell r="B668" t="str">
            <v>104
数研</v>
          </cell>
          <cell r="D668" t="str">
            <v>数Ａ
716
◆</v>
          </cell>
          <cell r="E668" t="str">
            <v>新　高校の数学A</v>
          </cell>
        </row>
        <row r="669">
          <cell r="A669" t="str">
            <v>c317</v>
          </cell>
          <cell r="B669" t="str">
            <v>104
数研</v>
          </cell>
          <cell r="D669" t="str">
            <v>数Ａ
717
◆</v>
          </cell>
          <cell r="E669" t="str">
            <v>NEXT　数学A</v>
          </cell>
        </row>
        <row r="670">
          <cell r="A670" t="str">
            <v>c318</v>
          </cell>
          <cell r="B670" t="str">
            <v>183
第一</v>
          </cell>
          <cell r="D670" t="str">
            <v>数Ａ
718
◆</v>
          </cell>
          <cell r="E670" t="str">
            <v>新編数学Ａ</v>
          </cell>
        </row>
        <row r="671">
          <cell r="A671" t="str">
            <v>c319</v>
          </cell>
          <cell r="B671" t="str">
            <v>183
第一</v>
          </cell>
          <cell r="D671" t="str">
            <v>数Ａ
719
◆</v>
          </cell>
          <cell r="E671" t="str">
            <v>新編数学Ａサポートブック</v>
          </cell>
        </row>
        <row r="672">
          <cell r="A672" t="str">
            <v>c320</v>
          </cell>
          <cell r="B672" t="str">
            <v>2
東書</v>
          </cell>
          <cell r="D672" t="str">
            <v>数Ｂ
701
◆</v>
          </cell>
          <cell r="E672" t="str">
            <v>数学Ｂ　Advanced</v>
          </cell>
        </row>
        <row r="673">
          <cell r="A673" t="str">
            <v>c321</v>
          </cell>
          <cell r="B673" t="str">
            <v>2
東書</v>
          </cell>
          <cell r="D673" t="str">
            <v>数Ｂ
702
◆</v>
          </cell>
          <cell r="E673" t="str">
            <v>数学Ｂ　Standard</v>
          </cell>
        </row>
        <row r="674">
          <cell r="A674" t="str">
            <v>c322</v>
          </cell>
          <cell r="B674" t="str">
            <v>2
東書</v>
          </cell>
          <cell r="D674" t="str">
            <v>数Ｂ
703
◆</v>
          </cell>
          <cell r="E674" t="str">
            <v>数学Ｂ　Essence</v>
          </cell>
        </row>
        <row r="675">
          <cell r="A675" t="str">
            <v>c323</v>
          </cell>
          <cell r="B675" t="str">
            <v>7
実教</v>
          </cell>
          <cell r="D675" t="str">
            <v>数Ｂ
704
◆</v>
          </cell>
          <cell r="E675" t="str">
            <v>数学B　Progress</v>
          </cell>
        </row>
        <row r="676">
          <cell r="A676" t="str">
            <v>c324</v>
          </cell>
          <cell r="B676" t="str">
            <v>7
実教</v>
          </cell>
          <cell r="D676" t="str">
            <v>数Ｂ
705
◆</v>
          </cell>
          <cell r="E676" t="str">
            <v>新編数学B</v>
          </cell>
        </row>
        <row r="677">
          <cell r="A677" t="str">
            <v>c325</v>
          </cell>
          <cell r="B677" t="str">
            <v>7
実教</v>
          </cell>
          <cell r="D677" t="str">
            <v>数Ｂ
706
◆</v>
          </cell>
          <cell r="E677" t="str">
            <v>高校数学B</v>
          </cell>
        </row>
        <row r="678">
          <cell r="A678" t="str">
            <v>c326</v>
          </cell>
          <cell r="B678" t="str">
            <v>61
啓林館</v>
          </cell>
          <cell r="D678" t="str">
            <v>数Ｂ
707
◆</v>
          </cell>
          <cell r="E678" t="str">
            <v>数学B</v>
          </cell>
        </row>
        <row r="679">
          <cell r="A679" t="str">
            <v>c327</v>
          </cell>
          <cell r="B679" t="str">
            <v>61
啓林館</v>
          </cell>
          <cell r="D679" t="str">
            <v>数Ｂ
708
◆</v>
          </cell>
          <cell r="E679" t="str">
            <v>新編数学B</v>
          </cell>
        </row>
        <row r="680">
          <cell r="A680" t="str">
            <v>c328</v>
          </cell>
          <cell r="B680" t="str">
            <v>61
啓林館</v>
          </cell>
          <cell r="D680" t="str">
            <v>数Ｂ
709
◆</v>
          </cell>
          <cell r="E680" t="str">
            <v>深進数学B</v>
          </cell>
        </row>
        <row r="681">
          <cell r="A681" t="str">
            <v>c329</v>
          </cell>
          <cell r="B681" t="str">
            <v>104
数研</v>
          </cell>
          <cell r="D681" t="str">
            <v>数Ｂ
710
◆</v>
          </cell>
          <cell r="E681" t="str">
            <v>数学B</v>
          </cell>
        </row>
        <row r="682">
          <cell r="A682" t="str">
            <v>c330</v>
          </cell>
          <cell r="B682" t="str">
            <v>104
数研</v>
          </cell>
          <cell r="D682" t="str">
            <v>数Ｂ
711
◆</v>
          </cell>
          <cell r="E682" t="str">
            <v>高等学校　数学B</v>
          </cell>
        </row>
        <row r="683">
          <cell r="A683" t="str">
            <v>c331</v>
          </cell>
          <cell r="B683" t="str">
            <v>104
数研</v>
          </cell>
          <cell r="D683" t="str">
            <v>数Ｂ
712
◆</v>
          </cell>
          <cell r="E683" t="str">
            <v>新編　数学B</v>
          </cell>
        </row>
        <row r="684">
          <cell r="A684" t="str">
            <v>c332</v>
          </cell>
          <cell r="B684" t="str">
            <v>104
数研</v>
          </cell>
          <cell r="D684" t="str">
            <v>数Ｂ
713
◆</v>
          </cell>
          <cell r="E684" t="str">
            <v>最新　数学B</v>
          </cell>
        </row>
        <row r="685">
          <cell r="A685" t="str">
            <v>c333</v>
          </cell>
          <cell r="B685" t="str">
            <v>104
数研</v>
          </cell>
          <cell r="D685" t="str">
            <v>数Ｂ
714
◆</v>
          </cell>
          <cell r="E685" t="str">
            <v>新　高校の数学B</v>
          </cell>
        </row>
        <row r="686">
          <cell r="A686" t="str">
            <v>c334</v>
          </cell>
          <cell r="B686" t="str">
            <v>104
数研</v>
          </cell>
          <cell r="D686" t="str">
            <v>数Ｂ
715
◆</v>
          </cell>
          <cell r="E686" t="str">
            <v>NEXT　数学B</v>
          </cell>
        </row>
        <row r="687">
          <cell r="A687" t="str">
            <v>c335</v>
          </cell>
          <cell r="B687" t="str">
            <v>183
第一</v>
          </cell>
          <cell r="D687" t="str">
            <v>数Ｂ
716
◆</v>
          </cell>
          <cell r="E687" t="str">
            <v>新編数学Ｂ</v>
          </cell>
        </row>
        <row r="688">
          <cell r="A688" t="str">
            <v>c336</v>
          </cell>
          <cell r="B688" t="str">
            <v>2
東書</v>
          </cell>
          <cell r="D688" t="str">
            <v>数Ｃ
701
◆</v>
          </cell>
          <cell r="E688" t="str">
            <v>数学C　Advanced</v>
          </cell>
        </row>
        <row r="689">
          <cell r="A689" t="str">
            <v>c337</v>
          </cell>
          <cell r="B689" t="str">
            <v>2
東書</v>
          </cell>
          <cell r="D689" t="str">
            <v>数Ｃ
702
◆</v>
          </cell>
          <cell r="E689" t="str">
            <v>数学C　Standard</v>
          </cell>
        </row>
        <row r="690">
          <cell r="A690" t="str">
            <v>c338</v>
          </cell>
          <cell r="B690" t="str">
            <v>7
実教</v>
          </cell>
          <cell r="D690" t="str">
            <v>数Ｃ
703
◆</v>
          </cell>
          <cell r="E690" t="str">
            <v>数学C　Progress</v>
          </cell>
        </row>
        <row r="691">
          <cell r="A691" t="str">
            <v>c339</v>
          </cell>
          <cell r="B691" t="str">
            <v>7
実教</v>
          </cell>
          <cell r="D691" t="str">
            <v>数Ｃ
704
◆</v>
          </cell>
          <cell r="E691" t="str">
            <v>新編数学C</v>
          </cell>
        </row>
        <row r="692">
          <cell r="A692" t="str">
            <v>c340</v>
          </cell>
          <cell r="B692" t="str">
            <v>61
啓林館</v>
          </cell>
          <cell r="D692" t="str">
            <v>数Ｃ
705
◆</v>
          </cell>
          <cell r="E692" t="str">
            <v>数学C</v>
          </cell>
        </row>
        <row r="693">
          <cell r="A693" t="str">
            <v>c341</v>
          </cell>
          <cell r="B693" t="str">
            <v>61
啓林館</v>
          </cell>
          <cell r="D693" t="str">
            <v>数Ｃ
706
◆</v>
          </cell>
          <cell r="E693" t="str">
            <v>新編数学C</v>
          </cell>
        </row>
        <row r="694">
          <cell r="A694" t="str">
            <v>c342</v>
          </cell>
          <cell r="B694" t="str">
            <v>61
啓林館</v>
          </cell>
          <cell r="D694" t="str">
            <v>数Ｃ
707
◆</v>
          </cell>
          <cell r="E694" t="str">
            <v>深進数学C</v>
          </cell>
        </row>
        <row r="695">
          <cell r="A695" t="str">
            <v>c343</v>
          </cell>
          <cell r="B695" t="str">
            <v>104
数研</v>
          </cell>
          <cell r="D695" t="str">
            <v>数Ｃ
708
◆</v>
          </cell>
          <cell r="E695" t="str">
            <v>数学Ｃ</v>
          </cell>
        </row>
        <row r="696">
          <cell r="A696" t="str">
            <v>c344</v>
          </cell>
          <cell r="B696" t="str">
            <v>104
数研</v>
          </cell>
          <cell r="D696" t="str">
            <v>数Ｃ
709
◆</v>
          </cell>
          <cell r="E696" t="str">
            <v>高等学校　数学Ｃ</v>
          </cell>
        </row>
        <row r="697">
          <cell r="A697" t="str">
            <v>c345</v>
          </cell>
          <cell r="B697" t="str">
            <v>104
数研</v>
          </cell>
          <cell r="D697" t="str">
            <v>数Ｃ
710
◆</v>
          </cell>
          <cell r="E697" t="str">
            <v>新編　数学Ｃ</v>
          </cell>
        </row>
        <row r="698">
          <cell r="A698" t="str">
            <v>c346</v>
          </cell>
          <cell r="B698" t="str">
            <v>104
数研</v>
          </cell>
          <cell r="D698" t="str">
            <v>数Ｃ
711
◆</v>
          </cell>
          <cell r="E698" t="str">
            <v>最新　数学Ｃ</v>
          </cell>
        </row>
        <row r="699">
          <cell r="A699" t="str">
            <v>c347</v>
          </cell>
          <cell r="B699" t="str">
            <v>104
数研</v>
          </cell>
          <cell r="D699" t="str">
            <v>数Ｃ
712
◆</v>
          </cell>
          <cell r="E699" t="str">
            <v>NEXT　数学Ｃ</v>
          </cell>
        </row>
        <row r="700">
          <cell r="A700" t="str">
            <v>c348</v>
          </cell>
          <cell r="B700" t="str">
            <v>183
第一</v>
          </cell>
          <cell r="D700" t="str">
            <v xml:space="preserve">数Ｃ
713
</v>
          </cell>
          <cell r="E700" t="str">
            <v>新編数学Ｃ</v>
          </cell>
        </row>
        <row r="701">
          <cell r="A701" t="str">
            <v>c349</v>
          </cell>
          <cell r="B701" t="str">
            <v>2
東書</v>
          </cell>
          <cell r="D701" t="str">
            <v xml:space="preserve">科人
701
</v>
          </cell>
          <cell r="E701" t="str">
            <v>科学と人間生活</v>
          </cell>
        </row>
        <row r="702">
          <cell r="A702" t="str">
            <v>c350</v>
          </cell>
          <cell r="B702" t="str">
            <v>7
実教</v>
          </cell>
          <cell r="D702" t="str">
            <v>科人
702
◆</v>
          </cell>
          <cell r="E702" t="str">
            <v>科学と人間生活</v>
          </cell>
        </row>
        <row r="703">
          <cell r="A703" t="str">
            <v>c351</v>
          </cell>
          <cell r="B703" t="str">
            <v>61
啓林館</v>
          </cell>
          <cell r="D703" t="str">
            <v>科人
703
◆</v>
          </cell>
          <cell r="E703" t="str">
            <v>高等学校 科学と人間生活</v>
          </cell>
        </row>
        <row r="704">
          <cell r="A704" t="str">
            <v>c352</v>
          </cell>
          <cell r="B704" t="str">
            <v>104
数研</v>
          </cell>
          <cell r="D704" t="str">
            <v>科人
704
◆</v>
          </cell>
          <cell r="E704" t="str">
            <v>科学と人間生活</v>
          </cell>
        </row>
        <row r="705">
          <cell r="A705" t="str">
            <v>c353</v>
          </cell>
          <cell r="B705" t="str">
            <v>183
第一</v>
          </cell>
          <cell r="D705" t="str">
            <v>科人
705
◆</v>
          </cell>
          <cell r="E705" t="str">
            <v>高等学校　科学と人間生活</v>
          </cell>
        </row>
        <row r="706">
          <cell r="A706" t="str">
            <v>c354</v>
          </cell>
          <cell r="B706" t="str">
            <v>2
東書</v>
          </cell>
          <cell r="D706" t="str">
            <v>物基
701
◆</v>
          </cell>
          <cell r="E706" t="str">
            <v>物理基礎</v>
          </cell>
        </row>
        <row r="707">
          <cell r="A707" t="str">
            <v>c355</v>
          </cell>
          <cell r="B707" t="str">
            <v>2
東書</v>
          </cell>
          <cell r="D707" t="str">
            <v>物基
702
◆</v>
          </cell>
          <cell r="E707" t="str">
            <v>新編物理基礎</v>
          </cell>
        </row>
        <row r="708">
          <cell r="A708" t="str">
            <v>c356</v>
          </cell>
          <cell r="B708" t="str">
            <v>7
実教</v>
          </cell>
          <cell r="D708" t="str">
            <v>物基
703
◆</v>
          </cell>
          <cell r="E708" t="str">
            <v>物理基礎</v>
          </cell>
        </row>
        <row r="709">
          <cell r="A709" t="str">
            <v>c357</v>
          </cell>
          <cell r="B709" t="str">
            <v>7
実教</v>
          </cell>
          <cell r="D709" t="str">
            <v>物基
704
◆</v>
          </cell>
          <cell r="E709" t="str">
            <v>高校物理基礎</v>
          </cell>
        </row>
        <row r="710">
          <cell r="A710" t="str">
            <v>c358</v>
          </cell>
          <cell r="B710" t="str">
            <v>61
啓林館</v>
          </cell>
          <cell r="D710" t="str">
            <v>物基
705
◆</v>
          </cell>
          <cell r="E710" t="str">
            <v>高等学校 物理基礎</v>
          </cell>
        </row>
        <row r="711">
          <cell r="A711" t="str">
            <v>c359</v>
          </cell>
          <cell r="B711" t="str">
            <v>61
啓林館</v>
          </cell>
          <cell r="D711" t="str">
            <v>物基
706
◆</v>
          </cell>
          <cell r="E711" t="str">
            <v>高等学校 考える物理基礎</v>
          </cell>
        </row>
        <row r="712">
          <cell r="A712" t="str">
            <v>c360</v>
          </cell>
          <cell r="B712" t="str">
            <v>104
数研</v>
          </cell>
          <cell r="D712" t="str">
            <v>物基
707
◆</v>
          </cell>
          <cell r="E712" t="str">
            <v>物理基礎</v>
          </cell>
        </row>
        <row r="713">
          <cell r="A713" t="str">
            <v>c361</v>
          </cell>
          <cell r="B713" t="str">
            <v>104
数研</v>
          </cell>
          <cell r="D713" t="str">
            <v>物基
708
◆</v>
          </cell>
          <cell r="E713" t="str">
            <v>新編　物理基礎</v>
          </cell>
        </row>
        <row r="714">
          <cell r="A714" t="str">
            <v>c362</v>
          </cell>
          <cell r="B714" t="str">
            <v>183
第一</v>
          </cell>
          <cell r="D714" t="str">
            <v>物基
709
◆</v>
          </cell>
          <cell r="E714" t="str">
            <v>高等学校　物理基礎</v>
          </cell>
        </row>
        <row r="715">
          <cell r="A715" t="str">
            <v>c363</v>
          </cell>
          <cell r="B715" t="str">
            <v>183
第一</v>
          </cell>
          <cell r="D715" t="str">
            <v>物基
710
◆</v>
          </cell>
          <cell r="E715" t="str">
            <v>高等学校　新物理基礎</v>
          </cell>
        </row>
        <row r="716">
          <cell r="A716" t="str">
            <v>c364</v>
          </cell>
          <cell r="B716" t="str">
            <v>2
東書</v>
          </cell>
          <cell r="D716" t="str">
            <v xml:space="preserve">物理
701
</v>
          </cell>
          <cell r="E716" t="str">
            <v>物理</v>
          </cell>
        </row>
        <row r="717">
          <cell r="A717" t="str">
            <v>c365</v>
          </cell>
          <cell r="B717" t="str">
            <v>7
実教</v>
          </cell>
          <cell r="D717" t="str">
            <v>物理
702
◆</v>
          </cell>
          <cell r="E717" t="str">
            <v>物理</v>
          </cell>
        </row>
        <row r="718">
          <cell r="A718" t="str">
            <v>c366</v>
          </cell>
          <cell r="B718" t="str">
            <v>61
啓林館</v>
          </cell>
          <cell r="D718" t="str">
            <v>物理
703
◆</v>
          </cell>
          <cell r="E718" t="str">
            <v>高等学校 物理</v>
          </cell>
        </row>
        <row r="719">
          <cell r="A719" t="str">
            <v>c367</v>
          </cell>
          <cell r="B719" t="str">
            <v>61
啓林館</v>
          </cell>
          <cell r="D719" t="str">
            <v>物理
704
◆</v>
          </cell>
          <cell r="E719" t="str">
            <v>高等学校 総合物理１　
様々な運動　熱　波</v>
          </cell>
        </row>
        <row r="720">
          <cell r="A720" t="str">
            <v>c368</v>
          </cell>
          <cell r="B720" t="str">
            <v>61
啓林館</v>
          </cell>
          <cell r="D720" t="str">
            <v>物理
705
◆</v>
          </cell>
          <cell r="E720" t="str">
            <v>高等学校 総合物理２　
電気と磁気　原子・分子の世界</v>
          </cell>
        </row>
        <row r="721">
          <cell r="A721" t="str">
            <v>c369</v>
          </cell>
          <cell r="B721" t="str">
            <v>104
数研</v>
          </cell>
          <cell r="D721" t="str">
            <v>物理
706
◆</v>
          </cell>
          <cell r="E721" t="str">
            <v>物理</v>
          </cell>
        </row>
        <row r="722">
          <cell r="A722" t="str">
            <v>c370</v>
          </cell>
          <cell r="B722" t="str">
            <v>104
数研</v>
          </cell>
          <cell r="D722" t="str">
            <v>物理
707
◆</v>
          </cell>
          <cell r="E722" t="str">
            <v>総合物理１　力と運動・熱</v>
          </cell>
        </row>
        <row r="723">
          <cell r="A723" t="str">
            <v>c371</v>
          </cell>
          <cell r="B723" t="str">
            <v>104
数研</v>
          </cell>
          <cell r="D723" t="str">
            <v>物理
708
◆</v>
          </cell>
          <cell r="E723" t="str">
            <v>総合物理２　波・電気と磁気・原子</v>
          </cell>
        </row>
        <row r="724">
          <cell r="A724" t="str">
            <v>c372</v>
          </cell>
          <cell r="B724" t="str">
            <v>183
第一</v>
          </cell>
          <cell r="D724" t="str">
            <v>物理
709
◆</v>
          </cell>
          <cell r="E724" t="str">
            <v>高等学校　物理</v>
          </cell>
        </row>
        <row r="725">
          <cell r="A725" t="str">
            <v>c373</v>
          </cell>
          <cell r="B725" t="str">
            <v>2
東書</v>
          </cell>
          <cell r="D725" t="str">
            <v>化基
701
◆</v>
          </cell>
          <cell r="E725" t="str">
            <v>化学基礎</v>
          </cell>
        </row>
        <row r="726">
          <cell r="A726" t="str">
            <v>c374</v>
          </cell>
          <cell r="B726" t="str">
            <v>2
東書</v>
          </cell>
          <cell r="D726" t="str">
            <v>化基
702
◆</v>
          </cell>
          <cell r="E726" t="str">
            <v>新編化学基礎</v>
          </cell>
        </row>
        <row r="727">
          <cell r="A727" t="str">
            <v>c375</v>
          </cell>
          <cell r="B727" t="str">
            <v>7
実教</v>
          </cell>
          <cell r="D727" t="str">
            <v>化基
703
◆</v>
          </cell>
          <cell r="E727" t="str">
            <v>化学基礎　academia</v>
          </cell>
        </row>
        <row r="728">
          <cell r="A728" t="str">
            <v>c376</v>
          </cell>
          <cell r="B728" t="str">
            <v>7
実教</v>
          </cell>
          <cell r="D728" t="str">
            <v>化基
704
◆</v>
          </cell>
          <cell r="E728" t="str">
            <v>化学基礎</v>
          </cell>
        </row>
        <row r="729">
          <cell r="A729" t="str">
            <v>c377</v>
          </cell>
          <cell r="B729" t="str">
            <v>7
実教</v>
          </cell>
          <cell r="D729" t="str">
            <v>化基
705
◆</v>
          </cell>
          <cell r="E729" t="str">
            <v>高校化学基礎</v>
          </cell>
        </row>
        <row r="730">
          <cell r="A730" t="str">
            <v>c378</v>
          </cell>
          <cell r="B730" t="str">
            <v>61
啓林館</v>
          </cell>
          <cell r="D730" t="str">
            <v>化基
706
◆</v>
          </cell>
          <cell r="E730" t="str">
            <v>高等学校 化学基礎</v>
          </cell>
        </row>
        <row r="731">
          <cell r="A731" t="str">
            <v>c379</v>
          </cell>
          <cell r="B731" t="str">
            <v>61
啓林館</v>
          </cell>
          <cell r="D731" t="str">
            <v>化基
707
◆</v>
          </cell>
          <cell r="E731" t="str">
            <v>ｉ版 化学基礎</v>
          </cell>
        </row>
        <row r="732">
          <cell r="A732" t="str">
            <v>c380</v>
          </cell>
          <cell r="B732" t="str">
            <v>104
数研</v>
          </cell>
          <cell r="D732" t="str">
            <v>化基
708
◆</v>
          </cell>
          <cell r="E732" t="str">
            <v>化学基礎</v>
          </cell>
        </row>
        <row r="733">
          <cell r="A733" t="str">
            <v>c381</v>
          </cell>
          <cell r="B733" t="str">
            <v>104
数研</v>
          </cell>
          <cell r="D733" t="str">
            <v>化基
709
◆</v>
          </cell>
          <cell r="E733" t="str">
            <v>高等学校　化学基礎</v>
          </cell>
        </row>
        <row r="734">
          <cell r="A734" t="str">
            <v>c382</v>
          </cell>
          <cell r="B734" t="str">
            <v>104
数研</v>
          </cell>
          <cell r="D734" t="str">
            <v>化基
710
◆</v>
          </cell>
          <cell r="E734" t="str">
            <v>新編　化学基礎</v>
          </cell>
        </row>
        <row r="735">
          <cell r="A735" t="str">
            <v>c383</v>
          </cell>
          <cell r="B735" t="str">
            <v>183
第一</v>
          </cell>
          <cell r="D735" t="str">
            <v>化基
711
◆</v>
          </cell>
          <cell r="E735" t="str">
            <v>高等学校　化学基礎</v>
          </cell>
        </row>
        <row r="736">
          <cell r="A736" t="str">
            <v>c384</v>
          </cell>
          <cell r="B736" t="str">
            <v>183
第一</v>
          </cell>
          <cell r="D736" t="str">
            <v>化基
712
◆</v>
          </cell>
          <cell r="E736" t="str">
            <v>高等学校　新化学基礎</v>
          </cell>
        </row>
        <row r="737">
          <cell r="A737" t="str">
            <v>c385</v>
          </cell>
          <cell r="B737" t="str">
            <v>2
東書</v>
          </cell>
          <cell r="D737" t="str">
            <v xml:space="preserve">化学
701
</v>
          </cell>
          <cell r="E737" t="str">
            <v>化学　Vol.1　理論編</v>
          </cell>
        </row>
        <row r="738">
          <cell r="A738" t="str">
            <v>c386</v>
          </cell>
          <cell r="B738" t="str">
            <v>2
東書</v>
          </cell>
          <cell r="D738" t="str">
            <v xml:space="preserve">化学
702
</v>
          </cell>
          <cell r="E738" t="str">
            <v>化学　Vol.2　物質編</v>
          </cell>
        </row>
        <row r="739">
          <cell r="A739" t="str">
            <v>c387</v>
          </cell>
          <cell r="B739" t="str">
            <v>7
実教</v>
          </cell>
          <cell r="D739" t="str">
            <v>化学
703
◆</v>
          </cell>
          <cell r="E739" t="str">
            <v>化学　academia</v>
          </cell>
        </row>
        <row r="740">
          <cell r="A740" t="str">
            <v>c388</v>
          </cell>
          <cell r="B740" t="str">
            <v>7
実教</v>
          </cell>
          <cell r="D740" t="str">
            <v>化学
704
◆</v>
          </cell>
          <cell r="E740" t="str">
            <v>化学</v>
          </cell>
        </row>
        <row r="741">
          <cell r="A741" t="str">
            <v>c389</v>
          </cell>
          <cell r="B741" t="str">
            <v>61
啓林館</v>
          </cell>
          <cell r="D741" t="str">
            <v>化学
705
◆</v>
          </cell>
          <cell r="E741" t="str">
            <v>高等学校 化学</v>
          </cell>
        </row>
        <row r="742">
          <cell r="A742" t="str">
            <v>c390</v>
          </cell>
          <cell r="B742" t="str">
            <v>104
数研</v>
          </cell>
          <cell r="D742" t="str">
            <v>化学
706
◆</v>
          </cell>
          <cell r="E742" t="str">
            <v>化学</v>
          </cell>
        </row>
        <row r="743">
          <cell r="A743" t="str">
            <v>c391</v>
          </cell>
          <cell r="B743" t="str">
            <v>104
数研</v>
          </cell>
          <cell r="D743" t="str">
            <v>化学
707
◆</v>
          </cell>
          <cell r="E743" t="str">
            <v>新編　化学</v>
          </cell>
        </row>
        <row r="744">
          <cell r="A744" t="str">
            <v>c392</v>
          </cell>
          <cell r="B744" t="str">
            <v>183
第一</v>
          </cell>
          <cell r="D744" t="str">
            <v>化学
708
◆</v>
          </cell>
          <cell r="E744" t="str">
            <v>高等学校　化学</v>
          </cell>
        </row>
        <row r="745">
          <cell r="A745" t="str">
            <v>c393</v>
          </cell>
          <cell r="B745" t="str">
            <v>2
東書</v>
          </cell>
          <cell r="D745" t="str">
            <v>生基
701
◆</v>
          </cell>
          <cell r="E745" t="str">
            <v>生物基礎</v>
          </cell>
        </row>
        <row r="746">
          <cell r="A746" t="str">
            <v>c394</v>
          </cell>
          <cell r="B746" t="str">
            <v>2
東書</v>
          </cell>
          <cell r="D746" t="str">
            <v>生基
702
◆</v>
          </cell>
          <cell r="E746" t="str">
            <v>新編生物基礎</v>
          </cell>
        </row>
        <row r="747">
          <cell r="A747" t="str">
            <v>c395</v>
          </cell>
          <cell r="B747" t="str">
            <v>7
実教</v>
          </cell>
          <cell r="D747" t="str">
            <v>生基
703
◆</v>
          </cell>
          <cell r="E747" t="str">
            <v>生物基礎</v>
          </cell>
        </row>
        <row r="748">
          <cell r="A748" t="str">
            <v>c396</v>
          </cell>
          <cell r="B748" t="str">
            <v>7
実教</v>
          </cell>
          <cell r="D748" t="str">
            <v>生基
704
◆</v>
          </cell>
          <cell r="E748" t="str">
            <v>高校生物基礎</v>
          </cell>
        </row>
        <row r="749">
          <cell r="A749" t="str">
            <v>c397</v>
          </cell>
          <cell r="B749" t="str">
            <v>61
啓林館</v>
          </cell>
          <cell r="D749" t="str">
            <v>生基
705
◆</v>
          </cell>
          <cell r="E749" t="str">
            <v>高等学校 生物基礎</v>
          </cell>
        </row>
        <row r="750">
          <cell r="A750" t="str">
            <v>c398</v>
          </cell>
          <cell r="B750" t="str">
            <v>61
啓林館</v>
          </cell>
          <cell r="D750" t="str">
            <v>生基
706
◆</v>
          </cell>
          <cell r="E750" t="str">
            <v>i版 生物基礎</v>
          </cell>
        </row>
        <row r="751">
          <cell r="A751" t="str">
            <v>c399</v>
          </cell>
          <cell r="B751" t="str">
            <v>104
数研</v>
          </cell>
          <cell r="D751" t="str">
            <v>生基
707
◆</v>
          </cell>
          <cell r="E751" t="str">
            <v>生物基礎</v>
          </cell>
        </row>
        <row r="752">
          <cell r="A752" t="str">
            <v>c400</v>
          </cell>
          <cell r="B752" t="str">
            <v>104
数研</v>
          </cell>
          <cell r="D752" t="str">
            <v>生基
708
◆</v>
          </cell>
          <cell r="E752" t="str">
            <v>高等学校　生物基礎</v>
          </cell>
        </row>
        <row r="753">
          <cell r="A753" t="str">
            <v>c401</v>
          </cell>
          <cell r="B753" t="str">
            <v>104
数研</v>
          </cell>
          <cell r="D753" t="str">
            <v>生基
709
◆</v>
          </cell>
          <cell r="E753" t="str">
            <v>新編　生物基礎</v>
          </cell>
        </row>
        <row r="754">
          <cell r="A754" t="str">
            <v>c402</v>
          </cell>
          <cell r="B754" t="str">
            <v>183
第一</v>
          </cell>
          <cell r="D754" t="str">
            <v>生基
710
◆</v>
          </cell>
          <cell r="E754" t="str">
            <v>高等学校　生物基礎</v>
          </cell>
        </row>
        <row r="755">
          <cell r="A755" t="str">
            <v>c403</v>
          </cell>
          <cell r="B755" t="str">
            <v>183
第一</v>
          </cell>
          <cell r="D755" t="str">
            <v>生基
711
◆</v>
          </cell>
          <cell r="E755" t="str">
            <v>高等学校　新生物基礎</v>
          </cell>
        </row>
        <row r="756">
          <cell r="A756" t="str">
            <v>c404</v>
          </cell>
          <cell r="B756" t="str">
            <v>2
東書</v>
          </cell>
          <cell r="D756" t="str">
            <v xml:space="preserve">生物
701
</v>
          </cell>
          <cell r="E756" t="str">
            <v>生物</v>
          </cell>
        </row>
        <row r="757">
          <cell r="A757" t="str">
            <v>c405</v>
          </cell>
          <cell r="B757" t="str">
            <v>7
実教</v>
          </cell>
          <cell r="D757" t="str">
            <v>生物
702
◆</v>
          </cell>
          <cell r="E757" t="str">
            <v>生物</v>
          </cell>
        </row>
        <row r="758">
          <cell r="A758" t="str">
            <v>c406</v>
          </cell>
          <cell r="B758" t="str">
            <v>61
啓林館</v>
          </cell>
          <cell r="D758" t="str">
            <v>生物
703
◆</v>
          </cell>
          <cell r="E758" t="str">
            <v>高等学校 生物</v>
          </cell>
        </row>
        <row r="759">
          <cell r="A759" t="str">
            <v>c407</v>
          </cell>
          <cell r="B759" t="str">
            <v>104
数研</v>
          </cell>
          <cell r="D759" t="str">
            <v>生物
704
◆</v>
          </cell>
          <cell r="E759" t="str">
            <v>生物</v>
          </cell>
        </row>
        <row r="760">
          <cell r="A760" t="str">
            <v>c408</v>
          </cell>
          <cell r="B760" t="str">
            <v>183
第一</v>
          </cell>
          <cell r="D760" t="str">
            <v>生物
705
◆</v>
          </cell>
          <cell r="E760" t="str">
            <v>高等学校　生物</v>
          </cell>
        </row>
        <row r="761">
          <cell r="A761" t="str">
            <v>c409</v>
          </cell>
          <cell r="B761" t="str">
            <v>2
東書</v>
          </cell>
          <cell r="D761" t="str">
            <v xml:space="preserve">地基
701
</v>
          </cell>
          <cell r="E761" t="str">
            <v>地学基礎</v>
          </cell>
        </row>
        <row r="762">
          <cell r="A762" t="str">
            <v>c410</v>
          </cell>
          <cell r="B762" t="str">
            <v>7
実教</v>
          </cell>
          <cell r="D762" t="str">
            <v>地基
702
◆</v>
          </cell>
          <cell r="E762" t="str">
            <v>地学基礎</v>
          </cell>
        </row>
        <row r="763">
          <cell r="A763" t="str">
            <v>c411</v>
          </cell>
          <cell r="B763" t="str">
            <v>61
啓林館</v>
          </cell>
          <cell r="D763" t="str">
            <v>地基
703
◆</v>
          </cell>
          <cell r="E763" t="str">
            <v>高等学校 地学基礎</v>
          </cell>
        </row>
        <row r="764">
          <cell r="A764" t="str">
            <v>c412</v>
          </cell>
          <cell r="B764" t="str">
            <v>104
数研</v>
          </cell>
          <cell r="D764" t="str">
            <v>地基
704
◆</v>
          </cell>
          <cell r="E764" t="str">
            <v>高等学校 地学基礎</v>
          </cell>
        </row>
        <row r="765">
          <cell r="A765" t="str">
            <v>c413</v>
          </cell>
          <cell r="B765" t="str">
            <v>183
第一</v>
          </cell>
          <cell r="D765" t="str">
            <v>地基
705
◆</v>
          </cell>
          <cell r="E765" t="str">
            <v>高等学校 地学基礎</v>
          </cell>
        </row>
        <row r="766">
          <cell r="A766" t="str">
            <v>c414</v>
          </cell>
          <cell r="B766" t="str">
            <v>61
啓林館</v>
          </cell>
          <cell r="D766" t="str">
            <v>地学
701
◆</v>
          </cell>
          <cell r="E766" t="str">
            <v>高等学校 地学</v>
          </cell>
        </row>
        <row r="767">
          <cell r="A767" t="str">
            <v>c415</v>
          </cell>
          <cell r="B767" t="str">
            <v>50
大修館</v>
          </cell>
          <cell r="D767" t="str">
            <v>保体
701
◆</v>
          </cell>
          <cell r="E767" t="str">
            <v>現代高等保健体育</v>
          </cell>
        </row>
        <row r="768">
          <cell r="A768" t="str">
            <v>c416</v>
          </cell>
          <cell r="B768" t="str">
            <v>50
大修館</v>
          </cell>
          <cell r="D768" t="str">
            <v>保体
702
◆</v>
          </cell>
          <cell r="E768" t="str">
            <v>新高等保健体育</v>
          </cell>
        </row>
        <row r="769">
          <cell r="A769" t="str">
            <v>c417</v>
          </cell>
          <cell r="B769" t="str">
            <v>183
第一</v>
          </cell>
          <cell r="D769" t="str">
            <v>保体
703
◆</v>
          </cell>
          <cell r="E769" t="str">
            <v>高等学校　保健体育　Textbook</v>
          </cell>
        </row>
        <row r="770">
          <cell r="A770" t="str">
            <v>c418</v>
          </cell>
          <cell r="B770" t="str">
            <v>183
第一</v>
          </cell>
          <cell r="D770" t="str">
            <v>保体
704
◆</v>
          </cell>
          <cell r="E770" t="str">
            <v>高等学校　保健体育　Activity</v>
          </cell>
        </row>
        <row r="771">
          <cell r="A771" t="str">
            <v>c419</v>
          </cell>
          <cell r="B771" t="str">
            <v>17
教出</v>
          </cell>
          <cell r="D771" t="str">
            <v xml:space="preserve">音Ⅰ
701
</v>
          </cell>
          <cell r="E771" t="str">
            <v>音楽Ⅰ　Ｔｕｔｔｉ＋</v>
          </cell>
        </row>
        <row r="772">
          <cell r="A772" t="str">
            <v>c420</v>
          </cell>
          <cell r="B772" t="str">
            <v>27
教芸</v>
          </cell>
          <cell r="D772" t="str">
            <v xml:space="preserve">音Ⅰ
702
</v>
          </cell>
          <cell r="E772" t="str">
            <v>高校生の音楽１</v>
          </cell>
        </row>
        <row r="773">
          <cell r="A773" t="str">
            <v>c421</v>
          </cell>
          <cell r="B773" t="str">
            <v>27
教芸</v>
          </cell>
          <cell r="D773" t="str">
            <v xml:space="preserve">音Ⅰ
703
</v>
          </cell>
          <cell r="E773" t="str">
            <v>MOUSA１</v>
          </cell>
        </row>
        <row r="774">
          <cell r="A774" t="str">
            <v>c422</v>
          </cell>
          <cell r="B774" t="str">
            <v>89
友社</v>
          </cell>
          <cell r="D774" t="str">
            <v xml:space="preserve">音Ⅰ
704
</v>
          </cell>
          <cell r="E774" t="str">
            <v>ON! 1</v>
          </cell>
        </row>
        <row r="775">
          <cell r="A775" t="str">
            <v>c423</v>
          </cell>
          <cell r="B775" t="str">
            <v>17
教出</v>
          </cell>
          <cell r="D775" t="str">
            <v xml:space="preserve">音Ⅱ
701
</v>
          </cell>
          <cell r="E775" t="str">
            <v>音楽Ⅱ　Ｔｕｔｔｉ＋</v>
          </cell>
        </row>
        <row r="776">
          <cell r="A776" t="str">
            <v>c424</v>
          </cell>
          <cell r="B776" t="str">
            <v>27
教芸</v>
          </cell>
          <cell r="D776" t="str">
            <v xml:space="preserve">音Ⅱ
702
</v>
          </cell>
          <cell r="E776" t="str">
            <v>高校生の音楽２</v>
          </cell>
        </row>
        <row r="777">
          <cell r="A777" t="str">
            <v>c425</v>
          </cell>
          <cell r="B777" t="str">
            <v>27
教芸</v>
          </cell>
          <cell r="D777" t="str">
            <v xml:space="preserve">音Ⅱ
703
</v>
          </cell>
          <cell r="E777" t="str">
            <v>MOUSA２</v>
          </cell>
        </row>
        <row r="778">
          <cell r="A778" t="str">
            <v>c426</v>
          </cell>
          <cell r="B778" t="str">
            <v>89
友社</v>
          </cell>
          <cell r="D778" t="str">
            <v xml:space="preserve">音Ⅱ
704
</v>
          </cell>
          <cell r="E778" t="str">
            <v>ON! 2</v>
          </cell>
        </row>
        <row r="779">
          <cell r="A779" t="str">
            <v>c427</v>
          </cell>
          <cell r="B779" t="str">
            <v>27
教芸</v>
          </cell>
          <cell r="D779" t="str">
            <v xml:space="preserve">音Ⅲ
701
</v>
          </cell>
          <cell r="E779" t="str">
            <v>Joy of Music</v>
          </cell>
        </row>
        <row r="780">
          <cell r="A780" t="str">
            <v>c428</v>
          </cell>
          <cell r="B780" t="str">
            <v>89
友社</v>
          </cell>
          <cell r="D780" t="str">
            <v xml:space="preserve">音Ⅲ
702
</v>
          </cell>
          <cell r="E780" t="str">
            <v>ON! 3</v>
          </cell>
        </row>
        <row r="781">
          <cell r="A781" t="str">
            <v>c429</v>
          </cell>
          <cell r="B781" t="str">
            <v>38
光村</v>
          </cell>
          <cell r="D781" t="str">
            <v xml:space="preserve">美Ⅰ
701
</v>
          </cell>
          <cell r="E781" t="str">
            <v>美術１</v>
          </cell>
        </row>
        <row r="782">
          <cell r="A782" t="str">
            <v>c430</v>
          </cell>
          <cell r="B782" t="str">
            <v>116
日文</v>
          </cell>
          <cell r="D782" t="str">
            <v>美Ⅰ
702
◆</v>
          </cell>
          <cell r="E782" t="str">
            <v>高校生の美術１</v>
          </cell>
        </row>
        <row r="783">
          <cell r="A783" t="str">
            <v>c431</v>
          </cell>
          <cell r="B783" t="str">
            <v>116
日文</v>
          </cell>
          <cell r="D783" t="str">
            <v>美Ⅰ
703
◆</v>
          </cell>
          <cell r="E783" t="str">
            <v>高校美術</v>
          </cell>
        </row>
        <row r="784">
          <cell r="A784" t="str">
            <v>c432</v>
          </cell>
          <cell r="B784" t="str">
            <v>38
光村</v>
          </cell>
          <cell r="D784" t="str">
            <v xml:space="preserve">美Ⅱ
701
</v>
          </cell>
          <cell r="E784" t="str">
            <v>美術２</v>
          </cell>
        </row>
        <row r="785">
          <cell r="A785" t="str">
            <v>c433</v>
          </cell>
          <cell r="B785" t="str">
            <v>116
日文</v>
          </cell>
          <cell r="D785" t="str">
            <v>美Ⅱ
702
◆</v>
          </cell>
          <cell r="E785" t="str">
            <v>高校生の美術２</v>
          </cell>
        </row>
        <row r="786">
          <cell r="A786" t="str">
            <v>c434</v>
          </cell>
          <cell r="B786" t="str">
            <v>38
光村</v>
          </cell>
          <cell r="D786" t="str">
            <v xml:space="preserve">美Ⅲ
701
</v>
          </cell>
          <cell r="E786" t="str">
            <v>美術３</v>
          </cell>
        </row>
        <row r="787">
          <cell r="A787" t="str">
            <v>c435</v>
          </cell>
          <cell r="B787" t="str">
            <v>116
日文</v>
          </cell>
          <cell r="D787" t="str">
            <v xml:space="preserve">美Ⅲ
702
</v>
          </cell>
          <cell r="E787" t="str">
            <v>高校生の美術３</v>
          </cell>
        </row>
        <row r="788">
          <cell r="A788" t="str">
            <v>c436</v>
          </cell>
          <cell r="B788" t="str">
            <v>116
日文</v>
          </cell>
          <cell r="D788" t="str">
            <v xml:space="preserve">工Ⅰ
701
</v>
          </cell>
          <cell r="E788" t="str">
            <v>工芸Ⅰ</v>
          </cell>
        </row>
        <row r="789">
          <cell r="A789" t="str">
            <v>c437</v>
          </cell>
          <cell r="B789" t="str">
            <v>116
日文</v>
          </cell>
          <cell r="D789" t="str">
            <v xml:space="preserve">工Ⅱ
701
</v>
          </cell>
          <cell r="E789" t="str">
            <v>工芸Ⅱ</v>
          </cell>
        </row>
        <row r="790">
          <cell r="A790" t="str">
            <v>c438</v>
          </cell>
          <cell r="B790" t="str">
            <v>2
東書</v>
          </cell>
          <cell r="D790" t="str">
            <v xml:space="preserve">書Ⅰ
701
</v>
          </cell>
          <cell r="E790" t="str">
            <v>書道Ⅰ</v>
          </cell>
        </row>
        <row r="791">
          <cell r="A791" t="str">
            <v>c439</v>
          </cell>
          <cell r="B791" t="str">
            <v>6
教図</v>
          </cell>
          <cell r="D791" t="str">
            <v xml:space="preserve">書Ⅰ
702
</v>
          </cell>
          <cell r="E791" t="str">
            <v>書Ⅰ</v>
          </cell>
        </row>
        <row r="792">
          <cell r="A792" t="str">
            <v>c440</v>
          </cell>
          <cell r="B792" t="str">
            <v>6
教図</v>
          </cell>
          <cell r="D792" t="str">
            <v xml:space="preserve">書Ⅰ
703
</v>
          </cell>
          <cell r="E792" t="str">
            <v>書Ⅰプライマリーブック</v>
          </cell>
        </row>
        <row r="793">
          <cell r="A793" t="str">
            <v>c441</v>
          </cell>
          <cell r="B793" t="str">
            <v>17
教出</v>
          </cell>
          <cell r="D793" t="str">
            <v xml:space="preserve">書Ⅰ
704
</v>
          </cell>
          <cell r="E793" t="str">
            <v>書道Ⅰ</v>
          </cell>
        </row>
        <row r="794">
          <cell r="A794" t="str">
            <v>c442</v>
          </cell>
          <cell r="B794" t="str">
            <v>38
光村</v>
          </cell>
          <cell r="D794" t="str">
            <v xml:space="preserve">書Ⅰ
705
</v>
          </cell>
          <cell r="E794" t="str">
            <v>書Ⅰ</v>
          </cell>
        </row>
        <row r="795">
          <cell r="A795" t="str">
            <v>c443</v>
          </cell>
          <cell r="B795" t="str">
            <v>2
東書</v>
          </cell>
          <cell r="D795" t="str">
            <v xml:space="preserve">書Ⅱ
701
</v>
          </cell>
          <cell r="E795" t="str">
            <v>書道Ⅱ</v>
          </cell>
        </row>
        <row r="796">
          <cell r="A796" t="str">
            <v>c444</v>
          </cell>
          <cell r="B796" t="str">
            <v>6
教図</v>
          </cell>
          <cell r="D796" t="str">
            <v xml:space="preserve">書Ⅱ
702
</v>
          </cell>
          <cell r="E796" t="str">
            <v>書Ⅱ</v>
          </cell>
        </row>
        <row r="797">
          <cell r="A797" t="str">
            <v>c445</v>
          </cell>
          <cell r="B797" t="str">
            <v>17
教出</v>
          </cell>
          <cell r="D797" t="str">
            <v xml:space="preserve">書Ⅱ
703
</v>
          </cell>
          <cell r="E797" t="str">
            <v>書道Ⅱ</v>
          </cell>
        </row>
        <row r="798">
          <cell r="A798" t="str">
            <v>c446</v>
          </cell>
          <cell r="B798" t="str">
            <v>38
光村</v>
          </cell>
          <cell r="D798" t="str">
            <v xml:space="preserve">書Ⅱ
704
</v>
          </cell>
          <cell r="E798" t="str">
            <v>書Ⅱ</v>
          </cell>
        </row>
        <row r="799">
          <cell r="A799" t="str">
            <v>c447</v>
          </cell>
          <cell r="B799" t="str">
            <v>2
東書</v>
          </cell>
          <cell r="D799" t="str">
            <v xml:space="preserve">書Ⅲ
701
</v>
          </cell>
          <cell r="E799" t="str">
            <v>書道Ⅲ</v>
          </cell>
        </row>
        <row r="800">
          <cell r="A800" t="str">
            <v>c448</v>
          </cell>
          <cell r="B800" t="str">
            <v>6
教図</v>
          </cell>
          <cell r="D800" t="str">
            <v xml:space="preserve">書Ⅲ
702
</v>
          </cell>
          <cell r="E800" t="str">
            <v>書Ⅲ</v>
          </cell>
        </row>
        <row r="801">
          <cell r="A801" t="str">
            <v>c449</v>
          </cell>
          <cell r="B801" t="str">
            <v>38
光村</v>
          </cell>
          <cell r="D801" t="str">
            <v xml:space="preserve">書Ⅲ
703
</v>
          </cell>
          <cell r="E801" t="str">
            <v>書Ⅲ</v>
          </cell>
        </row>
        <row r="802">
          <cell r="A802" t="str">
            <v>c450</v>
          </cell>
          <cell r="B802" t="str">
            <v>2
東書</v>
          </cell>
          <cell r="D802" t="str">
            <v>ＣⅠ
701
◆</v>
          </cell>
          <cell r="E802" t="str">
            <v>All Aboard! 
English Communication Ⅰ</v>
          </cell>
        </row>
        <row r="803">
          <cell r="A803" t="str">
            <v>c451</v>
          </cell>
          <cell r="B803" t="str">
            <v>2
東書</v>
          </cell>
          <cell r="D803" t="str">
            <v>ＣⅠ
702
◆</v>
          </cell>
          <cell r="E803" t="str">
            <v>Power On 
English CommunicationⅠ</v>
          </cell>
        </row>
        <row r="804">
          <cell r="A804" t="str">
            <v>c452</v>
          </cell>
          <cell r="B804" t="str">
            <v>2
東書</v>
          </cell>
          <cell r="D804" t="str">
            <v>ＣⅠ
703
◆</v>
          </cell>
          <cell r="E804" t="str">
            <v>ENRICH LEARNING 
ENGLISH COMMUNICATIONⅠ</v>
          </cell>
        </row>
        <row r="805">
          <cell r="A805" t="str">
            <v>c453</v>
          </cell>
          <cell r="B805" t="str">
            <v>9
開隆堂</v>
          </cell>
          <cell r="D805" t="str">
            <v>ＣⅠ
704
◆</v>
          </cell>
          <cell r="E805" t="str">
            <v>Amity English CommunicationⅠ</v>
          </cell>
        </row>
        <row r="806">
          <cell r="A806" t="str">
            <v>c454</v>
          </cell>
          <cell r="B806" t="str">
            <v>9
開隆堂</v>
          </cell>
          <cell r="D806" t="str">
            <v>ＣⅠ
705
◆</v>
          </cell>
          <cell r="E806" t="str">
            <v>APPLAUSE ENGLISH COMMUNICATIONⅠ</v>
          </cell>
        </row>
        <row r="807">
          <cell r="A807" t="str">
            <v>c455</v>
          </cell>
          <cell r="B807" t="str">
            <v>9
開隆堂</v>
          </cell>
          <cell r="D807" t="str">
            <v>ＣⅠ
706
◆</v>
          </cell>
          <cell r="E807" t="str">
            <v>Ambition English CommunicationⅠ</v>
          </cell>
        </row>
        <row r="808">
          <cell r="A808" t="str">
            <v>c456</v>
          </cell>
          <cell r="B808" t="str">
            <v>15
三省堂</v>
          </cell>
          <cell r="D808" t="str">
            <v>ＣⅠ
707
◆</v>
          </cell>
          <cell r="E808" t="str">
            <v>CROWN 
English CommunicationⅠ</v>
          </cell>
        </row>
        <row r="809">
          <cell r="A809" t="str">
            <v>c457</v>
          </cell>
          <cell r="B809" t="str">
            <v>15
三省堂</v>
          </cell>
          <cell r="D809" t="str">
            <v>ＣⅠ
708
◆</v>
          </cell>
          <cell r="E809" t="str">
            <v>MY WAY 
English CommunicationⅠ</v>
          </cell>
        </row>
        <row r="810">
          <cell r="A810" t="str">
            <v>c458</v>
          </cell>
          <cell r="B810" t="str">
            <v>15
三省堂</v>
          </cell>
          <cell r="D810" t="str">
            <v>ＣⅠ
709
◆</v>
          </cell>
          <cell r="E810" t="str">
            <v>VISTA 
English CommunicationⅠ</v>
          </cell>
        </row>
        <row r="811">
          <cell r="A811" t="str">
            <v>c459</v>
          </cell>
          <cell r="B811" t="str">
            <v>50
大修館</v>
          </cell>
          <cell r="D811" t="str">
            <v>ＣⅠ
710
◆</v>
          </cell>
          <cell r="E811" t="str">
            <v>Crossroads English Communication Ⅰ</v>
          </cell>
        </row>
        <row r="812">
          <cell r="A812" t="str">
            <v>c460</v>
          </cell>
          <cell r="B812" t="str">
            <v>50
大修館</v>
          </cell>
          <cell r="D812" t="str">
            <v>ＣⅠ
711
◆</v>
          </cell>
          <cell r="E812" t="str">
            <v>PANORAMA English Communication 1</v>
          </cell>
        </row>
        <row r="813">
          <cell r="A813" t="str">
            <v>c461</v>
          </cell>
          <cell r="B813" t="str">
            <v>61
啓林館</v>
          </cell>
          <cell r="D813" t="str">
            <v>ＣⅠ
712
◆</v>
          </cell>
          <cell r="E813" t="str">
            <v>ELEMENT 
English Communication Ⅰ</v>
          </cell>
        </row>
        <row r="814">
          <cell r="A814" t="str">
            <v>c462</v>
          </cell>
          <cell r="B814" t="str">
            <v>61
啓林館</v>
          </cell>
          <cell r="D814" t="str">
            <v>ＣⅠ
713
◆</v>
          </cell>
          <cell r="E814" t="str">
            <v>LANDMARK 
English Communication Ⅰ</v>
          </cell>
        </row>
        <row r="815">
          <cell r="A815" t="str">
            <v>c463</v>
          </cell>
          <cell r="B815" t="str">
            <v>61
啓林館</v>
          </cell>
          <cell r="D815" t="str">
            <v>ＣⅠ
714
◆</v>
          </cell>
          <cell r="E815" t="str">
            <v>LANDMARK Fit 
English Communication Ⅰ</v>
          </cell>
        </row>
        <row r="816">
          <cell r="A816" t="str">
            <v>c464</v>
          </cell>
          <cell r="B816" t="str">
            <v>104
数研</v>
          </cell>
          <cell r="D816" t="str">
            <v>ＣⅠ
715
◆</v>
          </cell>
          <cell r="E816" t="str">
            <v>BLUE MARBLE 
English Communication Ⅰ</v>
          </cell>
        </row>
        <row r="817">
          <cell r="A817" t="str">
            <v>c465</v>
          </cell>
          <cell r="B817" t="str">
            <v>104
数研</v>
          </cell>
          <cell r="D817" t="str">
            <v>ＣⅠ
716
◆</v>
          </cell>
          <cell r="E817" t="str">
            <v>BIG DIPPER 
English Communication Ⅰ</v>
          </cell>
        </row>
        <row r="818">
          <cell r="A818" t="str">
            <v>c466</v>
          </cell>
          <cell r="B818" t="str">
            <v>104
数研</v>
          </cell>
          <cell r="D818" t="str">
            <v>ＣⅠ
717
◆</v>
          </cell>
          <cell r="E818" t="str">
            <v>COMET 
English Communication Ⅰ</v>
          </cell>
        </row>
        <row r="819">
          <cell r="A819" t="str">
            <v>c467</v>
          </cell>
          <cell r="B819" t="str">
            <v>109
文英堂</v>
          </cell>
          <cell r="D819" t="str">
            <v>ＣⅠ
719
◆</v>
          </cell>
          <cell r="E819" t="str">
            <v>Grove English CommunicationⅠ</v>
          </cell>
        </row>
        <row r="820">
          <cell r="A820" t="str">
            <v>c468</v>
          </cell>
          <cell r="B820" t="str">
            <v>177
増進堂</v>
          </cell>
          <cell r="D820" t="str">
            <v xml:space="preserve">ＣⅠ
720
</v>
          </cell>
          <cell r="E820" t="str">
            <v>FLEX ENGLISH COMMUNICATION Ⅰ</v>
          </cell>
        </row>
        <row r="821">
          <cell r="A821" t="str">
            <v>c469</v>
          </cell>
          <cell r="B821" t="str">
            <v>183
第一</v>
          </cell>
          <cell r="D821" t="str">
            <v>ＣⅠ
721
◆</v>
          </cell>
          <cell r="E821" t="str">
            <v>CREATIVE English Communication Ⅰ</v>
          </cell>
        </row>
        <row r="822">
          <cell r="A822" t="str">
            <v>c470</v>
          </cell>
          <cell r="B822" t="str">
            <v>183
第一</v>
          </cell>
          <cell r="D822" t="str">
            <v>ＣⅠ
722
◆</v>
          </cell>
          <cell r="E822" t="str">
            <v>Vivid English Communication Ⅰ</v>
          </cell>
        </row>
        <row r="823">
          <cell r="A823" t="str">
            <v>c471</v>
          </cell>
          <cell r="B823" t="str">
            <v>212
桐原</v>
          </cell>
          <cell r="D823" t="str">
            <v>ＣⅠ
723
◆</v>
          </cell>
          <cell r="E823" t="str">
            <v>Heartening English Communication Ⅰ</v>
          </cell>
        </row>
        <row r="824">
          <cell r="A824" t="str">
            <v>c472</v>
          </cell>
          <cell r="B824" t="str">
            <v>231
いいずな</v>
          </cell>
          <cell r="D824" t="str">
            <v>ＣⅠ
724
◆</v>
          </cell>
          <cell r="E824" t="str">
            <v>New Rays English Communication Ⅰ</v>
          </cell>
        </row>
        <row r="825">
          <cell r="A825" t="str">
            <v>c473</v>
          </cell>
          <cell r="B825" t="str">
            <v>235
CUP</v>
          </cell>
          <cell r="D825" t="str">
            <v xml:space="preserve">ＣⅠ
725
</v>
          </cell>
          <cell r="E825" t="str">
            <v>Cambridge Experience 1</v>
          </cell>
        </row>
        <row r="826">
          <cell r="A826" t="str">
            <v>c474</v>
          </cell>
          <cell r="B826" t="str">
            <v>2
東書</v>
          </cell>
          <cell r="D826" t="str">
            <v>ＣⅡ
701
◆</v>
          </cell>
          <cell r="E826" t="str">
            <v>All Aboard! 
English Communication Ⅱ</v>
          </cell>
        </row>
        <row r="827">
          <cell r="A827" t="str">
            <v>c475</v>
          </cell>
          <cell r="B827" t="str">
            <v>2
東書</v>
          </cell>
          <cell r="D827" t="str">
            <v>ＣⅡ
702
◆</v>
          </cell>
          <cell r="E827" t="str">
            <v>Power On 
English Communication Ⅱ</v>
          </cell>
        </row>
        <row r="828">
          <cell r="A828" t="str">
            <v>c476</v>
          </cell>
          <cell r="B828" t="str">
            <v>2
東書</v>
          </cell>
          <cell r="D828" t="str">
            <v>ＣⅡ
703
◆</v>
          </cell>
          <cell r="E828" t="str">
            <v>ENRICH LEARNING 
ENGLISH COMMUNICATION Ⅱ</v>
          </cell>
        </row>
        <row r="829">
          <cell r="A829" t="str">
            <v>c477</v>
          </cell>
          <cell r="B829" t="str">
            <v>9
開隆堂</v>
          </cell>
          <cell r="D829" t="str">
            <v>ＣⅡ
704
◆</v>
          </cell>
          <cell r="E829" t="str">
            <v>Amity English Communication Ⅱ</v>
          </cell>
        </row>
        <row r="830">
          <cell r="A830" t="str">
            <v>c478</v>
          </cell>
          <cell r="B830" t="str">
            <v>9
開隆堂</v>
          </cell>
          <cell r="D830" t="str">
            <v>ＣⅡ
705
◆</v>
          </cell>
          <cell r="E830" t="str">
            <v>APPLAUSE ENGLISH COMMUNICATION Ⅱ</v>
          </cell>
        </row>
        <row r="831">
          <cell r="A831" t="str">
            <v>c479</v>
          </cell>
          <cell r="B831" t="str">
            <v>9
開隆堂</v>
          </cell>
          <cell r="D831" t="str">
            <v>ＣⅡ
706
◆</v>
          </cell>
          <cell r="E831" t="str">
            <v>Ambition English Communication Ⅱ</v>
          </cell>
        </row>
        <row r="832">
          <cell r="A832" t="str">
            <v>c480</v>
          </cell>
          <cell r="B832" t="str">
            <v>15
三省堂</v>
          </cell>
          <cell r="D832" t="str">
            <v>ＣⅡ
707
◆</v>
          </cell>
          <cell r="E832" t="str">
            <v>CROWN 
English Communication Ⅱ</v>
          </cell>
        </row>
        <row r="833">
          <cell r="A833" t="str">
            <v>c481</v>
          </cell>
          <cell r="B833" t="str">
            <v>15
三省堂</v>
          </cell>
          <cell r="D833" t="str">
            <v>ＣⅡ
708
◆</v>
          </cell>
          <cell r="E833" t="str">
            <v>MY WAY 
English Communication Ⅱ</v>
          </cell>
        </row>
        <row r="834">
          <cell r="A834" t="str">
            <v>c482</v>
          </cell>
          <cell r="B834" t="str">
            <v>15
三省堂</v>
          </cell>
          <cell r="D834" t="str">
            <v>ＣⅡ
709
◆</v>
          </cell>
          <cell r="E834" t="str">
            <v>VISTA 
English Communication Ⅱ</v>
          </cell>
        </row>
        <row r="835">
          <cell r="A835" t="str">
            <v>c483</v>
          </cell>
          <cell r="B835" t="str">
            <v>50
大修館</v>
          </cell>
          <cell r="D835" t="str">
            <v>ＣⅡ
710
◆</v>
          </cell>
          <cell r="E835" t="str">
            <v>Crossroads English Communication Ⅱ</v>
          </cell>
        </row>
        <row r="836">
          <cell r="A836" t="str">
            <v>c484</v>
          </cell>
          <cell r="B836" t="str">
            <v>50
大修館</v>
          </cell>
          <cell r="D836" t="str">
            <v>ＣⅡ
711
◆</v>
          </cell>
          <cell r="E836" t="str">
            <v>PANORAMA English Communication 2</v>
          </cell>
        </row>
        <row r="837">
          <cell r="A837" t="str">
            <v>c485</v>
          </cell>
          <cell r="B837" t="str">
            <v>61
啓林館</v>
          </cell>
          <cell r="D837" t="str">
            <v>ＣⅡ
712
◆</v>
          </cell>
          <cell r="E837" t="str">
            <v>ELEMENT 
English Communication Ⅱ</v>
          </cell>
        </row>
        <row r="838">
          <cell r="A838" t="str">
            <v>c486</v>
          </cell>
          <cell r="B838" t="str">
            <v>61
啓林館</v>
          </cell>
          <cell r="D838" t="str">
            <v>ＣⅡ
713
◆</v>
          </cell>
          <cell r="E838" t="str">
            <v>LANDMARK 
English Communication Ⅱ</v>
          </cell>
        </row>
        <row r="839">
          <cell r="A839" t="str">
            <v>c487</v>
          </cell>
          <cell r="B839" t="str">
            <v>61
啓林館</v>
          </cell>
          <cell r="D839" t="str">
            <v>ＣⅡ
714
◆</v>
          </cell>
          <cell r="E839" t="str">
            <v>LANDMARK Fit 
English Communication Ⅱ</v>
          </cell>
        </row>
        <row r="840">
          <cell r="A840" t="str">
            <v>c488</v>
          </cell>
          <cell r="B840" t="str">
            <v>104
数研</v>
          </cell>
          <cell r="D840" t="str">
            <v>ＣⅡ
715
◆</v>
          </cell>
          <cell r="E840" t="str">
            <v>BLUE MARBLE 
English Communication Ⅱ</v>
          </cell>
        </row>
        <row r="841">
          <cell r="A841" t="str">
            <v>c489</v>
          </cell>
          <cell r="B841" t="str">
            <v>104
数研</v>
          </cell>
          <cell r="D841" t="str">
            <v>ＣⅡ
716
◆</v>
          </cell>
          <cell r="E841" t="str">
            <v>BIG DIPPER 
English Communication Ⅱ</v>
          </cell>
        </row>
        <row r="842">
          <cell r="A842" t="str">
            <v>c490</v>
          </cell>
          <cell r="B842" t="str">
            <v>104
数研</v>
          </cell>
          <cell r="D842" t="str">
            <v>ＣⅡ
717
◆</v>
          </cell>
          <cell r="E842" t="str">
            <v>COMET 
English Communication Ⅱ</v>
          </cell>
        </row>
        <row r="843">
          <cell r="A843" t="str">
            <v>c491</v>
          </cell>
          <cell r="B843" t="str">
            <v>109
文英堂</v>
          </cell>
          <cell r="D843" t="str">
            <v>ＣⅡ
718
◆</v>
          </cell>
          <cell r="E843" t="str">
            <v>Grove English Communication Ⅱ</v>
          </cell>
        </row>
        <row r="844">
          <cell r="A844" t="str">
            <v>c492</v>
          </cell>
          <cell r="B844" t="str">
            <v>177
増進堂</v>
          </cell>
          <cell r="D844" t="str">
            <v xml:space="preserve">ＣⅡ
719
</v>
          </cell>
          <cell r="E844" t="str">
            <v>FLEX ENGLISH COMMUNICATION Ⅱ</v>
          </cell>
        </row>
        <row r="845">
          <cell r="A845" t="str">
            <v>c493</v>
          </cell>
          <cell r="B845" t="str">
            <v>183
第一</v>
          </cell>
          <cell r="D845" t="str">
            <v>ＣⅡ
720
◆</v>
          </cell>
          <cell r="E845" t="str">
            <v>CREATIVE English Communication Ⅱ</v>
          </cell>
        </row>
        <row r="846">
          <cell r="A846" t="str">
            <v>c494</v>
          </cell>
          <cell r="B846" t="str">
            <v>183
第一</v>
          </cell>
          <cell r="D846" t="str">
            <v>ＣⅡ
721
◆</v>
          </cell>
          <cell r="E846" t="str">
            <v>Vivid English Communication Ⅱ</v>
          </cell>
        </row>
        <row r="847">
          <cell r="A847" t="str">
            <v>c495</v>
          </cell>
          <cell r="B847" t="str">
            <v>212
桐原</v>
          </cell>
          <cell r="D847" t="str">
            <v>ＣⅡ
722
◆</v>
          </cell>
          <cell r="E847" t="str">
            <v>Heartening English Communication Ⅱ</v>
          </cell>
        </row>
        <row r="848">
          <cell r="A848" t="str">
            <v>c496</v>
          </cell>
          <cell r="B848" t="str">
            <v>231
いいずな</v>
          </cell>
          <cell r="D848" t="str">
            <v>ＣⅡ
723
◆</v>
          </cell>
          <cell r="E848" t="str">
            <v>New Rays English Communication Ⅱ</v>
          </cell>
        </row>
        <row r="849">
          <cell r="A849" t="str">
            <v>c497</v>
          </cell>
          <cell r="B849" t="str">
            <v>235
CUP</v>
          </cell>
          <cell r="D849" t="str">
            <v xml:space="preserve">ＣⅡ
724
</v>
          </cell>
          <cell r="E849" t="str">
            <v>Cambridge Experience 2</v>
          </cell>
        </row>
        <row r="850">
          <cell r="A850" t="str">
            <v>c498</v>
          </cell>
          <cell r="B850" t="str">
            <v>2
東書</v>
          </cell>
          <cell r="D850" t="str">
            <v>ＣⅢ
701
◆</v>
          </cell>
          <cell r="E850" t="str">
            <v>All Aboard! 
English Communication Ⅲ</v>
          </cell>
        </row>
        <row r="851">
          <cell r="A851" t="str">
            <v>c499</v>
          </cell>
          <cell r="B851" t="str">
            <v>2
東書</v>
          </cell>
          <cell r="D851" t="str">
            <v>ＣⅢ
702
◆</v>
          </cell>
          <cell r="E851" t="str">
            <v>Power On 
English Communication Ⅲ</v>
          </cell>
        </row>
        <row r="852">
          <cell r="A852" t="str">
            <v>c500</v>
          </cell>
          <cell r="B852" t="str">
            <v>2
東書</v>
          </cell>
          <cell r="D852" t="str">
            <v>ＣⅢ
703
◆</v>
          </cell>
          <cell r="E852" t="str">
            <v>ENRICH LEARNING 
ENGLISH COMMUNICATION Ⅲ</v>
          </cell>
        </row>
        <row r="853">
          <cell r="A853" t="str">
            <v>c501</v>
          </cell>
          <cell r="B853" t="str">
            <v>9
開隆堂</v>
          </cell>
          <cell r="D853" t="str">
            <v>ＣⅢ
009-701
◆</v>
          </cell>
          <cell r="E853" t="str">
            <v>APPLAUSE ENGLISH COMMUNICATION Ⅲ</v>
          </cell>
        </row>
        <row r="854">
          <cell r="A854" t="str">
            <v>c502</v>
          </cell>
          <cell r="B854" t="str">
            <v>9
開隆堂</v>
          </cell>
          <cell r="D854" t="str">
            <v>ＣⅢ
704
◆</v>
          </cell>
          <cell r="E854" t="str">
            <v>Ambition English Communication Ⅲ</v>
          </cell>
        </row>
        <row r="855">
          <cell r="A855" t="str">
            <v>c503</v>
          </cell>
          <cell r="B855" t="str">
            <v>15
三省堂</v>
          </cell>
          <cell r="D855" t="str">
            <v>ＣⅢ
705
◆</v>
          </cell>
          <cell r="E855" t="str">
            <v>CROWN 
English Communication Ⅲ</v>
          </cell>
        </row>
        <row r="856">
          <cell r="A856" t="str">
            <v>c504</v>
          </cell>
          <cell r="B856" t="str">
            <v>15
三省堂</v>
          </cell>
          <cell r="D856" t="str">
            <v>ＣⅢ
706
◆</v>
          </cell>
          <cell r="E856" t="str">
            <v>MY WAY 
English Communication Ⅲ</v>
          </cell>
        </row>
        <row r="857">
          <cell r="A857" t="str">
            <v>c505</v>
          </cell>
          <cell r="B857" t="str">
            <v>15
三省堂</v>
          </cell>
          <cell r="D857" t="str">
            <v>ＣⅢ
707
◆</v>
          </cell>
          <cell r="E857" t="str">
            <v>VISTA 
English Communication Ⅲ</v>
          </cell>
        </row>
        <row r="858">
          <cell r="A858" t="str">
            <v>c506</v>
          </cell>
          <cell r="B858" t="str">
            <v>50
大修館</v>
          </cell>
          <cell r="D858" t="str">
            <v xml:space="preserve">ＣⅢ
708
</v>
          </cell>
          <cell r="E858" t="str">
            <v>Crossroads English Communication Ⅲ</v>
          </cell>
        </row>
        <row r="859">
          <cell r="A859" t="str">
            <v>c507</v>
          </cell>
          <cell r="B859" t="str">
            <v>50
大修館</v>
          </cell>
          <cell r="D859" t="str">
            <v xml:space="preserve">ＣⅢ
709
</v>
          </cell>
          <cell r="E859" t="str">
            <v>PANORAMA English Communication 3</v>
          </cell>
        </row>
        <row r="860">
          <cell r="A860" t="str">
            <v>c508</v>
          </cell>
          <cell r="B860" t="str">
            <v>61
啓林館</v>
          </cell>
          <cell r="D860" t="str">
            <v>ＣⅢ
710
◆</v>
          </cell>
          <cell r="E860" t="str">
            <v>ELEMENT 
English Communication Ⅲ</v>
          </cell>
        </row>
        <row r="861">
          <cell r="A861" t="str">
            <v>c509</v>
          </cell>
          <cell r="B861" t="str">
            <v>61
啓林館</v>
          </cell>
          <cell r="D861" t="str">
            <v>ＣⅢ
711
◆</v>
          </cell>
          <cell r="E861" t="str">
            <v>LANDMARK 
English Communication Ⅲ</v>
          </cell>
        </row>
        <row r="862">
          <cell r="A862" t="str">
            <v>c510</v>
          </cell>
          <cell r="B862" t="str">
            <v>61
啓林館</v>
          </cell>
          <cell r="D862" t="str">
            <v>ＣⅢ
712
◆</v>
          </cell>
          <cell r="E862" t="str">
            <v>LANDMARK Fit 
English Communication Ⅲ</v>
          </cell>
        </row>
        <row r="863">
          <cell r="A863" t="str">
            <v>c511</v>
          </cell>
          <cell r="B863" t="str">
            <v>104
数研</v>
          </cell>
          <cell r="D863" t="str">
            <v>ＣⅢ
713
◆</v>
          </cell>
          <cell r="E863" t="str">
            <v>BLUE MARBLE 
English Communication Ⅲ</v>
          </cell>
        </row>
        <row r="864">
          <cell r="A864" t="str">
            <v>c512</v>
          </cell>
          <cell r="B864" t="str">
            <v>104
数研</v>
          </cell>
          <cell r="D864" t="str">
            <v>ＣⅢ
714
◆</v>
          </cell>
          <cell r="E864" t="str">
            <v>BIG DIPPER 
English Communication Ⅲ</v>
          </cell>
        </row>
        <row r="865">
          <cell r="A865" t="str">
            <v>c513</v>
          </cell>
          <cell r="B865" t="str">
            <v>104
数研</v>
          </cell>
          <cell r="D865" t="str">
            <v>ＣⅢ
715
◆</v>
          </cell>
          <cell r="E865" t="str">
            <v>COMET 
English Communication Ⅲ</v>
          </cell>
        </row>
        <row r="866">
          <cell r="A866" t="str">
            <v>c514</v>
          </cell>
          <cell r="B866" t="str">
            <v>109
文英堂</v>
          </cell>
          <cell r="D866" t="str">
            <v xml:space="preserve">ＣⅢ
716
</v>
          </cell>
          <cell r="E866" t="str">
            <v>Grove English Communication Ⅲ</v>
          </cell>
        </row>
        <row r="867">
          <cell r="A867" t="str">
            <v>c515</v>
          </cell>
          <cell r="B867" t="str">
            <v>177
増進堂</v>
          </cell>
          <cell r="D867" t="str">
            <v xml:space="preserve">ＣⅢ
717
</v>
          </cell>
          <cell r="E867" t="str">
            <v>FLEX ENGLISH COMMUNICATION Ⅲ</v>
          </cell>
        </row>
        <row r="868">
          <cell r="A868" t="str">
            <v>c516</v>
          </cell>
          <cell r="B868" t="str">
            <v>183
第一</v>
          </cell>
          <cell r="D868" t="str">
            <v>ＣⅢ
718
◆</v>
          </cell>
          <cell r="E868" t="str">
            <v>CREATIVE English Communication Ⅲ</v>
          </cell>
        </row>
        <row r="869">
          <cell r="A869" t="str">
            <v>c517</v>
          </cell>
          <cell r="B869" t="str">
            <v>183
第一</v>
          </cell>
          <cell r="D869" t="str">
            <v>ＣⅢ
719
◆</v>
          </cell>
          <cell r="E869" t="str">
            <v>Vivid English Communication Ⅲ</v>
          </cell>
        </row>
        <row r="870">
          <cell r="A870" t="str">
            <v>c518</v>
          </cell>
          <cell r="B870" t="str">
            <v>212
桐原</v>
          </cell>
          <cell r="D870" t="str">
            <v>ＣⅢ
720
◆</v>
          </cell>
          <cell r="E870" t="str">
            <v>Heartening English Communication Ⅲ</v>
          </cell>
        </row>
        <row r="871">
          <cell r="A871" t="str">
            <v>c519</v>
          </cell>
          <cell r="B871" t="str">
            <v>231
いいずな</v>
          </cell>
          <cell r="D871" t="str">
            <v xml:space="preserve">ＣⅢ
721
</v>
          </cell>
          <cell r="E871" t="str">
            <v>New Rays English Communication Ⅲ</v>
          </cell>
        </row>
        <row r="872">
          <cell r="A872" t="str">
            <v>c520</v>
          </cell>
          <cell r="B872" t="str">
            <v>235
CUP</v>
          </cell>
          <cell r="D872" t="str">
            <v xml:space="preserve">ＣⅢ
722
</v>
          </cell>
          <cell r="E872" t="str">
            <v>Cambridge Experience 3</v>
          </cell>
        </row>
        <row r="873">
          <cell r="A873" t="str">
            <v>c521</v>
          </cell>
          <cell r="B873" t="str">
            <v>2
東書</v>
          </cell>
          <cell r="D873" t="str">
            <v>論Ⅰ
701
◆</v>
          </cell>
          <cell r="E873" t="str">
            <v>NEW FAVORITE 
English Logic and Expression Ⅰ</v>
          </cell>
        </row>
        <row r="874">
          <cell r="A874" t="str">
            <v>c522</v>
          </cell>
          <cell r="B874" t="str">
            <v>9
開隆堂</v>
          </cell>
          <cell r="D874" t="str">
            <v>論Ⅰ
702
◆</v>
          </cell>
          <cell r="E874" t="str">
            <v>Amity English Logic and Expression Ⅰ</v>
          </cell>
        </row>
        <row r="875">
          <cell r="A875" t="str">
            <v>c523</v>
          </cell>
          <cell r="B875" t="str">
            <v>9
開隆堂</v>
          </cell>
          <cell r="D875" t="str">
            <v>論Ⅰ
703
◆</v>
          </cell>
          <cell r="E875" t="str">
            <v>APPLAUSE ENGLISH LOGIC AND 
EXPRESSION Ⅰ</v>
          </cell>
        </row>
        <row r="876">
          <cell r="A876" t="str">
            <v>c524</v>
          </cell>
          <cell r="B876" t="str">
            <v>15
三省堂</v>
          </cell>
          <cell r="D876" t="str">
            <v>論Ⅰ
704
◆</v>
          </cell>
          <cell r="E876" t="str">
            <v>CROWN 
Logic and ExpressionⅠ</v>
          </cell>
        </row>
        <row r="877">
          <cell r="A877" t="str">
            <v>c525</v>
          </cell>
          <cell r="B877" t="str">
            <v>15
三省堂</v>
          </cell>
          <cell r="D877" t="str">
            <v>論Ⅰ
705
◆</v>
          </cell>
          <cell r="E877" t="str">
            <v>MY WAY 
Logic and ExpressionⅠ</v>
          </cell>
        </row>
        <row r="878">
          <cell r="A878" t="str">
            <v>c526</v>
          </cell>
          <cell r="B878" t="str">
            <v>15
三省堂</v>
          </cell>
          <cell r="D878" t="str">
            <v>論Ⅰ
706
◆</v>
          </cell>
          <cell r="E878" t="str">
            <v>VISTA 
Logic and ExpressionⅠ</v>
          </cell>
        </row>
        <row r="879">
          <cell r="A879" t="str">
            <v>c527</v>
          </cell>
          <cell r="B879" t="str">
            <v>50
大修館</v>
          </cell>
          <cell r="D879" t="str">
            <v>論Ⅰ
707
◆</v>
          </cell>
          <cell r="E879" t="str">
            <v>Genius English Logic and Expression Ⅰ</v>
          </cell>
        </row>
        <row r="880">
          <cell r="A880" t="str">
            <v>c528</v>
          </cell>
          <cell r="B880" t="str">
            <v>61
啓林館</v>
          </cell>
          <cell r="D880" t="str">
            <v>論Ⅰ
708
◆</v>
          </cell>
          <cell r="E880" t="str">
            <v>Vision Quest English Logic and Expression Ⅰ Advanced</v>
          </cell>
        </row>
        <row r="881">
          <cell r="A881" t="str">
            <v>c529</v>
          </cell>
          <cell r="B881" t="str">
            <v>61
啓林館</v>
          </cell>
          <cell r="D881" t="str">
            <v>論Ⅰ
709
◆</v>
          </cell>
          <cell r="E881" t="str">
            <v>Vision Quest English Logic and Expression Ⅰ Standard</v>
          </cell>
        </row>
        <row r="882">
          <cell r="A882" t="str">
            <v>c530</v>
          </cell>
          <cell r="B882" t="str">
            <v>104
数研</v>
          </cell>
          <cell r="D882" t="str">
            <v>論Ⅰ
710
◆</v>
          </cell>
          <cell r="E882" t="str">
            <v>EARTHRISE 
English Logic and Expression Ⅰ Advanced</v>
          </cell>
        </row>
        <row r="883">
          <cell r="A883" t="str">
            <v>c531</v>
          </cell>
          <cell r="B883" t="str">
            <v>104
数研</v>
          </cell>
          <cell r="D883" t="str">
            <v>論Ⅰ
711
◆</v>
          </cell>
          <cell r="E883" t="str">
            <v>EARTHRISE 
English Logic and Expression Ⅰ Standard</v>
          </cell>
        </row>
        <row r="884">
          <cell r="A884" t="str">
            <v>c532</v>
          </cell>
          <cell r="B884" t="str">
            <v>104
数研</v>
          </cell>
          <cell r="D884" t="str">
            <v>論Ⅰ
712
◆</v>
          </cell>
          <cell r="E884" t="str">
            <v>BIG DIPPER 
English Logic and Expression Ⅰ</v>
          </cell>
        </row>
        <row r="885">
          <cell r="A885" t="str">
            <v>c533</v>
          </cell>
          <cell r="B885" t="str">
            <v>177
増進堂</v>
          </cell>
          <cell r="D885" t="str">
            <v xml:space="preserve">論Ⅰ
713
</v>
          </cell>
          <cell r="E885" t="str">
            <v>MAINSTREAM English Logic and Expression Ⅰ</v>
          </cell>
        </row>
        <row r="886">
          <cell r="A886" t="str">
            <v>c534</v>
          </cell>
          <cell r="B886" t="str">
            <v>212
桐原</v>
          </cell>
          <cell r="D886" t="str">
            <v>論Ⅰ
714
◆</v>
          </cell>
          <cell r="E886" t="str">
            <v>FACTBOOK English Logic and Expression Ⅰ</v>
          </cell>
        </row>
        <row r="887">
          <cell r="A887" t="str">
            <v>c535</v>
          </cell>
          <cell r="B887" t="str">
            <v>226
チアーズ</v>
          </cell>
          <cell r="D887" t="str">
            <v xml:space="preserve">論Ⅰ
715
</v>
          </cell>
          <cell r="E887" t="str">
            <v>ATLANTIS 
Logic and ExpressionⅠStandard</v>
          </cell>
        </row>
        <row r="888">
          <cell r="A888" t="str">
            <v>c536</v>
          </cell>
          <cell r="B888" t="str">
            <v>231
いいずな</v>
          </cell>
          <cell r="D888" t="str">
            <v>論Ⅰ
716
◆</v>
          </cell>
          <cell r="E888" t="str">
            <v>Harmony English Logic and Expression Ⅰ</v>
          </cell>
        </row>
        <row r="889">
          <cell r="A889" t="str">
            <v>c537</v>
          </cell>
          <cell r="B889" t="str">
            <v>231
いいずな</v>
          </cell>
          <cell r="D889" t="str">
            <v>論Ⅰ
717
◆</v>
          </cell>
          <cell r="E889" t="str">
            <v>be English Logic and Expression Ⅰ Clear</v>
          </cell>
        </row>
        <row r="890">
          <cell r="A890" t="str">
            <v>c538</v>
          </cell>
          <cell r="B890" t="str">
            <v>231
いいずな</v>
          </cell>
          <cell r="D890" t="str">
            <v>論Ⅰ
718
◆</v>
          </cell>
          <cell r="E890" t="str">
            <v>be English Logic and Expression Ⅰ Smart</v>
          </cell>
        </row>
        <row r="891">
          <cell r="A891" t="str">
            <v>c539</v>
          </cell>
          <cell r="B891" t="str">
            <v>2
東書</v>
          </cell>
          <cell r="D891" t="str">
            <v>論Ⅱ
701
◆</v>
          </cell>
          <cell r="E891" t="str">
            <v>NEW FAVORITE 
English Logic and Expression Ⅱ</v>
          </cell>
        </row>
        <row r="892">
          <cell r="A892" t="str">
            <v>c540</v>
          </cell>
          <cell r="B892" t="str">
            <v>9
開隆堂</v>
          </cell>
          <cell r="D892" t="str">
            <v>論Ⅱ
702
◆</v>
          </cell>
          <cell r="E892" t="str">
            <v>Amity English Logic and Expression Ⅱ</v>
          </cell>
        </row>
        <row r="893">
          <cell r="A893" t="str">
            <v>c541</v>
          </cell>
          <cell r="B893" t="str">
            <v>9
開隆堂</v>
          </cell>
          <cell r="D893" t="str">
            <v>論Ⅱ
703
◆</v>
          </cell>
          <cell r="E893" t="str">
            <v>APPLAUSE ENGLISH LOGIC AND 
EXPRESSION Ⅱ</v>
          </cell>
        </row>
        <row r="894">
          <cell r="A894" t="str">
            <v>c542</v>
          </cell>
          <cell r="B894" t="str">
            <v>15
三省堂</v>
          </cell>
          <cell r="D894" t="str">
            <v>論Ⅱ
704
◆</v>
          </cell>
          <cell r="E894" t="str">
            <v>CROWN 
Logic and Expression Ⅱ</v>
          </cell>
        </row>
        <row r="895">
          <cell r="A895" t="str">
            <v>c543</v>
          </cell>
          <cell r="B895" t="str">
            <v>15
三省堂</v>
          </cell>
          <cell r="D895" t="str">
            <v>論Ⅱ
705
◆</v>
          </cell>
          <cell r="E895" t="str">
            <v>MY WAY 
Logic and ExpressionⅡ</v>
          </cell>
        </row>
        <row r="896">
          <cell r="A896" t="str">
            <v>c544</v>
          </cell>
          <cell r="B896" t="str">
            <v>15
三省堂</v>
          </cell>
          <cell r="D896" t="str">
            <v>論Ⅱ
706
◆</v>
          </cell>
          <cell r="E896" t="str">
            <v>VISTA 
Logic and Expression Ⅱ</v>
          </cell>
        </row>
        <row r="897">
          <cell r="A897" t="str">
            <v>c545</v>
          </cell>
          <cell r="B897" t="str">
            <v>50
大修館</v>
          </cell>
          <cell r="D897" t="str">
            <v>論Ⅱ
707
◆</v>
          </cell>
          <cell r="E897" t="str">
            <v>Genius English Logic and Expression Ⅱ</v>
          </cell>
        </row>
        <row r="898">
          <cell r="A898" t="str">
            <v>c546</v>
          </cell>
          <cell r="B898" t="str">
            <v>61
啓林館</v>
          </cell>
          <cell r="D898" t="str">
            <v>論Ⅱ
708
◆</v>
          </cell>
          <cell r="E898" t="str">
            <v>Vision Quest English Logic and Expression Ⅱ Ace</v>
          </cell>
        </row>
        <row r="899">
          <cell r="A899" t="str">
            <v>c547</v>
          </cell>
          <cell r="B899" t="str">
            <v>61
啓林館</v>
          </cell>
          <cell r="D899" t="str">
            <v>論Ⅱ
709
◆</v>
          </cell>
          <cell r="E899" t="str">
            <v>Vision Quest English Logic and Expression Ⅱ Hope</v>
          </cell>
        </row>
        <row r="900">
          <cell r="A900" t="str">
            <v>c548</v>
          </cell>
          <cell r="B900" t="str">
            <v>104
数研</v>
          </cell>
          <cell r="D900" t="str">
            <v>論Ⅱ
710
◆</v>
          </cell>
          <cell r="E900" t="str">
            <v>EARTHRISE 
English Logic and Expression Ⅱ Advanced</v>
          </cell>
        </row>
        <row r="901">
          <cell r="A901" t="str">
            <v>c549</v>
          </cell>
          <cell r="B901" t="str">
            <v>104
数研</v>
          </cell>
          <cell r="D901" t="str">
            <v>論Ⅱ
711
◆</v>
          </cell>
          <cell r="E901" t="str">
            <v>EARTHRISE 
English Logic and Expression Ⅱ Standard</v>
          </cell>
        </row>
        <row r="902">
          <cell r="A902" t="str">
            <v>c550</v>
          </cell>
          <cell r="B902" t="str">
            <v>104
数研</v>
          </cell>
          <cell r="D902" t="str">
            <v>論Ⅱ
712
◆</v>
          </cell>
          <cell r="E902" t="str">
            <v>BIG DIPPER 
English Logic and Expression Ⅱ</v>
          </cell>
        </row>
        <row r="903">
          <cell r="A903" t="str">
            <v>c551</v>
          </cell>
          <cell r="B903" t="str">
            <v>177
増進堂</v>
          </cell>
          <cell r="D903" t="str">
            <v xml:space="preserve">論Ⅱ
713
</v>
          </cell>
          <cell r="E903" t="str">
            <v>MAINSTREAM English Logic and Expression Ⅱ</v>
          </cell>
        </row>
        <row r="904">
          <cell r="A904" t="str">
            <v>c552</v>
          </cell>
          <cell r="B904" t="str">
            <v>212
桐原</v>
          </cell>
          <cell r="D904" t="str">
            <v>論Ⅱ
714
◆</v>
          </cell>
          <cell r="E904" t="str">
            <v>FACTBOOK English Logic and Expression Ⅱ</v>
          </cell>
        </row>
        <row r="905">
          <cell r="A905" t="str">
            <v>c553</v>
          </cell>
          <cell r="B905" t="str">
            <v>231
いいずな</v>
          </cell>
          <cell r="D905" t="str">
            <v>論Ⅱ
715
◆</v>
          </cell>
          <cell r="E905" t="str">
            <v>Harmony English Logic and Expression Ⅱ</v>
          </cell>
        </row>
        <row r="906">
          <cell r="A906" t="str">
            <v>c554</v>
          </cell>
          <cell r="B906" t="str">
            <v>231
いいずな</v>
          </cell>
          <cell r="D906" t="str">
            <v>論Ⅱ
716
◆</v>
          </cell>
          <cell r="E906" t="str">
            <v>be English Logic and Expression Ⅱ Clear</v>
          </cell>
        </row>
        <row r="907">
          <cell r="A907" t="str">
            <v>c555</v>
          </cell>
          <cell r="B907" t="str">
            <v>231
いいずな</v>
          </cell>
          <cell r="D907" t="str">
            <v>論Ⅱ
717
◆</v>
          </cell>
          <cell r="E907" t="str">
            <v>be English Logic and Expression Ⅱ Smart</v>
          </cell>
        </row>
        <row r="908">
          <cell r="A908" t="str">
            <v>c556</v>
          </cell>
          <cell r="B908" t="str">
            <v>2
東書</v>
          </cell>
          <cell r="D908" t="str">
            <v>論Ⅲ
701
◆</v>
          </cell>
          <cell r="E908" t="str">
            <v>NEW FAVORITE 
English Logic and Expression Ⅲ</v>
          </cell>
        </row>
        <row r="909">
          <cell r="A909" t="str">
            <v>c557</v>
          </cell>
          <cell r="B909" t="str">
            <v>9
開隆堂</v>
          </cell>
          <cell r="D909" t="str">
            <v>論Ⅲ
702
◆</v>
          </cell>
          <cell r="E909" t="str">
            <v>APPLAUSE ENGLISH LOGIC AND EXPRESSION Ⅲ</v>
          </cell>
        </row>
        <row r="910">
          <cell r="A910" t="str">
            <v>c558</v>
          </cell>
          <cell r="B910" t="str">
            <v>15
三省堂</v>
          </cell>
          <cell r="D910" t="str">
            <v>論Ⅲ
703
◆</v>
          </cell>
          <cell r="E910" t="str">
            <v>CROWN 
Logic and Expression Ⅲ</v>
          </cell>
        </row>
        <row r="911">
          <cell r="A911" t="str">
            <v>c559</v>
          </cell>
          <cell r="B911" t="str">
            <v>15
三省堂</v>
          </cell>
          <cell r="D911" t="str">
            <v>論Ⅲ
704
◆</v>
          </cell>
          <cell r="E911" t="str">
            <v>MY WAY 
Logic and ExpressionⅢ</v>
          </cell>
        </row>
        <row r="912">
          <cell r="A912" t="str">
            <v>c560</v>
          </cell>
          <cell r="B912" t="str">
            <v>50
大修館</v>
          </cell>
          <cell r="D912" t="str">
            <v xml:space="preserve">論Ⅲ
705
</v>
          </cell>
          <cell r="E912" t="str">
            <v>Genius English Logic and Expression Ⅲ</v>
          </cell>
        </row>
        <row r="913">
          <cell r="A913" t="str">
            <v>c561</v>
          </cell>
          <cell r="B913" t="str">
            <v>61
啓林館</v>
          </cell>
          <cell r="D913" t="str">
            <v>論Ⅲ
706
◆</v>
          </cell>
          <cell r="E913" t="str">
            <v>Vision Quest English Logic and Expression Ⅲ</v>
          </cell>
        </row>
        <row r="914">
          <cell r="A914" t="str">
            <v>c562</v>
          </cell>
          <cell r="B914" t="str">
            <v>104
数研</v>
          </cell>
          <cell r="D914" t="str">
            <v>論Ⅲ
707
◆</v>
          </cell>
          <cell r="E914" t="str">
            <v>EARTHRISE 
English Logic and Expression Ⅲ Advanced</v>
          </cell>
        </row>
        <row r="915">
          <cell r="A915" t="str">
            <v>c563</v>
          </cell>
          <cell r="B915" t="str">
            <v>104
数研</v>
          </cell>
          <cell r="D915" t="str">
            <v>論Ⅲ
708
◆</v>
          </cell>
          <cell r="E915" t="str">
            <v>EARTHRISE 
English Logic and Expression Ⅲ Standard</v>
          </cell>
        </row>
        <row r="916">
          <cell r="A916" t="str">
            <v>c564</v>
          </cell>
          <cell r="B916" t="str">
            <v>177
増進堂</v>
          </cell>
          <cell r="D916" t="str">
            <v xml:space="preserve">論Ⅲ
709
</v>
          </cell>
          <cell r="E916" t="str">
            <v>MAINSTREAM English Logic and Expression Ⅲ</v>
          </cell>
        </row>
        <row r="917">
          <cell r="A917" t="str">
            <v>c565</v>
          </cell>
          <cell r="B917" t="str">
            <v>212
桐原</v>
          </cell>
          <cell r="D917" t="str">
            <v>論Ⅲ
710
◆</v>
          </cell>
          <cell r="E917" t="str">
            <v>FACTBOOK English Logic and Expression Ⅲ</v>
          </cell>
        </row>
        <row r="918">
          <cell r="A918" t="str">
            <v>c566</v>
          </cell>
          <cell r="B918" t="str">
            <v>231
いいずな</v>
          </cell>
          <cell r="D918" t="str">
            <v xml:space="preserve">論Ⅲ
711
</v>
          </cell>
          <cell r="E918" t="str">
            <v>Harmony English Logic and Expression Ⅲ</v>
          </cell>
        </row>
        <row r="919">
          <cell r="A919" t="str">
            <v>c567</v>
          </cell>
          <cell r="B919" t="str">
            <v>231
いいずな</v>
          </cell>
          <cell r="D919" t="str">
            <v xml:space="preserve">論Ⅲ
712
</v>
          </cell>
          <cell r="E919" t="str">
            <v>be English Logic and Expression Ⅲ Clear</v>
          </cell>
        </row>
        <row r="920">
          <cell r="A920" t="str">
            <v>c568</v>
          </cell>
          <cell r="B920" t="str">
            <v>231
いいずな</v>
          </cell>
          <cell r="D920" t="str">
            <v xml:space="preserve">論Ⅲ
713
</v>
          </cell>
          <cell r="E920" t="str">
            <v>be English Logic and Expression Ⅲ Smart</v>
          </cell>
        </row>
        <row r="921">
          <cell r="A921" t="str">
            <v>c569</v>
          </cell>
          <cell r="B921" t="str">
            <v>2
東書</v>
          </cell>
          <cell r="D921" t="str">
            <v xml:space="preserve">家基
701
</v>
          </cell>
          <cell r="E921" t="str">
            <v>家庭基礎　自立・共生・創造</v>
          </cell>
        </row>
        <row r="922">
          <cell r="A922" t="str">
            <v>c570</v>
          </cell>
          <cell r="B922" t="str">
            <v>6
教図</v>
          </cell>
          <cell r="D922" t="str">
            <v>家基
702
◆</v>
          </cell>
          <cell r="E922" t="str">
            <v>未来へつなぐ　家庭基礎365</v>
          </cell>
        </row>
        <row r="923">
          <cell r="A923" t="str">
            <v>c571</v>
          </cell>
          <cell r="B923" t="str">
            <v>6
教図</v>
          </cell>
          <cell r="D923" t="str">
            <v>家基
703
◆</v>
          </cell>
          <cell r="E923" t="str">
            <v>家庭基礎　つながる暮らし　共に創る未来</v>
          </cell>
        </row>
        <row r="924">
          <cell r="A924" t="str">
            <v>c572</v>
          </cell>
          <cell r="B924" t="str">
            <v>6
教図</v>
          </cell>
          <cell r="D924" t="str">
            <v>家基
704
◆</v>
          </cell>
          <cell r="E924" t="str">
            <v>Survive!!　高等学校　家庭基礎</v>
          </cell>
        </row>
        <row r="925">
          <cell r="A925" t="str">
            <v>c573</v>
          </cell>
          <cell r="B925" t="str">
            <v>7
実教</v>
          </cell>
          <cell r="D925" t="str">
            <v>家基
705
◆</v>
          </cell>
          <cell r="E925" t="str">
            <v>家庭基礎　気づく力 築く未来</v>
          </cell>
        </row>
        <row r="926">
          <cell r="A926" t="str">
            <v>c574</v>
          </cell>
          <cell r="B926" t="str">
            <v>7
実教</v>
          </cell>
          <cell r="D926" t="str">
            <v>家基
706
◆</v>
          </cell>
          <cell r="E926" t="str">
            <v>Agenda家庭基礎</v>
          </cell>
        </row>
        <row r="927">
          <cell r="A927" t="str">
            <v>c575</v>
          </cell>
          <cell r="B927" t="str">
            <v>7
実教</v>
          </cell>
          <cell r="D927" t="str">
            <v>家基
707
◆</v>
          </cell>
          <cell r="E927" t="str">
            <v>図説家庭基礎</v>
          </cell>
        </row>
        <row r="928">
          <cell r="A928" t="str">
            <v>c576</v>
          </cell>
          <cell r="B928" t="str">
            <v>9
開隆堂</v>
          </cell>
          <cell r="D928" t="str">
            <v>家基
708
◆</v>
          </cell>
          <cell r="E928" t="str">
            <v>家庭基礎　明日の生活を築く</v>
          </cell>
        </row>
        <row r="929">
          <cell r="A929" t="str">
            <v>c577</v>
          </cell>
          <cell r="B929" t="str">
            <v>50
大修館</v>
          </cell>
          <cell r="D929" t="str">
            <v>家基
709
◆</v>
          </cell>
          <cell r="E929" t="str">
            <v>クリエイティブ・リビングCreative Living
『家庭基礎』で生活をつくろう</v>
          </cell>
        </row>
        <row r="930">
          <cell r="A930" t="str">
            <v>c578</v>
          </cell>
          <cell r="B930" t="str">
            <v>183
第一</v>
          </cell>
          <cell r="D930" t="str">
            <v>家基
710
◆</v>
          </cell>
          <cell r="E930" t="str">
            <v>高等学校　家庭基礎　持続可能な未来を
つくる</v>
          </cell>
        </row>
        <row r="931">
          <cell r="A931" t="str">
            <v>c579</v>
          </cell>
          <cell r="B931" t="str">
            <v>2
東書</v>
          </cell>
          <cell r="D931" t="str">
            <v xml:space="preserve">家総
701
</v>
          </cell>
          <cell r="E931" t="str">
            <v>家庭総合　自立・共生・創造</v>
          </cell>
        </row>
        <row r="932">
          <cell r="A932" t="str">
            <v>c580</v>
          </cell>
          <cell r="B932" t="str">
            <v>6
教図</v>
          </cell>
          <cell r="D932" t="str">
            <v>家総
702
◆</v>
          </cell>
          <cell r="E932" t="str">
            <v>未来へつなぐ　家庭総合365</v>
          </cell>
        </row>
        <row r="933">
          <cell r="A933" t="str">
            <v>c581</v>
          </cell>
          <cell r="B933" t="str">
            <v>7
実教</v>
          </cell>
          <cell r="D933" t="str">
            <v>家総
703
◆</v>
          </cell>
          <cell r="E933" t="str">
            <v>家庭総合</v>
          </cell>
        </row>
        <row r="934">
          <cell r="A934" t="str">
            <v>c582</v>
          </cell>
          <cell r="B934" t="str">
            <v>9
開隆堂</v>
          </cell>
          <cell r="D934" t="str">
            <v>家総
704
◆</v>
          </cell>
          <cell r="E934" t="str">
            <v>家庭総合　明日の生活を築く</v>
          </cell>
        </row>
        <row r="935">
          <cell r="A935" t="str">
            <v>c583</v>
          </cell>
          <cell r="B935" t="str">
            <v>50
大修館</v>
          </cell>
          <cell r="D935" t="str">
            <v>家総
705
◆</v>
          </cell>
          <cell r="E935" t="str">
            <v>クリエイティブ・リビングCreative Living
『家庭総合』で生活をつくろう</v>
          </cell>
        </row>
        <row r="936">
          <cell r="A936" t="str">
            <v>c584</v>
          </cell>
          <cell r="B936" t="str">
            <v>183
第一</v>
          </cell>
          <cell r="D936" t="str">
            <v>家総
706
◆</v>
          </cell>
          <cell r="E936" t="str">
            <v>高等学校　家庭総合　持続可能な未来を
つくる</v>
          </cell>
        </row>
        <row r="937">
          <cell r="A937" t="str">
            <v>c585</v>
          </cell>
          <cell r="B937" t="str">
            <v>2
東書</v>
          </cell>
          <cell r="D937" t="str">
            <v>情Ⅰ
701
◆</v>
          </cell>
          <cell r="E937" t="str">
            <v>新編情報Ⅰ</v>
          </cell>
        </row>
        <row r="938">
          <cell r="A938" t="str">
            <v>c586</v>
          </cell>
          <cell r="B938" t="str">
            <v>2
東書</v>
          </cell>
          <cell r="D938" t="str">
            <v>情Ⅰ
702
◆</v>
          </cell>
          <cell r="E938" t="str">
            <v>情報Ⅰ　Step Forward!</v>
          </cell>
        </row>
        <row r="939">
          <cell r="A939" t="str">
            <v>c587</v>
          </cell>
          <cell r="B939" t="str">
            <v>7
実教</v>
          </cell>
          <cell r="D939" t="str">
            <v>情Ⅰ
703
◆</v>
          </cell>
          <cell r="E939" t="str">
            <v>高校情報Ⅰ　Python</v>
          </cell>
        </row>
        <row r="940">
          <cell r="A940" t="str">
            <v>c588</v>
          </cell>
          <cell r="B940" t="str">
            <v>7
実教</v>
          </cell>
          <cell r="D940" t="str">
            <v>情Ⅰ
704
◆</v>
          </cell>
          <cell r="E940" t="str">
            <v>高校情報Ⅰ　JavaScript</v>
          </cell>
        </row>
        <row r="941">
          <cell r="A941" t="str">
            <v>c589</v>
          </cell>
          <cell r="B941" t="str">
            <v>7
実教</v>
          </cell>
          <cell r="D941" t="str">
            <v>情Ⅰ
705
◆</v>
          </cell>
          <cell r="E941" t="str">
            <v>最新情報Ⅰ</v>
          </cell>
        </row>
        <row r="942">
          <cell r="A942" t="str">
            <v>c590</v>
          </cell>
          <cell r="B942" t="str">
            <v>7
実教</v>
          </cell>
          <cell r="D942" t="str">
            <v>情Ⅰ
706
◆</v>
          </cell>
          <cell r="E942" t="str">
            <v>図説情報Ⅰ</v>
          </cell>
        </row>
        <row r="943">
          <cell r="A943" t="str">
            <v>c591</v>
          </cell>
          <cell r="B943" t="str">
            <v>9
開隆堂</v>
          </cell>
          <cell r="D943" t="str">
            <v>情Ⅰ
707
◆</v>
          </cell>
          <cell r="E943" t="str">
            <v>実践　情報Ⅰ</v>
          </cell>
        </row>
        <row r="944">
          <cell r="A944" t="str">
            <v>c592</v>
          </cell>
          <cell r="B944" t="str">
            <v>104
数研</v>
          </cell>
          <cell r="D944" t="str">
            <v>情Ⅰ
708
◆</v>
          </cell>
          <cell r="E944" t="str">
            <v>高等学校　情報Ⅰ</v>
          </cell>
        </row>
        <row r="945">
          <cell r="A945" t="str">
            <v>c593</v>
          </cell>
          <cell r="B945" t="str">
            <v>104
数研</v>
          </cell>
          <cell r="D945" t="str">
            <v>情Ⅰ
709
◆</v>
          </cell>
          <cell r="E945" t="str">
            <v>情報Ⅰ　Next</v>
          </cell>
        </row>
        <row r="946">
          <cell r="A946" t="str">
            <v>c594</v>
          </cell>
          <cell r="B946" t="str">
            <v>116
日文</v>
          </cell>
          <cell r="D946" t="str">
            <v>情Ⅰ
710
◆</v>
          </cell>
          <cell r="E946" t="str">
            <v>情報Ⅰ</v>
          </cell>
        </row>
        <row r="947">
          <cell r="A947" t="str">
            <v>c595</v>
          </cell>
          <cell r="B947" t="str">
            <v>116
日文</v>
          </cell>
          <cell r="D947" t="str">
            <v>情Ⅰ
711
◆</v>
          </cell>
          <cell r="E947" t="str">
            <v>情報Ⅰ図解と実習－図解編</v>
          </cell>
        </row>
        <row r="948">
          <cell r="A948" t="str">
            <v>c596</v>
          </cell>
          <cell r="B948" t="str">
            <v>116
日文</v>
          </cell>
          <cell r="D948" t="str">
            <v>情Ⅰ
712
◆</v>
          </cell>
          <cell r="E948" t="str">
            <v>情報Ⅰ図解と実習－実習編</v>
          </cell>
        </row>
        <row r="949">
          <cell r="A949" t="str">
            <v>c597</v>
          </cell>
          <cell r="B949" t="str">
            <v>183
第一</v>
          </cell>
          <cell r="D949" t="str">
            <v>情Ⅰ
713
◆</v>
          </cell>
          <cell r="E949" t="str">
            <v>高等学校　情報Ⅰ</v>
          </cell>
        </row>
        <row r="950">
          <cell r="A950" t="str">
            <v>c598</v>
          </cell>
          <cell r="B950" t="str">
            <v>2
東書</v>
          </cell>
          <cell r="D950" t="str">
            <v xml:space="preserve">情Ⅱ
701
</v>
          </cell>
          <cell r="E950" t="str">
            <v>情報Ⅱ</v>
          </cell>
        </row>
        <row r="951">
          <cell r="A951" t="str">
            <v>c599</v>
          </cell>
          <cell r="B951" t="str">
            <v>7
実教</v>
          </cell>
          <cell r="D951" t="str">
            <v>情Ⅱ
702
◆</v>
          </cell>
          <cell r="E951" t="str">
            <v>情報Ⅱ</v>
          </cell>
        </row>
        <row r="952">
          <cell r="A952" t="str">
            <v>c600</v>
          </cell>
          <cell r="B952" t="str">
            <v>116
日文</v>
          </cell>
          <cell r="D952" t="str">
            <v xml:space="preserve">情Ⅱ
703
</v>
          </cell>
          <cell r="E952" t="str">
            <v>情報Ⅱ</v>
          </cell>
        </row>
        <row r="953">
          <cell r="A953" t="str">
            <v>c601</v>
          </cell>
          <cell r="B953" t="str">
            <v>61
啓林館</v>
          </cell>
          <cell r="D953" t="str">
            <v>理数
701
◆</v>
          </cell>
          <cell r="E953" t="str">
            <v>理数探究基礎 未来に向かって</v>
          </cell>
        </row>
        <row r="954">
          <cell r="A954" t="str">
            <v>c602</v>
          </cell>
          <cell r="B954" t="str">
            <v>104
数研</v>
          </cell>
          <cell r="D954" t="str">
            <v>理数
702
◆</v>
          </cell>
          <cell r="E954" t="str">
            <v>理数探究基礎</v>
          </cell>
        </row>
        <row r="955">
          <cell r="A955" t="str">
            <v>c603</v>
          </cell>
          <cell r="B955" t="str">
            <v>7
実教</v>
          </cell>
          <cell r="D955" t="str">
            <v>農業
701
◆</v>
          </cell>
          <cell r="E955" t="str">
            <v>農業と環境</v>
          </cell>
        </row>
        <row r="956">
          <cell r="A956" t="str">
            <v>c604</v>
          </cell>
          <cell r="B956" t="str">
            <v>7
実教</v>
          </cell>
          <cell r="D956" t="str">
            <v>農業
702
◆</v>
          </cell>
          <cell r="E956" t="str">
            <v>農業と情報</v>
          </cell>
        </row>
        <row r="957">
          <cell r="A957" t="str">
            <v>c605</v>
          </cell>
          <cell r="B957" t="str">
            <v>7
実教</v>
          </cell>
          <cell r="D957" t="str">
            <v>農業
715
◆</v>
          </cell>
          <cell r="E957" t="str">
            <v>作物</v>
          </cell>
        </row>
        <row r="958">
          <cell r="A958" t="str">
            <v>c606</v>
          </cell>
          <cell r="B958" t="str">
            <v>7
実教</v>
          </cell>
          <cell r="D958" t="str">
            <v>農業
716
◆</v>
          </cell>
          <cell r="E958" t="str">
            <v>野菜</v>
          </cell>
        </row>
        <row r="959">
          <cell r="A959" t="str">
            <v>c607</v>
          </cell>
          <cell r="B959" t="str">
            <v>7
実教</v>
          </cell>
          <cell r="D959" t="str">
            <v>農業
717
◆</v>
          </cell>
          <cell r="E959" t="str">
            <v>果樹</v>
          </cell>
        </row>
        <row r="960">
          <cell r="A960" t="str">
            <v>c608</v>
          </cell>
          <cell r="B960" t="str">
            <v>7
実教</v>
          </cell>
          <cell r="D960" t="str">
            <v>農業
708
◆</v>
          </cell>
          <cell r="E960" t="str">
            <v>草花</v>
          </cell>
        </row>
        <row r="961">
          <cell r="A961" t="str">
            <v>c609</v>
          </cell>
          <cell r="B961" t="str">
            <v>7
実教</v>
          </cell>
          <cell r="D961" t="str">
            <v>農業
718
◆</v>
          </cell>
          <cell r="E961" t="str">
            <v>畜産</v>
          </cell>
        </row>
        <row r="962">
          <cell r="A962" t="str">
            <v>c610</v>
          </cell>
          <cell r="B962" t="str">
            <v>7
実教</v>
          </cell>
          <cell r="D962" t="str">
            <v>農業
710
◆</v>
          </cell>
          <cell r="E962" t="str">
            <v>栽培と環境</v>
          </cell>
        </row>
        <row r="963">
          <cell r="A963" t="str">
            <v>c611</v>
          </cell>
          <cell r="B963" t="str">
            <v>7
実教</v>
          </cell>
          <cell r="D963" t="str">
            <v>農業
719
◆</v>
          </cell>
          <cell r="E963" t="str">
            <v>農業経営</v>
          </cell>
        </row>
        <row r="964">
          <cell r="A964" t="str">
            <v>c612</v>
          </cell>
          <cell r="B964" t="str">
            <v>7
実教</v>
          </cell>
          <cell r="D964" t="str">
            <v>農業
709
◆</v>
          </cell>
          <cell r="E964" t="str">
            <v>農業機械</v>
          </cell>
        </row>
        <row r="965">
          <cell r="A965" t="str">
            <v>c613</v>
          </cell>
          <cell r="B965" t="str">
            <v>7
実教</v>
          </cell>
          <cell r="D965" t="str">
            <v>農業
703
◆</v>
          </cell>
          <cell r="E965" t="str">
            <v>植物バイオテクノロジー</v>
          </cell>
        </row>
        <row r="966">
          <cell r="A966" t="str">
            <v>c614</v>
          </cell>
          <cell r="B966" t="str">
            <v>7
実教</v>
          </cell>
          <cell r="D966" t="str">
            <v>農業
704
◆</v>
          </cell>
          <cell r="E966" t="str">
            <v>食品製造</v>
          </cell>
        </row>
        <row r="967">
          <cell r="A967" t="str">
            <v>c615</v>
          </cell>
          <cell r="B967" t="str">
            <v>7
実教</v>
          </cell>
          <cell r="D967" t="str">
            <v>農業
711
◆</v>
          </cell>
          <cell r="E967" t="str">
            <v>生物活用</v>
          </cell>
        </row>
        <row r="968">
          <cell r="A968" t="str">
            <v>c616</v>
          </cell>
          <cell r="B968" t="str">
            <v>7
実教</v>
          </cell>
          <cell r="D968" t="str">
            <v>農業
720
◆</v>
          </cell>
          <cell r="E968" t="str">
            <v>地域資源活用</v>
          </cell>
        </row>
        <row r="969">
          <cell r="A969" t="str">
            <v>c617</v>
          </cell>
          <cell r="B969" t="str">
            <v>201
海文堂</v>
          </cell>
          <cell r="D969" t="str">
            <v xml:space="preserve">農業
721
</v>
          </cell>
          <cell r="E969" t="str">
            <v>飼育と環境</v>
          </cell>
        </row>
        <row r="970">
          <cell r="A970" t="str">
            <v>c618</v>
          </cell>
          <cell r="B970" t="str">
            <v>7
実教</v>
          </cell>
          <cell r="D970" t="str">
            <v xml:space="preserve">農業
705
</v>
          </cell>
          <cell r="E970" t="str">
            <v>森林科学</v>
          </cell>
        </row>
        <row r="971">
          <cell r="A971" t="str">
            <v>c619</v>
          </cell>
          <cell r="B971" t="str">
            <v>7
実教</v>
          </cell>
          <cell r="D971" t="str">
            <v xml:space="preserve">農業
712
</v>
          </cell>
          <cell r="E971" t="str">
            <v>森林経営</v>
          </cell>
        </row>
        <row r="972">
          <cell r="A972" t="str">
            <v>c620</v>
          </cell>
          <cell r="B972" t="str">
            <v>7
実教</v>
          </cell>
          <cell r="D972" t="str">
            <v xml:space="preserve">農業
722
</v>
          </cell>
          <cell r="E972" t="str">
            <v>林産物利用</v>
          </cell>
        </row>
        <row r="973">
          <cell r="A973" t="str">
            <v>c621</v>
          </cell>
          <cell r="B973" t="str">
            <v>7
実教</v>
          </cell>
          <cell r="D973" t="str">
            <v xml:space="preserve">農業
706
</v>
          </cell>
          <cell r="E973" t="str">
            <v>農業土木設計</v>
          </cell>
        </row>
        <row r="974">
          <cell r="A974" t="str">
            <v>c622</v>
          </cell>
          <cell r="B974" t="str">
            <v>179
電機大</v>
          </cell>
          <cell r="D974" t="str">
            <v xml:space="preserve">農業
713
</v>
          </cell>
          <cell r="E974" t="str">
            <v>農業土木施工</v>
          </cell>
        </row>
        <row r="975">
          <cell r="A975" t="str">
            <v>c623</v>
          </cell>
          <cell r="B975" t="str">
            <v>7
実教</v>
          </cell>
          <cell r="D975" t="str">
            <v xml:space="preserve">農業
723
</v>
          </cell>
          <cell r="E975" t="str">
            <v>水循環</v>
          </cell>
        </row>
        <row r="976">
          <cell r="A976" t="str">
            <v>c624</v>
          </cell>
          <cell r="B976" t="str">
            <v>7
実教</v>
          </cell>
          <cell r="D976" t="str">
            <v xml:space="preserve">農業
707
</v>
          </cell>
          <cell r="E976" t="str">
            <v>造園計画</v>
          </cell>
        </row>
        <row r="977">
          <cell r="A977" t="str">
            <v>c625</v>
          </cell>
          <cell r="B977" t="str">
            <v>179
電機大</v>
          </cell>
          <cell r="D977" t="str">
            <v xml:space="preserve">農業
714
</v>
          </cell>
          <cell r="E977" t="str">
            <v>造園施工管理</v>
          </cell>
        </row>
        <row r="978">
          <cell r="A978" t="str">
            <v>c626</v>
          </cell>
          <cell r="B978" t="str">
            <v>7
実教</v>
          </cell>
          <cell r="D978" t="str">
            <v xml:space="preserve">農業
724
</v>
          </cell>
          <cell r="E978" t="str">
            <v>造園植栽</v>
          </cell>
        </row>
        <row r="979">
          <cell r="A979" t="str">
            <v>c627</v>
          </cell>
          <cell r="B979" t="str">
            <v>7
実教</v>
          </cell>
          <cell r="D979" t="str">
            <v>工業
701
◆</v>
          </cell>
          <cell r="E979" t="str">
            <v>工業技術基礎</v>
          </cell>
        </row>
        <row r="980">
          <cell r="A980" t="str">
            <v>c628</v>
          </cell>
          <cell r="B980" t="str">
            <v>7
実教</v>
          </cell>
          <cell r="D980" t="str">
            <v>工業
702
◆</v>
          </cell>
          <cell r="E980" t="str">
            <v>機械製図</v>
          </cell>
        </row>
        <row r="981">
          <cell r="A981" t="str">
            <v>c629</v>
          </cell>
          <cell r="B981" t="str">
            <v>7
実教</v>
          </cell>
          <cell r="D981" t="str">
            <v>工業
703
◆</v>
          </cell>
          <cell r="E981" t="str">
            <v>電気製図</v>
          </cell>
        </row>
        <row r="982">
          <cell r="A982" t="str">
            <v>c630</v>
          </cell>
          <cell r="B982" t="str">
            <v>7
実教</v>
          </cell>
          <cell r="D982" t="str">
            <v>工業
704
◆</v>
          </cell>
          <cell r="E982" t="str">
            <v>電子製図</v>
          </cell>
        </row>
        <row r="983">
          <cell r="A983" t="str">
            <v>c631</v>
          </cell>
          <cell r="B983" t="str">
            <v>7
実教</v>
          </cell>
          <cell r="D983" t="str">
            <v>工業
705
◆</v>
          </cell>
          <cell r="E983" t="str">
            <v>建築設計製図</v>
          </cell>
        </row>
        <row r="984">
          <cell r="A984" t="str">
            <v>c632</v>
          </cell>
          <cell r="B984" t="str">
            <v>7
実教</v>
          </cell>
          <cell r="D984" t="str">
            <v>工業
706
◆</v>
          </cell>
          <cell r="E984" t="str">
            <v>土木製図</v>
          </cell>
        </row>
        <row r="985">
          <cell r="A985" t="str">
            <v>c633</v>
          </cell>
          <cell r="B985" t="str">
            <v>7
実教</v>
          </cell>
          <cell r="D985" t="str">
            <v>工業
707
◆</v>
          </cell>
          <cell r="E985" t="str">
            <v>製図</v>
          </cell>
        </row>
        <row r="986">
          <cell r="A986" t="str">
            <v>c634</v>
          </cell>
          <cell r="B986" t="str">
            <v>7
実教</v>
          </cell>
          <cell r="D986" t="str">
            <v>工業
718
◆</v>
          </cell>
          <cell r="E986" t="str">
            <v>工業情報数理</v>
          </cell>
        </row>
        <row r="987">
          <cell r="A987" t="str">
            <v>c635</v>
          </cell>
          <cell r="B987" t="str">
            <v>7
実教</v>
          </cell>
          <cell r="D987" t="str">
            <v>工業
719
◆</v>
          </cell>
          <cell r="E987" t="str">
            <v>精選工業情報数理</v>
          </cell>
        </row>
        <row r="988">
          <cell r="A988" t="str">
            <v>c636</v>
          </cell>
          <cell r="B988" t="str">
            <v>154
オーム</v>
          </cell>
          <cell r="D988" t="str">
            <v xml:space="preserve">工業
723
</v>
          </cell>
          <cell r="E988" t="str">
            <v>工業情報数理</v>
          </cell>
        </row>
        <row r="989">
          <cell r="A989" t="str">
            <v>c637</v>
          </cell>
          <cell r="B989" t="str">
            <v>7
実教</v>
          </cell>
          <cell r="D989" t="str">
            <v>工業
754
◆</v>
          </cell>
          <cell r="E989" t="str">
            <v>工業環境技術</v>
          </cell>
        </row>
        <row r="990">
          <cell r="A990" t="str">
            <v>c638</v>
          </cell>
          <cell r="B990" t="str">
            <v>7
実教</v>
          </cell>
          <cell r="D990" t="str">
            <v>工業
708
◆</v>
          </cell>
          <cell r="E990" t="str">
            <v>機械工作１</v>
          </cell>
        </row>
        <row r="991">
          <cell r="A991" t="str">
            <v>c639</v>
          </cell>
          <cell r="B991" t="str">
            <v>7
実教</v>
          </cell>
          <cell r="D991" t="str">
            <v>工業
709
◆</v>
          </cell>
          <cell r="E991" t="str">
            <v>機械工作２</v>
          </cell>
        </row>
        <row r="992">
          <cell r="A992" t="str">
            <v>c640</v>
          </cell>
          <cell r="B992" t="str">
            <v>7
実教</v>
          </cell>
          <cell r="D992" t="str">
            <v>工業
710
◆</v>
          </cell>
          <cell r="E992" t="str">
            <v>機械設計１</v>
          </cell>
        </row>
        <row r="993">
          <cell r="A993" t="str">
            <v>c641</v>
          </cell>
          <cell r="B993" t="str">
            <v>7
実教</v>
          </cell>
          <cell r="D993" t="str">
            <v>工業
711
◆</v>
          </cell>
          <cell r="E993" t="str">
            <v>機械設計２</v>
          </cell>
        </row>
        <row r="994">
          <cell r="A994" t="str">
            <v>c642</v>
          </cell>
          <cell r="B994" t="str">
            <v>7
実教</v>
          </cell>
          <cell r="D994" t="str">
            <v>工業
763
◆</v>
          </cell>
          <cell r="E994" t="str">
            <v>原動機</v>
          </cell>
        </row>
        <row r="995">
          <cell r="A995" t="str">
            <v>c643</v>
          </cell>
          <cell r="B995" t="str">
            <v>7
実教</v>
          </cell>
          <cell r="D995" t="str">
            <v>工業
736
◆</v>
          </cell>
          <cell r="E995" t="str">
            <v>電子機械</v>
          </cell>
        </row>
        <row r="996">
          <cell r="A996" t="str">
            <v>c644</v>
          </cell>
          <cell r="B996" t="str">
            <v>7
実教</v>
          </cell>
          <cell r="D996" t="str">
            <v>工業
755
◆</v>
          </cell>
          <cell r="E996" t="str">
            <v>生産技術</v>
          </cell>
        </row>
        <row r="997">
          <cell r="A997" t="str">
            <v>c645</v>
          </cell>
          <cell r="B997" t="str">
            <v>7
実教</v>
          </cell>
          <cell r="D997" t="str">
            <v>工業
712
◆</v>
          </cell>
          <cell r="E997" t="str">
            <v>自動車工学１</v>
          </cell>
        </row>
        <row r="998">
          <cell r="A998" t="str">
            <v>c646</v>
          </cell>
          <cell r="B998" t="str">
            <v>7
実教</v>
          </cell>
          <cell r="D998" t="str">
            <v>工業
713
◆</v>
          </cell>
          <cell r="E998" t="str">
            <v>自動車工学２</v>
          </cell>
        </row>
        <row r="999">
          <cell r="A999" t="str">
            <v>c647</v>
          </cell>
          <cell r="B999" t="str">
            <v>7
実教</v>
          </cell>
          <cell r="D999" t="str">
            <v>工業
737
◆</v>
          </cell>
          <cell r="E999" t="str">
            <v>自動車整備</v>
          </cell>
        </row>
        <row r="1000">
          <cell r="A1000" t="str">
            <v>c648</v>
          </cell>
          <cell r="B1000" t="str">
            <v>7
実教</v>
          </cell>
          <cell r="D1000" t="str">
            <v>工業
720
◆</v>
          </cell>
          <cell r="E1000" t="str">
            <v>電気回路１</v>
          </cell>
        </row>
        <row r="1001">
          <cell r="A1001" t="str">
            <v>c649</v>
          </cell>
          <cell r="B1001" t="str">
            <v>7
実教</v>
          </cell>
          <cell r="D1001" t="str">
            <v>工業
721
◆</v>
          </cell>
          <cell r="E1001" t="str">
            <v>電気回路２</v>
          </cell>
        </row>
        <row r="1002">
          <cell r="A1002" t="str">
            <v>c650</v>
          </cell>
          <cell r="B1002" t="str">
            <v>7
実教</v>
          </cell>
          <cell r="D1002" t="str">
            <v>工業
722
◆</v>
          </cell>
          <cell r="E1002" t="str">
            <v>精選電気回路</v>
          </cell>
        </row>
        <row r="1003">
          <cell r="A1003" t="str">
            <v>c651</v>
          </cell>
          <cell r="B1003" t="str">
            <v>154
オーム</v>
          </cell>
          <cell r="D1003" t="str">
            <v xml:space="preserve">工業
724
</v>
          </cell>
          <cell r="E1003" t="str">
            <v>電気回路１</v>
          </cell>
        </row>
        <row r="1004">
          <cell r="A1004" t="str">
            <v>c652</v>
          </cell>
          <cell r="B1004" t="str">
            <v>154
オーム</v>
          </cell>
          <cell r="D1004" t="str">
            <v xml:space="preserve">工業
725
</v>
          </cell>
          <cell r="E1004" t="str">
            <v>電気回路２</v>
          </cell>
        </row>
        <row r="1005">
          <cell r="A1005" t="str">
            <v>c653</v>
          </cell>
          <cell r="B1005" t="str">
            <v>174
コロナ</v>
          </cell>
          <cell r="D1005" t="str">
            <v xml:space="preserve">工業
726
</v>
          </cell>
          <cell r="E1005" t="str">
            <v>わかりやすい電気回路</v>
          </cell>
        </row>
        <row r="1006">
          <cell r="A1006" t="str">
            <v>c654</v>
          </cell>
          <cell r="B1006" t="str">
            <v>174
コロナ</v>
          </cell>
          <cell r="D1006" t="str">
            <v xml:space="preserve">工業
727
</v>
          </cell>
          <cell r="E1006" t="str">
            <v>電気回路（上）</v>
          </cell>
        </row>
        <row r="1007">
          <cell r="A1007" t="str">
            <v>c655</v>
          </cell>
          <cell r="B1007" t="str">
            <v>174
コロナ</v>
          </cell>
          <cell r="D1007" t="str">
            <v xml:space="preserve">工業
728
</v>
          </cell>
          <cell r="E1007" t="str">
            <v>電気回路（下）</v>
          </cell>
        </row>
        <row r="1008">
          <cell r="A1008" t="str">
            <v>c656</v>
          </cell>
          <cell r="B1008" t="str">
            <v>7
実教</v>
          </cell>
          <cell r="D1008" t="str">
            <v>工業
738
◆</v>
          </cell>
          <cell r="E1008" t="str">
            <v>電気機器</v>
          </cell>
        </row>
        <row r="1009">
          <cell r="A1009" t="str">
            <v>c657</v>
          </cell>
          <cell r="B1009" t="str">
            <v>154
オーム</v>
          </cell>
          <cell r="D1009" t="str">
            <v xml:space="preserve">工業
739
</v>
          </cell>
          <cell r="E1009" t="str">
            <v>電気機器</v>
          </cell>
        </row>
        <row r="1010">
          <cell r="A1010" t="str">
            <v>c658</v>
          </cell>
          <cell r="B1010" t="str">
            <v>7
実教</v>
          </cell>
          <cell r="D1010" t="str">
            <v>工業
740
◆</v>
          </cell>
          <cell r="E1010" t="str">
            <v>電力技術1</v>
          </cell>
        </row>
        <row r="1011">
          <cell r="A1011" t="str">
            <v>c659</v>
          </cell>
          <cell r="B1011" t="str">
            <v>7
実教</v>
          </cell>
          <cell r="D1011" t="str">
            <v>工業
741
◆</v>
          </cell>
          <cell r="E1011" t="str">
            <v>電力技術2</v>
          </cell>
        </row>
        <row r="1012">
          <cell r="A1012" t="str">
            <v>c660</v>
          </cell>
          <cell r="B1012" t="str">
            <v>154
オーム</v>
          </cell>
          <cell r="D1012" t="str">
            <v xml:space="preserve">工業
742
</v>
          </cell>
          <cell r="E1012" t="str">
            <v>電力技術１</v>
          </cell>
        </row>
        <row r="1013">
          <cell r="A1013" t="str">
            <v>c661</v>
          </cell>
          <cell r="B1013" t="str">
            <v>154
オーム</v>
          </cell>
          <cell r="D1013" t="str">
            <v xml:space="preserve">工業
743
</v>
          </cell>
          <cell r="E1013" t="str">
            <v>電力技術２</v>
          </cell>
        </row>
        <row r="1014">
          <cell r="A1014" t="str">
            <v>c662</v>
          </cell>
          <cell r="B1014" t="str">
            <v>7
実教</v>
          </cell>
          <cell r="D1014" t="str">
            <v>工業
744
◆</v>
          </cell>
          <cell r="E1014" t="str">
            <v>電子技術</v>
          </cell>
        </row>
        <row r="1015">
          <cell r="A1015" t="str">
            <v>c663</v>
          </cell>
          <cell r="B1015" t="str">
            <v>7
実教</v>
          </cell>
          <cell r="D1015" t="str">
            <v>工業
745
◆</v>
          </cell>
          <cell r="E1015" t="str">
            <v>電子回路</v>
          </cell>
        </row>
        <row r="1016">
          <cell r="A1016" t="str">
            <v>c664</v>
          </cell>
          <cell r="B1016" t="str">
            <v>7
実教</v>
          </cell>
          <cell r="D1016" t="str">
            <v>工業
764
◆</v>
          </cell>
          <cell r="E1016" t="str">
            <v>電子計測制御</v>
          </cell>
        </row>
        <row r="1017">
          <cell r="A1017" t="str">
            <v>c665</v>
          </cell>
          <cell r="B1017" t="str">
            <v>7
実教</v>
          </cell>
          <cell r="D1017" t="str">
            <v>工業
765
◆</v>
          </cell>
          <cell r="E1017" t="str">
            <v>通信技術</v>
          </cell>
        </row>
        <row r="1018">
          <cell r="A1018" t="str">
            <v>c666</v>
          </cell>
          <cell r="B1018" t="str">
            <v>7
実教</v>
          </cell>
          <cell r="D1018" t="str">
            <v>工業
746
◆</v>
          </cell>
          <cell r="E1018" t="str">
            <v>プログラミング技術</v>
          </cell>
        </row>
        <row r="1019">
          <cell r="A1019" t="str">
            <v>c667</v>
          </cell>
          <cell r="B1019" t="str">
            <v>7
実教</v>
          </cell>
          <cell r="D1019" t="str">
            <v>工業
747
◆</v>
          </cell>
          <cell r="E1019" t="str">
            <v>ハードウェア技術</v>
          </cell>
        </row>
        <row r="1020">
          <cell r="A1020" t="str">
            <v>c668</v>
          </cell>
          <cell r="B1020" t="str">
            <v>7
実教</v>
          </cell>
          <cell r="D1020" t="str">
            <v>工業
766
◆</v>
          </cell>
          <cell r="E1020" t="str">
            <v>ソフトウェア技術</v>
          </cell>
        </row>
        <row r="1021">
          <cell r="A1021" t="str">
            <v>c669</v>
          </cell>
          <cell r="B1021" t="str">
            <v>7
実教</v>
          </cell>
          <cell r="D1021" t="str">
            <v>工業
767
◆</v>
          </cell>
          <cell r="E1021" t="str">
            <v>コンピュータシステム技術</v>
          </cell>
        </row>
        <row r="1022">
          <cell r="A1022" t="str">
            <v>c670</v>
          </cell>
          <cell r="B1022" t="str">
            <v>7
実教</v>
          </cell>
          <cell r="D1022" t="str">
            <v>工業
714
◆</v>
          </cell>
          <cell r="E1022" t="str">
            <v>建築構造</v>
          </cell>
        </row>
        <row r="1023">
          <cell r="A1023" t="str">
            <v>c671</v>
          </cell>
          <cell r="B1023" t="str">
            <v>7
実教</v>
          </cell>
          <cell r="D1023" t="str">
            <v>工業
749
◆</v>
          </cell>
          <cell r="E1023" t="str">
            <v>建築計画</v>
          </cell>
        </row>
        <row r="1024">
          <cell r="A1024" t="str">
            <v>c672</v>
          </cell>
          <cell r="B1024" t="str">
            <v>7
実教</v>
          </cell>
          <cell r="D1024" t="str">
            <v>工業
748
◆</v>
          </cell>
          <cell r="E1024" t="str">
            <v>建築構造設計</v>
          </cell>
        </row>
        <row r="1025">
          <cell r="A1025" t="str">
            <v>c673</v>
          </cell>
          <cell r="B1025" t="str">
            <v>7
実教</v>
          </cell>
          <cell r="D1025" t="str">
            <v>工業
768
◆</v>
          </cell>
          <cell r="E1025" t="str">
            <v>建築施工</v>
          </cell>
        </row>
        <row r="1026">
          <cell r="A1026" t="str">
            <v>c674</v>
          </cell>
          <cell r="B1026" t="str">
            <v>7
実教</v>
          </cell>
          <cell r="D1026" t="str">
            <v>工業
769
◆</v>
          </cell>
          <cell r="E1026" t="str">
            <v>建築法規</v>
          </cell>
        </row>
        <row r="1027">
          <cell r="A1027" t="str">
            <v>c675</v>
          </cell>
          <cell r="B1027" t="str">
            <v>7
実教</v>
          </cell>
          <cell r="D1027" t="str">
            <v>工業
715
◆</v>
          </cell>
          <cell r="E1027" t="str">
            <v>測量</v>
          </cell>
        </row>
        <row r="1028">
          <cell r="A1028" t="str">
            <v>c676</v>
          </cell>
          <cell r="B1028" t="str">
            <v>7
実教</v>
          </cell>
          <cell r="D1028" t="str">
            <v>工業
756
◆</v>
          </cell>
          <cell r="E1028" t="str">
            <v>土木基盤力学　水理学・土質力学</v>
          </cell>
        </row>
        <row r="1029">
          <cell r="A1029" t="str">
            <v>c677</v>
          </cell>
          <cell r="B1029" t="str">
            <v>7
実教</v>
          </cell>
          <cell r="D1029" t="str">
            <v>工業
751
◆</v>
          </cell>
          <cell r="E1029" t="str">
            <v>土木構造設計1</v>
          </cell>
        </row>
        <row r="1030">
          <cell r="A1030" t="str">
            <v>c678</v>
          </cell>
          <cell r="B1030" t="str">
            <v>7
実教</v>
          </cell>
          <cell r="D1030" t="str">
            <v>工業
752
◆</v>
          </cell>
          <cell r="E1030" t="str">
            <v>土木構造設計2</v>
          </cell>
        </row>
        <row r="1031">
          <cell r="A1031" t="str">
            <v>c679</v>
          </cell>
          <cell r="B1031" t="str">
            <v>7
実教</v>
          </cell>
          <cell r="D1031" t="str">
            <v>工業
750
◆</v>
          </cell>
          <cell r="E1031" t="str">
            <v>土木施工</v>
          </cell>
        </row>
        <row r="1032">
          <cell r="A1032" t="str">
            <v>c680</v>
          </cell>
          <cell r="B1032" t="str">
            <v>7
実教</v>
          </cell>
          <cell r="D1032" t="str">
            <v>工業
770
◆</v>
          </cell>
          <cell r="E1032" t="str">
            <v>社会基盤工学</v>
          </cell>
        </row>
        <row r="1033">
          <cell r="A1033" t="str">
            <v>c681</v>
          </cell>
          <cell r="B1033" t="str">
            <v>7
実教</v>
          </cell>
          <cell r="D1033" t="str">
            <v>工業
716
◆</v>
          </cell>
          <cell r="E1033" t="str">
            <v>工業化学１</v>
          </cell>
        </row>
        <row r="1034">
          <cell r="A1034" t="str">
            <v>c682</v>
          </cell>
          <cell r="B1034" t="str">
            <v>7
実教</v>
          </cell>
          <cell r="D1034" t="str">
            <v>工業
717
◆</v>
          </cell>
          <cell r="E1034" t="str">
            <v>工業化学２</v>
          </cell>
        </row>
        <row r="1035">
          <cell r="A1035" t="str">
            <v>c683</v>
          </cell>
          <cell r="B1035" t="str">
            <v>7
実教</v>
          </cell>
          <cell r="D1035" t="str">
            <v>工業
753
◆</v>
          </cell>
          <cell r="E1035" t="str">
            <v>化学工学</v>
          </cell>
        </row>
        <row r="1036">
          <cell r="A1036" t="str">
            <v>c684</v>
          </cell>
          <cell r="B1036" t="str">
            <v>7
実教</v>
          </cell>
          <cell r="D1036" t="str">
            <v>工業
771
◆</v>
          </cell>
          <cell r="E1036" t="str">
            <v>地球環境化学</v>
          </cell>
        </row>
        <row r="1037">
          <cell r="A1037" t="str">
            <v>c685</v>
          </cell>
          <cell r="B1037" t="str">
            <v>7
実教</v>
          </cell>
          <cell r="D1037" t="str">
            <v xml:space="preserve">工業
729
</v>
          </cell>
          <cell r="E1037" t="str">
            <v>設備工業製図</v>
          </cell>
        </row>
        <row r="1038">
          <cell r="A1038" t="str">
            <v>c686</v>
          </cell>
          <cell r="B1038" t="str">
            <v>7
実教</v>
          </cell>
          <cell r="D1038" t="str">
            <v xml:space="preserve">工業
730
</v>
          </cell>
          <cell r="E1038" t="str">
            <v>インテリア製図</v>
          </cell>
        </row>
        <row r="1039">
          <cell r="A1039" t="str">
            <v>c687</v>
          </cell>
          <cell r="B1039" t="str">
            <v>7
実教</v>
          </cell>
          <cell r="D1039" t="str">
            <v xml:space="preserve">工業
731
</v>
          </cell>
          <cell r="E1039" t="str">
            <v>デザイン製図</v>
          </cell>
        </row>
        <row r="1040">
          <cell r="A1040" t="str">
            <v>c688</v>
          </cell>
          <cell r="B1040" t="str">
            <v>7
実教</v>
          </cell>
          <cell r="D1040" t="str">
            <v xml:space="preserve">工業
732
</v>
          </cell>
          <cell r="E1040" t="str">
            <v>設備計画</v>
          </cell>
        </row>
        <row r="1041">
          <cell r="A1041" t="str">
            <v>c689</v>
          </cell>
          <cell r="B1041" t="str">
            <v>999
文科省</v>
          </cell>
          <cell r="D1041" t="str">
            <v xml:space="preserve">工業
772
</v>
          </cell>
          <cell r="E1041" t="str">
            <v>空気調和設備</v>
          </cell>
        </row>
        <row r="1042">
          <cell r="A1042" t="str">
            <v>c690</v>
          </cell>
          <cell r="B1042" t="str">
            <v>201
海文堂</v>
          </cell>
          <cell r="D1042" t="str">
            <v xml:space="preserve">工業
757
</v>
          </cell>
          <cell r="E1042" t="str">
            <v>衛生・防災設備</v>
          </cell>
        </row>
        <row r="1043">
          <cell r="A1043" t="str">
            <v>c691</v>
          </cell>
          <cell r="B1043" t="str">
            <v>201
海文堂</v>
          </cell>
          <cell r="D1043" t="str">
            <v xml:space="preserve">工業
773
</v>
          </cell>
          <cell r="E1043" t="str">
            <v>材料製造技術</v>
          </cell>
        </row>
        <row r="1044">
          <cell r="A1044" t="str">
            <v>c692</v>
          </cell>
          <cell r="B1044" t="str">
            <v>7
実教</v>
          </cell>
          <cell r="D1044" t="str">
            <v xml:space="preserve">工業
733
</v>
          </cell>
          <cell r="E1044" t="str">
            <v>材料工学</v>
          </cell>
        </row>
        <row r="1045">
          <cell r="A1045" t="str">
            <v>c693</v>
          </cell>
          <cell r="B1045" t="str">
            <v>7
実教</v>
          </cell>
          <cell r="D1045" t="str">
            <v xml:space="preserve">工業
758
</v>
          </cell>
          <cell r="E1045" t="str">
            <v>材料加工</v>
          </cell>
        </row>
        <row r="1046">
          <cell r="A1046" t="str">
            <v>c694</v>
          </cell>
          <cell r="B1046" t="str">
            <v>7
実教</v>
          </cell>
          <cell r="D1046" t="str">
            <v xml:space="preserve">工業
759
</v>
          </cell>
          <cell r="E1046" t="str">
            <v>セラミック工業</v>
          </cell>
        </row>
        <row r="1047">
          <cell r="A1047" t="str">
            <v>c695</v>
          </cell>
          <cell r="B1047" t="str">
            <v>7
実教</v>
          </cell>
          <cell r="D1047" t="str">
            <v xml:space="preserve">工業
760
</v>
          </cell>
          <cell r="E1047" t="str">
            <v>染織デザイン</v>
          </cell>
        </row>
        <row r="1048">
          <cell r="A1048" t="str">
            <v>c696</v>
          </cell>
          <cell r="B1048" t="str">
            <v>7
実教</v>
          </cell>
          <cell r="D1048" t="str">
            <v xml:space="preserve">工業
734
</v>
          </cell>
          <cell r="E1048" t="str">
            <v>インテリア計画</v>
          </cell>
        </row>
        <row r="1049">
          <cell r="A1049" t="str">
            <v>c697</v>
          </cell>
          <cell r="B1049" t="str">
            <v>179
電機大</v>
          </cell>
          <cell r="D1049" t="str">
            <v xml:space="preserve">工業
761
</v>
          </cell>
          <cell r="E1049" t="str">
            <v>インテリア装備</v>
          </cell>
        </row>
        <row r="1050">
          <cell r="A1050" t="str">
            <v>c698</v>
          </cell>
          <cell r="B1050" t="str">
            <v>201
海文堂</v>
          </cell>
          <cell r="D1050" t="str">
            <v xml:space="preserve">工業
762
</v>
          </cell>
          <cell r="E1050" t="str">
            <v>インテリアエレメント生産</v>
          </cell>
        </row>
        <row r="1051">
          <cell r="A1051" t="str">
            <v>c699</v>
          </cell>
          <cell r="B1051" t="str">
            <v>7
実教</v>
          </cell>
          <cell r="D1051" t="str">
            <v xml:space="preserve">工業
735
</v>
          </cell>
          <cell r="E1051" t="str">
            <v>デザイン実践</v>
          </cell>
        </row>
        <row r="1052">
          <cell r="A1052" t="str">
            <v>c700</v>
          </cell>
          <cell r="B1052" t="str">
            <v>201
海文堂</v>
          </cell>
          <cell r="D1052" t="str">
            <v xml:space="preserve">工業
774
</v>
          </cell>
          <cell r="E1052" t="str">
            <v>デザイン材料</v>
          </cell>
        </row>
        <row r="1053">
          <cell r="A1053" t="str">
            <v>c701</v>
          </cell>
          <cell r="B1053" t="str">
            <v>7
実教</v>
          </cell>
          <cell r="D1053" t="str">
            <v xml:space="preserve">工業
775
</v>
          </cell>
          <cell r="E1053" t="str">
            <v>デザイン史</v>
          </cell>
        </row>
        <row r="1054">
          <cell r="A1054" t="str">
            <v>c702</v>
          </cell>
          <cell r="B1054" t="str">
            <v>7
実教</v>
          </cell>
          <cell r="D1054" t="str">
            <v>商業
701
◆</v>
          </cell>
          <cell r="E1054" t="str">
            <v>ビジネス基礎</v>
          </cell>
        </row>
        <row r="1055">
          <cell r="A1055" t="str">
            <v>c703</v>
          </cell>
          <cell r="B1055" t="str">
            <v>190
東法</v>
          </cell>
          <cell r="D1055" t="str">
            <v>商業
702
◆</v>
          </cell>
          <cell r="E1055" t="str">
            <v>ビジネス基礎</v>
          </cell>
        </row>
        <row r="1056">
          <cell r="A1056" t="str">
            <v>c704</v>
          </cell>
          <cell r="B1056" t="str">
            <v>234
TAC</v>
          </cell>
          <cell r="D1056" t="str">
            <v xml:space="preserve">商業
703
</v>
          </cell>
          <cell r="E1056" t="str">
            <v>ビジネス基礎</v>
          </cell>
        </row>
        <row r="1057">
          <cell r="A1057" t="str">
            <v>c705</v>
          </cell>
          <cell r="B1057" t="str">
            <v>7
実教</v>
          </cell>
          <cell r="D1057" t="str">
            <v>商業
704
◆</v>
          </cell>
          <cell r="E1057" t="str">
            <v>ビジネス・コミュニケーション</v>
          </cell>
        </row>
        <row r="1058">
          <cell r="A1058" t="str">
            <v>c706</v>
          </cell>
          <cell r="B1058" t="str">
            <v>190
東法</v>
          </cell>
          <cell r="D1058" t="str">
            <v>商業
705
◆</v>
          </cell>
          <cell r="E1058" t="str">
            <v>ビジネス・コミュニケーション</v>
          </cell>
        </row>
        <row r="1059">
          <cell r="A1059" t="str">
            <v>c707</v>
          </cell>
          <cell r="B1059" t="str">
            <v>7
実教</v>
          </cell>
          <cell r="D1059" t="str">
            <v>商業
718
◆</v>
          </cell>
          <cell r="E1059" t="str">
            <v>マーケティング</v>
          </cell>
        </row>
        <row r="1060">
          <cell r="A1060" t="str">
            <v>c708</v>
          </cell>
          <cell r="B1060" t="str">
            <v>190
東法</v>
          </cell>
          <cell r="D1060" t="str">
            <v>商業
719
◆</v>
          </cell>
          <cell r="E1060" t="str">
            <v>マーケティング</v>
          </cell>
        </row>
        <row r="1061">
          <cell r="A1061" t="str">
            <v>c709</v>
          </cell>
          <cell r="B1061" t="str">
            <v>7
実教</v>
          </cell>
          <cell r="D1061" t="str">
            <v>商業
732
◆</v>
          </cell>
          <cell r="E1061" t="str">
            <v>商品開発と流通</v>
          </cell>
        </row>
        <row r="1062">
          <cell r="A1062" t="str">
            <v>c710</v>
          </cell>
          <cell r="B1062" t="str">
            <v>190
東法</v>
          </cell>
          <cell r="D1062" t="str">
            <v>商業
733
◆</v>
          </cell>
          <cell r="E1062" t="str">
            <v>商品開発と流通</v>
          </cell>
        </row>
        <row r="1063">
          <cell r="A1063" t="str">
            <v>c711</v>
          </cell>
          <cell r="B1063" t="str">
            <v>7
実教</v>
          </cell>
          <cell r="D1063" t="str">
            <v>商業
738
◆</v>
          </cell>
          <cell r="E1063" t="str">
            <v>観光ビジネス</v>
          </cell>
        </row>
        <row r="1064">
          <cell r="A1064" t="str">
            <v>c712</v>
          </cell>
          <cell r="B1064" t="str">
            <v>190
東法</v>
          </cell>
          <cell r="D1064" t="str">
            <v>商業
739
◆</v>
          </cell>
          <cell r="E1064" t="str">
            <v>観光ビジネス</v>
          </cell>
        </row>
        <row r="1065">
          <cell r="A1065" t="str">
            <v>c713</v>
          </cell>
          <cell r="B1065" t="str">
            <v>7
実教</v>
          </cell>
          <cell r="D1065" t="str">
            <v>商業
706
◆</v>
          </cell>
          <cell r="E1065" t="str">
            <v>ビジネス・マネジメント</v>
          </cell>
        </row>
        <row r="1066">
          <cell r="A1066" t="str">
            <v>c714</v>
          </cell>
          <cell r="B1066" t="str">
            <v>190
東法</v>
          </cell>
          <cell r="D1066" t="str">
            <v>商業
707
◆</v>
          </cell>
          <cell r="E1066" t="str">
            <v>ビジネス・マネジメント</v>
          </cell>
        </row>
        <row r="1067">
          <cell r="A1067" t="str">
            <v>c715</v>
          </cell>
          <cell r="B1067" t="str">
            <v>7
実教</v>
          </cell>
          <cell r="D1067" t="str">
            <v>商業
734
◆</v>
          </cell>
          <cell r="E1067" t="str">
            <v>グローバル経済</v>
          </cell>
        </row>
        <row r="1068">
          <cell r="A1068" t="str">
            <v>c716</v>
          </cell>
          <cell r="B1068" t="str">
            <v>190
東法</v>
          </cell>
          <cell r="D1068" t="str">
            <v>商業
735
◆</v>
          </cell>
          <cell r="E1068" t="str">
            <v>グローバル経済</v>
          </cell>
        </row>
        <row r="1069">
          <cell r="A1069" t="str">
            <v>c717</v>
          </cell>
          <cell r="B1069" t="str">
            <v>7
実教</v>
          </cell>
          <cell r="D1069" t="str">
            <v>商業
740
◆</v>
          </cell>
          <cell r="E1069" t="str">
            <v>ビジネス法規</v>
          </cell>
        </row>
        <row r="1070">
          <cell r="A1070" t="str">
            <v>c718</v>
          </cell>
          <cell r="B1070" t="str">
            <v>190
東法</v>
          </cell>
          <cell r="D1070" t="str">
            <v>商業
741
◆</v>
          </cell>
          <cell r="E1070" t="str">
            <v>ビジネス法規</v>
          </cell>
        </row>
        <row r="1071">
          <cell r="A1071" t="str">
            <v>c719</v>
          </cell>
          <cell r="B1071" t="str">
            <v>7
実教</v>
          </cell>
          <cell r="D1071" t="str">
            <v>商業
708
◆</v>
          </cell>
          <cell r="E1071" t="str">
            <v>高校簿記</v>
          </cell>
        </row>
        <row r="1072">
          <cell r="A1072" t="str">
            <v>c720</v>
          </cell>
          <cell r="B1072" t="str">
            <v>7
実教</v>
          </cell>
          <cell r="D1072" t="str">
            <v>商業
709
◆</v>
          </cell>
          <cell r="E1072" t="str">
            <v>新簿記</v>
          </cell>
        </row>
        <row r="1073">
          <cell r="A1073" t="str">
            <v>c721</v>
          </cell>
          <cell r="B1073" t="str">
            <v>190
東法</v>
          </cell>
          <cell r="D1073" t="str">
            <v>商業
710
◆</v>
          </cell>
          <cell r="E1073" t="str">
            <v>簿記</v>
          </cell>
        </row>
        <row r="1074">
          <cell r="A1074" t="str">
            <v>c722</v>
          </cell>
          <cell r="B1074" t="str">
            <v>190
東法</v>
          </cell>
          <cell r="D1074" t="str">
            <v>商業
711
◆</v>
          </cell>
          <cell r="E1074" t="str">
            <v>現代簿記</v>
          </cell>
        </row>
        <row r="1075">
          <cell r="A1075" t="str">
            <v>c723</v>
          </cell>
          <cell r="B1075" t="str">
            <v>234
TAC</v>
          </cell>
          <cell r="D1075" t="str">
            <v xml:space="preserve">商業
713
</v>
          </cell>
          <cell r="E1075" t="str">
            <v>簿記</v>
          </cell>
        </row>
        <row r="1076">
          <cell r="A1076" t="str">
            <v>c724</v>
          </cell>
          <cell r="B1076" t="str">
            <v>7
実教</v>
          </cell>
          <cell r="D1076" t="str">
            <v>商業
727
◆</v>
          </cell>
          <cell r="E1076" t="str">
            <v>高校財務会計Ⅰ</v>
          </cell>
        </row>
        <row r="1077">
          <cell r="A1077" t="str">
            <v>c725</v>
          </cell>
          <cell r="B1077" t="str">
            <v>7
実教</v>
          </cell>
          <cell r="D1077" t="str">
            <v>商業
728
◆</v>
          </cell>
          <cell r="E1077" t="str">
            <v>新財務会計Ⅰ</v>
          </cell>
        </row>
        <row r="1078">
          <cell r="A1078" t="str">
            <v>c726</v>
          </cell>
          <cell r="B1078" t="str">
            <v>190
東法</v>
          </cell>
          <cell r="D1078" t="str">
            <v>商業
729
◆</v>
          </cell>
          <cell r="E1078" t="str">
            <v>財務会計Ⅰ</v>
          </cell>
        </row>
        <row r="1079">
          <cell r="A1079" t="str">
            <v>c727</v>
          </cell>
          <cell r="B1079" t="str">
            <v>234
TAC</v>
          </cell>
          <cell r="D1079" t="str">
            <v xml:space="preserve">商業
731
</v>
          </cell>
          <cell r="E1079" t="str">
            <v>財務会計Ⅰ</v>
          </cell>
        </row>
        <row r="1080">
          <cell r="A1080" t="str">
            <v>c728</v>
          </cell>
          <cell r="B1080" t="str">
            <v>7
実教</v>
          </cell>
          <cell r="D1080" t="str">
            <v>商業
742
◆</v>
          </cell>
          <cell r="E1080" t="str">
            <v>財務会計Ⅱ</v>
          </cell>
        </row>
        <row r="1081">
          <cell r="A1081" t="str">
            <v>c729</v>
          </cell>
          <cell r="B1081" t="str">
            <v>190
東法</v>
          </cell>
          <cell r="D1081" t="str">
            <v>商業
743
◆</v>
          </cell>
          <cell r="E1081" t="str">
            <v>財務会計Ⅱ</v>
          </cell>
        </row>
        <row r="1082">
          <cell r="A1082" t="str">
            <v>c730</v>
          </cell>
          <cell r="B1082" t="str">
            <v>230
ネット</v>
          </cell>
          <cell r="D1082" t="str">
            <v xml:space="preserve">商業
744
</v>
          </cell>
          <cell r="E1082" t="str">
            <v>新　使える財務会計Ⅱ</v>
          </cell>
        </row>
        <row r="1083">
          <cell r="A1083" t="str">
            <v>c731</v>
          </cell>
          <cell r="B1083" t="str">
            <v>234
TAC</v>
          </cell>
          <cell r="D1083" t="str">
            <v xml:space="preserve">商業
745
</v>
          </cell>
          <cell r="E1083" t="str">
            <v>財務会計Ⅱ</v>
          </cell>
        </row>
        <row r="1084">
          <cell r="A1084" t="str">
            <v>c732</v>
          </cell>
          <cell r="B1084" t="str">
            <v>7
実教</v>
          </cell>
          <cell r="D1084" t="str">
            <v>商業
720
◆</v>
          </cell>
          <cell r="E1084" t="str">
            <v>原価計算</v>
          </cell>
        </row>
        <row r="1085">
          <cell r="A1085" t="str">
            <v>c733</v>
          </cell>
          <cell r="B1085" t="str">
            <v>190
東法</v>
          </cell>
          <cell r="D1085" t="str">
            <v>商業
721
◆</v>
          </cell>
          <cell r="E1085" t="str">
            <v>原価計算</v>
          </cell>
        </row>
        <row r="1086">
          <cell r="A1086" t="str">
            <v>c734</v>
          </cell>
          <cell r="B1086" t="str">
            <v>234
TAC</v>
          </cell>
          <cell r="D1086" t="str">
            <v xml:space="preserve">商業
723
</v>
          </cell>
          <cell r="E1086" t="str">
            <v>原価計算</v>
          </cell>
        </row>
        <row r="1087">
          <cell r="A1087" t="str">
            <v>c735</v>
          </cell>
          <cell r="B1087" t="str">
            <v>7
実教</v>
          </cell>
          <cell r="D1087" t="str">
            <v>商業
746
◆</v>
          </cell>
          <cell r="E1087" t="str">
            <v>管理会計</v>
          </cell>
        </row>
        <row r="1088">
          <cell r="A1088" t="str">
            <v>c736</v>
          </cell>
          <cell r="B1088" t="str">
            <v>230
ネット</v>
          </cell>
          <cell r="D1088" t="str">
            <v xml:space="preserve">商業
747
</v>
          </cell>
          <cell r="E1088" t="str">
            <v>新　楽しい管理会計</v>
          </cell>
        </row>
        <row r="1089">
          <cell r="A1089" t="str">
            <v>c737</v>
          </cell>
          <cell r="B1089" t="str">
            <v>234
TAC</v>
          </cell>
          <cell r="D1089" t="str">
            <v xml:space="preserve">商業
748
</v>
          </cell>
          <cell r="E1089" t="str">
            <v>管理会計</v>
          </cell>
        </row>
        <row r="1090">
          <cell r="A1090" t="str">
            <v>c738</v>
          </cell>
          <cell r="B1090" t="str">
            <v>7
実教</v>
          </cell>
          <cell r="D1090" t="str">
            <v>商業
715
◆</v>
          </cell>
          <cell r="E1090" t="str">
            <v>最新情報処理　Advanced Computing</v>
          </cell>
        </row>
        <row r="1091">
          <cell r="A1091" t="str">
            <v>c739</v>
          </cell>
          <cell r="B1091" t="str">
            <v>7
実教</v>
          </cell>
          <cell r="D1091" t="str">
            <v>商業
716
◆</v>
          </cell>
          <cell r="E1091" t="str">
            <v>情報処理　Prologue of Computer</v>
          </cell>
        </row>
        <row r="1092">
          <cell r="A1092" t="str">
            <v>c740</v>
          </cell>
          <cell r="B1092" t="str">
            <v>190
東法</v>
          </cell>
          <cell r="D1092" t="str">
            <v>商業
717
◆</v>
          </cell>
          <cell r="E1092" t="str">
            <v>情報処理</v>
          </cell>
        </row>
        <row r="1093">
          <cell r="A1093" t="str">
            <v>c741</v>
          </cell>
          <cell r="B1093" t="str">
            <v>7
実教</v>
          </cell>
          <cell r="D1093" t="str">
            <v>商業
736
◆</v>
          </cell>
          <cell r="E1093" t="str">
            <v>ソフトウェア活用</v>
          </cell>
        </row>
        <row r="1094">
          <cell r="A1094" t="str">
            <v>c742</v>
          </cell>
          <cell r="B1094" t="str">
            <v>190
東法</v>
          </cell>
          <cell r="D1094" t="str">
            <v>商業
737
◆</v>
          </cell>
          <cell r="E1094" t="str">
            <v>ソフトウェア活用</v>
          </cell>
        </row>
        <row r="1095">
          <cell r="A1095" t="str">
            <v>c743</v>
          </cell>
          <cell r="B1095" t="str">
            <v>7
実教</v>
          </cell>
          <cell r="D1095" t="str">
            <v>商業
724
◆</v>
          </cell>
          <cell r="E1095" t="str">
            <v>最新プログラミング　オブジェクト指向プログラミング</v>
          </cell>
        </row>
        <row r="1096">
          <cell r="A1096" t="str">
            <v>c744</v>
          </cell>
          <cell r="B1096" t="str">
            <v>7
実教</v>
          </cell>
          <cell r="D1096" t="str">
            <v>商業
725
◆</v>
          </cell>
          <cell r="E1096" t="str">
            <v>プログラミング　～マクロ言語～</v>
          </cell>
        </row>
        <row r="1097">
          <cell r="A1097" t="str">
            <v>c745</v>
          </cell>
          <cell r="B1097" t="str">
            <v>190
東法</v>
          </cell>
          <cell r="D1097" t="str">
            <v>商業
726
◆</v>
          </cell>
          <cell r="E1097" t="str">
            <v>プログラミング</v>
          </cell>
        </row>
        <row r="1098">
          <cell r="A1098" t="str">
            <v>c746</v>
          </cell>
          <cell r="B1098" t="str">
            <v>7
実教</v>
          </cell>
          <cell r="D1098" t="str">
            <v>商業
749
◆</v>
          </cell>
          <cell r="E1098" t="str">
            <v>ネットワーク活用</v>
          </cell>
        </row>
        <row r="1099">
          <cell r="A1099" t="str">
            <v>c747</v>
          </cell>
          <cell r="B1099" t="str">
            <v>190
東法</v>
          </cell>
          <cell r="D1099" t="str">
            <v>商業
750
◆</v>
          </cell>
          <cell r="E1099" t="str">
            <v>ネットワーク活用</v>
          </cell>
        </row>
        <row r="1100">
          <cell r="A1100" t="str">
            <v>c748</v>
          </cell>
          <cell r="B1100" t="str">
            <v>7
実教</v>
          </cell>
          <cell r="D1100" t="str">
            <v>商業
751
◆</v>
          </cell>
          <cell r="E1100" t="str">
            <v>ネットワーク管理</v>
          </cell>
        </row>
        <row r="1101">
          <cell r="A1101" t="str">
            <v>c749</v>
          </cell>
          <cell r="B1101" t="str">
            <v>201
海文堂</v>
          </cell>
          <cell r="D1101" t="str">
            <v xml:space="preserve">水産
701
</v>
          </cell>
          <cell r="E1101" t="str">
            <v>水産海洋基礎</v>
          </cell>
        </row>
        <row r="1102">
          <cell r="A1102" t="str">
            <v>c750</v>
          </cell>
          <cell r="B1102" t="str">
            <v>201
海文堂</v>
          </cell>
          <cell r="D1102" t="str">
            <v xml:space="preserve">水産
702
</v>
          </cell>
          <cell r="E1102" t="str">
            <v>海洋情報技術</v>
          </cell>
        </row>
        <row r="1103">
          <cell r="A1103" t="str">
            <v>c751</v>
          </cell>
          <cell r="B1103" t="str">
            <v>7
実教</v>
          </cell>
          <cell r="D1103" t="str">
            <v xml:space="preserve">水産
703
</v>
          </cell>
          <cell r="E1103" t="str">
            <v>漁業</v>
          </cell>
        </row>
        <row r="1104">
          <cell r="A1104" t="str">
            <v>c752</v>
          </cell>
          <cell r="B1104" t="str">
            <v>201
海文堂</v>
          </cell>
          <cell r="D1104" t="str">
            <v xml:space="preserve">水産
708
</v>
          </cell>
          <cell r="E1104" t="str">
            <v>航海・計器</v>
          </cell>
        </row>
        <row r="1105">
          <cell r="A1105" t="str">
            <v>c753</v>
          </cell>
          <cell r="B1105" t="str">
            <v>201
海文堂</v>
          </cell>
          <cell r="D1105" t="str">
            <v xml:space="preserve">水産
715
</v>
          </cell>
          <cell r="E1105" t="str">
            <v>船舶運用</v>
          </cell>
        </row>
        <row r="1106">
          <cell r="A1106" t="str">
            <v>c754</v>
          </cell>
          <cell r="B1106" t="str">
            <v>7
実教</v>
          </cell>
          <cell r="D1106" t="str">
            <v xml:space="preserve">水産
704
</v>
          </cell>
          <cell r="E1106" t="str">
            <v>船用機関１</v>
          </cell>
        </row>
        <row r="1107">
          <cell r="A1107" t="str">
            <v>c755</v>
          </cell>
          <cell r="B1107" t="str">
            <v>7
実教</v>
          </cell>
          <cell r="D1107" t="str">
            <v xml:space="preserve">水産
705
</v>
          </cell>
          <cell r="E1107" t="str">
            <v>船用機関２</v>
          </cell>
        </row>
        <row r="1108">
          <cell r="A1108" t="str">
            <v>c756</v>
          </cell>
          <cell r="B1108" t="str">
            <v>201
海文堂</v>
          </cell>
          <cell r="D1108" t="str">
            <v xml:space="preserve">水産
709
</v>
          </cell>
          <cell r="E1108" t="str">
            <v>機械設計工作</v>
          </cell>
        </row>
        <row r="1109">
          <cell r="A1109" t="str">
            <v>c757</v>
          </cell>
          <cell r="B1109" t="str">
            <v>201
海文堂</v>
          </cell>
          <cell r="D1109" t="str">
            <v xml:space="preserve">水産
710
</v>
          </cell>
          <cell r="E1109" t="str">
            <v>電気理論</v>
          </cell>
        </row>
        <row r="1110">
          <cell r="A1110" t="str">
            <v>c758</v>
          </cell>
          <cell r="B1110" t="str">
            <v>201
海文堂</v>
          </cell>
          <cell r="D1110" t="str">
            <v xml:space="preserve">水産
716
</v>
          </cell>
          <cell r="E1110" t="str">
            <v>移動体通信工学</v>
          </cell>
        </row>
        <row r="1111">
          <cell r="A1111" t="str">
            <v>c759</v>
          </cell>
          <cell r="B1111" t="str">
            <v>999
文科省</v>
          </cell>
          <cell r="D1111" t="str">
            <v xml:space="preserve">水産
711
</v>
          </cell>
          <cell r="E1111" t="str">
            <v>海洋通信技術</v>
          </cell>
        </row>
        <row r="1112">
          <cell r="A1112" t="str">
            <v>c760</v>
          </cell>
          <cell r="B1112" t="str">
            <v>7
実教</v>
          </cell>
          <cell r="D1112" t="str">
            <v xml:space="preserve">水産
706
</v>
          </cell>
          <cell r="E1112" t="str">
            <v>資源増殖</v>
          </cell>
        </row>
        <row r="1113">
          <cell r="A1113" t="str">
            <v>c761</v>
          </cell>
          <cell r="B1113" t="str">
            <v>201
海文堂</v>
          </cell>
          <cell r="D1113" t="str">
            <v xml:space="preserve">水産
712
</v>
          </cell>
          <cell r="E1113" t="str">
            <v>海洋生物</v>
          </cell>
        </row>
        <row r="1114">
          <cell r="A1114" t="str">
            <v>c762</v>
          </cell>
          <cell r="B1114" t="str">
            <v>201
海文堂</v>
          </cell>
          <cell r="D1114" t="str">
            <v xml:space="preserve">水産
717
</v>
          </cell>
          <cell r="E1114" t="str">
            <v>海洋環境</v>
          </cell>
        </row>
        <row r="1115">
          <cell r="A1115" t="str">
            <v>c763</v>
          </cell>
          <cell r="B1115" t="str">
            <v>201
海文堂</v>
          </cell>
          <cell r="D1115" t="str">
            <v xml:space="preserve">水産
707
</v>
          </cell>
          <cell r="E1115" t="str">
            <v>食品製造</v>
          </cell>
        </row>
        <row r="1116">
          <cell r="A1116" t="str">
            <v>c764</v>
          </cell>
          <cell r="B1116" t="str">
            <v>201
海文堂</v>
          </cell>
          <cell r="D1116" t="str">
            <v xml:space="preserve">水産
713
</v>
          </cell>
          <cell r="E1116" t="str">
            <v>食品管理１</v>
          </cell>
        </row>
        <row r="1117">
          <cell r="A1117" t="str">
            <v>c765</v>
          </cell>
          <cell r="B1117" t="str">
            <v>201
海文堂</v>
          </cell>
          <cell r="D1117" t="str">
            <v xml:space="preserve">水産
714
</v>
          </cell>
          <cell r="E1117" t="str">
            <v>食品管理２</v>
          </cell>
        </row>
        <row r="1118">
          <cell r="A1118" t="str">
            <v>c766</v>
          </cell>
          <cell r="B1118" t="str">
            <v>201
海文堂</v>
          </cell>
          <cell r="D1118" t="str">
            <v xml:space="preserve">水産
718
</v>
          </cell>
          <cell r="E1118" t="str">
            <v>水産流通</v>
          </cell>
        </row>
        <row r="1119">
          <cell r="A1119" t="str">
            <v>c767</v>
          </cell>
          <cell r="B1119" t="str">
            <v>7
実教</v>
          </cell>
          <cell r="D1119" t="str">
            <v>家庭
704
◆</v>
          </cell>
          <cell r="E1119" t="str">
            <v>生活産業情報</v>
          </cell>
        </row>
        <row r="1120">
          <cell r="A1120" t="str">
            <v>c768</v>
          </cell>
          <cell r="B1120" t="str">
            <v>6
教図</v>
          </cell>
          <cell r="D1120" t="str">
            <v xml:space="preserve">家庭
706
</v>
          </cell>
          <cell r="E1120" t="str">
            <v>保育基礎　ようこそ，ともに育ち合う保育の世界へ</v>
          </cell>
        </row>
        <row r="1121">
          <cell r="A1121" t="str">
            <v>c769</v>
          </cell>
          <cell r="B1121" t="str">
            <v>7
実教</v>
          </cell>
          <cell r="D1121" t="str">
            <v>家庭
707
◆</v>
          </cell>
          <cell r="E1121" t="str">
            <v>保育基礎</v>
          </cell>
        </row>
        <row r="1122">
          <cell r="A1122" t="str">
            <v>c770</v>
          </cell>
          <cell r="B1122" t="str">
            <v>7
実教</v>
          </cell>
          <cell r="D1122" t="str">
            <v>家庭
705
◆</v>
          </cell>
          <cell r="E1122" t="str">
            <v>ファッション造形基礎</v>
          </cell>
        </row>
        <row r="1123">
          <cell r="A1123" t="str">
            <v>c771</v>
          </cell>
          <cell r="B1123" t="str">
            <v>6
教図</v>
          </cell>
          <cell r="D1123" t="str">
            <v xml:space="preserve">家庭
702
</v>
          </cell>
          <cell r="E1123" t="str">
            <v>フードデザイン Food Changes LIFE</v>
          </cell>
        </row>
        <row r="1124">
          <cell r="A1124" t="str">
            <v>c772</v>
          </cell>
          <cell r="B1124" t="str">
            <v>7
実教</v>
          </cell>
          <cell r="D1124" t="str">
            <v>家庭
703
◆</v>
          </cell>
          <cell r="E1124" t="str">
            <v>フードデザイン</v>
          </cell>
        </row>
        <row r="1125">
          <cell r="A1125" t="str">
            <v>c773</v>
          </cell>
          <cell r="B1125" t="str">
            <v>7
実教</v>
          </cell>
          <cell r="D1125" t="str">
            <v xml:space="preserve">家庭
708
</v>
          </cell>
          <cell r="E1125" t="str">
            <v>消費生活</v>
          </cell>
        </row>
        <row r="1126">
          <cell r="A1126" t="str">
            <v>c774</v>
          </cell>
          <cell r="B1126" t="str">
            <v>7
実教</v>
          </cell>
          <cell r="D1126" t="str">
            <v xml:space="preserve">家庭
709
</v>
          </cell>
          <cell r="E1126" t="str">
            <v>保育実践</v>
          </cell>
        </row>
        <row r="1127">
          <cell r="A1127" t="str">
            <v>c775</v>
          </cell>
          <cell r="B1127" t="str">
            <v>7
実教</v>
          </cell>
          <cell r="D1127" t="str">
            <v xml:space="preserve">家庭
710
</v>
          </cell>
          <cell r="E1127" t="str">
            <v>服飾文化</v>
          </cell>
        </row>
        <row r="1128">
          <cell r="A1128" t="str">
            <v>c776</v>
          </cell>
          <cell r="B1128" t="str">
            <v>7
実教</v>
          </cell>
          <cell r="D1128" t="str">
            <v xml:space="preserve">家庭
701
</v>
          </cell>
          <cell r="E1128" t="str">
            <v>ファッションデザイン</v>
          </cell>
        </row>
        <row r="1129">
          <cell r="A1129" t="str">
            <v>c777</v>
          </cell>
          <cell r="B1129" t="str">
            <v>7
実教</v>
          </cell>
          <cell r="D1129" t="str">
            <v xml:space="preserve">看護
701
</v>
          </cell>
          <cell r="E1129" t="str">
            <v>基礎看護</v>
          </cell>
        </row>
        <row r="1130">
          <cell r="A1130" t="str">
            <v>c778</v>
          </cell>
          <cell r="B1130" t="str">
            <v>7
実教</v>
          </cell>
          <cell r="D1130" t="str">
            <v>情報
701
◆</v>
          </cell>
          <cell r="E1130" t="str">
            <v>情報産業と社会</v>
          </cell>
        </row>
        <row r="1131">
          <cell r="A1131" t="str">
            <v>c779</v>
          </cell>
          <cell r="B1131" t="str">
            <v>7
実教</v>
          </cell>
          <cell r="D1131" t="str">
            <v>情報
702
◆</v>
          </cell>
          <cell r="E1131" t="str">
            <v>情報の表現と管理</v>
          </cell>
        </row>
        <row r="1132">
          <cell r="A1132" t="str">
            <v>c780</v>
          </cell>
          <cell r="B1132" t="str">
            <v>7
実教</v>
          </cell>
          <cell r="D1132" t="str">
            <v>情報
704
◆</v>
          </cell>
          <cell r="E1132" t="str">
            <v>情報セキュリティ</v>
          </cell>
        </row>
        <row r="1133">
          <cell r="A1133" t="str">
            <v>c781</v>
          </cell>
          <cell r="B1133" t="str">
            <v>7
実教</v>
          </cell>
          <cell r="D1133" t="str">
            <v xml:space="preserve">情報
705
</v>
          </cell>
          <cell r="E1133" t="str">
            <v>情報デザイン</v>
          </cell>
        </row>
        <row r="1134">
          <cell r="A1134" t="str">
            <v>c782</v>
          </cell>
          <cell r="B1134" t="str">
            <v>179
電機大</v>
          </cell>
          <cell r="D1134" t="str">
            <v xml:space="preserve">情報
703
</v>
          </cell>
          <cell r="E1134" t="str">
            <v>情報システムのプログラミング</v>
          </cell>
        </row>
        <row r="1135">
          <cell r="A1135" t="str">
            <v>c783</v>
          </cell>
          <cell r="B1135" t="str">
            <v>7
実教</v>
          </cell>
          <cell r="D1135" t="str">
            <v xml:space="preserve">情報
706
</v>
          </cell>
          <cell r="E1135" t="str">
            <v>ネットワークシステム</v>
          </cell>
        </row>
        <row r="1136">
          <cell r="A1136" t="str">
            <v>c784</v>
          </cell>
          <cell r="B1136" t="str">
            <v>7
実教</v>
          </cell>
          <cell r="D1136" t="str">
            <v xml:space="preserve">情報
707
</v>
          </cell>
          <cell r="E1136" t="str">
            <v>データベース</v>
          </cell>
        </row>
        <row r="1137">
          <cell r="A1137" t="str">
            <v>c785</v>
          </cell>
          <cell r="B1137" t="str">
            <v>7
実教</v>
          </cell>
          <cell r="D1137" t="str">
            <v xml:space="preserve">情報
708
</v>
          </cell>
          <cell r="E1137" t="str">
            <v>メディアとサービス</v>
          </cell>
        </row>
        <row r="1138">
          <cell r="A1138" t="str">
            <v>c786</v>
          </cell>
          <cell r="B1138" t="str">
            <v>7
実教</v>
          </cell>
          <cell r="D1138" t="str">
            <v>福祉
701
◆</v>
          </cell>
          <cell r="E1138" t="str">
            <v>社会福祉基礎</v>
          </cell>
        </row>
        <row r="1139">
          <cell r="A1139" t="str">
            <v>c787</v>
          </cell>
          <cell r="B1139" t="str">
            <v>7
実教</v>
          </cell>
          <cell r="D1139" t="str">
            <v>福祉
702
◆</v>
          </cell>
          <cell r="E1139" t="str">
            <v>介護福祉基礎</v>
          </cell>
        </row>
        <row r="1140">
          <cell r="A1140" t="str">
            <v>c788</v>
          </cell>
          <cell r="B1140" t="str">
            <v>7
実教</v>
          </cell>
          <cell r="D1140" t="str">
            <v>福祉
705
◆</v>
          </cell>
          <cell r="E1140" t="str">
            <v>コミュニケーション技術</v>
          </cell>
        </row>
        <row r="1141">
          <cell r="A1141" t="str">
            <v>c789</v>
          </cell>
          <cell r="B1141" t="str">
            <v>7
実教</v>
          </cell>
          <cell r="D1141" t="str">
            <v>福祉
703
◆</v>
          </cell>
          <cell r="E1141" t="str">
            <v>生活支援技術</v>
          </cell>
        </row>
        <row r="1142">
          <cell r="A1142" t="str">
            <v>c790</v>
          </cell>
          <cell r="B1142" t="str">
            <v>7
実教</v>
          </cell>
          <cell r="D1142" t="str">
            <v>福祉
706
◆</v>
          </cell>
          <cell r="E1142" t="str">
            <v>介護過程</v>
          </cell>
        </row>
        <row r="1143">
          <cell r="A1143" t="str">
            <v>c791</v>
          </cell>
          <cell r="B1143" t="str">
            <v>7
実教</v>
          </cell>
          <cell r="D1143" t="str">
            <v>福祉
704
◆</v>
          </cell>
          <cell r="E1143" t="str">
            <v>こころとからだの理解</v>
          </cell>
        </row>
        <row r="1144">
          <cell r="A1144" t="str">
            <v>d101</v>
          </cell>
          <cell r="B1144" t="str">
            <v>109
文英堂</v>
          </cell>
          <cell r="D1144" t="str">
            <v>古Ａ
303</v>
          </cell>
          <cell r="E1144" t="str">
            <v>説話（古今著聞集・沙石集・十訓抄・竹取物語）　随筆（徒然草・枕草子・方丈記・常山紀談・花月草紙・蘭東事始）　故事・小話　漢詩　史話</v>
          </cell>
        </row>
        <row r="1145">
          <cell r="A1145" t="str">
            <v>d102</v>
          </cell>
          <cell r="B1145" t="str">
            <v>7
実教</v>
          </cell>
          <cell r="D1145" t="str">
            <v>数活
301</v>
          </cell>
          <cell r="E1145" t="str">
            <v>数学活用</v>
          </cell>
        </row>
        <row r="1146">
          <cell r="A1146" t="str">
            <v>d103</v>
          </cell>
          <cell r="B1146" t="str">
            <v>38
光村</v>
          </cell>
          <cell r="D1146" t="str">
            <v>美Ⅰ
304</v>
          </cell>
          <cell r="E1146" t="str">
            <v>美術１</v>
          </cell>
        </row>
        <row r="1147">
          <cell r="A1147" t="str">
            <v>d104</v>
          </cell>
          <cell r="B1147" t="str">
            <v>116
日文</v>
          </cell>
          <cell r="D1147" t="str">
            <v>美Ⅰ
305</v>
          </cell>
          <cell r="E1147" t="str">
            <v>高校生の美術１</v>
          </cell>
        </row>
        <row r="1148">
          <cell r="A1148" t="str">
            <v>d105</v>
          </cell>
          <cell r="B1148" t="str">
            <v>38
光村</v>
          </cell>
          <cell r="D1148" t="str">
            <v>美Ⅱ
303</v>
          </cell>
          <cell r="E1148" t="str">
            <v>美術２</v>
          </cell>
        </row>
        <row r="1149">
          <cell r="A1149" t="str">
            <v>d106</v>
          </cell>
          <cell r="B1149" t="str">
            <v>116
日文</v>
          </cell>
          <cell r="D1149" t="str">
            <v>美Ⅱ
304</v>
          </cell>
          <cell r="E1149" t="str">
            <v>高校生の美術２</v>
          </cell>
        </row>
        <row r="1150">
          <cell r="A1150" t="str">
            <v>d107</v>
          </cell>
          <cell r="B1150" t="str">
            <v>38
光村</v>
          </cell>
          <cell r="D1150" t="str">
            <v>美Ⅲ
303</v>
          </cell>
          <cell r="E1150" t="str">
            <v>美術３</v>
          </cell>
        </row>
        <row r="1151">
          <cell r="A1151" t="str">
            <v>d108</v>
          </cell>
          <cell r="B1151" t="str">
            <v>116
日文</v>
          </cell>
          <cell r="D1151" t="str">
            <v>美Ⅲ
304</v>
          </cell>
          <cell r="E1151" t="str">
            <v>高校生の美術３</v>
          </cell>
        </row>
        <row r="1152">
          <cell r="A1152" t="str">
            <v>d109</v>
          </cell>
          <cell r="B1152" t="str">
            <v>116
日文</v>
          </cell>
          <cell r="D1152" t="str">
            <v>美Ⅲ
302</v>
          </cell>
          <cell r="E1152" t="str">
            <v>高校美術３</v>
          </cell>
        </row>
        <row r="1153">
          <cell r="A1153" t="str">
            <v>d110</v>
          </cell>
          <cell r="B1153" t="str">
            <v>38
光村</v>
          </cell>
          <cell r="D1153" t="str">
            <v>書Ⅰ
308</v>
          </cell>
          <cell r="E1153" t="str">
            <v>書Ⅰ</v>
          </cell>
        </row>
        <row r="1154">
          <cell r="A1154" t="str">
            <v>d111</v>
          </cell>
          <cell r="B1154" t="str">
            <v>38
光村</v>
          </cell>
          <cell r="D1154" t="str">
            <v>書Ⅱ
308</v>
          </cell>
          <cell r="E1154" t="str">
            <v>書Ⅱ</v>
          </cell>
        </row>
        <row r="1155">
          <cell r="A1155" t="str">
            <v>d112</v>
          </cell>
          <cell r="B1155" t="str">
            <v>38
光村</v>
          </cell>
          <cell r="D1155" t="str">
            <v>書Ⅲ
305</v>
          </cell>
          <cell r="E1155" t="str">
            <v>書Ⅲ</v>
          </cell>
        </row>
        <row r="1156">
          <cell r="A1156" t="str">
            <v>d113</v>
          </cell>
          <cell r="B1156" t="str">
            <v>109
文英堂</v>
          </cell>
          <cell r="D1156" t="str">
            <v>英会
304</v>
          </cell>
          <cell r="E1156" t="str">
            <v>My Passport 
English Conversation</v>
          </cell>
        </row>
        <row r="1157">
          <cell r="A1157" t="str">
            <v>d114</v>
          </cell>
          <cell r="B1157" t="str">
            <v>226
チアーズ</v>
          </cell>
          <cell r="D1157" t="str">
            <v>英会
305</v>
          </cell>
          <cell r="E1157" t="str">
            <v>ATLANTIS English Conversation</v>
          </cell>
        </row>
        <row r="1158">
          <cell r="A1158" t="str">
            <v>d115</v>
          </cell>
          <cell r="B1158" t="str">
            <v>178
農文協</v>
          </cell>
          <cell r="D1158" t="str">
            <v>農業
302</v>
          </cell>
          <cell r="E1158" t="str">
            <v>農業と環境</v>
          </cell>
        </row>
        <row r="1159">
          <cell r="A1159" t="str">
            <v>d116</v>
          </cell>
          <cell r="B1159" t="str">
            <v>178
農文協</v>
          </cell>
          <cell r="D1159" t="str">
            <v>農業
307</v>
          </cell>
          <cell r="E1159" t="str">
            <v>植物バイオテクノロジー</v>
          </cell>
        </row>
        <row r="1160">
          <cell r="A1160" t="str">
            <v>d117</v>
          </cell>
          <cell r="B1160" t="str">
            <v>7
実教</v>
          </cell>
          <cell r="D1160" t="str">
            <v>工業
308</v>
          </cell>
          <cell r="E1160" t="str">
            <v>工業数理基礎</v>
          </cell>
        </row>
        <row r="1161">
          <cell r="A1161" t="str">
            <v>d118</v>
          </cell>
          <cell r="B1161" t="str">
            <v>7
実教</v>
          </cell>
          <cell r="D1161" t="str">
            <v>情報
304</v>
          </cell>
          <cell r="E1161" t="str">
            <v>情報テクノロジー</v>
          </cell>
        </row>
        <row r="1162">
          <cell r="A1162" t="str">
            <v>d119</v>
          </cell>
          <cell r="B1162" t="str">
            <v>7
実教</v>
          </cell>
          <cell r="D1162" t="str">
            <v>情報
306</v>
          </cell>
          <cell r="E1162" t="str">
            <v>情報メディア</v>
          </cell>
        </row>
        <row r="1163">
          <cell r="A1163" t="str">
            <v>R05a101</v>
          </cell>
          <cell r="B1163" t="str">
            <v>2
東書</v>
          </cell>
          <cell r="C1163" t="str">
            <v>1</v>
          </cell>
          <cell r="D1163" t="str">
            <v>国語
109
※／◆</v>
          </cell>
          <cell r="E1163" t="str">
            <v>新編　あたらしい　こくご　一上</v>
          </cell>
        </row>
        <row r="1164">
          <cell r="A1164" t="str">
            <v>R05a102</v>
          </cell>
          <cell r="B1164" t="str">
            <v>2
東書</v>
          </cell>
          <cell r="C1164" t="str">
            <v>1</v>
          </cell>
          <cell r="D1164" t="str">
            <v>国語
110
※／◆</v>
          </cell>
          <cell r="E1164" t="str">
            <v>新編　あたらしい　こくご　一下</v>
          </cell>
        </row>
        <row r="1165">
          <cell r="A1165" t="str">
            <v>R05a103</v>
          </cell>
          <cell r="B1165" t="str">
            <v>2
東書</v>
          </cell>
          <cell r="C1165" t="str">
            <v>2</v>
          </cell>
          <cell r="D1165" t="str">
            <v>国語
209
※／◆</v>
          </cell>
          <cell r="E1165" t="str">
            <v>新編　新しい　国語　二上</v>
          </cell>
        </row>
        <row r="1166">
          <cell r="A1166" t="str">
            <v>R05a104</v>
          </cell>
          <cell r="B1166" t="str">
            <v>2
東書</v>
          </cell>
          <cell r="C1166" t="str">
            <v>2</v>
          </cell>
          <cell r="D1166" t="str">
            <v>国語
210
※／◆</v>
          </cell>
          <cell r="E1166" t="str">
            <v>新編　新しい　国語　二下</v>
          </cell>
        </row>
        <row r="1167">
          <cell r="A1167" t="str">
            <v>R05a105</v>
          </cell>
          <cell r="B1167" t="str">
            <v>2
東書</v>
          </cell>
          <cell r="C1167" t="str">
            <v>3</v>
          </cell>
          <cell r="D1167" t="str">
            <v>国語
309
※／◆</v>
          </cell>
          <cell r="E1167" t="str">
            <v>新編　新しい国語　三上</v>
          </cell>
        </row>
        <row r="1168">
          <cell r="A1168" t="str">
            <v>R05a106</v>
          </cell>
          <cell r="B1168" t="str">
            <v>2
東書</v>
          </cell>
          <cell r="C1168" t="str">
            <v>3</v>
          </cell>
          <cell r="D1168" t="str">
            <v>国語
310
※／◆</v>
          </cell>
          <cell r="E1168" t="str">
            <v>新編　新しい国語　三下</v>
          </cell>
        </row>
        <row r="1169">
          <cell r="A1169" t="str">
            <v>R05a107</v>
          </cell>
          <cell r="B1169" t="str">
            <v>2
東書</v>
          </cell>
          <cell r="C1169" t="str">
            <v>4</v>
          </cell>
          <cell r="D1169" t="str">
            <v>国語
409
※／◆</v>
          </cell>
          <cell r="E1169" t="str">
            <v>新編　新しい国語　四上</v>
          </cell>
        </row>
        <row r="1170">
          <cell r="A1170" t="str">
            <v>R05a108</v>
          </cell>
          <cell r="B1170" t="str">
            <v>2
東書</v>
          </cell>
          <cell r="C1170" t="str">
            <v>4</v>
          </cell>
          <cell r="D1170" t="str">
            <v>国語
410
※／◆</v>
          </cell>
          <cell r="E1170" t="str">
            <v>新編　新しい国語　四下</v>
          </cell>
        </row>
        <row r="1171">
          <cell r="A1171" t="str">
            <v>R05a109</v>
          </cell>
          <cell r="B1171" t="str">
            <v>2
東書</v>
          </cell>
          <cell r="C1171" t="str">
            <v>5</v>
          </cell>
          <cell r="D1171" t="str">
            <v>国語
509
※／◆</v>
          </cell>
          <cell r="E1171" t="str">
            <v>新編　新しい国語　五</v>
          </cell>
        </row>
        <row r="1172">
          <cell r="A1172" t="str">
            <v>R05a110</v>
          </cell>
          <cell r="B1172" t="str">
            <v>2
東書</v>
          </cell>
          <cell r="C1172" t="str">
            <v>6</v>
          </cell>
          <cell r="D1172" t="str">
            <v>国語
609
※／◆</v>
          </cell>
          <cell r="E1172" t="str">
            <v>新編　新しい国語　六</v>
          </cell>
        </row>
        <row r="1173">
          <cell r="A1173" t="str">
            <v>R05a111</v>
          </cell>
          <cell r="B1173" t="str">
            <v>17
教出</v>
          </cell>
          <cell r="C1173" t="str">
            <v>1</v>
          </cell>
          <cell r="D1173" t="str">
            <v>国語
111
※／◆</v>
          </cell>
          <cell r="E1173" t="str">
            <v>ひろがることば　
しょうがくこくご　一上</v>
          </cell>
        </row>
        <row r="1174">
          <cell r="A1174" t="str">
            <v>R05a112</v>
          </cell>
          <cell r="B1174" t="str">
            <v>17
教出</v>
          </cell>
          <cell r="C1174" t="str">
            <v>1</v>
          </cell>
          <cell r="D1174" t="str">
            <v>国語
112
※／◆</v>
          </cell>
          <cell r="E1174" t="str">
            <v>ひろがることば　
しょうがくこくご　一下</v>
          </cell>
        </row>
        <row r="1175">
          <cell r="A1175" t="str">
            <v>R05a113</v>
          </cell>
          <cell r="B1175" t="str">
            <v>17
教出</v>
          </cell>
          <cell r="C1175" t="str">
            <v>2</v>
          </cell>
          <cell r="D1175" t="str">
            <v>国語
211
※／◆</v>
          </cell>
          <cell r="E1175" t="str">
            <v>ひろがることば　
小学国語　二上</v>
          </cell>
        </row>
        <row r="1176">
          <cell r="A1176" t="str">
            <v>R05a114</v>
          </cell>
          <cell r="B1176" t="str">
            <v>17
教出</v>
          </cell>
          <cell r="C1176" t="str">
            <v>2</v>
          </cell>
          <cell r="D1176" t="str">
            <v>国語
212
※／◆</v>
          </cell>
          <cell r="E1176" t="str">
            <v>ひろがることば　
小学国語　二下</v>
          </cell>
        </row>
        <row r="1177">
          <cell r="A1177" t="str">
            <v>R05a115</v>
          </cell>
          <cell r="B1177" t="str">
            <v>17
教出</v>
          </cell>
          <cell r="C1177" t="str">
            <v>3</v>
          </cell>
          <cell r="D1177" t="str">
            <v>国語
311
※／◆</v>
          </cell>
          <cell r="E1177" t="str">
            <v>ひろがる言葉　
小学国語　三上</v>
          </cell>
        </row>
        <row r="1178">
          <cell r="A1178" t="str">
            <v>R05a116</v>
          </cell>
          <cell r="B1178" t="str">
            <v>17
教出</v>
          </cell>
          <cell r="C1178" t="str">
            <v>3</v>
          </cell>
          <cell r="D1178" t="str">
            <v>国語
312
※／◆</v>
          </cell>
          <cell r="E1178" t="str">
            <v>ひろがる言葉　
小学国語　三下</v>
          </cell>
        </row>
        <row r="1179">
          <cell r="A1179" t="str">
            <v>R05a117</v>
          </cell>
          <cell r="B1179" t="str">
            <v>17
教出</v>
          </cell>
          <cell r="C1179" t="str">
            <v>4</v>
          </cell>
          <cell r="D1179" t="str">
            <v>国語
411
※／◆</v>
          </cell>
          <cell r="E1179" t="str">
            <v>ひろがる言葉　
小学国語　四上</v>
          </cell>
        </row>
        <row r="1180">
          <cell r="A1180" t="str">
            <v>R05a118</v>
          </cell>
          <cell r="B1180" t="str">
            <v>17
教出</v>
          </cell>
          <cell r="C1180" t="str">
            <v>4</v>
          </cell>
          <cell r="D1180" t="str">
            <v>国語
412
※／◆</v>
          </cell>
          <cell r="E1180" t="str">
            <v>ひろがる言葉　
小学国語　四下</v>
          </cell>
        </row>
        <row r="1181">
          <cell r="A1181" t="str">
            <v>R05a119</v>
          </cell>
          <cell r="B1181" t="str">
            <v>17
教出</v>
          </cell>
          <cell r="C1181" t="str">
            <v>5</v>
          </cell>
          <cell r="D1181" t="str">
            <v>国語
511
※／◆</v>
          </cell>
          <cell r="E1181" t="str">
            <v>ひろがる言葉　
小学国語　五上</v>
          </cell>
        </row>
        <row r="1182">
          <cell r="A1182" t="str">
            <v>R05a120</v>
          </cell>
          <cell r="B1182" t="str">
            <v>17
教出</v>
          </cell>
          <cell r="C1182" t="str">
            <v>5</v>
          </cell>
          <cell r="D1182" t="str">
            <v>国語
512
※／◆</v>
          </cell>
          <cell r="E1182" t="str">
            <v>ひろがる言葉　
小学国語　五下</v>
          </cell>
        </row>
        <row r="1183">
          <cell r="A1183" t="str">
            <v>R05a121</v>
          </cell>
          <cell r="B1183" t="str">
            <v>17
教出</v>
          </cell>
          <cell r="C1183" t="str">
            <v>6</v>
          </cell>
          <cell r="D1183" t="str">
            <v>国語
611
※／◆</v>
          </cell>
          <cell r="E1183" t="str">
            <v>ひろがる言葉　
小学国語　六上</v>
          </cell>
        </row>
        <row r="1184">
          <cell r="A1184" t="str">
            <v>R05a122</v>
          </cell>
          <cell r="B1184" t="str">
            <v>17
教出</v>
          </cell>
          <cell r="C1184" t="str">
            <v>6</v>
          </cell>
          <cell r="D1184" t="str">
            <v>国語
612
※／◆</v>
          </cell>
          <cell r="E1184" t="str">
            <v>ひろがる言葉　
小学国語　六下</v>
          </cell>
        </row>
        <row r="1185">
          <cell r="A1185" t="str">
            <v>R05a123</v>
          </cell>
          <cell r="B1185" t="str">
            <v>38
光村</v>
          </cell>
          <cell r="C1185" t="str">
            <v>1</v>
          </cell>
          <cell r="D1185" t="str">
            <v>国語
113
※／◆</v>
          </cell>
          <cell r="E1185" t="str">
            <v>こくご一上　かざぐるま</v>
          </cell>
        </row>
        <row r="1186">
          <cell r="A1186" t="str">
            <v>R05a124</v>
          </cell>
          <cell r="B1186" t="str">
            <v>38
光村</v>
          </cell>
          <cell r="C1186" t="str">
            <v>1</v>
          </cell>
          <cell r="D1186" t="str">
            <v>国語
114
※／◆</v>
          </cell>
          <cell r="E1186" t="str">
            <v>こくご一下　ともだち</v>
          </cell>
        </row>
        <row r="1187">
          <cell r="A1187" t="str">
            <v>R05a125</v>
          </cell>
          <cell r="B1187" t="str">
            <v>38
光村</v>
          </cell>
          <cell r="C1187" t="str">
            <v>2</v>
          </cell>
          <cell r="D1187" t="str">
            <v>国語
213
※／◆</v>
          </cell>
          <cell r="E1187" t="str">
            <v>こくご二上　たんぽぽ</v>
          </cell>
        </row>
        <row r="1188">
          <cell r="A1188" t="str">
            <v>R05a126</v>
          </cell>
          <cell r="B1188" t="str">
            <v>38
光村</v>
          </cell>
          <cell r="C1188" t="str">
            <v>2</v>
          </cell>
          <cell r="D1188" t="str">
            <v>国語
214
※／◆</v>
          </cell>
          <cell r="E1188" t="str">
            <v>こくご二下　赤とんぼ</v>
          </cell>
        </row>
        <row r="1189">
          <cell r="A1189" t="str">
            <v>R05a127</v>
          </cell>
          <cell r="B1189" t="str">
            <v>38
光村</v>
          </cell>
          <cell r="C1189" t="str">
            <v>3</v>
          </cell>
          <cell r="D1189" t="str">
            <v>国語
313
※／◆</v>
          </cell>
          <cell r="E1189" t="str">
            <v>国語三上　わかば</v>
          </cell>
        </row>
        <row r="1190">
          <cell r="A1190" t="str">
            <v>R05a128</v>
          </cell>
          <cell r="B1190" t="str">
            <v>38
光村</v>
          </cell>
          <cell r="C1190" t="str">
            <v>3</v>
          </cell>
          <cell r="D1190" t="str">
            <v>国語
314
※／◆</v>
          </cell>
          <cell r="E1190" t="str">
            <v>国語三下　あおぞら</v>
          </cell>
        </row>
        <row r="1191">
          <cell r="A1191" t="str">
            <v>R05a129</v>
          </cell>
          <cell r="B1191" t="str">
            <v>38
光村</v>
          </cell>
          <cell r="C1191" t="str">
            <v>4</v>
          </cell>
          <cell r="D1191" t="str">
            <v>国語
413
※／◆</v>
          </cell>
          <cell r="E1191" t="str">
            <v>国語四上　かがやき</v>
          </cell>
        </row>
        <row r="1192">
          <cell r="A1192" t="str">
            <v>R05a130</v>
          </cell>
          <cell r="B1192" t="str">
            <v>38
光村</v>
          </cell>
          <cell r="C1192" t="str">
            <v>4</v>
          </cell>
          <cell r="D1192" t="str">
            <v>国語
414
※／◆</v>
          </cell>
          <cell r="E1192" t="str">
            <v>国語四下　はばたき</v>
          </cell>
        </row>
        <row r="1193">
          <cell r="A1193" t="str">
            <v>R05a131</v>
          </cell>
          <cell r="B1193" t="str">
            <v>38
光村</v>
          </cell>
          <cell r="C1193" t="str">
            <v>5</v>
          </cell>
          <cell r="D1193" t="str">
            <v>国語
513
※／◆</v>
          </cell>
          <cell r="E1193" t="str">
            <v>国語五　銀河</v>
          </cell>
        </row>
        <row r="1194">
          <cell r="A1194" t="str">
            <v>R05a132</v>
          </cell>
          <cell r="B1194" t="str">
            <v>38
光村</v>
          </cell>
          <cell r="C1194" t="str">
            <v>6</v>
          </cell>
          <cell r="D1194" t="str">
            <v>国語
613
※／◆</v>
          </cell>
          <cell r="E1194" t="str">
            <v>国語六　創造</v>
          </cell>
        </row>
        <row r="1195">
          <cell r="A1195" t="str">
            <v>R05a133</v>
          </cell>
          <cell r="B1195" t="str">
            <v>2
東書</v>
          </cell>
          <cell r="C1195" t="str">
            <v>1</v>
          </cell>
          <cell r="D1195" t="str">
            <v>書写
106
※／◆</v>
          </cell>
          <cell r="E1195" t="str">
            <v>新編　あたらしい　しょしゃ　一</v>
          </cell>
        </row>
        <row r="1196">
          <cell r="A1196" t="str">
            <v>R05a134</v>
          </cell>
          <cell r="B1196" t="str">
            <v>2
東書</v>
          </cell>
          <cell r="C1196" t="str">
            <v>2</v>
          </cell>
          <cell r="D1196" t="str">
            <v>書写
206
※／◆</v>
          </cell>
          <cell r="E1196" t="str">
            <v>新編　新しい　しょしゃ　二</v>
          </cell>
        </row>
        <row r="1197">
          <cell r="A1197" t="str">
            <v>R05a135</v>
          </cell>
          <cell r="B1197" t="str">
            <v>2
東書</v>
          </cell>
          <cell r="C1197" t="str">
            <v>3</v>
          </cell>
          <cell r="D1197" t="str">
            <v>書写
306
※／◆</v>
          </cell>
          <cell r="E1197" t="str">
            <v>新編　新しい書写　三</v>
          </cell>
        </row>
        <row r="1198">
          <cell r="A1198" t="str">
            <v>R05a136</v>
          </cell>
          <cell r="B1198" t="str">
            <v>2
東書</v>
          </cell>
          <cell r="C1198" t="str">
            <v>4</v>
          </cell>
          <cell r="D1198" t="str">
            <v>書写
406
※／◆</v>
          </cell>
          <cell r="E1198" t="str">
            <v>新編　新しい書写　四</v>
          </cell>
        </row>
        <row r="1199">
          <cell r="A1199" t="str">
            <v>R05a137</v>
          </cell>
          <cell r="B1199" t="str">
            <v>2
東書</v>
          </cell>
          <cell r="C1199" t="str">
            <v>5</v>
          </cell>
          <cell r="D1199" t="str">
            <v>書写
506
※／◆</v>
          </cell>
          <cell r="E1199" t="str">
            <v>新編　新しい書写　五</v>
          </cell>
        </row>
        <row r="1200">
          <cell r="A1200" t="str">
            <v>R05a138</v>
          </cell>
          <cell r="B1200" t="str">
            <v>2
東書</v>
          </cell>
          <cell r="C1200" t="str">
            <v>6</v>
          </cell>
          <cell r="D1200" t="str">
            <v>書写
606
※／◆</v>
          </cell>
          <cell r="E1200" t="str">
            <v>新編　新しい書写　六</v>
          </cell>
        </row>
        <row r="1201">
          <cell r="A1201" t="str">
            <v>R05a139</v>
          </cell>
          <cell r="B1201" t="str">
            <v>17
教出</v>
          </cell>
          <cell r="C1201" t="str">
            <v>1</v>
          </cell>
          <cell r="D1201" t="str">
            <v>書写
107
※／◆</v>
          </cell>
          <cell r="E1201" t="str">
            <v>しょうがく　しょしゃ　一ねん</v>
          </cell>
        </row>
        <row r="1202">
          <cell r="A1202" t="str">
            <v>R05a140</v>
          </cell>
          <cell r="B1202" t="str">
            <v>17
教出</v>
          </cell>
          <cell r="C1202" t="str">
            <v>2</v>
          </cell>
          <cell r="D1202" t="str">
            <v>書写
207
※／◆</v>
          </cell>
          <cell r="E1202" t="str">
            <v>小学　しょしゃ　二年</v>
          </cell>
        </row>
        <row r="1203">
          <cell r="A1203" t="str">
            <v>R05a141</v>
          </cell>
          <cell r="B1203" t="str">
            <v>17
教出</v>
          </cell>
          <cell r="C1203" t="str">
            <v>3</v>
          </cell>
          <cell r="D1203" t="str">
            <v>書写
307
※／◆</v>
          </cell>
          <cell r="E1203" t="str">
            <v>小学　書写　三年</v>
          </cell>
        </row>
        <row r="1204">
          <cell r="A1204" t="str">
            <v>R05a142</v>
          </cell>
          <cell r="B1204" t="str">
            <v>17
教出</v>
          </cell>
          <cell r="C1204" t="str">
            <v>4</v>
          </cell>
          <cell r="D1204" t="str">
            <v>書写
407
※／◆</v>
          </cell>
          <cell r="E1204" t="str">
            <v>小学　書写　四年</v>
          </cell>
        </row>
        <row r="1205">
          <cell r="A1205" t="str">
            <v>R05a143</v>
          </cell>
          <cell r="B1205" t="str">
            <v>17
教出</v>
          </cell>
          <cell r="C1205" t="str">
            <v>5</v>
          </cell>
          <cell r="D1205" t="str">
            <v>書写
507
※／◆</v>
          </cell>
          <cell r="E1205" t="str">
            <v>小学　書写　五年</v>
          </cell>
        </row>
        <row r="1206">
          <cell r="A1206" t="str">
            <v>R05a144</v>
          </cell>
          <cell r="B1206" t="str">
            <v>17
教出</v>
          </cell>
          <cell r="C1206" t="str">
            <v>6</v>
          </cell>
          <cell r="D1206" t="str">
            <v>書写
607
※／◆</v>
          </cell>
          <cell r="E1206" t="str">
            <v>小学　書写　六年</v>
          </cell>
        </row>
        <row r="1207">
          <cell r="A1207" t="str">
            <v>R05a145</v>
          </cell>
          <cell r="B1207" t="str">
            <v>38
光村</v>
          </cell>
          <cell r="C1207" t="str">
            <v>1</v>
          </cell>
          <cell r="D1207" t="str">
            <v>書写
108
※／◆</v>
          </cell>
          <cell r="E1207" t="str">
            <v>しょしゃ　一ねん</v>
          </cell>
        </row>
        <row r="1208">
          <cell r="A1208" t="str">
            <v>R05a146</v>
          </cell>
          <cell r="B1208" t="str">
            <v>38
光村</v>
          </cell>
          <cell r="C1208" t="str">
            <v>2</v>
          </cell>
          <cell r="D1208" t="str">
            <v>書写
208
※／◆</v>
          </cell>
          <cell r="E1208" t="str">
            <v>しょしゃ　二年</v>
          </cell>
        </row>
        <row r="1209">
          <cell r="A1209" t="str">
            <v>R05a147</v>
          </cell>
          <cell r="B1209" t="str">
            <v>38
光村</v>
          </cell>
          <cell r="C1209" t="str">
            <v>3</v>
          </cell>
          <cell r="D1209" t="str">
            <v>書写
308
※／◆</v>
          </cell>
          <cell r="E1209" t="str">
            <v>書写　三年</v>
          </cell>
        </row>
        <row r="1210">
          <cell r="A1210" t="str">
            <v>R05a148</v>
          </cell>
          <cell r="B1210" t="str">
            <v>38
光村</v>
          </cell>
          <cell r="C1210" t="str">
            <v>4</v>
          </cell>
          <cell r="D1210" t="str">
            <v>書写
408
※／◆</v>
          </cell>
          <cell r="E1210" t="str">
            <v>書写　四年</v>
          </cell>
        </row>
        <row r="1211">
          <cell r="A1211" t="str">
            <v>R05a149</v>
          </cell>
          <cell r="B1211" t="str">
            <v>38
光村</v>
          </cell>
          <cell r="C1211" t="str">
            <v>5</v>
          </cell>
          <cell r="D1211" t="str">
            <v>書写
508
※／◆</v>
          </cell>
          <cell r="E1211" t="str">
            <v>書写　五年</v>
          </cell>
        </row>
        <row r="1212">
          <cell r="A1212" t="str">
            <v>R05a150</v>
          </cell>
          <cell r="B1212" t="str">
            <v>38
光村</v>
          </cell>
          <cell r="C1212" t="str">
            <v>6</v>
          </cell>
          <cell r="D1212" t="str">
            <v>書写
608
※／◆</v>
          </cell>
          <cell r="E1212" t="str">
            <v>書写　六年</v>
          </cell>
        </row>
        <row r="1213">
          <cell r="A1213" t="str">
            <v>R05a151</v>
          </cell>
          <cell r="B1213" t="str">
            <v>2
東書</v>
          </cell>
          <cell r="C1213" t="str">
            <v>3</v>
          </cell>
          <cell r="D1213" t="str">
            <v>社会
305
※／◆</v>
          </cell>
          <cell r="E1213" t="str">
            <v>新編　新しい社会３</v>
          </cell>
        </row>
        <row r="1214">
          <cell r="A1214" t="str">
            <v>R05a152</v>
          </cell>
          <cell r="B1214" t="str">
            <v>2
東書</v>
          </cell>
          <cell r="C1214" t="str">
            <v>4</v>
          </cell>
          <cell r="D1214" t="str">
            <v>社会
405
※／◆</v>
          </cell>
          <cell r="E1214" t="str">
            <v>新編　新しい社会４</v>
          </cell>
        </row>
        <row r="1215">
          <cell r="A1215" t="str">
            <v>R05a153</v>
          </cell>
          <cell r="B1215" t="str">
            <v>2
東書</v>
          </cell>
          <cell r="C1215" t="str">
            <v>5</v>
          </cell>
          <cell r="D1215" t="str">
            <v>社会
505
※／◆</v>
          </cell>
          <cell r="E1215" t="str">
            <v>新編　新しい社会５上</v>
          </cell>
        </row>
        <row r="1216">
          <cell r="A1216" t="str">
            <v>R05a154</v>
          </cell>
          <cell r="B1216" t="str">
            <v>2
東書</v>
          </cell>
          <cell r="C1216" t="str">
            <v>5</v>
          </cell>
          <cell r="D1216" t="str">
            <v>社会
506
※／◆</v>
          </cell>
          <cell r="E1216" t="str">
            <v>新編　新しい社会５下</v>
          </cell>
        </row>
        <row r="1217">
          <cell r="A1217" t="str">
            <v>R05a155</v>
          </cell>
          <cell r="B1217" t="str">
            <v>2
東書</v>
          </cell>
          <cell r="C1217" t="str">
            <v>6</v>
          </cell>
          <cell r="D1217" t="str">
            <v>社会
605
※／◆</v>
          </cell>
          <cell r="E1217" t="str">
            <v>新編　新しい社会６　政治・国際編</v>
          </cell>
        </row>
        <row r="1218">
          <cell r="A1218" t="str">
            <v>R05a156</v>
          </cell>
          <cell r="B1218" t="str">
            <v>2
東書</v>
          </cell>
          <cell r="C1218" t="str">
            <v>6</v>
          </cell>
          <cell r="D1218" t="str">
            <v>社会
606
※／◆</v>
          </cell>
          <cell r="E1218" t="str">
            <v>新編　新しい社会６　歴史編</v>
          </cell>
        </row>
        <row r="1219">
          <cell r="A1219" t="str">
            <v>R05a157</v>
          </cell>
          <cell r="B1219" t="str">
            <v>17
教出</v>
          </cell>
          <cell r="C1219" t="str">
            <v>3</v>
          </cell>
          <cell r="D1219" t="str">
            <v>社会
307
※／◆</v>
          </cell>
          <cell r="E1219" t="str">
            <v>小学社会３</v>
          </cell>
        </row>
        <row r="1220">
          <cell r="A1220" t="str">
            <v>R05a158</v>
          </cell>
          <cell r="B1220" t="str">
            <v>17
教出</v>
          </cell>
          <cell r="C1220" t="str">
            <v>4</v>
          </cell>
          <cell r="D1220" t="str">
            <v>社会
407
※／◆</v>
          </cell>
          <cell r="E1220" t="str">
            <v>小学社会４</v>
          </cell>
        </row>
        <row r="1221">
          <cell r="A1221" t="str">
            <v>R05a159</v>
          </cell>
          <cell r="B1221" t="str">
            <v>17
教出</v>
          </cell>
          <cell r="C1221" t="str">
            <v>5</v>
          </cell>
          <cell r="D1221" t="str">
            <v>社会
507
※／◆</v>
          </cell>
          <cell r="E1221" t="str">
            <v>小学社会５</v>
          </cell>
        </row>
        <row r="1222">
          <cell r="A1222" t="str">
            <v>R05a160</v>
          </cell>
          <cell r="B1222" t="str">
            <v>17
教出</v>
          </cell>
          <cell r="C1222" t="str">
            <v>6</v>
          </cell>
          <cell r="D1222" t="str">
            <v>社会
607
※／◆</v>
          </cell>
          <cell r="E1222" t="str">
            <v>小学社会６</v>
          </cell>
        </row>
        <row r="1223">
          <cell r="A1223" t="str">
            <v>R05a161</v>
          </cell>
          <cell r="B1223" t="str">
            <v>116
日文</v>
          </cell>
          <cell r="C1223" t="str">
            <v>3</v>
          </cell>
          <cell r="D1223" t="str">
            <v>社会
308
※／◆</v>
          </cell>
          <cell r="E1223" t="str">
            <v>小学社会　３年</v>
          </cell>
        </row>
        <row r="1224">
          <cell r="A1224" t="str">
            <v>R05a162</v>
          </cell>
          <cell r="B1224" t="str">
            <v>116
日文</v>
          </cell>
          <cell r="C1224" t="str">
            <v>4</v>
          </cell>
          <cell r="D1224" t="str">
            <v>社会
408
※／◆</v>
          </cell>
          <cell r="E1224" t="str">
            <v>小学社会　４年</v>
          </cell>
        </row>
        <row r="1225">
          <cell r="A1225" t="str">
            <v>R05a163</v>
          </cell>
          <cell r="B1225" t="str">
            <v>116
日文</v>
          </cell>
          <cell r="C1225" t="str">
            <v>5</v>
          </cell>
          <cell r="D1225" t="str">
            <v>社会
508
※／◆</v>
          </cell>
          <cell r="E1225" t="str">
            <v>小学社会　５年</v>
          </cell>
        </row>
        <row r="1226">
          <cell r="A1226" t="str">
            <v>R05a164</v>
          </cell>
          <cell r="B1226" t="str">
            <v>116
日文</v>
          </cell>
          <cell r="C1226" t="str">
            <v>6</v>
          </cell>
          <cell r="D1226" t="str">
            <v>社会
608
※／◆</v>
          </cell>
          <cell r="E1226" t="str">
            <v>小学社会　６年</v>
          </cell>
        </row>
        <row r="1227">
          <cell r="A1227" t="str">
            <v>R05a165</v>
          </cell>
          <cell r="B1227" t="str">
            <v>2
東書</v>
          </cell>
          <cell r="C1227" t="str">
            <v>3-6</v>
          </cell>
          <cell r="D1227" t="str">
            <v>地図
303
※／◆</v>
          </cell>
          <cell r="E1227" t="str">
            <v>新編　新しい地図帳</v>
          </cell>
        </row>
        <row r="1228">
          <cell r="A1228" t="str">
            <v>R05a166</v>
          </cell>
          <cell r="B1228" t="str">
            <v>46帝国</v>
          </cell>
          <cell r="C1228" t="str">
            <v>3-6</v>
          </cell>
          <cell r="D1228" t="str">
            <v>地図
304
※／◆</v>
          </cell>
          <cell r="E1228" t="str">
            <v>楽しく学ぶ　小学生の地図帳　
３・４・５・６年</v>
          </cell>
        </row>
        <row r="1229">
          <cell r="A1229" t="str">
            <v>R05a167</v>
          </cell>
          <cell r="B1229" t="str">
            <v>2
東書</v>
          </cell>
          <cell r="C1229" t="str">
            <v>1</v>
          </cell>
          <cell r="D1229" t="str">
            <v>算数
112
※／◆</v>
          </cell>
          <cell r="E1229" t="str">
            <v>新編　あたらしい　さんすう　１①　
はじめよう！さんすう</v>
          </cell>
        </row>
        <row r="1230">
          <cell r="A1230" t="str">
            <v>R05a168</v>
          </cell>
          <cell r="B1230" t="str">
            <v>2
東書</v>
          </cell>
          <cell r="C1230" t="str">
            <v>1</v>
          </cell>
          <cell r="D1230" t="str">
            <v>算数
113
※／◆</v>
          </cell>
          <cell r="E1230" t="str">
            <v>新編　あたらしい　さんすう　１②　
みつけよう！さんすう</v>
          </cell>
        </row>
        <row r="1231">
          <cell r="A1231" t="str">
            <v>R05a169</v>
          </cell>
          <cell r="B1231" t="str">
            <v>2
東書</v>
          </cell>
          <cell r="C1231" t="str">
            <v>2</v>
          </cell>
          <cell r="D1231" t="str">
            <v>算数
212
※／◆</v>
          </cell>
          <cell r="E1231" t="str">
            <v>新編　新しい算数　２上　
考えるって　おもしろい！</v>
          </cell>
        </row>
        <row r="1232">
          <cell r="A1232" t="str">
            <v>R05a170</v>
          </cell>
          <cell r="B1232" t="str">
            <v>2
東書</v>
          </cell>
          <cell r="C1232" t="str">
            <v>2</v>
          </cell>
          <cell r="D1232" t="str">
            <v>算数
213
※／◆</v>
          </cell>
          <cell r="E1232" t="str">
            <v>新編　新しい算数　２下　
考えるって　おもしろい！</v>
          </cell>
        </row>
        <row r="1233">
          <cell r="A1233" t="str">
            <v>R05a171</v>
          </cell>
          <cell r="B1233" t="str">
            <v>2
東書</v>
          </cell>
          <cell r="C1233" t="str">
            <v>3</v>
          </cell>
          <cell r="D1233" t="str">
            <v>算数
312
※／◆</v>
          </cell>
          <cell r="E1233" t="str">
            <v>新編　新しい算数　３上　
考えたことが　つながるね！</v>
          </cell>
        </row>
        <row r="1234">
          <cell r="A1234" t="str">
            <v>R05a172</v>
          </cell>
          <cell r="B1234" t="str">
            <v>2
東書</v>
          </cell>
          <cell r="C1234" t="str">
            <v>3</v>
          </cell>
          <cell r="D1234" t="str">
            <v>算数
313
※／◆</v>
          </cell>
          <cell r="E1234" t="str">
            <v>新編　新しい算数　３下　
考えたことが　つながるね！</v>
          </cell>
        </row>
        <row r="1235">
          <cell r="A1235" t="str">
            <v>R05a173</v>
          </cell>
          <cell r="B1235" t="str">
            <v>2
東書</v>
          </cell>
          <cell r="C1235" t="str">
            <v>4</v>
          </cell>
          <cell r="D1235" t="str">
            <v>算数
412
※／◆</v>
          </cell>
          <cell r="E1235" t="str">
            <v>新編　新しい算数　４上　
考えたことが　つながるね！</v>
          </cell>
        </row>
        <row r="1236">
          <cell r="A1236" t="str">
            <v>R05a174</v>
          </cell>
          <cell r="B1236" t="str">
            <v>2
東書</v>
          </cell>
          <cell r="C1236" t="str">
            <v>4</v>
          </cell>
          <cell r="D1236" t="str">
            <v>算数
413
※／◆</v>
          </cell>
          <cell r="E1236" t="str">
            <v>新編　新しい算数　４下　
考えたことが　つながるね！</v>
          </cell>
        </row>
        <row r="1237">
          <cell r="A1237" t="str">
            <v>R05a175</v>
          </cell>
          <cell r="B1237" t="str">
            <v>2
東書</v>
          </cell>
          <cell r="C1237" t="str">
            <v>5</v>
          </cell>
          <cell r="D1237" t="str">
            <v>算数
512
※／◆</v>
          </cell>
          <cell r="E1237" t="str">
            <v>新編　新しい算数　５上　
考えたことが　つながるね！</v>
          </cell>
        </row>
        <row r="1238">
          <cell r="A1238" t="str">
            <v>R05a176</v>
          </cell>
          <cell r="B1238" t="str">
            <v>2
東書</v>
          </cell>
          <cell r="C1238" t="str">
            <v>5</v>
          </cell>
          <cell r="D1238" t="str">
            <v>算数
513
※／◆</v>
          </cell>
          <cell r="E1238" t="str">
            <v>新編　新しい算数　５下　
考えたことが　つながるね！</v>
          </cell>
        </row>
        <row r="1239">
          <cell r="A1239" t="str">
            <v>R05a177</v>
          </cell>
          <cell r="B1239" t="str">
            <v>2
東書</v>
          </cell>
          <cell r="C1239" t="str">
            <v>6</v>
          </cell>
          <cell r="D1239" t="str">
            <v>算数
612
※／◆</v>
          </cell>
          <cell r="E1239" t="str">
            <v>新編　新しい算数　６　
数学へジャンプ！</v>
          </cell>
        </row>
        <row r="1240">
          <cell r="A1240" t="str">
            <v>R05a178</v>
          </cell>
          <cell r="B1240" t="str">
            <v>4
大日本</v>
          </cell>
          <cell r="C1240" t="str">
            <v>1</v>
          </cell>
          <cell r="D1240" t="str">
            <v>算数
114
※／◆</v>
          </cell>
          <cell r="E1240" t="str">
            <v>新版 たのしいさんすう１ねん①</v>
          </cell>
        </row>
        <row r="1241">
          <cell r="A1241" t="str">
            <v>R05a179</v>
          </cell>
          <cell r="B1241" t="str">
            <v>4
大日本</v>
          </cell>
          <cell r="C1241" t="str">
            <v>1</v>
          </cell>
          <cell r="D1241" t="str">
            <v>算数
115
※／◆</v>
          </cell>
          <cell r="E1241" t="str">
            <v>新版 たのしいさんすう１ねん②</v>
          </cell>
        </row>
        <row r="1242">
          <cell r="A1242" t="str">
            <v>R05a180</v>
          </cell>
          <cell r="B1242" t="str">
            <v>4
大日本</v>
          </cell>
          <cell r="C1242" t="str">
            <v>2</v>
          </cell>
          <cell r="D1242" t="str">
            <v>算数
214
※／◆</v>
          </cell>
          <cell r="E1242" t="str">
            <v>新版 たのしい算数２年</v>
          </cell>
        </row>
        <row r="1243">
          <cell r="A1243" t="str">
            <v>R05a181</v>
          </cell>
          <cell r="B1243" t="str">
            <v>4
大日本</v>
          </cell>
          <cell r="C1243" t="str">
            <v>3</v>
          </cell>
          <cell r="D1243" t="str">
            <v>算数
314
※／◆</v>
          </cell>
          <cell r="E1243" t="str">
            <v>新版 たのしい算数３年</v>
          </cell>
        </row>
        <row r="1244">
          <cell r="A1244" t="str">
            <v>R05a182</v>
          </cell>
          <cell r="B1244" t="str">
            <v>4
大日本</v>
          </cell>
          <cell r="C1244" t="str">
            <v>4</v>
          </cell>
          <cell r="D1244" t="str">
            <v>算数
414
※／◆</v>
          </cell>
          <cell r="E1244" t="str">
            <v>新版 たのしい算数４年</v>
          </cell>
        </row>
        <row r="1245">
          <cell r="A1245" t="str">
            <v>R05a183</v>
          </cell>
          <cell r="B1245" t="str">
            <v>4
大日本</v>
          </cell>
          <cell r="C1245" t="str">
            <v>5</v>
          </cell>
          <cell r="D1245" t="str">
            <v>算数
514
※／◆</v>
          </cell>
          <cell r="E1245" t="str">
            <v>新版 たのしい算数５年</v>
          </cell>
        </row>
        <row r="1246">
          <cell r="A1246" t="str">
            <v>R05a184</v>
          </cell>
          <cell r="B1246" t="str">
            <v>4
大日本</v>
          </cell>
          <cell r="C1246" t="str">
            <v>6</v>
          </cell>
          <cell r="D1246" t="str">
            <v>算数
614
※／◆</v>
          </cell>
          <cell r="E1246" t="str">
            <v>新版 たのしい算数６年</v>
          </cell>
        </row>
        <row r="1247">
          <cell r="A1247" t="str">
            <v>R05a185</v>
          </cell>
          <cell r="B1247" t="str">
            <v>11
学図</v>
          </cell>
          <cell r="C1247" t="str">
            <v>1</v>
          </cell>
          <cell r="D1247" t="str">
            <v>算数
116
※／◆</v>
          </cell>
          <cell r="E1247" t="str">
            <v>みんなとまなぶ　
しょうがっこう　さんすう　１ねん上</v>
          </cell>
        </row>
        <row r="1248">
          <cell r="A1248" t="str">
            <v>R05a186</v>
          </cell>
          <cell r="B1248" t="str">
            <v>11
学図</v>
          </cell>
          <cell r="C1248" t="str">
            <v>1</v>
          </cell>
          <cell r="D1248" t="str">
            <v>算数
117
※／◆</v>
          </cell>
          <cell r="E1248" t="str">
            <v>みんなとまなぶ　
しょうがっこう　さんすう　１ねん下</v>
          </cell>
        </row>
        <row r="1249">
          <cell r="A1249" t="str">
            <v>R05a187</v>
          </cell>
          <cell r="B1249" t="str">
            <v>11
学図</v>
          </cell>
          <cell r="C1249" t="str">
            <v>2</v>
          </cell>
          <cell r="D1249" t="str">
            <v>算数
216
※／◆</v>
          </cell>
          <cell r="E1249" t="str">
            <v>みんなと学ぶ　小学校　算数　
２年上</v>
          </cell>
        </row>
        <row r="1250">
          <cell r="A1250" t="str">
            <v>R05a188</v>
          </cell>
          <cell r="B1250" t="str">
            <v>11
学図</v>
          </cell>
          <cell r="C1250" t="str">
            <v>2</v>
          </cell>
          <cell r="D1250" t="str">
            <v>算数
217
※／◆</v>
          </cell>
          <cell r="E1250" t="str">
            <v>みんなと学ぶ　小学校　算数　
２年下</v>
          </cell>
        </row>
        <row r="1251">
          <cell r="A1251" t="str">
            <v>R05a189</v>
          </cell>
          <cell r="B1251" t="str">
            <v>11
学図</v>
          </cell>
          <cell r="C1251" t="str">
            <v>3</v>
          </cell>
          <cell r="D1251" t="str">
            <v>算数
316
※／◆</v>
          </cell>
          <cell r="E1251" t="str">
            <v>みんなと学ぶ　小学校　算数　
３年上</v>
          </cell>
        </row>
        <row r="1252">
          <cell r="A1252" t="str">
            <v>R05a190</v>
          </cell>
          <cell r="B1252" t="str">
            <v>11
学図</v>
          </cell>
          <cell r="C1252" t="str">
            <v>3</v>
          </cell>
          <cell r="D1252" t="str">
            <v>算数
317
※／◆</v>
          </cell>
          <cell r="E1252" t="str">
            <v>みんなと学ぶ　小学校　算数　
３年下</v>
          </cell>
        </row>
        <row r="1253">
          <cell r="A1253" t="str">
            <v>R05a191</v>
          </cell>
          <cell r="B1253" t="str">
            <v>11
学図</v>
          </cell>
          <cell r="C1253" t="str">
            <v>4</v>
          </cell>
          <cell r="D1253" t="str">
            <v>算数
416
※／◆</v>
          </cell>
          <cell r="E1253" t="str">
            <v>みんなと学ぶ　小学校　算数　
４年上</v>
          </cell>
        </row>
        <row r="1254">
          <cell r="A1254" t="str">
            <v>R05a192</v>
          </cell>
          <cell r="B1254" t="str">
            <v>11
学図</v>
          </cell>
          <cell r="C1254" t="str">
            <v>4</v>
          </cell>
          <cell r="D1254" t="str">
            <v>算数
417
※／◆</v>
          </cell>
          <cell r="E1254" t="str">
            <v>みんなと学ぶ　小学校　算数　
４年下</v>
          </cell>
        </row>
        <row r="1255">
          <cell r="A1255" t="str">
            <v>R05a193</v>
          </cell>
          <cell r="B1255" t="str">
            <v>11
学図</v>
          </cell>
          <cell r="C1255" t="str">
            <v>5</v>
          </cell>
          <cell r="D1255" t="str">
            <v>算数
516
※／◆</v>
          </cell>
          <cell r="E1255" t="str">
            <v>みんなと学ぶ　小学校　算数　
５年上</v>
          </cell>
        </row>
        <row r="1256">
          <cell r="A1256" t="str">
            <v>R05a194</v>
          </cell>
          <cell r="B1256" t="str">
            <v>11
学図</v>
          </cell>
          <cell r="C1256" t="str">
            <v>5</v>
          </cell>
          <cell r="D1256" t="str">
            <v>算数
517
※／◆</v>
          </cell>
          <cell r="E1256" t="str">
            <v>みんなと学ぶ　小学校　算数　
５年下</v>
          </cell>
        </row>
        <row r="1257">
          <cell r="A1257" t="str">
            <v>R05a195</v>
          </cell>
          <cell r="B1257" t="str">
            <v>11
学図</v>
          </cell>
          <cell r="C1257" t="str">
            <v>6</v>
          </cell>
          <cell r="D1257" t="str">
            <v>算数
616
※／◆</v>
          </cell>
          <cell r="E1257" t="str">
            <v>みんなと学ぶ　小学校　算数　
６年</v>
          </cell>
        </row>
        <row r="1258">
          <cell r="A1258" t="str">
            <v>R05a196</v>
          </cell>
          <cell r="B1258" t="str">
            <v>11
学図</v>
          </cell>
          <cell r="C1258" t="str">
            <v>6</v>
          </cell>
          <cell r="D1258" t="str">
            <v>算数
617
※／◆</v>
          </cell>
          <cell r="E1258" t="str">
            <v>みんなと学ぶ　小学校　算数　
６年　中学校へのかけ橋</v>
          </cell>
        </row>
        <row r="1259">
          <cell r="A1259" t="str">
            <v>R05a197</v>
          </cell>
          <cell r="B1259" t="str">
            <v>17
教出</v>
          </cell>
          <cell r="C1259" t="str">
            <v>1</v>
          </cell>
          <cell r="D1259" t="str">
            <v>算数
118
※／◆</v>
          </cell>
          <cell r="E1259" t="str">
            <v>しょうがくさんすう１</v>
          </cell>
        </row>
        <row r="1260">
          <cell r="A1260" t="str">
            <v>R05a198</v>
          </cell>
          <cell r="B1260" t="str">
            <v>17
教出</v>
          </cell>
          <cell r="C1260" t="str">
            <v>2</v>
          </cell>
          <cell r="D1260" t="str">
            <v>算数
218
※／◆</v>
          </cell>
          <cell r="E1260" t="str">
            <v>小学算数２上</v>
          </cell>
        </row>
        <row r="1261">
          <cell r="A1261" t="str">
            <v>R05a199</v>
          </cell>
          <cell r="B1261" t="str">
            <v>17
教出</v>
          </cell>
          <cell r="C1261" t="str">
            <v>2</v>
          </cell>
          <cell r="D1261" t="str">
            <v>算数
219
※／◆</v>
          </cell>
          <cell r="E1261" t="str">
            <v>小学算数２下</v>
          </cell>
        </row>
        <row r="1262">
          <cell r="A1262" t="str">
            <v>R05a200</v>
          </cell>
          <cell r="B1262" t="str">
            <v>17
教出</v>
          </cell>
          <cell r="C1262" t="str">
            <v>3</v>
          </cell>
          <cell r="D1262" t="str">
            <v>算数
318
※／◆</v>
          </cell>
          <cell r="E1262" t="str">
            <v>小学算数３上</v>
          </cell>
        </row>
        <row r="1263">
          <cell r="A1263" t="str">
            <v>R05a201</v>
          </cell>
          <cell r="B1263" t="str">
            <v>17
教出</v>
          </cell>
          <cell r="C1263" t="str">
            <v>3</v>
          </cell>
          <cell r="D1263" t="str">
            <v>算数
319
※／◆</v>
          </cell>
          <cell r="E1263" t="str">
            <v>小学算数３下</v>
          </cell>
        </row>
        <row r="1264">
          <cell r="A1264" t="str">
            <v>R05a202</v>
          </cell>
          <cell r="B1264" t="str">
            <v>17
教出</v>
          </cell>
          <cell r="C1264" t="str">
            <v>4</v>
          </cell>
          <cell r="D1264" t="str">
            <v>算数
418
※／◆</v>
          </cell>
          <cell r="E1264" t="str">
            <v>小学算数４上</v>
          </cell>
        </row>
        <row r="1265">
          <cell r="A1265" t="str">
            <v>R05a203</v>
          </cell>
          <cell r="B1265" t="str">
            <v>17
教出</v>
          </cell>
          <cell r="C1265" t="str">
            <v>4</v>
          </cell>
          <cell r="D1265" t="str">
            <v>算数
419
※／◆</v>
          </cell>
          <cell r="E1265" t="str">
            <v>小学算数４下</v>
          </cell>
        </row>
        <row r="1266">
          <cell r="A1266" t="str">
            <v>R05a204</v>
          </cell>
          <cell r="B1266" t="str">
            <v>17
教出</v>
          </cell>
          <cell r="C1266" t="str">
            <v>5</v>
          </cell>
          <cell r="D1266" t="str">
            <v>算数
518
※／◆</v>
          </cell>
          <cell r="E1266" t="str">
            <v>小学算数５</v>
          </cell>
        </row>
        <row r="1267">
          <cell r="A1267" t="str">
            <v>R05a205</v>
          </cell>
          <cell r="B1267" t="str">
            <v>17
教出</v>
          </cell>
          <cell r="C1267" t="str">
            <v>6</v>
          </cell>
          <cell r="D1267" t="str">
            <v>算数
618
※／◆</v>
          </cell>
          <cell r="E1267" t="str">
            <v>小学算数６</v>
          </cell>
        </row>
        <row r="1268">
          <cell r="A1268" t="str">
            <v>R05a206</v>
          </cell>
          <cell r="B1268" t="str">
            <v>61
啓林館</v>
          </cell>
          <cell r="C1268" t="str">
            <v>1</v>
          </cell>
          <cell r="D1268" t="str">
            <v>算数
120
※／◆</v>
          </cell>
          <cell r="E1268" t="str">
            <v>わくわく　さんすう１　
すたあと　ぶっく</v>
          </cell>
        </row>
        <row r="1269">
          <cell r="A1269" t="str">
            <v>R05a207</v>
          </cell>
          <cell r="B1269" t="str">
            <v>61
啓林館</v>
          </cell>
          <cell r="C1269" t="str">
            <v>1</v>
          </cell>
          <cell r="D1269" t="str">
            <v>算数
121
※／◆</v>
          </cell>
          <cell r="E1269" t="str">
            <v>わくわく　さんすう１</v>
          </cell>
        </row>
        <row r="1270">
          <cell r="A1270" t="str">
            <v>R05a208</v>
          </cell>
          <cell r="B1270" t="str">
            <v>61
啓林館</v>
          </cell>
          <cell r="C1270" t="str">
            <v>2</v>
          </cell>
          <cell r="D1270" t="str">
            <v>算数
220
※／◆</v>
          </cell>
          <cell r="E1270" t="str">
            <v>わくわく　算数２上</v>
          </cell>
        </row>
        <row r="1271">
          <cell r="A1271" t="str">
            <v>R05a209</v>
          </cell>
          <cell r="B1271" t="str">
            <v>61
啓林館</v>
          </cell>
          <cell r="C1271" t="str">
            <v>2</v>
          </cell>
          <cell r="D1271" t="str">
            <v>算数
221
※／◆</v>
          </cell>
          <cell r="E1271" t="str">
            <v>わくわく　算数２下</v>
          </cell>
        </row>
        <row r="1272">
          <cell r="A1272" t="str">
            <v>R05a210</v>
          </cell>
          <cell r="B1272" t="str">
            <v>61
啓林館</v>
          </cell>
          <cell r="C1272" t="str">
            <v>3</v>
          </cell>
          <cell r="D1272" t="str">
            <v>算数
320
※／◆</v>
          </cell>
          <cell r="E1272" t="str">
            <v>わくわく　算数３上</v>
          </cell>
        </row>
        <row r="1273">
          <cell r="A1273" t="str">
            <v>R05a211</v>
          </cell>
          <cell r="B1273" t="str">
            <v>61
啓林館</v>
          </cell>
          <cell r="C1273" t="str">
            <v>3</v>
          </cell>
          <cell r="D1273" t="str">
            <v>算数
321
※／◆</v>
          </cell>
          <cell r="E1273" t="str">
            <v>わくわく　算数３下</v>
          </cell>
        </row>
        <row r="1274">
          <cell r="A1274" t="str">
            <v>R05a212</v>
          </cell>
          <cell r="B1274" t="str">
            <v>61
啓林館</v>
          </cell>
          <cell r="C1274" t="str">
            <v>4</v>
          </cell>
          <cell r="D1274" t="str">
            <v>算数
420
※／◆</v>
          </cell>
          <cell r="E1274" t="str">
            <v>わくわく　算数４上</v>
          </cell>
        </row>
        <row r="1275">
          <cell r="A1275" t="str">
            <v>R05a213</v>
          </cell>
          <cell r="B1275" t="str">
            <v>61
啓林館</v>
          </cell>
          <cell r="C1275" t="str">
            <v>4</v>
          </cell>
          <cell r="D1275" t="str">
            <v>算数
421
※／◆</v>
          </cell>
          <cell r="E1275" t="str">
            <v>わくわく　算数４下</v>
          </cell>
        </row>
        <row r="1276">
          <cell r="A1276" t="str">
            <v>R05a214</v>
          </cell>
          <cell r="B1276" t="str">
            <v>61
啓林館</v>
          </cell>
          <cell r="C1276" t="str">
            <v>5</v>
          </cell>
          <cell r="D1276" t="str">
            <v>算数
520
※／◆</v>
          </cell>
          <cell r="E1276" t="str">
            <v>わくわく　算数５</v>
          </cell>
        </row>
        <row r="1277">
          <cell r="A1277" t="str">
            <v>R05a215</v>
          </cell>
          <cell r="B1277" t="str">
            <v>61
啓林館</v>
          </cell>
          <cell r="C1277" t="str">
            <v>6</v>
          </cell>
          <cell r="D1277" t="str">
            <v>算数
620
※／◆</v>
          </cell>
          <cell r="E1277" t="str">
            <v>わくわく　算数６</v>
          </cell>
        </row>
        <row r="1278">
          <cell r="A1278" t="str">
            <v>R05a216</v>
          </cell>
          <cell r="B1278" t="str">
            <v>116
日文</v>
          </cell>
          <cell r="C1278" t="str">
            <v>1</v>
          </cell>
          <cell r="D1278" t="str">
            <v>算数
122
※／◆</v>
          </cell>
          <cell r="E1278" t="str">
            <v>しょうがく　さんすう１①</v>
          </cell>
        </row>
        <row r="1279">
          <cell r="A1279" t="str">
            <v>R05a217</v>
          </cell>
          <cell r="B1279" t="str">
            <v>116
日文</v>
          </cell>
          <cell r="C1279" t="str">
            <v>1</v>
          </cell>
          <cell r="D1279" t="str">
            <v>算数
123
※／◆</v>
          </cell>
          <cell r="E1279" t="str">
            <v>しょうがく　さんすう１②</v>
          </cell>
        </row>
        <row r="1280">
          <cell r="A1280" t="str">
            <v>R05a218</v>
          </cell>
          <cell r="B1280" t="str">
            <v>116
日文</v>
          </cell>
          <cell r="C1280" t="str">
            <v>2</v>
          </cell>
          <cell r="D1280" t="str">
            <v>算数
222
※／◆</v>
          </cell>
          <cell r="E1280" t="str">
            <v>小学算数２上</v>
          </cell>
        </row>
        <row r="1281">
          <cell r="A1281" t="str">
            <v>R05a219</v>
          </cell>
          <cell r="B1281" t="str">
            <v>116
日文</v>
          </cell>
          <cell r="C1281" t="str">
            <v>2</v>
          </cell>
          <cell r="D1281" t="str">
            <v>算数
223
※／◆</v>
          </cell>
          <cell r="E1281" t="str">
            <v>小学算数２下</v>
          </cell>
        </row>
        <row r="1282">
          <cell r="A1282" t="str">
            <v>R05a220</v>
          </cell>
          <cell r="B1282" t="str">
            <v>116
日文</v>
          </cell>
          <cell r="C1282" t="str">
            <v>3</v>
          </cell>
          <cell r="D1282" t="str">
            <v>算数
322
※／◆</v>
          </cell>
          <cell r="E1282" t="str">
            <v>小学算数３上</v>
          </cell>
        </row>
        <row r="1283">
          <cell r="A1283" t="str">
            <v>R05a221</v>
          </cell>
          <cell r="B1283" t="str">
            <v>116
日文</v>
          </cell>
          <cell r="C1283" t="str">
            <v>3</v>
          </cell>
          <cell r="D1283" t="str">
            <v>算数
323
※／◆</v>
          </cell>
          <cell r="E1283" t="str">
            <v>小学算数３下</v>
          </cell>
        </row>
        <row r="1284">
          <cell r="A1284" t="str">
            <v>R05a222</v>
          </cell>
          <cell r="B1284" t="str">
            <v>116
日文</v>
          </cell>
          <cell r="C1284" t="str">
            <v>4</v>
          </cell>
          <cell r="D1284" t="str">
            <v>算数
422
※／◆</v>
          </cell>
          <cell r="E1284" t="str">
            <v>小学算数４上</v>
          </cell>
        </row>
        <row r="1285">
          <cell r="A1285" t="str">
            <v>R05a223</v>
          </cell>
          <cell r="B1285" t="str">
            <v>116
日文</v>
          </cell>
          <cell r="C1285" t="str">
            <v>4</v>
          </cell>
          <cell r="D1285" t="str">
            <v>算数
423
※／◆</v>
          </cell>
          <cell r="E1285" t="str">
            <v>小学算数４下</v>
          </cell>
        </row>
        <row r="1286">
          <cell r="A1286" t="str">
            <v>R05a224</v>
          </cell>
          <cell r="B1286" t="str">
            <v>116
日文</v>
          </cell>
          <cell r="C1286" t="str">
            <v>5</v>
          </cell>
          <cell r="D1286" t="str">
            <v>算数
522
※／◆</v>
          </cell>
          <cell r="E1286" t="str">
            <v>小学算数５</v>
          </cell>
        </row>
        <row r="1287">
          <cell r="A1287" t="str">
            <v>R05a225</v>
          </cell>
          <cell r="B1287" t="str">
            <v>116
日文</v>
          </cell>
          <cell r="C1287" t="str">
            <v>6</v>
          </cell>
          <cell r="D1287" t="str">
            <v>算数
622
※／◆</v>
          </cell>
          <cell r="E1287" t="str">
            <v>小学算数６</v>
          </cell>
        </row>
        <row r="1288">
          <cell r="A1288" t="str">
            <v>R05a226</v>
          </cell>
          <cell r="B1288" t="str">
            <v>2
東書</v>
          </cell>
          <cell r="C1288" t="str">
            <v>3</v>
          </cell>
          <cell r="D1288" t="str">
            <v>理科
307
※／◆</v>
          </cell>
          <cell r="E1288" t="str">
            <v>新編　新しい理科　３</v>
          </cell>
        </row>
        <row r="1289">
          <cell r="A1289" t="str">
            <v>R05a227</v>
          </cell>
          <cell r="B1289" t="str">
            <v>2
東書</v>
          </cell>
          <cell r="C1289" t="str">
            <v>4</v>
          </cell>
          <cell r="D1289" t="str">
            <v>理科
407
※／◆</v>
          </cell>
          <cell r="E1289" t="str">
            <v>新編　新しい理科　４</v>
          </cell>
        </row>
        <row r="1290">
          <cell r="A1290" t="str">
            <v>R05a228</v>
          </cell>
          <cell r="B1290" t="str">
            <v>2
東書</v>
          </cell>
          <cell r="C1290" t="str">
            <v>5</v>
          </cell>
          <cell r="D1290" t="str">
            <v>理科
507
※／◆</v>
          </cell>
          <cell r="E1290" t="str">
            <v>新編　新しい理科　５</v>
          </cell>
        </row>
        <row r="1291">
          <cell r="A1291" t="str">
            <v>R05a229</v>
          </cell>
          <cell r="B1291" t="str">
            <v>2
東書</v>
          </cell>
          <cell r="C1291" t="str">
            <v>6</v>
          </cell>
          <cell r="D1291" t="str">
            <v>理科
607
※／◆</v>
          </cell>
          <cell r="E1291" t="str">
            <v>新編　新しい理科　６</v>
          </cell>
        </row>
        <row r="1292">
          <cell r="A1292" t="str">
            <v>R05a230</v>
          </cell>
          <cell r="B1292" t="str">
            <v>4
大日本</v>
          </cell>
          <cell r="C1292" t="str">
            <v>3</v>
          </cell>
          <cell r="D1292" t="str">
            <v>理科
308
※／◆</v>
          </cell>
          <cell r="E1292" t="str">
            <v>新版 たのしい理科３年</v>
          </cell>
        </row>
        <row r="1293">
          <cell r="A1293" t="str">
            <v>R05a231</v>
          </cell>
          <cell r="B1293" t="str">
            <v>4
大日本</v>
          </cell>
          <cell r="C1293" t="str">
            <v>4</v>
          </cell>
          <cell r="D1293" t="str">
            <v>理科
408
※／◆</v>
          </cell>
          <cell r="E1293" t="str">
            <v>新版 たのしい理科４年</v>
          </cell>
        </row>
        <row r="1294">
          <cell r="A1294" t="str">
            <v>R05a232</v>
          </cell>
          <cell r="B1294" t="str">
            <v>4
大日本</v>
          </cell>
          <cell r="C1294" t="str">
            <v>5</v>
          </cell>
          <cell r="D1294" t="str">
            <v>理科
508
※／◆</v>
          </cell>
          <cell r="E1294" t="str">
            <v>新版 たのしい理科５年</v>
          </cell>
        </row>
        <row r="1295">
          <cell r="A1295" t="str">
            <v>R05a233</v>
          </cell>
          <cell r="B1295" t="str">
            <v>4
大日本</v>
          </cell>
          <cell r="C1295" t="str">
            <v>6</v>
          </cell>
          <cell r="D1295" t="str">
            <v>理科
608
※／◆</v>
          </cell>
          <cell r="E1295" t="str">
            <v>新版 たのしい理科６年</v>
          </cell>
        </row>
        <row r="1296">
          <cell r="A1296" t="str">
            <v>R05a234</v>
          </cell>
          <cell r="B1296" t="str">
            <v>11
学図</v>
          </cell>
          <cell r="C1296" t="str">
            <v>3</v>
          </cell>
          <cell r="D1296" t="str">
            <v>理科
309
※／◆</v>
          </cell>
          <cell r="E1296" t="str">
            <v>みんなと学ぶ　小学校　理科　３年</v>
          </cell>
        </row>
        <row r="1297">
          <cell r="A1297" t="str">
            <v>R05a235</v>
          </cell>
          <cell r="B1297" t="str">
            <v>11
学図</v>
          </cell>
          <cell r="C1297" t="str">
            <v>4</v>
          </cell>
          <cell r="D1297" t="str">
            <v>理科
409
※／◆</v>
          </cell>
          <cell r="E1297" t="str">
            <v>みんなと学ぶ　小学校　理科　４年</v>
          </cell>
        </row>
        <row r="1298">
          <cell r="A1298" t="str">
            <v>R05a236</v>
          </cell>
          <cell r="B1298" t="str">
            <v>11
学図</v>
          </cell>
          <cell r="C1298" t="str">
            <v>5</v>
          </cell>
          <cell r="D1298" t="str">
            <v>理科
509
※／◆</v>
          </cell>
          <cell r="E1298" t="str">
            <v>みんなと学ぶ　小学校　理科　５年</v>
          </cell>
        </row>
        <row r="1299">
          <cell r="A1299" t="str">
            <v>R05a237</v>
          </cell>
          <cell r="B1299" t="str">
            <v>11
学図</v>
          </cell>
          <cell r="C1299" t="str">
            <v>6</v>
          </cell>
          <cell r="D1299" t="str">
            <v>理科
609
※／◆</v>
          </cell>
          <cell r="E1299" t="str">
            <v>みんなと学ぶ　小学校　理科　６年</v>
          </cell>
        </row>
        <row r="1300">
          <cell r="A1300" t="str">
            <v>R05a238</v>
          </cell>
          <cell r="B1300" t="str">
            <v>17
教出</v>
          </cell>
          <cell r="C1300" t="str">
            <v>3</v>
          </cell>
          <cell r="D1300" t="str">
            <v>理科
310
※／◆</v>
          </cell>
          <cell r="E1300" t="str">
            <v>みらいをひらく　小学理科３</v>
          </cell>
        </row>
        <row r="1301">
          <cell r="A1301" t="str">
            <v>R05a239</v>
          </cell>
          <cell r="B1301" t="str">
            <v>17
教出</v>
          </cell>
          <cell r="C1301" t="str">
            <v>4</v>
          </cell>
          <cell r="D1301" t="str">
            <v>理科
410
※／◆</v>
          </cell>
          <cell r="E1301" t="str">
            <v>未来をひらく　小学理科４</v>
          </cell>
        </row>
        <row r="1302">
          <cell r="A1302" t="str">
            <v>R05a240</v>
          </cell>
          <cell r="B1302" t="str">
            <v>17
教出</v>
          </cell>
          <cell r="C1302" t="str">
            <v>5</v>
          </cell>
          <cell r="D1302" t="str">
            <v>理科
510
※／◆</v>
          </cell>
          <cell r="E1302" t="str">
            <v>未来をひらく　小学理科５</v>
          </cell>
        </row>
        <row r="1303">
          <cell r="A1303" t="str">
            <v>R05a241</v>
          </cell>
          <cell r="B1303" t="str">
            <v>17
教出</v>
          </cell>
          <cell r="C1303" t="str">
            <v>6</v>
          </cell>
          <cell r="D1303" t="str">
            <v>理科
610
※／◆</v>
          </cell>
          <cell r="E1303" t="str">
            <v>未来をひらく　小学理科６</v>
          </cell>
        </row>
        <row r="1304">
          <cell r="A1304" t="str">
            <v>R05a242</v>
          </cell>
          <cell r="B1304" t="str">
            <v>26
信教</v>
          </cell>
          <cell r="C1304" t="str">
            <v>3</v>
          </cell>
          <cell r="D1304" t="str">
            <v>理科
311
※／◆</v>
          </cell>
          <cell r="E1304" t="str">
            <v>楽しい理科　3年</v>
          </cell>
        </row>
        <row r="1305">
          <cell r="A1305" t="str">
            <v>R05a243</v>
          </cell>
          <cell r="B1305" t="str">
            <v>26
信教</v>
          </cell>
          <cell r="C1305" t="str">
            <v>4</v>
          </cell>
          <cell r="D1305" t="str">
            <v>理科
411
※／◆</v>
          </cell>
          <cell r="E1305" t="str">
            <v>楽しい理科　4年</v>
          </cell>
        </row>
        <row r="1306">
          <cell r="A1306" t="str">
            <v>R05a244</v>
          </cell>
          <cell r="B1306" t="str">
            <v>26
信教</v>
          </cell>
          <cell r="C1306" t="str">
            <v>5</v>
          </cell>
          <cell r="D1306" t="str">
            <v>理科
511
※／◆</v>
          </cell>
          <cell r="E1306" t="str">
            <v>楽しい理科　5年</v>
          </cell>
        </row>
        <row r="1307">
          <cell r="A1307" t="str">
            <v>R05a245</v>
          </cell>
          <cell r="B1307" t="str">
            <v>26
信教</v>
          </cell>
          <cell r="C1307" t="str">
            <v>6</v>
          </cell>
          <cell r="D1307" t="str">
            <v>理科
611
※／◆</v>
          </cell>
          <cell r="E1307" t="str">
            <v>楽しい理科　6年</v>
          </cell>
        </row>
        <row r="1308">
          <cell r="A1308" t="str">
            <v>R05a246</v>
          </cell>
          <cell r="B1308" t="str">
            <v>61
啓林館</v>
          </cell>
          <cell r="C1308" t="str">
            <v>3</v>
          </cell>
          <cell r="D1308" t="str">
            <v>理科
312
※／◆</v>
          </cell>
          <cell r="E1308" t="str">
            <v>わくわく理科　３</v>
          </cell>
        </row>
        <row r="1309">
          <cell r="A1309" t="str">
            <v>R05a247</v>
          </cell>
          <cell r="B1309" t="str">
            <v>61
啓林館</v>
          </cell>
          <cell r="C1309" t="str">
            <v>4</v>
          </cell>
          <cell r="D1309" t="str">
            <v>理科
412
※／◆</v>
          </cell>
          <cell r="E1309" t="str">
            <v>わくわく理科　４</v>
          </cell>
        </row>
        <row r="1310">
          <cell r="A1310" t="str">
            <v>R05a248</v>
          </cell>
          <cell r="B1310" t="str">
            <v>61
啓林館</v>
          </cell>
          <cell r="C1310" t="str">
            <v>5</v>
          </cell>
          <cell r="D1310" t="str">
            <v>理科
512
※／◆</v>
          </cell>
          <cell r="E1310" t="str">
            <v>わくわく理科　５</v>
          </cell>
        </row>
        <row r="1311">
          <cell r="A1311" t="str">
            <v>R05a249</v>
          </cell>
          <cell r="B1311" t="str">
            <v>61
啓林館</v>
          </cell>
          <cell r="C1311" t="str">
            <v>6</v>
          </cell>
          <cell r="D1311" t="str">
            <v>理科
612
※／◆</v>
          </cell>
          <cell r="E1311" t="str">
            <v>わくわく理科　６</v>
          </cell>
        </row>
        <row r="1312">
          <cell r="A1312" t="str">
            <v>R05a250</v>
          </cell>
          <cell r="B1312" t="str">
            <v>2
東書</v>
          </cell>
          <cell r="C1312" t="str">
            <v>1･2</v>
          </cell>
          <cell r="D1312" t="str">
            <v>生活
117
※／◆</v>
          </cell>
          <cell r="E1312" t="str">
            <v>どきどき　わくわく　
新編　あたらしい　せいかつ　上</v>
          </cell>
        </row>
        <row r="1313">
          <cell r="A1313" t="str">
            <v>R05a251</v>
          </cell>
          <cell r="B1313" t="str">
            <v>2
東書</v>
          </cell>
          <cell r="C1313" t="str">
            <v>1･2</v>
          </cell>
          <cell r="D1313" t="str">
            <v>生活
118
※／◆</v>
          </cell>
          <cell r="E1313" t="str">
            <v>あしたへ　ジャンプ　
新編　新しい　生活　下</v>
          </cell>
        </row>
        <row r="1314">
          <cell r="A1314" t="str">
            <v>R05a252</v>
          </cell>
          <cell r="B1314" t="str">
            <v>4大日本</v>
          </cell>
          <cell r="C1314" t="str">
            <v>1･2</v>
          </cell>
          <cell r="D1314" t="str">
            <v>生活
119
※／◆</v>
          </cell>
          <cell r="E1314" t="str">
            <v>新版 たのしいせいかつ 上 
だいすき</v>
          </cell>
        </row>
        <row r="1315">
          <cell r="A1315" t="str">
            <v>R05a253</v>
          </cell>
          <cell r="B1315" t="str">
            <v>4大日本</v>
          </cell>
          <cell r="C1315" t="str">
            <v>1･2</v>
          </cell>
          <cell r="D1315" t="str">
            <v>生活
120
※／◆</v>
          </cell>
          <cell r="E1315" t="str">
            <v>新版 たのしいせいかつ 下 
ひろがれ</v>
          </cell>
        </row>
        <row r="1316">
          <cell r="A1316" t="str">
            <v>R05a254</v>
          </cell>
          <cell r="B1316" t="str">
            <v>11
学図</v>
          </cell>
          <cell r="C1316" t="str">
            <v>1･2</v>
          </cell>
          <cell r="D1316" t="str">
            <v>生活
121
※／◆</v>
          </cell>
          <cell r="E1316" t="str">
            <v>みんなとまなぶ　
しょうがっこう　せいかつ　上</v>
          </cell>
        </row>
        <row r="1317">
          <cell r="A1317" t="str">
            <v>R05a255</v>
          </cell>
          <cell r="B1317" t="str">
            <v>11
学図</v>
          </cell>
          <cell r="C1317" t="str">
            <v>1･2</v>
          </cell>
          <cell r="D1317" t="str">
            <v>生活
122
※／◆</v>
          </cell>
          <cell r="E1317" t="str">
            <v>みんなとまなぶ　
しょうがっこう　せいかつ　下</v>
          </cell>
        </row>
        <row r="1318">
          <cell r="A1318" t="str">
            <v>R05a256</v>
          </cell>
          <cell r="B1318" t="str">
            <v>17教出</v>
          </cell>
          <cell r="C1318" t="str">
            <v>1･2</v>
          </cell>
          <cell r="D1318" t="str">
            <v>生活
123
※／◆</v>
          </cell>
          <cell r="E1318" t="str">
            <v>せいかつ上 
みんな なかよし</v>
          </cell>
        </row>
        <row r="1319">
          <cell r="A1319" t="str">
            <v>R05a257</v>
          </cell>
          <cell r="B1319" t="str">
            <v>17教出</v>
          </cell>
          <cell r="C1319" t="str">
            <v>1･2</v>
          </cell>
          <cell r="D1319" t="str">
            <v>生活
124
※／◆</v>
          </cell>
          <cell r="E1319" t="str">
            <v>せいかつ下 
なかよし ひろがれ</v>
          </cell>
        </row>
        <row r="1320">
          <cell r="A1320" t="str">
            <v>R05a258</v>
          </cell>
          <cell r="B1320" t="str">
            <v>26
信教</v>
          </cell>
          <cell r="C1320" t="str">
            <v>1･2</v>
          </cell>
          <cell r="D1320" t="str">
            <v>生活
125
※／◆</v>
          </cell>
          <cell r="E1320" t="str">
            <v>せいかつ　上　あおぞら</v>
          </cell>
        </row>
        <row r="1321">
          <cell r="A1321" t="str">
            <v>R05a259</v>
          </cell>
          <cell r="B1321" t="str">
            <v>26
信教</v>
          </cell>
          <cell r="C1321" t="str">
            <v>1･2</v>
          </cell>
          <cell r="D1321" t="str">
            <v>生活
126
※／◆</v>
          </cell>
          <cell r="E1321" t="str">
            <v>せいかつ　下　そよかぜ</v>
          </cell>
        </row>
        <row r="1322">
          <cell r="A1322" t="str">
            <v>R05a260</v>
          </cell>
          <cell r="B1322" t="str">
            <v>38
光村</v>
          </cell>
          <cell r="C1322" t="str">
            <v>1･2</v>
          </cell>
          <cell r="D1322" t="str">
            <v>生活
127
※／◆</v>
          </cell>
          <cell r="E1322" t="str">
            <v>せいかつ　たんけんたい　上 
はじめてが　いっぱい</v>
          </cell>
        </row>
        <row r="1323">
          <cell r="A1323" t="str">
            <v>R05a261</v>
          </cell>
          <cell r="B1323" t="str">
            <v>38
光村</v>
          </cell>
          <cell r="C1323" t="str">
            <v>1･2</v>
          </cell>
          <cell r="D1323" t="str">
            <v>生活
128
※／◆</v>
          </cell>
          <cell r="E1323" t="str">
            <v>せいかつ　たんけんたい　下 
はっけん　だいすき</v>
          </cell>
        </row>
        <row r="1324">
          <cell r="A1324" t="str">
            <v>R05a262</v>
          </cell>
          <cell r="B1324" t="str">
            <v>61
啓林館</v>
          </cell>
          <cell r="C1324" t="str">
            <v>1･2</v>
          </cell>
          <cell r="D1324" t="str">
            <v>生活
129
※／◆</v>
          </cell>
          <cell r="E1324" t="str">
            <v>わくわく　せいかつ上</v>
          </cell>
        </row>
        <row r="1325">
          <cell r="A1325" t="str">
            <v>R05a263</v>
          </cell>
          <cell r="B1325" t="str">
            <v>61
啓林館</v>
          </cell>
          <cell r="C1325" t="str">
            <v>1･2</v>
          </cell>
          <cell r="D1325" t="str">
            <v>生活
130
※／◆</v>
          </cell>
          <cell r="E1325" t="str">
            <v>いきいき　せいかつ下</v>
          </cell>
        </row>
        <row r="1326">
          <cell r="A1326" t="str">
            <v>R05a264</v>
          </cell>
          <cell r="B1326" t="str">
            <v>17
教出</v>
          </cell>
          <cell r="C1326" t="str">
            <v>1</v>
          </cell>
          <cell r="D1326" t="str">
            <v>音楽
103
※／◆</v>
          </cell>
          <cell r="E1326" t="str">
            <v>小学音楽　
おんがくのおくりもの１</v>
          </cell>
        </row>
        <row r="1327">
          <cell r="A1327" t="str">
            <v>R05a265</v>
          </cell>
          <cell r="B1327" t="str">
            <v>17
教出</v>
          </cell>
          <cell r="C1327" t="str">
            <v>2</v>
          </cell>
          <cell r="D1327" t="str">
            <v>音楽
203
※／◆</v>
          </cell>
          <cell r="E1327" t="str">
            <v>小学音楽　
音楽のおくりもの２</v>
          </cell>
        </row>
        <row r="1328">
          <cell r="A1328" t="str">
            <v>R05a266</v>
          </cell>
          <cell r="B1328" t="str">
            <v>17
教出</v>
          </cell>
          <cell r="C1328" t="str">
            <v>3</v>
          </cell>
          <cell r="D1328" t="str">
            <v>音楽
303
※／◆</v>
          </cell>
          <cell r="E1328" t="str">
            <v>小学音楽　
音楽のおくりもの３</v>
          </cell>
        </row>
        <row r="1329">
          <cell r="A1329" t="str">
            <v>R05a267</v>
          </cell>
          <cell r="B1329" t="str">
            <v>17
教出</v>
          </cell>
          <cell r="C1329" t="str">
            <v>4</v>
          </cell>
          <cell r="D1329" t="str">
            <v>音楽
403
※／◆</v>
          </cell>
          <cell r="E1329" t="str">
            <v>小学音楽　
音楽のおくりもの４</v>
          </cell>
        </row>
        <row r="1330">
          <cell r="A1330" t="str">
            <v>R05a268</v>
          </cell>
          <cell r="B1330" t="str">
            <v>17
教出</v>
          </cell>
          <cell r="C1330" t="str">
            <v>5</v>
          </cell>
          <cell r="D1330" t="str">
            <v>音楽
503
※／◆</v>
          </cell>
          <cell r="E1330" t="str">
            <v>小学音楽　
音楽のおくりもの５</v>
          </cell>
        </row>
        <row r="1331">
          <cell r="A1331" t="str">
            <v>R05a269</v>
          </cell>
          <cell r="B1331" t="str">
            <v>17
教出</v>
          </cell>
          <cell r="C1331" t="str">
            <v>6</v>
          </cell>
          <cell r="D1331" t="str">
            <v>音楽
603
※／◆</v>
          </cell>
          <cell r="E1331" t="str">
            <v>小学音楽　
音楽のおくりもの６</v>
          </cell>
        </row>
        <row r="1332">
          <cell r="A1332" t="str">
            <v>R05a270</v>
          </cell>
          <cell r="B1332" t="str">
            <v>27
教芸</v>
          </cell>
          <cell r="C1332" t="str">
            <v>1</v>
          </cell>
          <cell r="D1332" t="str">
            <v>音楽
104
※／◆</v>
          </cell>
          <cell r="E1332" t="str">
            <v>小学生のおんがく　１</v>
          </cell>
        </row>
        <row r="1333">
          <cell r="A1333" t="str">
            <v>R05a271</v>
          </cell>
          <cell r="B1333" t="str">
            <v>27
教芸</v>
          </cell>
          <cell r="C1333" t="str">
            <v>2</v>
          </cell>
          <cell r="D1333" t="str">
            <v>音楽
204
※／◆</v>
          </cell>
          <cell r="E1333" t="str">
            <v>小学生の音楽　２</v>
          </cell>
        </row>
        <row r="1334">
          <cell r="A1334" t="str">
            <v>R05a272</v>
          </cell>
          <cell r="B1334" t="str">
            <v>27
教芸</v>
          </cell>
          <cell r="C1334" t="str">
            <v>3</v>
          </cell>
          <cell r="D1334" t="str">
            <v>音楽
304
※／◆</v>
          </cell>
          <cell r="E1334" t="str">
            <v>小学生の音楽　３</v>
          </cell>
        </row>
        <row r="1335">
          <cell r="A1335" t="str">
            <v>R05a273</v>
          </cell>
          <cell r="B1335" t="str">
            <v>27
教芸</v>
          </cell>
          <cell r="C1335" t="str">
            <v>4</v>
          </cell>
          <cell r="D1335" t="str">
            <v>音楽
404
※／◆</v>
          </cell>
          <cell r="E1335" t="str">
            <v>小学生の音楽　４</v>
          </cell>
        </row>
        <row r="1336">
          <cell r="A1336" t="str">
            <v>R05a274</v>
          </cell>
          <cell r="B1336" t="str">
            <v>27
教芸</v>
          </cell>
          <cell r="C1336" t="str">
            <v>5</v>
          </cell>
          <cell r="D1336" t="str">
            <v>音楽
504
※／◆</v>
          </cell>
          <cell r="E1336" t="str">
            <v>小学生の音楽　５</v>
          </cell>
        </row>
        <row r="1337">
          <cell r="A1337" t="str">
            <v>R05a275</v>
          </cell>
          <cell r="B1337" t="str">
            <v>27
教芸</v>
          </cell>
          <cell r="C1337" t="str">
            <v>6</v>
          </cell>
          <cell r="D1337" t="str">
            <v>音楽
604
※／◆</v>
          </cell>
          <cell r="E1337" t="str">
            <v>小学生の音楽　６</v>
          </cell>
        </row>
        <row r="1338">
          <cell r="A1338" t="str">
            <v>R05a276</v>
          </cell>
          <cell r="B1338" t="str">
            <v>9
開隆堂</v>
          </cell>
          <cell r="C1338" t="str">
            <v>1･2</v>
          </cell>
          <cell r="D1338" t="str">
            <v>図工
105
※／◆</v>
          </cell>
          <cell r="E1338" t="str">
            <v>ずがこうさく１・２上　
わくわくするね</v>
          </cell>
        </row>
        <row r="1339">
          <cell r="A1339" t="str">
            <v>R05a277</v>
          </cell>
          <cell r="B1339" t="str">
            <v>9
開隆堂</v>
          </cell>
          <cell r="C1339" t="str">
            <v>1･2</v>
          </cell>
          <cell r="D1339" t="str">
            <v>図工
106
※／◆</v>
          </cell>
          <cell r="E1339" t="str">
            <v>ずがこうさく１・２下　_x000D_
みつけたよ</v>
          </cell>
        </row>
        <row r="1340">
          <cell r="A1340" t="str">
            <v>R05a278</v>
          </cell>
          <cell r="B1340" t="str">
            <v>9
開隆堂</v>
          </cell>
          <cell r="C1340" t="str">
            <v>3･4</v>
          </cell>
          <cell r="D1340" t="str">
            <v>図工
305
※／◆</v>
          </cell>
          <cell r="E1340" t="str">
            <v>図画工作３・４上　_x000D_
できたらいいな</v>
          </cell>
        </row>
        <row r="1341">
          <cell r="A1341" t="str">
            <v>R05a279</v>
          </cell>
          <cell r="B1341" t="str">
            <v>9
開隆堂</v>
          </cell>
          <cell r="C1341" t="str">
            <v>3･4</v>
          </cell>
          <cell r="D1341" t="str">
            <v>図工
306
※／◆</v>
          </cell>
          <cell r="E1341" t="str">
            <v>図画工作３・４下　_x000D_
力を合わせて</v>
          </cell>
        </row>
        <row r="1342">
          <cell r="A1342" t="str">
            <v>R05a280</v>
          </cell>
          <cell r="B1342" t="str">
            <v>9
開隆堂</v>
          </cell>
          <cell r="C1342" t="str">
            <v>5･6</v>
          </cell>
          <cell r="D1342" t="str">
            <v>図工
505
※／◆</v>
          </cell>
          <cell r="E1342" t="str">
            <v>図画工作５・６上　_x000D_
心をひらいて</v>
          </cell>
        </row>
        <row r="1343">
          <cell r="A1343" t="str">
            <v>R05a281</v>
          </cell>
          <cell r="B1343" t="str">
            <v>9
開隆堂</v>
          </cell>
          <cell r="C1343" t="str">
            <v>5･6</v>
          </cell>
          <cell r="D1343" t="str">
            <v>図工
506
※／◆</v>
          </cell>
          <cell r="E1343" t="str">
            <v>図画工作５・６下　_x000D_
つながる思い</v>
          </cell>
        </row>
        <row r="1344">
          <cell r="A1344" t="str">
            <v>R05a282</v>
          </cell>
          <cell r="B1344" t="str">
            <v>116
日文</v>
          </cell>
          <cell r="C1344" t="str">
            <v>1･2</v>
          </cell>
          <cell r="D1344" t="str">
            <v>図工
107
※／◆</v>
          </cell>
          <cell r="E1344" t="str">
            <v>ずがこうさく１・２上　
まるごと　たのしもう</v>
          </cell>
        </row>
        <row r="1345">
          <cell r="A1345" t="str">
            <v>R05a283</v>
          </cell>
          <cell r="B1345" t="str">
            <v>116
日文</v>
          </cell>
          <cell r="C1345" t="str">
            <v>1･2</v>
          </cell>
          <cell r="D1345" t="str">
            <v>図工
108
※／◆</v>
          </cell>
          <cell r="E1345" t="str">
            <v>ずがこうさく１・２下　
まるごと　たのしもう</v>
          </cell>
        </row>
        <row r="1346">
          <cell r="A1346" t="str">
            <v>R05a284</v>
          </cell>
          <cell r="B1346" t="str">
            <v>116
日文</v>
          </cell>
          <cell r="C1346" t="str">
            <v>3･4</v>
          </cell>
          <cell r="D1346" t="str">
            <v>図工
307
※／◆</v>
          </cell>
          <cell r="E1346" t="str">
            <v>図画工作３・４上　
ためす　見つける</v>
          </cell>
        </row>
        <row r="1347">
          <cell r="A1347" t="str">
            <v>R05a285</v>
          </cell>
          <cell r="B1347" t="str">
            <v>116
日文</v>
          </cell>
          <cell r="C1347" t="str">
            <v>3･4</v>
          </cell>
          <cell r="D1347" t="str">
            <v>図工
308
※／◆</v>
          </cell>
          <cell r="E1347" t="str">
            <v>図画工作３・４下　
ためす　見つける</v>
          </cell>
        </row>
        <row r="1348">
          <cell r="A1348" t="str">
            <v>R05a286</v>
          </cell>
          <cell r="B1348" t="str">
            <v>116
日文</v>
          </cell>
          <cell r="C1348" t="str">
            <v>5･6</v>
          </cell>
          <cell r="D1348" t="str">
            <v>図工
507
※／◆</v>
          </cell>
          <cell r="E1348" t="str">
            <v>図画工作５・６上　
わたしとひびき合う</v>
          </cell>
        </row>
        <row r="1349">
          <cell r="A1349" t="str">
            <v>R05a287</v>
          </cell>
          <cell r="B1349" t="str">
            <v>116
日文</v>
          </cell>
          <cell r="C1349" t="str">
            <v>5･6</v>
          </cell>
          <cell r="D1349" t="str">
            <v>図工
508
※／◆</v>
          </cell>
          <cell r="E1349" t="str">
            <v>図画工作５・６下　
わたしとひびき合う</v>
          </cell>
        </row>
        <row r="1350">
          <cell r="A1350" t="str">
            <v>R05a288</v>
          </cell>
          <cell r="B1350" t="str">
            <v>2
東書</v>
          </cell>
          <cell r="C1350" t="str">
            <v>5･6</v>
          </cell>
          <cell r="D1350" t="str">
            <v>家庭
503
※／◆</v>
          </cell>
          <cell r="E1350" t="str">
            <v>新編　新しい家庭　５・６　
私がつくる　みんなでつくる　明日をつくる</v>
          </cell>
        </row>
        <row r="1351">
          <cell r="A1351" t="str">
            <v>R05a289</v>
          </cell>
          <cell r="B1351" t="str">
            <v>9開隆堂</v>
          </cell>
          <cell r="C1351" t="str">
            <v>5･6</v>
          </cell>
          <cell r="D1351" t="str">
            <v>家庭
504
※／◆</v>
          </cell>
          <cell r="E1351" t="str">
            <v>わたしたちの家庭科　５・６</v>
          </cell>
        </row>
        <row r="1352">
          <cell r="A1352" t="str">
            <v>R05a290</v>
          </cell>
          <cell r="B1352" t="str">
            <v>2
東書</v>
          </cell>
          <cell r="C1352" t="str">
            <v>3･4</v>
          </cell>
          <cell r="D1352" t="str">
            <v>保健
306
※／◆</v>
          </cell>
          <cell r="E1352" t="str">
            <v>新編　新しいほけん　３・４</v>
          </cell>
        </row>
        <row r="1353">
          <cell r="A1353" t="str">
            <v>R05a291</v>
          </cell>
          <cell r="B1353" t="str">
            <v>2
東書</v>
          </cell>
          <cell r="C1353" t="str">
            <v>5･6</v>
          </cell>
          <cell r="D1353" t="str">
            <v>保健
506
※／◆</v>
          </cell>
          <cell r="E1353" t="str">
            <v>新編　新しい保健　５・６</v>
          </cell>
        </row>
        <row r="1354">
          <cell r="A1354" t="str">
            <v>R05a292</v>
          </cell>
          <cell r="B1354" t="str">
            <v>4
大日本</v>
          </cell>
          <cell r="C1354" t="str">
            <v>3･4</v>
          </cell>
          <cell r="D1354" t="str">
            <v>保健
307
※／◆</v>
          </cell>
          <cell r="E1354" t="str">
            <v>新版 たのしいほけん３・４年</v>
          </cell>
        </row>
        <row r="1355">
          <cell r="A1355" t="str">
            <v>R05a293</v>
          </cell>
          <cell r="B1355" t="str">
            <v>4
大日本</v>
          </cell>
          <cell r="C1355" t="str">
            <v>5･6</v>
          </cell>
          <cell r="D1355" t="str">
            <v>保健
507
※／◆</v>
          </cell>
          <cell r="E1355" t="str">
            <v>新版 たのしい保健５・６年</v>
          </cell>
        </row>
        <row r="1356">
          <cell r="A1356" t="str">
            <v>R05a294</v>
          </cell>
          <cell r="B1356" t="str">
            <v>50
大修館</v>
          </cell>
          <cell r="C1356" t="str">
            <v>3･4</v>
          </cell>
          <cell r="D1356" t="str">
            <v>保健
308
※／◆</v>
          </cell>
          <cell r="E1356" t="str">
            <v>新 小学校ほけん 3・4年</v>
          </cell>
        </row>
        <row r="1357">
          <cell r="A1357" t="str">
            <v>R05a295</v>
          </cell>
          <cell r="B1357" t="str">
            <v>50
大修館</v>
          </cell>
          <cell r="C1357" t="str">
            <v>5･6</v>
          </cell>
          <cell r="D1357" t="str">
            <v>保健
508
※／◆</v>
          </cell>
          <cell r="E1357" t="str">
            <v>新 小学校保健 5・6年</v>
          </cell>
        </row>
        <row r="1358">
          <cell r="A1358" t="str">
            <v>R05a296</v>
          </cell>
          <cell r="B1358" t="str">
            <v>207
文教社</v>
          </cell>
          <cell r="C1358" t="str">
            <v>3･4</v>
          </cell>
          <cell r="D1358" t="str">
            <v>保健
309
※／◆</v>
          </cell>
          <cell r="E1358" t="str">
            <v>新わたしたちのほけん　３・４年</v>
          </cell>
        </row>
        <row r="1359">
          <cell r="A1359" t="str">
            <v>R05a297</v>
          </cell>
          <cell r="B1359" t="str">
            <v>207
文教社</v>
          </cell>
          <cell r="C1359" t="str">
            <v>5･6</v>
          </cell>
          <cell r="D1359" t="str">
            <v>保健
509
※／◆</v>
          </cell>
          <cell r="E1359" t="str">
            <v>新わたしたちの保健　５・６年</v>
          </cell>
        </row>
        <row r="1360">
          <cell r="A1360" t="str">
            <v>R05a298</v>
          </cell>
          <cell r="B1360" t="str">
            <v>208
光文</v>
          </cell>
          <cell r="C1360" t="str">
            <v>3･4</v>
          </cell>
          <cell r="D1360" t="str">
            <v>保健
310
※／◆</v>
          </cell>
          <cell r="E1360" t="str">
            <v>小学ほけん　３・４年</v>
          </cell>
        </row>
        <row r="1361">
          <cell r="A1361" t="str">
            <v>R05a299</v>
          </cell>
          <cell r="B1361" t="str">
            <v>208
光文</v>
          </cell>
          <cell r="C1361" t="str">
            <v>5･6</v>
          </cell>
          <cell r="D1361" t="str">
            <v>保健
510
※／◆</v>
          </cell>
          <cell r="E1361" t="str">
            <v>小学保健　５・６年</v>
          </cell>
        </row>
        <row r="1362">
          <cell r="A1362" t="str">
            <v>R05a300</v>
          </cell>
          <cell r="B1362" t="str">
            <v>224
学研</v>
          </cell>
          <cell r="C1362" t="str">
            <v>3･4</v>
          </cell>
          <cell r="D1362" t="str">
            <v>保健
311
※／◆</v>
          </cell>
          <cell r="E1362" t="str">
            <v>新・みんなのほけん３・４年</v>
          </cell>
        </row>
        <row r="1363">
          <cell r="A1363" t="str">
            <v>R05a301</v>
          </cell>
          <cell r="B1363" t="str">
            <v>224
学研</v>
          </cell>
          <cell r="C1363" t="str">
            <v>5･6</v>
          </cell>
          <cell r="D1363" t="str">
            <v>保健
511
※／◆</v>
          </cell>
          <cell r="E1363" t="str">
            <v>新・みんなの保健５・６年</v>
          </cell>
        </row>
        <row r="1364">
          <cell r="A1364" t="str">
            <v>R05a302</v>
          </cell>
          <cell r="B1364" t="str">
            <v>2
東書</v>
          </cell>
          <cell r="C1364" t="str">
            <v>5</v>
          </cell>
          <cell r="D1364" t="str">
            <v>英語
509
※／◆</v>
          </cell>
          <cell r="E1364" t="str">
            <v>NEW HORIZON Elementary 
English Course 5</v>
          </cell>
        </row>
        <row r="1365">
          <cell r="A1365" t="str">
            <v>R05a303</v>
          </cell>
          <cell r="B1365" t="str">
            <v>2
東書</v>
          </cell>
          <cell r="C1365" t="str">
            <v>5･6</v>
          </cell>
          <cell r="D1365" t="str">
            <v>英語
510
※／◆</v>
          </cell>
          <cell r="E1365" t="str">
            <v>NEW HORIZON Elementary 
English Course 
My Picture Dictionary</v>
          </cell>
        </row>
        <row r="1366">
          <cell r="A1366" t="str">
            <v>R05a304</v>
          </cell>
          <cell r="B1366" t="str">
            <v>2
東書</v>
          </cell>
          <cell r="C1366" t="str">
            <v>6</v>
          </cell>
          <cell r="D1366" t="str">
            <v>英語
609
※／◆</v>
          </cell>
          <cell r="E1366" t="str">
            <v>NEW HORIZON Elementary 
English Course 6</v>
          </cell>
        </row>
        <row r="1367">
          <cell r="A1367" t="str">
            <v>R05a305</v>
          </cell>
          <cell r="B1367" t="str">
            <v>9
開隆堂</v>
          </cell>
          <cell r="C1367" t="str">
            <v>5</v>
          </cell>
          <cell r="D1367" t="str">
            <v>英語
511
※／◆</v>
          </cell>
          <cell r="E1367" t="str">
            <v>Junior Sunshine 5</v>
          </cell>
        </row>
        <row r="1368">
          <cell r="A1368" t="str">
            <v>R05a306</v>
          </cell>
          <cell r="B1368" t="str">
            <v>9
開隆堂</v>
          </cell>
          <cell r="C1368" t="str">
            <v>5</v>
          </cell>
          <cell r="D1368" t="str">
            <v>英語
512
※／◆</v>
          </cell>
          <cell r="E1368" t="str">
            <v>Junior Sunshine 5 Word Book</v>
          </cell>
        </row>
        <row r="1369">
          <cell r="A1369" t="str">
            <v>R05a307</v>
          </cell>
          <cell r="B1369" t="str">
            <v>9
開隆堂</v>
          </cell>
          <cell r="C1369" t="str">
            <v>6</v>
          </cell>
          <cell r="D1369" t="str">
            <v>英語
611
※／◆</v>
          </cell>
          <cell r="E1369" t="str">
            <v>Junior Sunshine 6</v>
          </cell>
        </row>
        <row r="1370">
          <cell r="A1370" t="str">
            <v>R05a308</v>
          </cell>
          <cell r="B1370" t="str">
            <v>9
開隆堂</v>
          </cell>
          <cell r="C1370" t="str">
            <v>6</v>
          </cell>
          <cell r="D1370" t="str">
            <v>英語
612
※／◆</v>
          </cell>
          <cell r="E1370" t="str">
            <v>Junior Sunshine 6 Word Book</v>
          </cell>
        </row>
        <row r="1371">
          <cell r="A1371" t="str">
            <v>R05a309</v>
          </cell>
          <cell r="B1371" t="str">
            <v>15
三省堂</v>
          </cell>
          <cell r="C1371" t="str">
            <v>5</v>
          </cell>
          <cell r="D1371" t="str">
            <v>英語
513
※／◆</v>
          </cell>
          <cell r="E1371" t="str">
            <v>CROWN Jr. 5</v>
          </cell>
        </row>
        <row r="1372">
          <cell r="A1372" t="str">
            <v>R05a310</v>
          </cell>
          <cell r="B1372" t="str">
            <v>15
三省堂</v>
          </cell>
          <cell r="C1372" t="str">
            <v>5･6</v>
          </cell>
          <cell r="D1372" t="str">
            <v>英語
514
※／◆</v>
          </cell>
          <cell r="E1372" t="str">
            <v>CROWN Jr. My Dictionary</v>
          </cell>
        </row>
        <row r="1373">
          <cell r="A1373" t="str">
            <v>R05a311</v>
          </cell>
          <cell r="B1373" t="str">
            <v>15
三省堂</v>
          </cell>
          <cell r="C1373" t="str">
            <v>6</v>
          </cell>
          <cell r="D1373" t="str">
            <v>英語
613
※／◆</v>
          </cell>
          <cell r="E1373" t="str">
            <v>CROWN Jr. 6</v>
          </cell>
        </row>
        <row r="1374">
          <cell r="A1374" t="str">
            <v>R05a312</v>
          </cell>
          <cell r="B1374" t="str">
            <v>17
教出</v>
          </cell>
          <cell r="C1374" t="str">
            <v>5</v>
          </cell>
          <cell r="D1374" t="str">
            <v>英語
515
※／◆</v>
          </cell>
          <cell r="E1374" t="str">
            <v>ONE WORLD Smiles 5</v>
          </cell>
        </row>
        <row r="1375">
          <cell r="A1375" t="str">
            <v>R05a313</v>
          </cell>
          <cell r="B1375" t="str">
            <v>17
教出</v>
          </cell>
          <cell r="C1375" t="str">
            <v>6</v>
          </cell>
          <cell r="D1375" t="str">
            <v>英語
615
※／◆</v>
          </cell>
          <cell r="E1375" t="str">
            <v>ONE WORLD Smiles 6</v>
          </cell>
        </row>
        <row r="1376">
          <cell r="A1376" t="str">
            <v>R05a314</v>
          </cell>
          <cell r="B1376" t="str">
            <v>38
光村</v>
          </cell>
          <cell r="C1376" t="str">
            <v>5</v>
          </cell>
          <cell r="D1376" t="str">
            <v>英語
516
※／◆</v>
          </cell>
          <cell r="E1376" t="str">
            <v>Here We Go! 5</v>
          </cell>
        </row>
        <row r="1377">
          <cell r="A1377" t="str">
            <v>R05a315</v>
          </cell>
          <cell r="B1377" t="str">
            <v>38
光村</v>
          </cell>
          <cell r="C1377" t="str">
            <v>6</v>
          </cell>
          <cell r="D1377" t="str">
            <v>英語
616
※／◆</v>
          </cell>
          <cell r="E1377" t="str">
            <v>Here We Go! 6</v>
          </cell>
        </row>
        <row r="1378">
          <cell r="A1378" t="str">
            <v>R05a316</v>
          </cell>
          <cell r="B1378" t="str">
            <v>61
啓林館</v>
          </cell>
          <cell r="C1378" t="str">
            <v>5</v>
          </cell>
          <cell r="D1378" t="str">
            <v>英語
517
※／◆</v>
          </cell>
          <cell r="E1378" t="str">
            <v>Blue Sky elementary 5</v>
          </cell>
        </row>
        <row r="1379">
          <cell r="A1379" t="str">
            <v>R05a317</v>
          </cell>
          <cell r="B1379" t="str">
            <v>61
啓林館</v>
          </cell>
          <cell r="C1379" t="str">
            <v>6</v>
          </cell>
          <cell r="D1379" t="str">
            <v>英語
617
※／◆</v>
          </cell>
          <cell r="E1379" t="str">
            <v>Blue Sky elementary 6</v>
          </cell>
        </row>
        <row r="1380">
          <cell r="A1380" t="str">
            <v>R05a318</v>
          </cell>
          <cell r="B1380" t="str">
            <v>2
東書</v>
          </cell>
          <cell r="C1380" t="str">
            <v>1</v>
          </cell>
          <cell r="D1380" t="str">
            <v>道徳
112
※／◆</v>
          </cell>
          <cell r="E1380" t="str">
            <v>新編　あたらしい　どうとく　１</v>
          </cell>
        </row>
        <row r="1381">
          <cell r="A1381" t="str">
            <v>R05a319</v>
          </cell>
          <cell r="B1381" t="str">
            <v>2
東書</v>
          </cell>
          <cell r="C1381" t="str">
            <v>2</v>
          </cell>
          <cell r="D1381" t="str">
            <v>道徳
212
※／◆</v>
          </cell>
          <cell r="E1381" t="str">
            <v>新編　新しい　どうとく　２</v>
          </cell>
        </row>
        <row r="1382">
          <cell r="A1382" t="str">
            <v>R05a320</v>
          </cell>
          <cell r="B1382" t="str">
            <v>2
東書</v>
          </cell>
          <cell r="C1382" t="str">
            <v>3</v>
          </cell>
          <cell r="D1382" t="str">
            <v>道徳
312
※／◆</v>
          </cell>
          <cell r="E1382" t="str">
            <v>新編　新しいどうとく　３</v>
          </cell>
        </row>
        <row r="1383">
          <cell r="A1383" t="str">
            <v>R05a321</v>
          </cell>
          <cell r="B1383" t="str">
            <v>2
東書</v>
          </cell>
          <cell r="C1383" t="str">
            <v>4</v>
          </cell>
          <cell r="D1383" t="str">
            <v>道徳
412
※／◆</v>
          </cell>
          <cell r="E1383" t="str">
            <v>新編　新しいどうとく　４</v>
          </cell>
        </row>
        <row r="1384">
          <cell r="A1384" t="str">
            <v>R05a322</v>
          </cell>
          <cell r="B1384" t="str">
            <v>2
東書</v>
          </cell>
          <cell r="C1384" t="str">
            <v>5</v>
          </cell>
          <cell r="D1384" t="str">
            <v>道徳
512
※／◆</v>
          </cell>
          <cell r="E1384" t="str">
            <v>新編　新しい道徳　５</v>
          </cell>
        </row>
        <row r="1385">
          <cell r="A1385" t="str">
            <v>R05a323</v>
          </cell>
          <cell r="B1385" t="str">
            <v>2
東書</v>
          </cell>
          <cell r="C1385" t="str">
            <v>6</v>
          </cell>
          <cell r="D1385" t="str">
            <v>道徳
612
※／◆</v>
          </cell>
          <cell r="E1385" t="str">
            <v>新編　新しい道徳　６</v>
          </cell>
        </row>
        <row r="1386">
          <cell r="A1386" t="str">
            <v>R05a324</v>
          </cell>
          <cell r="B1386" t="str">
            <v>17
教出</v>
          </cell>
          <cell r="C1386" t="str">
            <v>1</v>
          </cell>
          <cell r="D1386" t="str">
            <v>道徳
113
※／◆</v>
          </cell>
          <cell r="E1386" t="str">
            <v>しょうがくどうとく１　はばたこうあすへ</v>
          </cell>
        </row>
        <row r="1387">
          <cell r="A1387" t="str">
            <v>R05a325</v>
          </cell>
          <cell r="B1387" t="str">
            <v>17
教出</v>
          </cell>
          <cell r="C1387" t="str">
            <v>2</v>
          </cell>
          <cell r="D1387" t="str">
            <v>道徳
213
※／◆</v>
          </cell>
          <cell r="E1387" t="str">
            <v>小学どうとく２　はばたこう明日へ</v>
          </cell>
        </row>
        <row r="1388">
          <cell r="A1388" t="str">
            <v>R05a326</v>
          </cell>
          <cell r="B1388" t="str">
            <v>17
教出</v>
          </cell>
          <cell r="C1388" t="str">
            <v>3</v>
          </cell>
          <cell r="D1388" t="str">
            <v>道徳
313
※／◆</v>
          </cell>
          <cell r="E1388" t="str">
            <v>小学どうとく３　はばたこう明日へ</v>
          </cell>
        </row>
        <row r="1389">
          <cell r="A1389" t="str">
            <v>R05a327</v>
          </cell>
          <cell r="B1389" t="str">
            <v>17
教出</v>
          </cell>
          <cell r="C1389" t="str">
            <v>4</v>
          </cell>
          <cell r="D1389" t="str">
            <v>道徳
413
※／◆</v>
          </cell>
          <cell r="E1389" t="str">
            <v>小学道徳４　はばたこう明日へ</v>
          </cell>
        </row>
        <row r="1390">
          <cell r="A1390" t="str">
            <v>R05a328</v>
          </cell>
          <cell r="B1390" t="str">
            <v>17
教出</v>
          </cell>
          <cell r="C1390" t="str">
            <v>5</v>
          </cell>
          <cell r="D1390" t="str">
            <v>道徳
513
※／◆</v>
          </cell>
          <cell r="E1390" t="str">
            <v>小学道徳５　はばたこう明日へ</v>
          </cell>
        </row>
        <row r="1391">
          <cell r="A1391" t="str">
            <v>R05a329</v>
          </cell>
          <cell r="B1391" t="str">
            <v>17
教出</v>
          </cell>
          <cell r="C1391" t="str">
            <v>6</v>
          </cell>
          <cell r="D1391" t="str">
            <v>道徳
613
※／◆</v>
          </cell>
          <cell r="E1391" t="str">
            <v>小学道徳６　はばたこう明日へ</v>
          </cell>
        </row>
        <row r="1392">
          <cell r="A1392" t="str">
            <v>R05a330</v>
          </cell>
          <cell r="B1392" t="str">
            <v>38
光村</v>
          </cell>
          <cell r="C1392" t="str">
            <v>1</v>
          </cell>
          <cell r="D1392" t="str">
            <v>道徳
114
※／◆</v>
          </cell>
          <cell r="E1392" t="str">
            <v>どうとく　１　
きみが いちばん ひかるとき</v>
          </cell>
        </row>
        <row r="1393">
          <cell r="A1393" t="str">
            <v>R05a331</v>
          </cell>
          <cell r="B1393" t="str">
            <v>38
光村</v>
          </cell>
          <cell r="C1393" t="str">
            <v>2</v>
          </cell>
          <cell r="D1393" t="str">
            <v>道徳
214
※／◆</v>
          </cell>
          <cell r="E1393" t="str">
            <v>どうとく　２　
きみが いちばん ひかるとき</v>
          </cell>
        </row>
        <row r="1394">
          <cell r="A1394" t="str">
            <v>R05a332</v>
          </cell>
          <cell r="B1394" t="str">
            <v>38
光村</v>
          </cell>
          <cell r="C1394" t="str">
            <v>3</v>
          </cell>
          <cell r="D1394" t="str">
            <v>道徳
314
※／◆</v>
          </cell>
          <cell r="E1394" t="str">
            <v>どうとく　３　
きみが いちばん ひかるとき</v>
          </cell>
        </row>
        <row r="1395">
          <cell r="A1395" t="str">
            <v>R05a333</v>
          </cell>
          <cell r="B1395" t="str">
            <v>38
光村</v>
          </cell>
          <cell r="C1395" t="str">
            <v>4</v>
          </cell>
          <cell r="D1395" t="str">
            <v>道徳
414
※／◆</v>
          </cell>
          <cell r="E1395" t="str">
            <v>道徳　４　
きみが いちばん ひかるとき</v>
          </cell>
        </row>
        <row r="1396">
          <cell r="A1396" t="str">
            <v>R05a334</v>
          </cell>
          <cell r="B1396" t="str">
            <v>38
光村</v>
          </cell>
          <cell r="C1396" t="str">
            <v>5</v>
          </cell>
          <cell r="D1396" t="str">
            <v>道徳
514
※／◆</v>
          </cell>
          <cell r="E1396" t="str">
            <v>道徳　５　
きみが いちばん ひかるとき</v>
          </cell>
        </row>
        <row r="1397">
          <cell r="A1397" t="str">
            <v>R05a335</v>
          </cell>
          <cell r="B1397" t="str">
            <v>38
光村</v>
          </cell>
          <cell r="C1397" t="str">
            <v>6</v>
          </cell>
          <cell r="D1397" t="str">
            <v>道徳
614
※／◆</v>
          </cell>
          <cell r="E1397" t="str">
            <v>道徳　６　
きみが いちばん ひかるとき</v>
          </cell>
        </row>
        <row r="1398">
          <cell r="A1398" t="str">
            <v>R05a336</v>
          </cell>
          <cell r="B1398" t="str">
            <v>116
日文</v>
          </cell>
          <cell r="C1398" t="str">
            <v>1</v>
          </cell>
          <cell r="D1398" t="str">
            <v>道徳
115
※／◆</v>
          </cell>
          <cell r="E1398" t="str">
            <v>しょうがく どうとく　いきる ちから　１</v>
          </cell>
        </row>
        <row r="1399">
          <cell r="A1399" t="str">
            <v>R05a337</v>
          </cell>
          <cell r="B1399" t="str">
            <v>116
日文</v>
          </cell>
          <cell r="C1399" t="str">
            <v>1</v>
          </cell>
          <cell r="D1399" t="str">
            <v>道徳
116
※／◆</v>
          </cell>
          <cell r="E1399" t="str">
            <v>しょうがく どうとく　いきる ちから　１　
どうとくノート</v>
          </cell>
        </row>
        <row r="1400">
          <cell r="A1400" t="str">
            <v>R05a338</v>
          </cell>
          <cell r="B1400" t="str">
            <v>116
日文</v>
          </cell>
          <cell r="C1400" t="str">
            <v>2</v>
          </cell>
          <cell r="D1400" t="str">
            <v>道徳
215
※／◆</v>
          </cell>
          <cell r="E1400" t="str">
            <v>小学 どうとく　生きる 力　２</v>
          </cell>
        </row>
        <row r="1401">
          <cell r="A1401" t="str">
            <v>R05a339</v>
          </cell>
          <cell r="B1401" t="str">
            <v>116
日文</v>
          </cell>
          <cell r="C1401" t="str">
            <v>2</v>
          </cell>
          <cell r="D1401" t="str">
            <v>道徳
216
※／◆</v>
          </cell>
          <cell r="E1401" t="str">
            <v>小学 どうとく　生きる 力　２　
どうとくノート</v>
          </cell>
        </row>
        <row r="1402">
          <cell r="A1402" t="str">
            <v>R05a340</v>
          </cell>
          <cell r="B1402" t="str">
            <v>116
日文</v>
          </cell>
          <cell r="C1402" t="str">
            <v>3</v>
          </cell>
          <cell r="D1402" t="str">
            <v>道徳
315
※／◆</v>
          </cell>
          <cell r="E1402" t="str">
            <v>小学どうとく　生きる力　３</v>
          </cell>
        </row>
        <row r="1403">
          <cell r="A1403" t="str">
            <v>R05a341</v>
          </cell>
          <cell r="B1403" t="str">
            <v>116
日文</v>
          </cell>
          <cell r="C1403" t="str">
            <v>3</v>
          </cell>
          <cell r="D1403" t="str">
            <v>道徳
316
※／◆</v>
          </cell>
          <cell r="E1403" t="str">
            <v>小学どうとく　生きる力　３　
どうとくノート</v>
          </cell>
        </row>
        <row r="1404">
          <cell r="A1404" t="str">
            <v>R05a342</v>
          </cell>
          <cell r="B1404" t="str">
            <v>116
日文</v>
          </cell>
          <cell r="C1404" t="str">
            <v>4</v>
          </cell>
          <cell r="D1404" t="str">
            <v>道徳
415
※／◆</v>
          </cell>
          <cell r="E1404" t="str">
            <v>小学道徳　生きる力　４</v>
          </cell>
        </row>
        <row r="1405">
          <cell r="A1405" t="str">
            <v>R05a343</v>
          </cell>
          <cell r="B1405" t="str">
            <v>116
日文</v>
          </cell>
          <cell r="C1405" t="str">
            <v>4</v>
          </cell>
          <cell r="D1405" t="str">
            <v>道徳
416
※／◆</v>
          </cell>
          <cell r="E1405" t="str">
            <v>小学道徳　生きる力　４　
道徳ノート</v>
          </cell>
        </row>
        <row r="1406">
          <cell r="A1406" t="str">
            <v>R05a344</v>
          </cell>
          <cell r="B1406" t="str">
            <v>116
日文</v>
          </cell>
          <cell r="C1406" t="str">
            <v>5</v>
          </cell>
          <cell r="D1406" t="str">
            <v>道徳
515
※／◆</v>
          </cell>
          <cell r="E1406" t="str">
            <v>小学道徳　生きる力　５</v>
          </cell>
        </row>
        <row r="1407">
          <cell r="A1407" t="str">
            <v>R05a345</v>
          </cell>
          <cell r="B1407" t="str">
            <v>116
日文</v>
          </cell>
          <cell r="C1407" t="str">
            <v>5</v>
          </cell>
          <cell r="D1407" t="str">
            <v>道徳
516
※／◆</v>
          </cell>
          <cell r="E1407" t="str">
            <v>小学道徳　生きる力　５　
道徳ノート</v>
          </cell>
        </row>
        <row r="1408">
          <cell r="A1408" t="str">
            <v>R05a346</v>
          </cell>
          <cell r="B1408" t="str">
            <v>116
日文</v>
          </cell>
          <cell r="C1408" t="str">
            <v>6</v>
          </cell>
          <cell r="D1408" t="str">
            <v>道徳
615
※／◆</v>
          </cell>
          <cell r="E1408" t="str">
            <v>小学道徳　生きる力　６</v>
          </cell>
        </row>
        <row r="1409">
          <cell r="A1409" t="str">
            <v>R05a347</v>
          </cell>
          <cell r="B1409" t="str">
            <v>116
日文</v>
          </cell>
          <cell r="C1409" t="str">
            <v>6</v>
          </cell>
          <cell r="D1409" t="str">
            <v>道徳
616
※／◆</v>
          </cell>
          <cell r="E1409" t="str">
            <v>小学道徳　生きる力　６　
道徳ノート</v>
          </cell>
        </row>
        <row r="1410">
          <cell r="A1410" t="str">
            <v>R05a348</v>
          </cell>
          <cell r="B1410" t="str">
            <v>208
光文</v>
          </cell>
          <cell r="C1410" t="str">
            <v>1</v>
          </cell>
          <cell r="D1410" t="str">
            <v>道徳
117
※／◆</v>
          </cell>
          <cell r="E1410" t="str">
            <v>しょうがく　どうとく　ゆたかな　こころ　１ねん</v>
          </cell>
        </row>
        <row r="1411">
          <cell r="A1411" t="str">
            <v>R05a349</v>
          </cell>
          <cell r="B1411" t="str">
            <v>208
光文</v>
          </cell>
          <cell r="C1411" t="str">
            <v>2</v>
          </cell>
          <cell r="D1411" t="str">
            <v>道徳
217
※／◆</v>
          </cell>
          <cell r="E1411" t="str">
            <v>小学　どうとく　ゆたかな　こころ　
２年</v>
          </cell>
        </row>
        <row r="1412">
          <cell r="A1412" t="str">
            <v>R05a350</v>
          </cell>
          <cell r="B1412" t="str">
            <v>208
光文</v>
          </cell>
          <cell r="C1412" t="str">
            <v>3</v>
          </cell>
          <cell r="D1412" t="str">
            <v>道徳
317
※／◆</v>
          </cell>
          <cell r="E1412" t="str">
            <v>小学どうとく　ゆたかな心　３年</v>
          </cell>
        </row>
        <row r="1413">
          <cell r="A1413" t="str">
            <v>R05a351</v>
          </cell>
          <cell r="B1413" t="str">
            <v>208
光文</v>
          </cell>
          <cell r="C1413" t="str">
            <v>4</v>
          </cell>
          <cell r="D1413" t="str">
            <v>道徳
417
※／◆</v>
          </cell>
          <cell r="E1413" t="str">
            <v>小学道徳　ゆたかな心　４年</v>
          </cell>
        </row>
        <row r="1414">
          <cell r="A1414" t="str">
            <v>R05a352</v>
          </cell>
          <cell r="B1414" t="str">
            <v>208
光文</v>
          </cell>
          <cell r="C1414" t="str">
            <v>5</v>
          </cell>
          <cell r="D1414" t="str">
            <v>道徳
517
※／◆</v>
          </cell>
          <cell r="E1414" t="str">
            <v>小学道徳　ゆたかな心　５年</v>
          </cell>
        </row>
        <row r="1415">
          <cell r="A1415" t="str">
            <v>R05a353</v>
          </cell>
          <cell r="B1415" t="str">
            <v>208
光文</v>
          </cell>
          <cell r="C1415" t="str">
            <v>6</v>
          </cell>
          <cell r="D1415" t="str">
            <v>道徳
617
※／◆</v>
          </cell>
          <cell r="E1415" t="str">
            <v>小学道徳　ゆたかな心　６年</v>
          </cell>
        </row>
        <row r="1416">
          <cell r="A1416" t="str">
            <v>R05a354</v>
          </cell>
          <cell r="B1416" t="str">
            <v>224
学研</v>
          </cell>
          <cell r="C1416" t="str">
            <v>1</v>
          </cell>
          <cell r="D1416" t="str">
            <v>道徳
118
※／◆</v>
          </cell>
          <cell r="E1416" t="str">
            <v>新版　みんなのどうとく１</v>
          </cell>
        </row>
        <row r="1417">
          <cell r="A1417" t="str">
            <v>R05a355</v>
          </cell>
          <cell r="B1417" t="str">
            <v>224
学研</v>
          </cell>
          <cell r="C1417" t="str">
            <v>2</v>
          </cell>
          <cell r="D1417" t="str">
            <v>道徳
218
※／◆</v>
          </cell>
          <cell r="E1417" t="str">
            <v>新版　みんなのどうとく２</v>
          </cell>
        </row>
        <row r="1418">
          <cell r="A1418" t="str">
            <v>R05a356</v>
          </cell>
          <cell r="B1418" t="str">
            <v>224
学研</v>
          </cell>
          <cell r="C1418" t="str">
            <v>3</v>
          </cell>
          <cell r="D1418" t="str">
            <v>道徳
318
※／◆</v>
          </cell>
          <cell r="E1418" t="str">
            <v>新版　みんなのどうとく３</v>
          </cell>
        </row>
        <row r="1419">
          <cell r="A1419" t="str">
            <v>R05a357</v>
          </cell>
          <cell r="B1419" t="str">
            <v>224
学研</v>
          </cell>
          <cell r="C1419" t="str">
            <v>4</v>
          </cell>
          <cell r="D1419" t="str">
            <v>道徳
418
※／◆</v>
          </cell>
          <cell r="E1419" t="str">
            <v>新版　みんなの道徳４</v>
          </cell>
        </row>
        <row r="1420">
          <cell r="A1420" t="str">
            <v>R05a358</v>
          </cell>
          <cell r="B1420" t="str">
            <v>224
学研</v>
          </cell>
          <cell r="C1420" t="str">
            <v>5</v>
          </cell>
          <cell r="D1420" t="str">
            <v>道徳
518
※／◆</v>
          </cell>
          <cell r="E1420" t="str">
            <v>新版　みんなの道徳５</v>
          </cell>
        </row>
        <row r="1421">
          <cell r="A1421" t="str">
            <v>R05a359</v>
          </cell>
          <cell r="B1421" t="str">
            <v>224
学研</v>
          </cell>
          <cell r="C1421" t="str">
            <v>6</v>
          </cell>
          <cell r="D1421" t="str">
            <v>道徳
618
※／◆</v>
          </cell>
          <cell r="E1421" t="str">
            <v>新版　みんなの道徳６</v>
          </cell>
        </row>
        <row r="1422">
          <cell r="A1422" t="str">
            <v>R06b101</v>
          </cell>
          <cell r="B1422" t="str">
            <v>2
東書</v>
          </cell>
          <cell r="C1422" t="str">
            <v>1</v>
          </cell>
          <cell r="D1422" t="str">
            <v>国語
002-72
※／◆</v>
          </cell>
          <cell r="E1422" t="str">
            <v>新編　新しい国語　１</v>
          </cell>
        </row>
        <row r="1423">
          <cell r="A1423" t="str">
            <v>R06b102</v>
          </cell>
          <cell r="B1423" t="str">
            <v>2
東書</v>
          </cell>
          <cell r="C1423" t="str">
            <v>2</v>
          </cell>
          <cell r="D1423" t="str">
            <v>国語
002-82
※／◆</v>
          </cell>
          <cell r="E1423" t="str">
            <v>新編　新しい国語　２</v>
          </cell>
        </row>
        <row r="1424">
          <cell r="A1424" t="str">
            <v>R06b103</v>
          </cell>
          <cell r="B1424" t="str">
            <v>2
東書</v>
          </cell>
          <cell r="C1424" t="str">
            <v>3</v>
          </cell>
          <cell r="D1424" t="str">
            <v>国語
002-92
※／◆</v>
          </cell>
          <cell r="E1424" t="str">
            <v>新編　新しい国語　３</v>
          </cell>
        </row>
        <row r="1425">
          <cell r="A1425" t="str">
            <v>R06b104</v>
          </cell>
          <cell r="B1425" t="str">
            <v>15
三省堂</v>
          </cell>
          <cell r="C1425" t="str">
            <v>1</v>
          </cell>
          <cell r="D1425" t="str">
            <v>国語
015-72
※／◆</v>
          </cell>
          <cell r="E1425" t="str">
            <v>現代の国語 １</v>
          </cell>
        </row>
        <row r="1426">
          <cell r="A1426" t="str">
            <v>R06b105</v>
          </cell>
          <cell r="B1426" t="str">
            <v>15
三省堂</v>
          </cell>
          <cell r="C1426" t="str">
            <v>2</v>
          </cell>
          <cell r="D1426" t="str">
            <v>国語
015-82
※／◆</v>
          </cell>
          <cell r="E1426" t="str">
            <v>現代の国語 ２</v>
          </cell>
        </row>
        <row r="1427">
          <cell r="A1427" t="str">
            <v>R06b106</v>
          </cell>
          <cell r="B1427" t="str">
            <v>15
三省堂</v>
          </cell>
          <cell r="C1427" t="str">
            <v>3</v>
          </cell>
          <cell r="D1427" t="str">
            <v>国語
015-92
※／◆</v>
          </cell>
          <cell r="E1427" t="str">
            <v>現代の国語 ３</v>
          </cell>
        </row>
        <row r="1428">
          <cell r="A1428" t="str">
            <v>R06b107</v>
          </cell>
          <cell r="B1428" t="str">
            <v>17
教出</v>
          </cell>
          <cell r="C1428" t="str">
            <v>1</v>
          </cell>
          <cell r="D1428" t="str">
            <v>国語
017-72
※／◆</v>
          </cell>
          <cell r="E1428" t="str">
            <v>伝え合う言葉　中学国語１</v>
          </cell>
        </row>
        <row r="1429">
          <cell r="A1429" t="str">
            <v>R06b108</v>
          </cell>
          <cell r="B1429" t="str">
            <v>17
教出</v>
          </cell>
          <cell r="C1429" t="str">
            <v>2</v>
          </cell>
          <cell r="D1429" t="str">
            <v>国語
017-82
※／◆</v>
          </cell>
          <cell r="E1429" t="str">
            <v>伝え合う言葉　中学国語２</v>
          </cell>
        </row>
        <row r="1430">
          <cell r="A1430" t="str">
            <v>R06b109</v>
          </cell>
          <cell r="B1430" t="str">
            <v>17
教出</v>
          </cell>
          <cell r="C1430" t="str">
            <v>3</v>
          </cell>
          <cell r="D1430" t="str">
            <v>国語
017-92
※／◆</v>
          </cell>
          <cell r="E1430" t="str">
            <v>伝え合う言葉　中学国語３</v>
          </cell>
        </row>
        <row r="1431">
          <cell r="A1431" t="str">
            <v>R06b110</v>
          </cell>
          <cell r="B1431" t="str">
            <v>38
光村</v>
          </cell>
          <cell r="C1431" t="str">
            <v>1</v>
          </cell>
          <cell r="D1431" t="str">
            <v>国語
038-72
※／◆</v>
          </cell>
          <cell r="E1431" t="str">
            <v>国語１</v>
          </cell>
        </row>
        <row r="1432">
          <cell r="A1432" t="str">
            <v>R06b111</v>
          </cell>
          <cell r="B1432" t="str">
            <v>38
光村</v>
          </cell>
          <cell r="C1432" t="str">
            <v>2</v>
          </cell>
          <cell r="D1432" t="str">
            <v>国語
038-82
※／◆</v>
          </cell>
          <cell r="E1432" t="str">
            <v>国語２</v>
          </cell>
        </row>
        <row r="1433">
          <cell r="A1433" t="str">
            <v>R06b112</v>
          </cell>
          <cell r="B1433" t="str">
            <v>38
光村</v>
          </cell>
          <cell r="C1433" t="str">
            <v>3</v>
          </cell>
          <cell r="D1433" t="str">
            <v>国語
038-92
※／◆</v>
          </cell>
          <cell r="E1433" t="str">
            <v>国語３</v>
          </cell>
        </row>
        <row r="1434">
          <cell r="A1434" t="str">
            <v>R06b113</v>
          </cell>
          <cell r="B1434" t="str">
            <v>2
東書</v>
          </cell>
          <cell r="C1434" t="str">
            <v>1-3</v>
          </cell>
          <cell r="D1434" t="str">
            <v>書写
002-72
※／◆</v>
          </cell>
          <cell r="E1434" t="str">
            <v>新編　新しい書写　一・二・三年</v>
          </cell>
        </row>
        <row r="1435">
          <cell r="A1435" t="str">
            <v>R06b114</v>
          </cell>
          <cell r="B1435" t="str">
            <v>15
三省堂</v>
          </cell>
          <cell r="C1435" t="str">
            <v>1-3</v>
          </cell>
          <cell r="D1435" t="str">
            <v>書写
015-72
※／◆</v>
          </cell>
          <cell r="E1435" t="str">
            <v>現代の書写 一・二・三</v>
          </cell>
        </row>
        <row r="1436">
          <cell r="A1436" t="str">
            <v>R06b115</v>
          </cell>
          <cell r="B1436" t="str">
            <v>17
教出</v>
          </cell>
          <cell r="C1436" t="str">
            <v>1-3</v>
          </cell>
          <cell r="D1436" t="str">
            <v>書写
017-72
※／◆</v>
          </cell>
          <cell r="E1436" t="str">
            <v>中学書写</v>
          </cell>
        </row>
        <row r="1437">
          <cell r="A1437" t="str">
            <v>R06b116</v>
          </cell>
          <cell r="B1437" t="str">
            <v>38
光村</v>
          </cell>
          <cell r="C1437" t="str">
            <v>1-3</v>
          </cell>
          <cell r="D1437" t="str">
            <v>書写
038-72
※／◆</v>
          </cell>
          <cell r="E1437" t="str">
            <v>中学書写　一・二・三年</v>
          </cell>
        </row>
        <row r="1438">
          <cell r="A1438" t="str">
            <v>R06b117</v>
          </cell>
          <cell r="B1438" t="str">
            <v>2
東書</v>
          </cell>
          <cell r="C1438" t="str">
            <v>1・2</v>
          </cell>
          <cell r="D1438" t="str">
            <v>地理
002-72
※／◆</v>
          </cell>
          <cell r="E1438" t="str">
            <v>新編　新しい社会　地理</v>
          </cell>
        </row>
        <row r="1439">
          <cell r="A1439" t="str">
            <v>R06b118</v>
          </cell>
          <cell r="B1439" t="str">
            <v>17
教出</v>
          </cell>
          <cell r="C1439" t="str">
            <v>1・2</v>
          </cell>
          <cell r="D1439" t="str">
            <v>地理
017-72
※／◆</v>
          </cell>
          <cell r="E1439" t="str">
            <v>中学社会 地理 地域にまなぶ</v>
          </cell>
        </row>
        <row r="1440">
          <cell r="A1440" t="str">
            <v>R06b119</v>
          </cell>
          <cell r="B1440" t="str">
            <v>46
帝国</v>
          </cell>
          <cell r="C1440" t="str">
            <v>1・2</v>
          </cell>
          <cell r="D1440" t="str">
            <v>地理
046-72
※／◆</v>
          </cell>
          <cell r="E1440" t="str">
            <v>社会科　中学生の地理　
世界の姿と日本の国土</v>
          </cell>
        </row>
        <row r="1441">
          <cell r="A1441" t="str">
            <v>R06b120</v>
          </cell>
          <cell r="B1441" t="str">
            <v>116
日文</v>
          </cell>
          <cell r="C1441" t="str">
            <v>1・2</v>
          </cell>
          <cell r="D1441" t="str">
            <v>地理
116-72
※／◆</v>
          </cell>
          <cell r="E1441" t="str">
            <v>中学社会　地理的分野</v>
          </cell>
        </row>
        <row r="1442">
          <cell r="A1442" t="str">
            <v>R06b121</v>
          </cell>
          <cell r="B1442" t="str">
            <v>2
東書</v>
          </cell>
          <cell r="C1442" t="str">
            <v>1-3</v>
          </cell>
          <cell r="D1442" t="str">
            <v>歴史
002-72
※／◆</v>
          </cell>
          <cell r="E1442" t="str">
            <v>新編　新しい社会 歴史</v>
          </cell>
        </row>
        <row r="1443">
          <cell r="A1443" t="str">
            <v>R06b122</v>
          </cell>
          <cell r="B1443" t="str">
            <v>17
教出</v>
          </cell>
          <cell r="C1443" t="str">
            <v>1-3</v>
          </cell>
          <cell r="D1443" t="str">
            <v>歴史
017-72
※／◆</v>
          </cell>
          <cell r="E1443" t="str">
            <v>中学社会 歴史 未来をひらく</v>
          </cell>
        </row>
        <row r="1444">
          <cell r="A1444" t="str">
            <v>R06b123</v>
          </cell>
          <cell r="B1444" t="str">
            <v>46
帝国</v>
          </cell>
          <cell r="C1444" t="str">
            <v>1-3</v>
          </cell>
          <cell r="D1444" t="str">
            <v>歴史
046-72
※／◆</v>
          </cell>
          <cell r="E1444" t="str">
            <v>社会科　中学生の歴史　
日本の歩みと世界の動き</v>
          </cell>
        </row>
        <row r="1445">
          <cell r="A1445" t="str">
            <v>R06b124</v>
          </cell>
          <cell r="B1445" t="str">
            <v>81
山川</v>
          </cell>
          <cell r="C1445" t="str">
            <v>1-3</v>
          </cell>
          <cell r="D1445" t="str">
            <v>歴史
081-72
※／◆</v>
          </cell>
          <cell r="E1445" t="str">
            <v>中学歴史　日本と世界　改訂版</v>
          </cell>
        </row>
        <row r="1446">
          <cell r="A1446" t="str">
            <v>R06b125</v>
          </cell>
          <cell r="B1446" t="str">
            <v>116
日文</v>
          </cell>
          <cell r="C1446" t="str">
            <v>1-3</v>
          </cell>
          <cell r="D1446" t="str">
            <v>歴史
116-72
※／◆</v>
          </cell>
          <cell r="E1446" t="str">
            <v>中学社会　歴史的分野</v>
          </cell>
        </row>
        <row r="1447">
          <cell r="A1447" t="str">
            <v>R06b126</v>
          </cell>
          <cell r="B1447" t="str">
            <v>225
自由社</v>
          </cell>
          <cell r="C1447" t="str">
            <v>1-3</v>
          </cell>
          <cell r="D1447" t="str">
            <v>歴史
225-72
      ◆</v>
          </cell>
          <cell r="E1447" t="str">
            <v>新しい歴史教科書</v>
          </cell>
        </row>
        <row r="1448">
          <cell r="A1448" t="str">
            <v>R06b127</v>
          </cell>
          <cell r="B1448" t="str">
            <v>227
育鵬社</v>
          </cell>
          <cell r="C1448" t="str">
            <v>1-3</v>
          </cell>
          <cell r="D1448" t="str">
            <v>歴史
227-72
※／◆</v>
          </cell>
          <cell r="E1448" t="str">
            <v>新しい日本の歴史</v>
          </cell>
        </row>
        <row r="1449">
          <cell r="A1449" t="str">
            <v>R06b128</v>
          </cell>
          <cell r="B1449" t="str">
            <v>229
学び舎</v>
          </cell>
          <cell r="C1449" t="str">
            <v>1-3</v>
          </cell>
          <cell r="D1449" t="str">
            <v xml:space="preserve">歴史
229-72
</v>
          </cell>
          <cell r="E1449" t="str">
            <v>ともに学ぶ人間の歴史</v>
          </cell>
        </row>
        <row r="1450">
          <cell r="A1450" t="str">
            <v>R06b129</v>
          </cell>
          <cell r="B1450" t="str">
            <v>236
令書</v>
          </cell>
          <cell r="C1450" t="str">
            <v>1-3</v>
          </cell>
          <cell r="D1450" t="str">
            <v xml:space="preserve">歴史
236-73
</v>
          </cell>
          <cell r="E1450" t="str">
            <v>国史教科書 第７版</v>
          </cell>
        </row>
        <row r="1451">
          <cell r="A1451" t="str">
            <v>R06b130</v>
          </cell>
          <cell r="B1451" t="str">
            <v>2
東書</v>
          </cell>
          <cell r="C1451" t="str">
            <v>3</v>
          </cell>
          <cell r="D1451" t="str">
            <v>公民
002-92
※／◆</v>
          </cell>
          <cell r="E1451" t="str">
            <v>新編　新しい社会　公民</v>
          </cell>
        </row>
        <row r="1452">
          <cell r="A1452" t="str">
            <v>R06b131</v>
          </cell>
          <cell r="B1452" t="str">
            <v>17
教出</v>
          </cell>
          <cell r="C1452" t="str">
            <v>3</v>
          </cell>
          <cell r="D1452" t="str">
            <v>公民
017-92
※／◆</v>
          </cell>
          <cell r="E1452" t="str">
            <v>中学社会 公民 ともに生きる</v>
          </cell>
        </row>
        <row r="1453">
          <cell r="A1453" t="str">
            <v>R06b132</v>
          </cell>
          <cell r="B1453" t="str">
            <v>46
帝国</v>
          </cell>
          <cell r="C1453" t="str">
            <v>3</v>
          </cell>
          <cell r="D1453" t="str">
            <v>公民
046-92
※／◆</v>
          </cell>
          <cell r="E1453" t="str">
            <v>社会科　中学生の公民　
よりよい社会を目指して</v>
          </cell>
        </row>
        <row r="1454">
          <cell r="A1454" t="str">
            <v>R06b133</v>
          </cell>
          <cell r="B1454" t="str">
            <v>116
日文</v>
          </cell>
          <cell r="C1454" t="str">
            <v>3</v>
          </cell>
          <cell r="D1454" t="str">
            <v>公民
116-92
※／◆</v>
          </cell>
          <cell r="E1454" t="str">
            <v>中学社会　公民的分野</v>
          </cell>
        </row>
        <row r="1455">
          <cell r="A1455" t="str">
            <v>R06b134</v>
          </cell>
          <cell r="B1455" t="str">
            <v>225
自由社</v>
          </cell>
          <cell r="C1455" t="str">
            <v>3</v>
          </cell>
          <cell r="D1455" t="str">
            <v>公民
225-92
      ◆</v>
          </cell>
          <cell r="E1455" t="str">
            <v>新しい公民教科書</v>
          </cell>
        </row>
        <row r="1456">
          <cell r="A1456" t="str">
            <v>R06b135</v>
          </cell>
          <cell r="B1456" t="str">
            <v>227
育鵬社</v>
          </cell>
          <cell r="C1456" t="str">
            <v>3</v>
          </cell>
          <cell r="D1456" t="str">
            <v>公民
227-92
※／◆</v>
          </cell>
          <cell r="E1456" t="str">
            <v>新しいみんなの公民</v>
          </cell>
        </row>
        <row r="1457">
          <cell r="A1457" t="str">
            <v>R06b136</v>
          </cell>
          <cell r="B1457" t="str">
            <v>2
東書</v>
          </cell>
          <cell r="C1457" t="str">
            <v>1-3</v>
          </cell>
          <cell r="D1457" t="str">
            <v>地図
002-72
※／◆</v>
          </cell>
          <cell r="E1457" t="str">
            <v>新編　新しい社会　地図</v>
          </cell>
        </row>
        <row r="1458">
          <cell r="A1458" t="str">
            <v>R06b137</v>
          </cell>
          <cell r="B1458" t="str">
            <v>46
帝国</v>
          </cell>
          <cell r="C1458" t="str">
            <v>1-3</v>
          </cell>
          <cell r="D1458" t="str">
            <v>地図
046-72
※／◆</v>
          </cell>
          <cell r="E1458" t="str">
            <v>中学校社会科地図</v>
          </cell>
        </row>
        <row r="1459">
          <cell r="A1459" t="str">
            <v>R06b138</v>
          </cell>
          <cell r="B1459" t="str">
            <v>2
東書</v>
          </cell>
          <cell r="C1459" t="str">
            <v>1</v>
          </cell>
          <cell r="D1459" t="str">
            <v>数学
002-72
※／◆</v>
          </cell>
          <cell r="E1459" t="str">
            <v>新編　新しい数学 １　～MATH CONNECT　数学のつながり～</v>
          </cell>
        </row>
        <row r="1460">
          <cell r="A1460" t="str">
            <v>R06b139</v>
          </cell>
          <cell r="B1460" t="str">
            <v>2
東書</v>
          </cell>
          <cell r="C1460" t="str">
            <v>2</v>
          </cell>
          <cell r="D1460" t="str">
            <v>数学
002-82
※／◆</v>
          </cell>
          <cell r="E1460" t="str">
            <v>新編　新しい数学 ２　～MATH CONNECT　数学のつながり～</v>
          </cell>
        </row>
        <row r="1461">
          <cell r="A1461" t="str">
            <v>R06b140</v>
          </cell>
          <cell r="B1461" t="str">
            <v>2
東書</v>
          </cell>
          <cell r="C1461" t="str">
            <v>3</v>
          </cell>
          <cell r="D1461" t="str">
            <v>数学
002-92
※／◆</v>
          </cell>
          <cell r="E1461" t="str">
            <v>新編　新しい数学 ３　～MATH CONNECT　数学のつながり～</v>
          </cell>
        </row>
        <row r="1462">
          <cell r="A1462" t="str">
            <v>R06b141</v>
          </cell>
          <cell r="B1462" t="str">
            <v>4
大日本</v>
          </cell>
          <cell r="C1462" t="str">
            <v>1</v>
          </cell>
          <cell r="D1462" t="str">
            <v>数学
702
※／◆</v>
          </cell>
          <cell r="E1462" t="str">
            <v>数学の世界１</v>
          </cell>
        </row>
        <row r="1463">
          <cell r="A1463" t="str">
            <v>R06b142</v>
          </cell>
          <cell r="B1463" t="str">
            <v>4
大日本</v>
          </cell>
          <cell r="C1463" t="str">
            <v>2</v>
          </cell>
          <cell r="D1463" t="str">
            <v>数学
802
※／◆</v>
          </cell>
          <cell r="E1463" t="str">
            <v>数学の世界２</v>
          </cell>
        </row>
        <row r="1464">
          <cell r="A1464" t="str">
            <v>R06b143</v>
          </cell>
          <cell r="B1464" t="str">
            <v>4
大日本</v>
          </cell>
          <cell r="C1464" t="str">
            <v>3</v>
          </cell>
          <cell r="D1464" t="str">
            <v>数学
902
※／◆</v>
          </cell>
          <cell r="E1464" t="str">
            <v>数学の世界３</v>
          </cell>
        </row>
        <row r="1465">
          <cell r="A1465" t="str">
            <v>R06b144</v>
          </cell>
          <cell r="B1465" t="str">
            <v>11
学図</v>
          </cell>
          <cell r="C1465" t="str">
            <v>1</v>
          </cell>
          <cell r="D1465" t="str">
            <v>数学
011-72
※／◆</v>
          </cell>
          <cell r="E1465" t="str">
            <v>中学校 数学 1</v>
          </cell>
        </row>
        <row r="1466">
          <cell r="A1466" t="str">
            <v>R06b145</v>
          </cell>
          <cell r="B1466" t="str">
            <v>11
学図</v>
          </cell>
          <cell r="C1466" t="str">
            <v>2</v>
          </cell>
          <cell r="D1466" t="str">
            <v>数学
011-82
※／◆</v>
          </cell>
          <cell r="E1466" t="str">
            <v>中学校 数学 2</v>
          </cell>
        </row>
        <row r="1467">
          <cell r="A1467" t="str">
            <v>R06b146</v>
          </cell>
          <cell r="B1467" t="str">
            <v>11
学図</v>
          </cell>
          <cell r="C1467" t="str">
            <v>3</v>
          </cell>
          <cell r="D1467" t="str">
            <v>数学
011-92
※／◆</v>
          </cell>
          <cell r="E1467" t="str">
            <v>中学校 数学 3</v>
          </cell>
        </row>
        <row r="1468">
          <cell r="A1468" t="str">
            <v>R06b147</v>
          </cell>
          <cell r="B1468" t="str">
            <v>17
教出</v>
          </cell>
          <cell r="C1468" t="str">
            <v>1</v>
          </cell>
          <cell r="D1468" t="str">
            <v>数学
017-72
※／◆</v>
          </cell>
          <cell r="E1468" t="str">
            <v>中学数学１</v>
          </cell>
        </row>
        <row r="1469">
          <cell r="A1469" t="str">
            <v>R06b148</v>
          </cell>
          <cell r="B1469" t="str">
            <v>17
教出</v>
          </cell>
          <cell r="C1469" t="str">
            <v>2</v>
          </cell>
          <cell r="D1469" t="str">
            <v>数学
017-82
※／◆</v>
          </cell>
          <cell r="E1469" t="str">
            <v>中学数学２</v>
          </cell>
        </row>
        <row r="1470">
          <cell r="A1470" t="str">
            <v>R06b149</v>
          </cell>
          <cell r="B1470" t="str">
            <v>17
教出</v>
          </cell>
          <cell r="C1470" t="str">
            <v>3</v>
          </cell>
          <cell r="D1470" t="str">
            <v>数学
017-92
※／◆</v>
          </cell>
          <cell r="E1470" t="str">
            <v>中学数学３</v>
          </cell>
        </row>
        <row r="1471">
          <cell r="A1471" t="str">
            <v>R06b150</v>
          </cell>
          <cell r="B1471" t="str">
            <v>61
啓林館</v>
          </cell>
          <cell r="C1471" t="str">
            <v>1</v>
          </cell>
          <cell r="D1471" t="str">
            <v>数学
061-72
※／◆</v>
          </cell>
          <cell r="E1471" t="str">
            <v>未来へひろがる数学 1</v>
          </cell>
        </row>
        <row r="1472">
          <cell r="A1472" t="str">
            <v>R06b151</v>
          </cell>
          <cell r="B1472" t="str">
            <v>61
啓林館</v>
          </cell>
          <cell r="C1472" t="str">
            <v>2</v>
          </cell>
          <cell r="D1472" t="str">
            <v>数学
061-82
※／◆</v>
          </cell>
          <cell r="E1472" t="str">
            <v>未来へひろがる数学 2</v>
          </cell>
        </row>
        <row r="1473">
          <cell r="A1473" t="str">
            <v>R06b152</v>
          </cell>
          <cell r="B1473" t="str">
            <v>61
啓林館</v>
          </cell>
          <cell r="C1473" t="str">
            <v>3</v>
          </cell>
          <cell r="D1473" t="str">
            <v>数学
061-92
※／◆</v>
          </cell>
          <cell r="E1473" t="str">
            <v>未来へひろがる数学 3</v>
          </cell>
        </row>
        <row r="1474">
          <cell r="A1474" t="str">
            <v>R06b153</v>
          </cell>
          <cell r="B1474" t="str">
            <v>104
数研</v>
          </cell>
          <cell r="C1474" t="str">
            <v>1</v>
          </cell>
          <cell r="D1474" t="str">
            <v>数学
104-73
※／◆</v>
          </cell>
          <cell r="E1474" t="str">
            <v>これからの　数学１</v>
          </cell>
        </row>
        <row r="1475">
          <cell r="A1475" t="str">
            <v>R06b154</v>
          </cell>
          <cell r="B1475" t="str">
            <v>104
数研</v>
          </cell>
          <cell r="C1475" t="str">
            <v>2</v>
          </cell>
          <cell r="D1475" t="str">
            <v>数学
104-83
※／◆</v>
          </cell>
          <cell r="E1475" t="str">
            <v>これからの　数学２</v>
          </cell>
        </row>
        <row r="1476">
          <cell r="A1476" t="str">
            <v>R06b155</v>
          </cell>
          <cell r="B1476" t="str">
            <v>104
数研</v>
          </cell>
          <cell r="C1476" t="str">
            <v>3</v>
          </cell>
          <cell r="D1476" t="str">
            <v>数学
104-93
※／◆</v>
          </cell>
          <cell r="E1476" t="str">
            <v>これからの　数学３</v>
          </cell>
        </row>
        <row r="1477">
          <cell r="A1477" t="str">
            <v>R06b156</v>
          </cell>
          <cell r="B1477" t="str">
            <v>116
日文</v>
          </cell>
          <cell r="C1477">
            <v>1</v>
          </cell>
          <cell r="D1477" t="str">
            <v>数学
116-72
※／◆</v>
          </cell>
          <cell r="E1477" t="str">
            <v>中学数学１</v>
          </cell>
        </row>
        <row r="1478">
          <cell r="A1478" t="str">
            <v>R06b157</v>
          </cell>
          <cell r="B1478" t="str">
            <v>116
日文</v>
          </cell>
          <cell r="C1478" t="str">
            <v>2</v>
          </cell>
          <cell r="D1478" t="str">
            <v>数学
116-82
※／◆</v>
          </cell>
          <cell r="E1478" t="str">
            <v>中学数学２</v>
          </cell>
        </row>
        <row r="1479">
          <cell r="A1479" t="str">
            <v>R06b158</v>
          </cell>
          <cell r="B1479" t="str">
            <v>116
日文</v>
          </cell>
          <cell r="C1479">
            <v>3</v>
          </cell>
          <cell r="D1479" t="str">
            <v>数学
116-92
※／◆</v>
          </cell>
          <cell r="E1479" t="str">
            <v>中学数学３</v>
          </cell>
        </row>
        <row r="1480">
          <cell r="A1480" t="str">
            <v>R06b159</v>
          </cell>
          <cell r="B1480" t="str">
            <v>2
東書</v>
          </cell>
          <cell r="C1480" t="str">
            <v>1</v>
          </cell>
          <cell r="D1480" t="str">
            <v>理科
002-72
※／◆</v>
          </cell>
          <cell r="E1480" t="str">
            <v>新編　新しい科学１</v>
          </cell>
        </row>
        <row r="1481">
          <cell r="A1481" t="str">
            <v>R06b160</v>
          </cell>
          <cell r="B1481" t="str">
            <v>2
東書</v>
          </cell>
          <cell r="C1481" t="str">
            <v>2</v>
          </cell>
          <cell r="D1481" t="str">
            <v>理科
002-82
※／◆</v>
          </cell>
          <cell r="E1481" t="str">
            <v>新編　新しい科学２</v>
          </cell>
        </row>
        <row r="1482">
          <cell r="A1482" t="str">
            <v>R06b161</v>
          </cell>
          <cell r="B1482" t="str">
            <v>2
東書</v>
          </cell>
          <cell r="C1482" t="str">
            <v>3</v>
          </cell>
          <cell r="D1482" t="str">
            <v>理科
002-92
※／◆</v>
          </cell>
          <cell r="E1482" t="str">
            <v>新編　新しい科学３</v>
          </cell>
        </row>
        <row r="1483">
          <cell r="A1483" t="str">
            <v>R06b162</v>
          </cell>
          <cell r="B1483" t="str">
            <v>4
大日本</v>
          </cell>
          <cell r="C1483" t="str">
            <v>1</v>
          </cell>
          <cell r="D1483" t="str">
            <v>理科
702
※／◆</v>
          </cell>
          <cell r="E1483" t="str">
            <v>理科の世界　１</v>
          </cell>
        </row>
        <row r="1484">
          <cell r="A1484" t="str">
            <v>R06b163</v>
          </cell>
          <cell r="B1484" t="str">
            <v>4
大日本</v>
          </cell>
          <cell r="C1484" t="str">
            <v>2</v>
          </cell>
          <cell r="D1484" t="str">
            <v>理科
802
※／◆</v>
          </cell>
          <cell r="E1484" t="str">
            <v>理科の世界　２</v>
          </cell>
        </row>
        <row r="1485">
          <cell r="A1485" t="str">
            <v>R06b164</v>
          </cell>
          <cell r="B1485" t="str">
            <v>4
大日本</v>
          </cell>
          <cell r="C1485" t="str">
            <v>3</v>
          </cell>
          <cell r="D1485" t="str">
            <v>理科
902
※／◆</v>
          </cell>
          <cell r="E1485" t="str">
            <v>理科の世界　３</v>
          </cell>
        </row>
        <row r="1486">
          <cell r="A1486" t="str">
            <v>R06b165</v>
          </cell>
          <cell r="B1486" t="str">
            <v>11
学図</v>
          </cell>
          <cell r="C1486" t="str">
            <v>1</v>
          </cell>
          <cell r="D1486" t="str">
            <v>理科
011-72
※／◆</v>
          </cell>
          <cell r="E1486" t="str">
            <v>中学校 科学 1</v>
          </cell>
        </row>
        <row r="1487">
          <cell r="A1487" t="str">
            <v>R06b166</v>
          </cell>
          <cell r="B1487" t="str">
            <v>11
学図</v>
          </cell>
          <cell r="C1487" t="str">
            <v>2</v>
          </cell>
          <cell r="D1487" t="str">
            <v>理科
011-82
※／◆</v>
          </cell>
          <cell r="E1487" t="str">
            <v>中学校 科学 2</v>
          </cell>
        </row>
        <row r="1488">
          <cell r="A1488" t="str">
            <v>R06b167</v>
          </cell>
          <cell r="B1488" t="str">
            <v>11
学図</v>
          </cell>
          <cell r="C1488" t="str">
            <v>3</v>
          </cell>
          <cell r="D1488" t="str">
            <v>理科
011-92
※／◆</v>
          </cell>
          <cell r="E1488" t="str">
            <v>中学校 科学 3</v>
          </cell>
        </row>
        <row r="1489">
          <cell r="A1489" t="str">
            <v>R06b168</v>
          </cell>
          <cell r="B1489" t="str">
            <v>17
教出</v>
          </cell>
          <cell r="C1489" t="str">
            <v>1</v>
          </cell>
          <cell r="D1489" t="str">
            <v>理科
017-72
※／◆</v>
          </cell>
          <cell r="E1489" t="str">
            <v>自然の探究　中学理科１</v>
          </cell>
        </row>
        <row r="1490">
          <cell r="A1490" t="str">
            <v>R06b169</v>
          </cell>
          <cell r="B1490" t="str">
            <v>17
教出</v>
          </cell>
          <cell r="C1490" t="str">
            <v>2</v>
          </cell>
          <cell r="D1490" t="str">
            <v>理科
017-82
※／◆</v>
          </cell>
          <cell r="E1490" t="str">
            <v>自然の探究　中学理科２</v>
          </cell>
        </row>
        <row r="1491">
          <cell r="A1491" t="str">
            <v>R06b170</v>
          </cell>
          <cell r="B1491" t="str">
            <v>17
教出</v>
          </cell>
          <cell r="C1491" t="str">
            <v>3</v>
          </cell>
          <cell r="D1491" t="str">
            <v>理科
017-92
※／◆</v>
          </cell>
          <cell r="E1491" t="str">
            <v>自然の探究　中学理科３</v>
          </cell>
        </row>
        <row r="1492">
          <cell r="A1492" t="str">
            <v>R06b171</v>
          </cell>
          <cell r="B1492" t="str">
            <v>61
啓林館</v>
          </cell>
          <cell r="C1492" t="str">
            <v>1</v>
          </cell>
          <cell r="D1492" t="str">
            <v>理科
061-72
※／◆</v>
          </cell>
          <cell r="E1492" t="str">
            <v>未来へひろがるサイエンス１</v>
          </cell>
        </row>
        <row r="1493">
          <cell r="A1493" t="str">
            <v>R06b172</v>
          </cell>
          <cell r="B1493" t="str">
            <v>61
啓林館</v>
          </cell>
          <cell r="C1493" t="str">
            <v>2</v>
          </cell>
          <cell r="D1493" t="str">
            <v>理科
061-82
※／◆</v>
          </cell>
          <cell r="E1493" t="str">
            <v>未来へひろがるサイエンス２</v>
          </cell>
        </row>
        <row r="1494">
          <cell r="A1494" t="str">
            <v>R06b173</v>
          </cell>
          <cell r="B1494" t="str">
            <v>61
啓林館</v>
          </cell>
          <cell r="C1494" t="str">
            <v>3</v>
          </cell>
          <cell r="D1494" t="str">
            <v>理科
061-92
※／◆</v>
          </cell>
          <cell r="E1494" t="str">
            <v>未来へひろがるサイエンス３</v>
          </cell>
        </row>
        <row r="1495">
          <cell r="A1495" t="str">
            <v>R06b174</v>
          </cell>
          <cell r="B1495" t="str">
            <v>17
教出</v>
          </cell>
          <cell r="C1495" t="str">
            <v>1</v>
          </cell>
          <cell r="D1495" t="str">
            <v>音楽
017-72
※／◆</v>
          </cell>
          <cell r="E1495" t="str">
            <v>中学音楽 １　音楽のおくりもの</v>
          </cell>
        </row>
        <row r="1496">
          <cell r="A1496" t="str">
            <v>R06b175</v>
          </cell>
          <cell r="B1496" t="str">
            <v>17
教出</v>
          </cell>
          <cell r="C1496" t="str">
            <v>2・3</v>
          </cell>
          <cell r="D1496" t="str">
            <v>音楽
017-83
※／◆</v>
          </cell>
          <cell r="E1496" t="str">
            <v>中学音楽 ２・３上　音楽のおくりもの</v>
          </cell>
        </row>
        <row r="1497">
          <cell r="A1497" t="str">
            <v>R06b176</v>
          </cell>
          <cell r="B1497" t="str">
            <v>17
教出</v>
          </cell>
          <cell r="C1497" t="str">
            <v>2・3</v>
          </cell>
          <cell r="D1497" t="str">
            <v>音楽
017-84
※／◆</v>
          </cell>
          <cell r="E1497" t="str">
            <v>中学音楽 ２・３下　音楽のおくりもの</v>
          </cell>
        </row>
        <row r="1498">
          <cell r="A1498" t="str">
            <v>R06b177</v>
          </cell>
          <cell r="B1498" t="str">
            <v>27
教芸</v>
          </cell>
          <cell r="C1498" t="str">
            <v>1</v>
          </cell>
          <cell r="D1498" t="str">
            <v>音楽
027-72
※／◆</v>
          </cell>
          <cell r="E1498" t="str">
            <v>中学生の音楽　１</v>
          </cell>
        </row>
        <row r="1499">
          <cell r="A1499" t="str">
            <v>R06b178</v>
          </cell>
          <cell r="B1499" t="str">
            <v>27
教芸</v>
          </cell>
          <cell r="C1499" t="str">
            <v>2・3</v>
          </cell>
          <cell r="D1499" t="str">
            <v>音楽
027-83
※／◆</v>
          </cell>
          <cell r="E1499" t="str">
            <v>中学生の音楽　２・３上</v>
          </cell>
        </row>
        <row r="1500">
          <cell r="A1500" t="str">
            <v>R06b179</v>
          </cell>
          <cell r="B1500" t="str">
            <v>27
教芸</v>
          </cell>
          <cell r="C1500" t="str">
            <v>2・3</v>
          </cell>
          <cell r="D1500" t="str">
            <v>音楽
027-84
※／◆</v>
          </cell>
          <cell r="E1500" t="str">
            <v>中学生の音楽　２・３下</v>
          </cell>
        </row>
        <row r="1501">
          <cell r="A1501" t="str">
            <v>R06b180</v>
          </cell>
          <cell r="B1501" t="str">
            <v>17
教出</v>
          </cell>
          <cell r="C1501" t="str">
            <v>1-3</v>
          </cell>
          <cell r="D1501" t="str">
            <v>器楽
017-72
※／◆</v>
          </cell>
          <cell r="E1501" t="str">
            <v>中学器楽 音楽のおくりもの</v>
          </cell>
        </row>
        <row r="1502">
          <cell r="A1502" t="str">
            <v>R06b181</v>
          </cell>
          <cell r="B1502" t="str">
            <v>27
教芸</v>
          </cell>
          <cell r="C1502" t="str">
            <v>1-3</v>
          </cell>
          <cell r="D1502" t="str">
            <v>器楽
027-72
※／◆</v>
          </cell>
          <cell r="E1502" t="str">
            <v>中学生の器楽</v>
          </cell>
        </row>
        <row r="1503">
          <cell r="A1503" t="str">
            <v>R06b182</v>
          </cell>
          <cell r="B1503" t="str">
            <v>9
開隆堂</v>
          </cell>
          <cell r="C1503" t="str">
            <v>1</v>
          </cell>
          <cell r="D1503" t="str">
            <v>美術
009-72
※／◆</v>
          </cell>
          <cell r="E1503" t="str">
            <v>美術 1</v>
          </cell>
        </row>
        <row r="1504">
          <cell r="A1504" t="str">
            <v>R06b183</v>
          </cell>
          <cell r="B1504" t="str">
            <v>9
開隆堂</v>
          </cell>
          <cell r="C1504" t="str">
            <v>2・3</v>
          </cell>
          <cell r="D1504" t="str">
            <v>美術
009-82
※／◆</v>
          </cell>
          <cell r="E1504" t="str">
            <v>美術 2・3</v>
          </cell>
        </row>
        <row r="1505">
          <cell r="A1505" t="str">
            <v>R06b184</v>
          </cell>
          <cell r="B1505" t="str">
            <v>38
光村</v>
          </cell>
          <cell r="C1505" t="str">
            <v>1</v>
          </cell>
          <cell r="D1505" t="str">
            <v>美術
038-72
※／◆</v>
          </cell>
          <cell r="E1505" t="str">
            <v>美術 １</v>
          </cell>
        </row>
        <row r="1506">
          <cell r="A1506" t="str">
            <v>R06b185</v>
          </cell>
          <cell r="B1506" t="str">
            <v>38
光村</v>
          </cell>
          <cell r="C1506" t="str">
            <v>1</v>
          </cell>
          <cell r="D1506" t="str">
            <v>美術
038-73
※／◆</v>
          </cell>
          <cell r="E1506" t="str">
            <v>美術 １ 資料</v>
          </cell>
        </row>
        <row r="1507">
          <cell r="A1507" t="str">
            <v>R06b186</v>
          </cell>
          <cell r="B1507" t="str">
            <v>38
光村</v>
          </cell>
          <cell r="C1507" t="str">
            <v>2・3</v>
          </cell>
          <cell r="D1507" t="str">
            <v>美術
038-82
※／◆</v>
          </cell>
          <cell r="E1507" t="str">
            <v>美術 ２・３</v>
          </cell>
        </row>
        <row r="1508">
          <cell r="A1508" t="str">
            <v>R06b187</v>
          </cell>
          <cell r="B1508" t="str">
            <v>116
日文</v>
          </cell>
          <cell r="C1508" t="str">
            <v>1</v>
          </cell>
          <cell r="D1508" t="str">
            <v>美術
116-72
※／◆</v>
          </cell>
          <cell r="E1508" t="str">
            <v>美術１　美術との出会い</v>
          </cell>
        </row>
        <row r="1509">
          <cell r="A1509" t="str">
            <v>R06b188</v>
          </cell>
          <cell r="B1509" t="str">
            <v>116
日文</v>
          </cell>
          <cell r="C1509" t="str">
            <v>2・3</v>
          </cell>
          <cell r="D1509" t="str">
            <v>美術
116-83
※／◆</v>
          </cell>
          <cell r="E1509" t="str">
            <v>美術２・３上　学びの実感と深まり</v>
          </cell>
        </row>
        <row r="1510">
          <cell r="A1510" t="str">
            <v>R06b189</v>
          </cell>
          <cell r="B1510" t="str">
            <v>116
日文</v>
          </cell>
          <cell r="C1510" t="str">
            <v>2・3</v>
          </cell>
          <cell r="D1510" t="str">
            <v>美術
116-84
※／◆</v>
          </cell>
          <cell r="E1510" t="str">
            <v>美術２・３下　学びの探求と未来</v>
          </cell>
        </row>
        <row r="1511">
          <cell r="A1511" t="str">
            <v>R06b190</v>
          </cell>
          <cell r="B1511" t="str">
            <v>2
東書</v>
          </cell>
          <cell r="C1511" t="str">
            <v>1-3</v>
          </cell>
          <cell r="D1511" t="str">
            <v>保体
002-72
※／◆</v>
          </cell>
          <cell r="E1511" t="str">
            <v>新編　新しい保健体育</v>
          </cell>
        </row>
        <row r="1512">
          <cell r="A1512" t="str">
            <v>R06b191</v>
          </cell>
          <cell r="B1512" t="str">
            <v>4
大日本</v>
          </cell>
          <cell r="C1512" t="str">
            <v>1-3</v>
          </cell>
          <cell r="D1512" t="str">
            <v>保体
702
※／◆</v>
          </cell>
          <cell r="E1512" t="str">
            <v>中学校保健体育</v>
          </cell>
        </row>
        <row r="1513">
          <cell r="A1513" t="str">
            <v>R06b192</v>
          </cell>
          <cell r="B1513" t="str">
            <v>50
大修館</v>
          </cell>
          <cell r="C1513" t="str">
            <v>1-3</v>
          </cell>
          <cell r="D1513" t="str">
            <v>保体
050-72
※／◆</v>
          </cell>
          <cell r="E1513" t="str">
            <v>最新　中学校保健体育</v>
          </cell>
        </row>
        <row r="1514">
          <cell r="A1514" t="str">
            <v>R06b193</v>
          </cell>
          <cell r="B1514" t="str">
            <v>224
学研</v>
          </cell>
          <cell r="C1514" t="str">
            <v>1-3</v>
          </cell>
          <cell r="D1514" t="str">
            <v>保体
224-72
※／◆</v>
          </cell>
          <cell r="E1514" t="str">
            <v>新・中学保健体育</v>
          </cell>
        </row>
        <row r="1515">
          <cell r="A1515" t="str">
            <v>R06b194</v>
          </cell>
          <cell r="B1515" t="str">
            <v>2
東書</v>
          </cell>
          <cell r="C1515" t="str">
            <v>1-3</v>
          </cell>
          <cell r="D1515" t="str">
            <v>技術
002-72
※／◆</v>
          </cell>
          <cell r="E1515" t="str">
            <v>新編　新しい技術・家庭　技術分野　
未来を創るTechnology</v>
          </cell>
        </row>
        <row r="1516">
          <cell r="A1516" t="str">
            <v>R06b195</v>
          </cell>
          <cell r="B1516" t="str">
            <v>6
教図</v>
          </cell>
          <cell r="C1516" t="str">
            <v>1-3</v>
          </cell>
          <cell r="D1516" t="str">
            <v>技術
006-73
※／◆</v>
          </cell>
          <cell r="E1516" t="str">
            <v>新　技術・家庭　技術分野　
明日を創造する</v>
          </cell>
        </row>
        <row r="1517">
          <cell r="A1517" t="str">
            <v>R06b196</v>
          </cell>
          <cell r="B1517" t="str">
            <v>6
教図</v>
          </cell>
          <cell r="C1517" t="str">
            <v>1-3</v>
          </cell>
          <cell r="D1517" t="str">
            <v>技術
006-74
※／◆</v>
          </cell>
          <cell r="E1517" t="str">
            <v>新　技術・家庭　技術分野　
明日を創造する　スキルアシスト</v>
          </cell>
        </row>
        <row r="1518">
          <cell r="A1518" t="str">
            <v>R06b197</v>
          </cell>
          <cell r="B1518" t="str">
            <v>9
開隆堂</v>
          </cell>
          <cell r="C1518" t="str">
            <v>1-3</v>
          </cell>
          <cell r="D1518" t="str">
            <v>技術
009-72
※／◆</v>
          </cell>
          <cell r="E1518" t="str">
            <v>技術・家庭　技術分野　
テクノロジーに希望をのせて</v>
          </cell>
        </row>
        <row r="1519">
          <cell r="A1519" t="str">
            <v>R06b198</v>
          </cell>
          <cell r="B1519" t="str">
            <v>2
東書</v>
          </cell>
          <cell r="C1519" t="str">
            <v>1-3</v>
          </cell>
          <cell r="D1519" t="str">
            <v>家庭
002-72
※／◆</v>
          </cell>
          <cell r="E1519" t="str">
            <v>新編　新しい技術・家庭　家庭分野　
自立と共生を目指して</v>
          </cell>
        </row>
        <row r="1520">
          <cell r="A1520" t="str">
            <v>R06b199</v>
          </cell>
          <cell r="B1520" t="str">
            <v>6
教図</v>
          </cell>
          <cell r="C1520" t="str">
            <v>1-3</v>
          </cell>
          <cell r="D1520" t="str">
            <v>家庭
006-72
※／◆</v>
          </cell>
          <cell r="E1520" t="str">
            <v>新　技術・家庭　家庭分野　
暮らしを創造する</v>
          </cell>
        </row>
        <row r="1521">
          <cell r="A1521" t="str">
            <v>R06b200</v>
          </cell>
          <cell r="B1521" t="str">
            <v>9
開隆堂</v>
          </cell>
          <cell r="C1521" t="str">
            <v>1-3</v>
          </cell>
          <cell r="D1521" t="str">
            <v>家庭
009-72
※／◆</v>
          </cell>
          <cell r="E1521" t="str">
            <v>技術・家庭　家庭分野　
自立しともに支え合う生活へ</v>
          </cell>
        </row>
        <row r="1522">
          <cell r="A1522" t="str">
            <v>R06b201</v>
          </cell>
          <cell r="B1522" t="str">
            <v>2
東書</v>
          </cell>
          <cell r="C1522">
            <v>1</v>
          </cell>
          <cell r="D1522" t="str">
            <v>英語
002-72
※／◆</v>
          </cell>
          <cell r="E1522" t="str">
            <v>NEW HORIZON 
English Course 1</v>
          </cell>
        </row>
        <row r="1523">
          <cell r="A1523" t="str">
            <v>R06b202</v>
          </cell>
          <cell r="B1523" t="str">
            <v>2
東書</v>
          </cell>
          <cell r="C1523">
            <v>2</v>
          </cell>
          <cell r="D1523" t="str">
            <v>英語
002-82
※／◆</v>
          </cell>
          <cell r="E1523" t="str">
            <v>NEW HORIZON 
English Course 2</v>
          </cell>
        </row>
        <row r="1524">
          <cell r="A1524" t="str">
            <v>R06b203</v>
          </cell>
          <cell r="B1524" t="str">
            <v>2
東書</v>
          </cell>
          <cell r="C1524">
            <v>3</v>
          </cell>
          <cell r="D1524" t="str">
            <v>英語
002-92
※／◆</v>
          </cell>
          <cell r="E1524" t="str">
            <v>NEW HORIZON 
English Course 3</v>
          </cell>
        </row>
        <row r="1525">
          <cell r="A1525" t="str">
            <v>R06b204</v>
          </cell>
          <cell r="B1525" t="str">
            <v>9
開隆堂</v>
          </cell>
          <cell r="C1525">
            <v>1</v>
          </cell>
          <cell r="D1525" t="str">
            <v>英語
009-72
※／◆</v>
          </cell>
          <cell r="E1525" t="str">
            <v>Sunshine English Course 1</v>
          </cell>
        </row>
        <row r="1526">
          <cell r="A1526" t="str">
            <v>R06b205</v>
          </cell>
          <cell r="B1526" t="str">
            <v>9
開隆堂</v>
          </cell>
          <cell r="C1526">
            <v>2</v>
          </cell>
          <cell r="D1526" t="str">
            <v>英語
009-82
※／◆</v>
          </cell>
          <cell r="E1526" t="str">
            <v>Sunshine English Course 2</v>
          </cell>
        </row>
        <row r="1527">
          <cell r="A1527" t="str">
            <v>R06b206</v>
          </cell>
          <cell r="B1527" t="str">
            <v>9
開隆堂</v>
          </cell>
          <cell r="C1527">
            <v>3</v>
          </cell>
          <cell r="D1527" t="str">
            <v>英語
009-92
※／◆</v>
          </cell>
          <cell r="E1527" t="str">
            <v>Sunshine English Course 3</v>
          </cell>
        </row>
        <row r="1528">
          <cell r="A1528" t="str">
            <v>R06b207</v>
          </cell>
          <cell r="B1528" t="str">
            <v>15
三省堂</v>
          </cell>
          <cell r="C1528">
            <v>1</v>
          </cell>
          <cell r="D1528" t="str">
            <v>英語
015-72
※／◆</v>
          </cell>
          <cell r="E1528" t="str">
            <v>NEW CROWN English Series 1</v>
          </cell>
        </row>
        <row r="1529">
          <cell r="A1529" t="str">
            <v>R06b208</v>
          </cell>
          <cell r="B1529" t="str">
            <v>15
三省堂</v>
          </cell>
          <cell r="C1529">
            <v>2</v>
          </cell>
          <cell r="D1529" t="str">
            <v>英語
015-82
※／◆</v>
          </cell>
          <cell r="E1529" t="str">
            <v>NEW CROWN English Series 2</v>
          </cell>
        </row>
        <row r="1530">
          <cell r="A1530" t="str">
            <v>R06b209</v>
          </cell>
          <cell r="B1530" t="str">
            <v>15
三省堂</v>
          </cell>
          <cell r="C1530">
            <v>3</v>
          </cell>
          <cell r="D1530" t="str">
            <v>英語
015-92
※／◆</v>
          </cell>
          <cell r="E1530" t="str">
            <v>NEW CROWN English Series 3</v>
          </cell>
        </row>
        <row r="1531">
          <cell r="A1531" t="str">
            <v>R06b210</v>
          </cell>
          <cell r="B1531" t="str">
            <v>17
教出</v>
          </cell>
          <cell r="C1531">
            <v>1</v>
          </cell>
          <cell r="D1531" t="str">
            <v>英語
017-72
※／◆</v>
          </cell>
          <cell r="E1531" t="str">
            <v>ONE WORLD English Course 1</v>
          </cell>
        </row>
        <row r="1532">
          <cell r="A1532" t="str">
            <v>R06b211</v>
          </cell>
          <cell r="B1532" t="str">
            <v>17
教出</v>
          </cell>
          <cell r="C1532">
            <v>2</v>
          </cell>
          <cell r="D1532" t="str">
            <v>英語
017-82
※／◆</v>
          </cell>
          <cell r="E1532" t="str">
            <v>ONE WORLD English Course 2</v>
          </cell>
        </row>
        <row r="1533">
          <cell r="A1533" t="str">
            <v>R06b212</v>
          </cell>
          <cell r="B1533" t="str">
            <v>17
教出</v>
          </cell>
          <cell r="C1533">
            <v>3</v>
          </cell>
          <cell r="D1533" t="str">
            <v>英語
017-92
※／◆</v>
          </cell>
          <cell r="E1533" t="str">
            <v>ONE WORLD English Course 3</v>
          </cell>
        </row>
        <row r="1534">
          <cell r="A1534" t="str">
            <v>R06b213</v>
          </cell>
          <cell r="B1534" t="str">
            <v>38
光村</v>
          </cell>
          <cell r="C1534">
            <v>1</v>
          </cell>
          <cell r="D1534" t="str">
            <v>英語
038-72
※／◆</v>
          </cell>
          <cell r="E1534" t="str">
            <v>Here We Go! ENGLISH COURSE 1</v>
          </cell>
        </row>
        <row r="1535">
          <cell r="A1535" t="str">
            <v>R06b214</v>
          </cell>
          <cell r="B1535" t="str">
            <v>38
光村</v>
          </cell>
          <cell r="C1535">
            <v>2</v>
          </cell>
          <cell r="D1535" t="str">
            <v>英語
038-82
※／◆</v>
          </cell>
          <cell r="E1535" t="str">
            <v>Here We Go! ENGLISH COURSE 2</v>
          </cell>
        </row>
        <row r="1536">
          <cell r="A1536" t="str">
            <v>R06b215</v>
          </cell>
          <cell r="B1536" t="str">
            <v>38
光村</v>
          </cell>
          <cell r="C1536">
            <v>3</v>
          </cell>
          <cell r="D1536" t="str">
            <v>英語
038-92
※／◆</v>
          </cell>
          <cell r="E1536" t="str">
            <v>Here We Go! ENGLISH COURSE 3</v>
          </cell>
        </row>
        <row r="1537">
          <cell r="A1537" t="str">
            <v>R06b216</v>
          </cell>
          <cell r="B1537" t="str">
            <v>61
啓林館</v>
          </cell>
          <cell r="C1537">
            <v>1</v>
          </cell>
          <cell r="D1537" t="str">
            <v>英語
061-72
※／◆</v>
          </cell>
          <cell r="E1537" t="str">
            <v>BLUE SKY English Course 1</v>
          </cell>
        </row>
        <row r="1538">
          <cell r="A1538" t="str">
            <v>R06b217</v>
          </cell>
          <cell r="B1538" t="str">
            <v>61
啓林館</v>
          </cell>
          <cell r="C1538">
            <v>2</v>
          </cell>
          <cell r="D1538" t="str">
            <v>英語
061-82
※／◆</v>
          </cell>
          <cell r="E1538" t="str">
            <v>BLUE SKY English Course 2</v>
          </cell>
        </row>
        <row r="1539">
          <cell r="A1539" t="str">
            <v>R06b218</v>
          </cell>
          <cell r="B1539" t="str">
            <v>61
啓林館</v>
          </cell>
          <cell r="C1539">
            <v>3</v>
          </cell>
          <cell r="D1539" t="str">
            <v>英語
061-92
※／◆</v>
          </cell>
          <cell r="E1539" t="str">
            <v>BLUE SKY English Course 3</v>
          </cell>
        </row>
        <row r="1540">
          <cell r="A1540" t="str">
            <v>R06b219</v>
          </cell>
          <cell r="B1540" t="str">
            <v>2
東書</v>
          </cell>
          <cell r="C1540">
            <v>1</v>
          </cell>
          <cell r="D1540" t="str">
            <v>道徳
002-72
※／◆</v>
          </cell>
          <cell r="E1540" t="str">
            <v>新編　新しい道徳１</v>
          </cell>
        </row>
        <row r="1541">
          <cell r="A1541" t="str">
            <v>R06b220</v>
          </cell>
          <cell r="B1541" t="str">
            <v>2
東書</v>
          </cell>
          <cell r="C1541">
            <v>2</v>
          </cell>
          <cell r="D1541" t="str">
            <v>道徳
002-82
※／◆</v>
          </cell>
          <cell r="E1541" t="str">
            <v>新編　新しい道徳２</v>
          </cell>
        </row>
        <row r="1542">
          <cell r="A1542" t="str">
            <v>R06b221</v>
          </cell>
          <cell r="B1542" t="str">
            <v>2
東書</v>
          </cell>
          <cell r="C1542">
            <v>3</v>
          </cell>
          <cell r="D1542" t="str">
            <v>道徳
002-92
※／◆</v>
          </cell>
          <cell r="E1542" t="str">
            <v>新編　新しい道徳３</v>
          </cell>
        </row>
        <row r="1543">
          <cell r="A1543" t="str">
            <v>R06b222</v>
          </cell>
          <cell r="B1543" t="str">
            <v>17
教出</v>
          </cell>
          <cell r="C1543">
            <v>1</v>
          </cell>
          <cell r="D1543" t="str">
            <v>道徳
017-72
※／◆</v>
          </cell>
          <cell r="E1543" t="str">
            <v>中学道徳１　とびだそう未来へ</v>
          </cell>
        </row>
        <row r="1544">
          <cell r="A1544" t="str">
            <v>R06b223</v>
          </cell>
          <cell r="B1544" t="str">
            <v>17
教出</v>
          </cell>
          <cell r="C1544">
            <v>2</v>
          </cell>
          <cell r="D1544" t="str">
            <v>道徳
017-82
※／◆</v>
          </cell>
          <cell r="E1544" t="str">
            <v>中学道徳２　とびだそう未来へ</v>
          </cell>
        </row>
        <row r="1545">
          <cell r="A1545" t="str">
            <v>R06b224</v>
          </cell>
          <cell r="B1545" t="str">
            <v>17
教出</v>
          </cell>
          <cell r="C1545">
            <v>3</v>
          </cell>
          <cell r="D1545" t="str">
            <v>道徳
017-92
※／◆</v>
          </cell>
          <cell r="E1545" t="str">
            <v>中学道徳３　とびだそう未来へ</v>
          </cell>
        </row>
        <row r="1546">
          <cell r="A1546" t="str">
            <v>R06b225</v>
          </cell>
          <cell r="B1546" t="str">
            <v>38
光村</v>
          </cell>
          <cell r="C1546">
            <v>1</v>
          </cell>
          <cell r="D1546" t="str">
            <v>道徳
038-72
※／◆</v>
          </cell>
          <cell r="E1546" t="str">
            <v>中学道徳　１　
きみが いちばん ひかるとき</v>
          </cell>
        </row>
        <row r="1547">
          <cell r="A1547" t="str">
            <v>R06b226</v>
          </cell>
          <cell r="B1547" t="str">
            <v>38
光村</v>
          </cell>
          <cell r="C1547">
            <v>2</v>
          </cell>
          <cell r="D1547" t="str">
            <v>道徳
038-82
※／◆</v>
          </cell>
          <cell r="E1547" t="str">
            <v>中学道徳　２　
きみが いちばん ひかるとき</v>
          </cell>
        </row>
        <row r="1548">
          <cell r="A1548" t="str">
            <v>R06b227</v>
          </cell>
          <cell r="B1548" t="str">
            <v>38
光村</v>
          </cell>
          <cell r="C1548">
            <v>3</v>
          </cell>
          <cell r="D1548" t="str">
            <v>道徳
038-92
※／◆</v>
          </cell>
          <cell r="E1548" t="str">
            <v>中学道徳　３　
きみが いちばん ひかるとき</v>
          </cell>
        </row>
        <row r="1549">
          <cell r="A1549" t="str">
            <v>R06b228</v>
          </cell>
          <cell r="B1549" t="str">
            <v>116
日文</v>
          </cell>
          <cell r="C1549">
            <v>1</v>
          </cell>
          <cell r="D1549" t="str">
            <v>道徳
116-73
※／◆</v>
          </cell>
          <cell r="E1549" t="str">
            <v>中学道徳　あすを生きる　１</v>
          </cell>
        </row>
        <row r="1550">
          <cell r="A1550" t="str">
            <v>R06b229</v>
          </cell>
          <cell r="B1550" t="str">
            <v>116
日文</v>
          </cell>
          <cell r="C1550">
            <v>1</v>
          </cell>
          <cell r="D1550" t="str">
            <v>道徳
116-74
※／◆</v>
          </cell>
          <cell r="E1550" t="str">
            <v>中学道徳　あすを生きる　１　
道徳ノート</v>
          </cell>
        </row>
        <row r="1551">
          <cell r="A1551" t="str">
            <v>R06b230</v>
          </cell>
          <cell r="B1551" t="str">
            <v>116
日文</v>
          </cell>
          <cell r="C1551">
            <v>2</v>
          </cell>
          <cell r="D1551" t="str">
            <v>道徳
116-83
※／◆</v>
          </cell>
          <cell r="E1551" t="str">
            <v>中学道徳　あすを生きる　２</v>
          </cell>
        </row>
        <row r="1552">
          <cell r="A1552" t="str">
            <v>R06b231</v>
          </cell>
          <cell r="B1552" t="str">
            <v>116
日文</v>
          </cell>
          <cell r="C1552">
            <v>2</v>
          </cell>
          <cell r="D1552" t="str">
            <v>道徳
116-84
※／◆</v>
          </cell>
          <cell r="E1552" t="str">
            <v>中学道徳　あすを生きる　２　
道徳ノート</v>
          </cell>
        </row>
        <row r="1553">
          <cell r="A1553" t="str">
            <v>R06b232</v>
          </cell>
          <cell r="B1553" t="str">
            <v>116
日文</v>
          </cell>
          <cell r="C1553">
            <v>3</v>
          </cell>
          <cell r="D1553" t="str">
            <v>道徳
116-93
※／◆</v>
          </cell>
          <cell r="E1553" t="str">
            <v>中学道徳　あすを生きる　３</v>
          </cell>
        </row>
        <row r="1554">
          <cell r="A1554" t="str">
            <v>R06b233</v>
          </cell>
          <cell r="B1554" t="str">
            <v>116
日文</v>
          </cell>
          <cell r="C1554">
            <v>3</v>
          </cell>
          <cell r="D1554" t="str">
            <v>道徳
116-94
※／◆</v>
          </cell>
          <cell r="E1554" t="str">
            <v>中学道徳　あすを生きる　３　
道徳ノート</v>
          </cell>
        </row>
        <row r="1555">
          <cell r="A1555" t="str">
            <v>R06b234</v>
          </cell>
          <cell r="B1555" t="str">
            <v>224
学研</v>
          </cell>
          <cell r="C1555">
            <v>1</v>
          </cell>
          <cell r="D1555" t="str">
            <v>道徳
224-72
※／◆</v>
          </cell>
          <cell r="E1555" t="str">
            <v>新版　中学生の道徳　明日への扉　１</v>
          </cell>
        </row>
        <row r="1556">
          <cell r="A1556" t="str">
            <v>R06b235</v>
          </cell>
          <cell r="B1556" t="str">
            <v>224
学研</v>
          </cell>
          <cell r="C1556">
            <v>2</v>
          </cell>
          <cell r="D1556" t="str">
            <v>道徳
224-82
※／◆</v>
          </cell>
          <cell r="E1556" t="str">
            <v>新版　中学生の道徳　明日への扉　２</v>
          </cell>
        </row>
        <row r="1557">
          <cell r="A1557" t="str">
            <v>R06b236</v>
          </cell>
          <cell r="B1557" t="str">
            <v>224
学研</v>
          </cell>
          <cell r="C1557">
            <v>3</v>
          </cell>
          <cell r="D1557" t="str">
            <v>道徳
224-92
※／◆</v>
          </cell>
          <cell r="E1557" t="str">
            <v>新版　中学生の道徳　明日への扉　３</v>
          </cell>
        </row>
        <row r="1558">
          <cell r="A1558" t="str">
            <v>R06b237</v>
          </cell>
          <cell r="B1558" t="str">
            <v>232
あか図</v>
          </cell>
          <cell r="C1558">
            <v>1</v>
          </cell>
          <cell r="D1558" t="str">
            <v>道徳
232-73
※／◆</v>
          </cell>
          <cell r="E1558" t="str">
            <v>中学生の道徳１</v>
          </cell>
        </row>
        <row r="1559">
          <cell r="A1559" t="str">
            <v>R06b238</v>
          </cell>
          <cell r="B1559" t="str">
            <v>232
あか図</v>
          </cell>
          <cell r="C1559">
            <v>2</v>
          </cell>
          <cell r="D1559" t="str">
            <v>道徳
232-83
※／◆</v>
          </cell>
          <cell r="E1559" t="str">
            <v>中学生の道徳２</v>
          </cell>
        </row>
        <row r="1560">
          <cell r="A1560" t="str">
            <v>R06b239</v>
          </cell>
          <cell r="B1560" t="str">
            <v>232
あか図</v>
          </cell>
          <cell r="C1560">
            <v>3</v>
          </cell>
          <cell r="D1560" t="str">
            <v>道徳
232-93
※／◆</v>
          </cell>
          <cell r="E1560" t="str">
            <v>中学生の道徳３</v>
          </cell>
        </row>
        <row r="1561">
          <cell r="A1561" t="str">
            <v>R06b240</v>
          </cell>
          <cell r="B1561" t="str">
            <v>233
日科</v>
          </cell>
          <cell r="C1561">
            <v>1</v>
          </cell>
          <cell r="D1561" t="str">
            <v>道徳
233-72
※／◆</v>
          </cell>
          <cell r="E1561" t="str">
            <v>道徳　中学校１　生き方から学ぶ</v>
          </cell>
        </row>
        <row r="1562">
          <cell r="A1562" t="str">
            <v>R06b241</v>
          </cell>
          <cell r="B1562" t="str">
            <v>233
日科</v>
          </cell>
          <cell r="C1562">
            <v>2</v>
          </cell>
          <cell r="D1562" t="str">
            <v>道徳
233-82
※／◆</v>
          </cell>
          <cell r="E1562" t="str">
            <v>道徳　中学校２　生き方を見つめる</v>
          </cell>
        </row>
        <row r="1563">
          <cell r="A1563" t="str">
            <v>R06b242</v>
          </cell>
          <cell r="B1563" t="str">
            <v>233
日科</v>
          </cell>
          <cell r="C1563">
            <v>3</v>
          </cell>
          <cell r="D1563" t="str">
            <v>道徳
233-92
※／◆</v>
          </cell>
          <cell r="E1563" t="str">
            <v>道徳　中学校３　生き方を創造する</v>
          </cell>
        </row>
      </sheetData>
      <sheetData sheetId="2">
        <row r="2">
          <cell r="A2" t="str">
            <v>g151</v>
          </cell>
          <cell r="B2" t="str">
            <v>17
教出</v>
          </cell>
          <cell r="C2" t="str">
            <v>1</v>
          </cell>
          <cell r="D2" t="str">
            <v>国語
B-121</v>
          </cell>
          <cell r="E2" t="str">
            <v>こくご　ことばのべんきょう　
一ねん</v>
          </cell>
        </row>
        <row r="3">
          <cell r="A3" t="str">
            <v>g152</v>
          </cell>
          <cell r="B3" t="str">
            <v>17
教出</v>
          </cell>
          <cell r="C3" t="str">
            <v>2</v>
          </cell>
          <cell r="D3" t="str">
            <v>国語
B-221</v>
          </cell>
          <cell r="E3" t="str">
            <v>こくご　ことばのべんきょう　
二ねん</v>
          </cell>
        </row>
        <row r="4">
          <cell r="A4" t="str">
            <v>g153</v>
          </cell>
          <cell r="B4" t="str">
            <v>17
教出</v>
          </cell>
          <cell r="C4" t="str">
            <v>3</v>
          </cell>
          <cell r="D4" t="str">
            <v>国語
B-321</v>
          </cell>
          <cell r="E4" t="str">
            <v>こくご　ことばのべんきょう　
三ねん</v>
          </cell>
        </row>
        <row r="5">
          <cell r="A5" t="str">
            <v>g154</v>
          </cell>
          <cell r="B5" t="str">
            <v>17
教出</v>
          </cell>
          <cell r="C5">
            <v>4</v>
          </cell>
          <cell r="D5" t="str">
            <v>国語
B-421</v>
          </cell>
          <cell r="E5" t="str">
            <v>国語　ことばのれんしゅう　
四年</v>
          </cell>
        </row>
        <row r="6">
          <cell r="A6" t="str">
            <v>g155</v>
          </cell>
          <cell r="B6" t="str">
            <v>17
教出</v>
          </cell>
          <cell r="C6">
            <v>5</v>
          </cell>
          <cell r="D6" t="str">
            <v>国語
B-521</v>
          </cell>
          <cell r="E6" t="str">
            <v>国語　ことばの練習　五年</v>
          </cell>
        </row>
        <row r="7">
          <cell r="A7" t="str">
            <v>g156</v>
          </cell>
          <cell r="B7" t="str">
            <v>17
教出</v>
          </cell>
          <cell r="C7">
            <v>6</v>
          </cell>
          <cell r="D7" t="str">
            <v>国語
B-621</v>
          </cell>
          <cell r="E7" t="str">
            <v>国語　ことばの練習　六年</v>
          </cell>
        </row>
        <row r="8">
          <cell r="A8" t="str">
            <v>g157</v>
          </cell>
          <cell r="B8" t="str">
            <v>17
教出</v>
          </cell>
          <cell r="C8" t="str">
            <v>1-3</v>
          </cell>
          <cell r="D8" t="str">
            <v>国語
B-721</v>
          </cell>
          <cell r="E8" t="str">
            <v>国語　言語編</v>
          </cell>
        </row>
        <row r="9">
          <cell r="A9" t="str">
            <v>g101</v>
          </cell>
          <cell r="B9" t="str">
            <v>182
ライト</v>
          </cell>
          <cell r="C9">
            <v>1</v>
          </cell>
          <cell r="D9" t="str">
            <v>国語
A-161</v>
          </cell>
          <cell r="E9" t="str">
            <v>こくご　点字導入編</v>
          </cell>
        </row>
        <row r="10">
          <cell r="A10" t="str">
            <v>g102</v>
          </cell>
          <cell r="B10" t="str">
            <v>182
ライト</v>
          </cell>
          <cell r="C10">
            <v>1</v>
          </cell>
          <cell r="D10" t="str">
            <v>国語
A-162</v>
          </cell>
          <cell r="E10" t="str">
            <v>こくご　１－１～２</v>
          </cell>
        </row>
        <row r="11">
          <cell r="A11" t="str">
            <v>g103</v>
          </cell>
          <cell r="B11" t="str">
            <v>182
ライト</v>
          </cell>
          <cell r="C11">
            <v>2</v>
          </cell>
          <cell r="D11" t="str">
            <v>国語
A-261</v>
          </cell>
          <cell r="E11" t="str">
            <v>こくご　２－１～４</v>
          </cell>
        </row>
        <row r="12">
          <cell r="A12" t="str">
            <v>g104</v>
          </cell>
          <cell r="B12" t="str">
            <v>182
ライト</v>
          </cell>
          <cell r="C12">
            <v>3</v>
          </cell>
          <cell r="D12" t="str">
            <v>国語
A-361</v>
          </cell>
          <cell r="E12" t="str">
            <v>国語　３－１～４</v>
          </cell>
        </row>
        <row r="13">
          <cell r="A13" t="str">
            <v>g105</v>
          </cell>
          <cell r="B13" t="str">
            <v>182
ライト</v>
          </cell>
          <cell r="C13">
            <v>4</v>
          </cell>
          <cell r="D13" t="str">
            <v>国語
A-461</v>
          </cell>
          <cell r="E13" t="str">
            <v>国語　４－１～４</v>
          </cell>
        </row>
        <row r="14">
          <cell r="A14" t="str">
            <v>g106</v>
          </cell>
          <cell r="B14" t="str">
            <v>182
ライト</v>
          </cell>
          <cell r="C14">
            <v>5</v>
          </cell>
          <cell r="D14" t="str">
            <v>国語
A-561</v>
          </cell>
          <cell r="E14" t="str">
            <v>国語　５－１～４</v>
          </cell>
        </row>
        <row r="15">
          <cell r="A15" t="str">
            <v>g107</v>
          </cell>
          <cell r="B15" t="str">
            <v>182
ライト</v>
          </cell>
          <cell r="C15">
            <v>6</v>
          </cell>
          <cell r="D15" t="str">
            <v>国語
A-661</v>
          </cell>
          <cell r="E15" t="str">
            <v>国語　６－１～４</v>
          </cell>
        </row>
        <row r="16">
          <cell r="A16" t="str">
            <v>g108</v>
          </cell>
          <cell r="B16" t="str">
            <v>216
支援ｾﾝﾀｰ</v>
          </cell>
          <cell r="C16">
            <v>3</v>
          </cell>
          <cell r="D16" t="str">
            <v>社会
A-361</v>
          </cell>
          <cell r="E16" t="str">
            <v>社会　３－１～４</v>
          </cell>
        </row>
        <row r="17">
          <cell r="A17" t="str">
            <v>g109</v>
          </cell>
          <cell r="B17" t="str">
            <v>216
支援ｾﾝﾀｰ</v>
          </cell>
          <cell r="C17">
            <v>4</v>
          </cell>
          <cell r="D17" t="str">
            <v>社会
A-461</v>
          </cell>
          <cell r="E17" t="str">
            <v>社会　４－１～５</v>
          </cell>
        </row>
        <row r="18">
          <cell r="A18" t="str">
            <v>g110</v>
          </cell>
          <cell r="B18" t="str">
            <v>216
支援ｾﾝﾀｰ</v>
          </cell>
          <cell r="C18">
            <v>5</v>
          </cell>
          <cell r="D18" t="str">
            <v>社会
A-561</v>
          </cell>
          <cell r="E18" t="str">
            <v>社会　５－１～７</v>
          </cell>
        </row>
        <row r="19">
          <cell r="A19" t="str">
            <v>g111</v>
          </cell>
          <cell r="B19" t="str">
            <v>216
支援ｾﾝﾀｰ</v>
          </cell>
          <cell r="C19">
            <v>6</v>
          </cell>
          <cell r="D19" t="str">
            <v>社会
A-661</v>
          </cell>
          <cell r="E19" t="str">
            <v>社会　６－１～８</v>
          </cell>
        </row>
        <row r="20">
          <cell r="A20" t="str">
            <v>g112</v>
          </cell>
          <cell r="B20" t="str">
            <v>196
ヘレン</v>
          </cell>
          <cell r="C20">
            <v>1</v>
          </cell>
          <cell r="D20" t="str">
            <v>算数
A-161</v>
          </cell>
          <cell r="E20" t="str">
            <v>さんすう　触って学ぶ導入編</v>
          </cell>
        </row>
        <row r="21">
          <cell r="A21" t="str">
            <v>g113</v>
          </cell>
          <cell r="B21" t="str">
            <v>196
ヘレン</v>
          </cell>
          <cell r="C21">
            <v>1</v>
          </cell>
          <cell r="D21" t="str">
            <v>算数
A-162</v>
          </cell>
          <cell r="E21" t="str">
            <v>さんすう　１－１～７</v>
          </cell>
        </row>
        <row r="22">
          <cell r="A22" t="str">
            <v>g114</v>
          </cell>
          <cell r="B22" t="str">
            <v>196
ヘレン</v>
          </cell>
          <cell r="C22">
            <v>2</v>
          </cell>
          <cell r="D22" t="str">
            <v>算数
A-261</v>
          </cell>
          <cell r="E22" t="str">
            <v>さんすう　２－１～８</v>
          </cell>
        </row>
        <row r="23">
          <cell r="A23" t="str">
            <v>g115</v>
          </cell>
          <cell r="B23" t="str">
            <v>196
ヘレン</v>
          </cell>
          <cell r="C23">
            <v>2</v>
          </cell>
          <cell r="D23" t="str">
            <v>算数
A-269</v>
          </cell>
          <cell r="E23" t="str">
            <v>さんすう　珠算編１</v>
          </cell>
        </row>
        <row r="24">
          <cell r="A24" t="str">
            <v>g116</v>
          </cell>
          <cell r="B24" t="str">
            <v>196
ヘレン</v>
          </cell>
          <cell r="C24">
            <v>2</v>
          </cell>
          <cell r="D24" t="str">
            <v>算数
A-270</v>
          </cell>
          <cell r="E24" t="str">
            <v>さんすう　珠算編２</v>
          </cell>
        </row>
        <row r="25">
          <cell r="A25" t="str">
            <v>g117</v>
          </cell>
          <cell r="B25" t="str">
            <v>196
ヘレン</v>
          </cell>
          <cell r="C25">
            <v>3</v>
          </cell>
          <cell r="D25" t="str">
            <v>算数
A-361</v>
          </cell>
          <cell r="E25" t="str">
            <v>さんすう　３－１～９</v>
          </cell>
        </row>
        <row r="26">
          <cell r="A26" t="str">
            <v>g118</v>
          </cell>
          <cell r="B26" t="str">
            <v>196
ヘレン</v>
          </cell>
          <cell r="C26">
            <v>4</v>
          </cell>
          <cell r="D26" t="str">
            <v>算数
A-461</v>
          </cell>
          <cell r="E26" t="str">
            <v>算数　４－１～９</v>
          </cell>
        </row>
        <row r="27">
          <cell r="A27" t="str">
            <v>g119</v>
          </cell>
          <cell r="B27" t="str">
            <v>196
ヘレン</v>
          </cell>
          <cell r="C27">
            <v>5</v>
          </cell>
          <cell r="D27" t="str">
            <v>算数
A-561</v>
          </cell>
          <cell r="E27" t="str">
            <v>算数　５－１～１１</v>
          </cell>
        </row>
        <row r="28">
          <cell r="A28" t="str">
            <v>g120</v>
          </cell>
          <cell r="B28" t="str">
            <v>196
ヘレン</v>
          </cell>
          <cell r="C28">
            <v>6</v>
          </cell>
          <cell r="D28" t="str">
            <v>算数
A-661</v>
          </cell>
          <cell r="E28" t="str">
            <v>算数　６－１～９</v>
          </cell>
        </row>
        <row r="29">
          <cell r="A29" t="str">
            <v>g121</v>
          </cell>
          <cell r="B29" t="str">
            <v>181
東点</v>
          </cell>
          <cell r="C29">
            <v>3</v>
          </cell>
          <cell r="D29" t="str">
            <v>理科
A-361</v>
          </cell>
          <cell r="E29" t="str">
            <v>理科　３－１～６</v>
          </cell>
        </row>
        <row r="30">
          <cell r="A30" t="str">
            <v>g122</v>
          </cell>
          <cell r="B30" t="str">
            <v>181
東点</v>
          </cell>
          <cell r="C30">
            <v>4</v>
          </cell>
          <cell r="D30" t="str">
            <v>理科
A-461</v>
          </cell>
          <cell r="E30" t="str">
            <v>理科　４－１～６</v>
          </cell>
        </row>
        <row r="31">
          <cell r="A31" t="str">
            <v>g123</v>
          </cell>
          <cell r="B31" t="str">
            <v>181
東点</v>
          </cell>
          <cell r="C31">
            <v>5</v>
          </cell>
          <cell r="D31" t="str">
            <v>理科
A-561</v>
          </cell>
          <cell r="E31" t="str">
            <v>理科　５－１～６</v>
          </cell>
        </row>
        <row r="32">
          <cell r="A32" t="str">
            <v>g124</v>
          </cell>
          <cell r="B32" t="str">
            <v>181
東点</v>
          </cell>
          <cell r="C32">
            <v>6</v>
          </cell>
          <cell r="D32" t="str">
            <v>理科
A-661</v>
          </cell>
          <cell r="E32" t="str">
            <v>理科　６－１～６</v>
          </cell>
        </row>
        <row r="33">
          <cell r="A33" t="str">
            <v>g125</v>
          </cell>
          <cell r="B33" t="str">
            <v>181
東点</v>
          </cell>
          <cell r="C33">
            <v>5</v>
          </cell>
          <cell r="D33" t="str">
            <v>英語
A-561</v>
          </cell>
          <cell r="E33" t="str">
            <v>英語　５－１～４</v>
          </cell>
        </row>
        <row r="34">
          <cell r="A34" t="str">
            <v>g126</v>
          </cell>
          <cell r="B34" t="str">
            <v>181
東点</v>
          </cell>
          <cell r="C34">
            <v>6</v>
          </cell>
          <cell r="D34" t="str">
            <v>英語
A-661</v>
          </cell>
          <cell r="E34" t="str">
            <v>英語　６－１～４</v>
          </cell>
        </row>
        <row r="35">
          <cell r="A35" t="str">
            <v>g127</v>
          </cell>
          <cell r="B35" t="str">
            <v>182
ライト</v>
          </cell>
          <cell r="C35">
            <v>1</v>
          </cell>
          <cell r="D35" t="str">
            <v>道徳
A-161</v>
          </cell>
          <cell r="E35" t="str">
            <v>どうとく　１－１～２</v>
          </cell>
        </row>
        <row r="36">
          <cell r="A36" t="str">
            <v>g128</v>
          </cell>
          <cell r="B36" t="str">
            <v>182
ライト</v>
          </cell>
          <cell r="C36">
            <v>2</v>
          </cell>
          <cell r="D36" t="str">
            <v>道徳
A-261</v>
          </cell>
          <cell r="E36" t="str">
            <v>どうとく　２－１～２</v>
          </cell>
        </row>
        <row r="37">
          <cell r="A37" t="str">
            <v>g129</v>
          </cell>
          <cell r="B37" t="str">
            <v>182
ライト</v>
          </cell>
          <cell r="C37">
            <v>3</v>
          </cell>
          <cell r="D37" t="str">
            <v>道徳
A-361</v>
          </cell>
          <cell r="E37" t="str">
            <v>どうとく　３－１～２</v>
          </cell>
        </row>
        <row r="38">
          <cell r="A38" t="str">
            <v>g130</v>
          </cell>
          <cell r="B38" t="str">
            <v>182
ライト</v>
          </cell>
          <cell r="C38">
            <v>4</v>
          </cell>
          <cell r="D38" t="str">
            <v>道徳
A-461</v>
          </cell>
          <cell r="E38" t="str">
            <v>道徳　４－１～２</v>
          </cell>
        </row>
        <row r="39">
          <cell r="A39" t="str">
            <v>g131</v>
          </cell>
          <cell r="B39" t="str">
            <v>182
ライト</v>
          </cell>
          <cell r="C39">
            <v>5</v>
          </cell>
          <cell r="D39" t="str">
            <v>道徳
A-561</v>
          </cell>
          <cell r="E39" t="str">
            <v>道徳　５－１～２</v>
          </cell>
        </row>
        <row r="40">
          <cell r="A40" t="str">
            <v>g132</v>
          </cell>
          <cell r="B40" t="str">
            <v>182
ライト</v>
          </cell>
          <cell r="C40">
            <v>6</v>
          </cell>
          <cell r="D40" t="str">
            <v>道徳
A-661</v>
          </cell>
          <cell r="E40" t="str">
            <v>道徳　６－１～２</v>
          </cell>
        </row>
        <row r="41">
          <cell r="A41" t="str">
            <v>g133</v>
          </cell>
          <cell r="B41" t="str">
            <v xml:space="preserve">
（未定）</v>
          </cell>
          <cell r="C41">
            <v>1</v>
          </cell>
          <cell r="D41" t="str">
            <v>国語
A-701</v>
          </cell>
          <cell r="E41" t="str">
            <v>国語　１</v>
          </cell>
        </row>
        <row r="42">
          <cell r="A42" t="str">
            <v>g134</v>
          </cell>
          <cell r="B42" t="str">
            <v xml:space="preserve">
（未定）</v>
          </cell>
          <cell r="C42">
            <v>2</v>
          </cell>
          <cell r="D42" t="str">
            <v>国語
A-801</v>
          </cell>
          <cell r="E42" t="str">
            <v>国語　２</v>
          </cell>
        </row>
        <row r="43">
          <cell r="A43" t="str">
            <v>g135</v>
          </cell>
          <cell r="B43" t="str">
            <v xml:space="preserve">
（未定）</v>
          </cell>
          <cell r="C43">
            <v>3</v>
          </cell>
          <cell r="D43" t="str">
            <v>国語
A-901</v>
          </cell>
          <cell r="E43" t="str">
            <v>国語　３</v>
          </cell>
        </row>
        <row r="44">
          <cell r="A44" t="str">
            <v>g136</v>
          </cell>
          <cell r="B44" t="str">
            <v>（未定）</v>
          </cell>
          <cell r="C44" t="str">
            <v>1･2</v>
          </cell>
          <cell r="D44" t="str">
            <v>地理
A-701</v>
          </cell>
          <cell r="E44" t="str">
            <v>社会　（地理）</v>
          </cell>
        </row>
        <row r="45">
          <cell r="A45" t="str">
            <v>g137</v>
          </cell>
          <cell r="B45" t="str">
            <v>（未定）</v>
          </cell>
          <cell r="C45" t="str">
            <v>1-3</v>
          </cell>
          <cell r="D45" t="str">
            <v>歴史
A-701</v>
          </cell>
          <cell r="E45" t="str">
            <v>社会　（歴史）</v>
          </cell>
        </row>
        <row r="46">
          <cell r="A46" t="str">
            <v>g138</v>
          </cell>
          <cell r="B46" t="str">
            <v>（未定）</v>
          </cell>
          <cell r="C46">
            <v>3</v>
          </cell>
          <cell r="D46" t="str">
            <v>公民
A-901</v>
          </cell>
          <cell r="E46" t="str">
            <v>社会　（公民）</v>
          </cell>
        </row>
        <row r="47">
          <cell r="A47" t="str">
            <v>g139</v>
          </cell>
          <cell r="B47" t="str">
            <v xml:space="preserve">
（未定）</v>
          </cell>
          <cell r="C47">
            <v>1</v>
          </cell>
          <cell r="D47" t="str">
            <v>数学
A-701</v>
          </cell>
          <cell r="E47" t="str">
            <v>数学　１</v>
          </cell>
        </row>
        <row r="48">
          <cell r="A48" t="str">
            <v>g140</v>
          </cell>
          <cell r="B48" t="str">
            <v xml:space="preserve">
（未定）</v>
          </cell>
          <cell r="C48">
            <v>2</v>
          </cell>
          <cell r="D48" t="str">
            <v>数学
A-801</v>
          </cell>
          <cell r="E48" t="str">
            <v>数学　２</v>
          </cell>
        </row>
        <row r="49">
          <cell r="A49" t="str">
            <v>g141</v>
          </cell>
          <cell r="B49" t="str">
            <v xml:space="preserve">
（未定）</v>
          </cell>
          <cell r="C49">
            <v>3</v>
          </cell>
          <cell r="D49" t="str">
            <v>数学
A-901</v>
          </cell>
          <cell r="E49" t="str">
            <v>数学　３</v>
          </cell>
        </row>
        <row r="50">
          <cell r="A50" t="str">
            <v>g142</v>
          </cell>
          <cell r="B50" t="str">
            <v xml:space="preserve">
（未定）</v>
          </cell>
          <cell r="C50">
            <v>1</v>
          </cell>
          <cell r="D50" t="str">
            <v>理科
A-701</v>
          </cell>
          <cell r="E50" t="str">
            <v>理科　１</v>
          </cell>
        </row>
        <row r="51">
          <cell r="A51" t="str">
            <v>g143</v>
          </cell>
          <cell r="B51" t="str">
            <v xml:space="preserve">
（未定）</v>
          </cell>
          <cell r="C51">
            <v>2</v>
          </cell>
          <cell r="D51" t="str">
            <v>理科
A-801</v>
          </cell>
          <cell r="E51" t="str">
            <v>理科　２</v>
          </cell>
        </row>
        <row r="52">
          <cell r="A52" t="str">
            <v>g144</v>
          </cell>
          <cell r="B52" t="str">
            <v xml:space="preserve">
（未定）</v>
          </cell>
          <cell r="C52">
            <v>3</v>
          </cell>
          <cell r="D52" t="str">
            <v>理科
A-901</v>
          </cell>
          <cell r="E52" t="str">
            <v>理科　３</v>
          </cell>
        </row>
        <row r="53">
          <cell r="A53" t="str">
            <v>g145</v>
          </cell>
          <cell r="B53" t="str">
            <v xml:space="preserve">
（未定）</v>
          </cell>
          <cell r="C53">
            <v>1</v>
          </cell>
          <cell r="D53" t="str">
            <v>英語
A-701</v>
          </cell>
          <cell r="E53" t="str">
            <v>英語　１</v>
          </cell>
        </row>
        <row r="54">
          <cell r="A54" t="str">
            <v>g146</v>
          </cell>
          <cell r="B54" t="str">
            <v xml:space="preserve">
（未定）</v>
          </cell>
          <cell r="C54">
            <v>2</v>
          </cell>
          <cell r="D54" t="str">
            <v>英語
A-801</v>
          </cell>
          <cell r="E54" t="str">
            <v>英語　２</v>
          </cell>
        </row>
        <row r="55">
          <cell r="A55" t="str">
            <v>g147</v>
          </cell>
          <cell r="B55" t="str">
            <v xml:space="preserve">
（未定）</v>
          </cell>
          <cell r="C55">
            <v>3</v>
          </cell>
          <cell r="D55" t="str">
            <v>英語
A-901</v>
          </cell>
          <cell r="E55" t="str">
            <v>英語　３</v>
          </cell>
        </row>
        <row r="56">
          <cell r="A56" t="str">
            <v>g148</v>
          </cell>
          <cell r="B56" t="str">
            <v xml:space="preserve">
（未定）</v>
          </cell>
          <cell r="C56">
            <v>1</v>
          </cell>
          <cell r="D56" t="str">
            <v>道徳
A-701</v>
          </cell>
          <cell r="E56" t="str">
            <v>道徳　１</v>
          </cell>
        </row>
        <row r="57">
          <cell r="A57" t="str">
            <v>g149</v>
          </cell>
          <cell r="B57" t="str">
            <v xml:space="preserve">
（未定）</v>
          </cell>
          <cell r="C57">
            <v>2</v>
          </cell>
          <cell r="D57" t="str">
            <v>道徳
A-801</v>
          </cell>
          <cell r="E57" t="str">
            <v>道徳　２</v>
          </cell>
        </row>
        <row r="58">
          <cell r="A58" t="str">
            <v>g150</v>
          </cell>
          <cell r="B58" t="str">
            <v xml:space="preserve">
（未定）</v>
          </cell>
          <cell r="C58">
            <v>3</v>
          </cell>
          <cell r="D58" t="str">
            <v>道徳
A-901</v>
          </cell>
          <cell r="E58" t="str">
            <v>道徳　３</v>
          </cell>
        </row>
        <row r="59">
          <cell r="A59" t="str">
            <v>g158</v>
          </cell>
          <cell r="B59" t="str">
            <v>2
東書</v>
          </cell>
          <cell r="C59" t="str">
            <v>1-6</v>
          </cell>
          <cell r="D59" t="str">
            <v>国語
C-121</v>
          </cell>
          <cell r="E59" t="str">
            <v>こくご　☆</v>
          </cell>
        </row>
        <row r="60">
          <cell r="A60" t="str">
            <v>g159</v>
          </cell>
          <cell r="B60" t="str">
            <v>2
東書</v>
          </cell>
          <cell r="C60" t="str">
            <v>1-6</v>
          </cell>
          <cell r="D60" t="str">
            <v>国語
C-122</v>
          </cell>
          <cell r="E60" t="str">
            <v>こくご　☆☆</v>
          </cell>
        </row>
        <row r="61">
          <cell r="A61" t="str">
            <v>g160</v>
          </cell>
          <cell r="B61" t="str">
            <v>2
東書</v>
          </cell>
          <cell r="C61" t="str">
            <v>1-6</v>
          </cell>
          <cell r="D61" t="str">
            <v>国語
C-123</v>
          </cell>
          <cell r="E61" t="str">
            <v>こくご　☆☆☆</v>
          </cell>
        </row>
        <row r="62">
          <cell r="A62" t="str">
            <v>g161</v>
          </cell>
          <cell r="B62" t="str">
            <v>17
教出</v>
          </cell>
          <cell r="C62" t="str">
            <v>1-6</v>
          </cell>
          <cell r="D62" t="str">
            <v>算数
C-121</v>
          </cell>
          <cell r="E62" t="str">
            <v>さんすう　☆</v>
          </cell>
        </row>
        <row r="63">
          <cell r="A63" t="str">
            <v>g162</v>
          </cell>
          <cell r="B63" t="str">
            <v>17
教出</v>
          </cell>
          <cell r="C63" t="str">
            <v>1-6</v>
          </cell>
          <cell r="D63" t="str">
            <v>算数
C-122</v>
          </cell>
          <cell r="E63" t="str">
            <v>さんすう　☆☆（１）</v>
          </cell>
        </row>
        <row r="64">
          <cell r="A64" t="str">
            <v>g163</v>
          </cell>
          <cell r="B64" t="str">
            <v>17
教出</v>
          </cell>
          <cell r="C64" t="str">
            <v>1-6</v>
          </cell>
          <cell r="D64" t="str">
            <v>算数
C-123</v>
          </cell>
          <cell r="E64" t="str">
            <v>さんすう　☆☆（２）</v>
          </cell>
        </row>
        <row r="65">
          <cell r="A65" t="str">
            <v>g164</v>
          </cell>
          <cell r="B65" t="str">
            <v>17
教出</v>
          </cell>
          <cell r="C65" t="str">
            <v>1-6</v>
          </cell>
          <cell r="D65" t="str">
            <v>算数
C-124</v>
          </cell>
          <cell r="E65" t="str">
            <v>さんすう　☆☆☆</v>
          </cell>
        </row>
        <row r="66">
          <cell r="A66" t="str">
            <v>g165</v>
          </cell>
          <cell r="B66" t="str">
            <v>2
東書</v>
          </cell>
          <cell r="C66" t="str">
            <v>1-6</v>
          </cell>
          <cell r="D66" t="str">
            <v>生活
C-121</v>
          </cell>
          <cell r="E66" t="str">
            <v>せいかつ　☆</v>
          </cell>
        </row>
        <row r="67">
          <cell r="A67" t="str">
            <v>g166</v>
          </cell>
          <cell r="B67" t="str">
            <v>2
東書</v>
          </cell>
          <cell r="C67" t="str">
            <v>1-6</v>
          </cell>
          <cell r="D67" t="str">
            <v>生活
C-122</v>
          </cell>
          <cell r="E67" t="str">
            <v>せいかつ　☆☆</v>
          </cell>
        </row>
        <row r="68">
          <cell r="A68" t="str">
            <v>g167</v>
          </cell>
          <cell r="B68" t="str">
            <v>2
東書</v>
          </cell>
          <cell r="C68" t="str">
            <v>1-6</v>
          </cell>
          <cell r="D68" t="str">
            <v>生活
C-123</v>
          </cell>
          <cell r="E68" t="str">
            <v>せいかつ　☆☆☆</v>
          </cell>
        </row>
        <row r="69">
          <cell r="A69" t="str">
            <v>g168</v>
          </cell>
          <cell r="B69" t="str">
            <v>2
東書</v>
          </cell>
          <cell r="C69" t="str">
            <v>1-6</v>
          </cell>
          <cell r="D69" t="str">
            <v>音楽
C-121</v>
          </cell>
          <cell r="E69" t="str">
            <v>おんがく　☆</v>
          </cell>
        </row>
        <row r="70">
          <cell r="A70" t="str">
            <v>g169</v>
          </cell>
          <cell r="B70" t="str">
            <v>2
東書</v>
          </cell>
          <cell r="C70" t="str">
            <v>1-6</v>
          </cell>
          <cell r="D70" t="str">
            <v>音楽
C-122</v>
          </cell>
          <cell r="E70" t="str">
            <v>おんがく　☆☆</v>
          </cell>
        </row>
        <row r="71">
          <cell r="A71" t="str">
            <v>g170</v>
          </cell>
          <cell r="B71" t="str">
            <v>2
東書</v>
          </cell>
          <cell r="C71" t="str">
            <v>1-6</v>
          </cell>
          <cell r="D71" t="str">
            <v>音楽
C-123</v>
          </cell>
          <cell r="E71" t="str">
            <v>おんがく　☆☆☆</v>
          </cell>
        </row>
        <row r="72">
          <cell r="A72" t="str">
            <v>g171</v>
          </cell>
          <cell r="B72" t="str">
            <v>2
東書</v>
          </cell>
          <cell r="C72" t="str">
            <v>1-3</v>
          </cell>
          <cell r="D72" t="str">
            <v>国語
C-721</v>
          </cell>
          <cell r="E72" t="str">
            <v>国語　☆☆☆☆</v>
          </cell>
        </row>
        <row r="73">
          <cell r="A73" t="str">
            <v>g172</v>
          </cell>
          <cell r="B73" t="str">
            <v>2
東書</v>
          </cell>
          <cell r="C73" t="str">
            <v>1-3</v>
          </cell>
          <cell r="D73" t="str">
            <v>国語
C-722</v>
          </cell>
          <cell r="E73" t="str">
            <v>国語　☆☆☆☆☆</v>
          </cell>
        </row>
        <row r="74">
          <cell r="A74" t="str">
            <v>g173</v>
          </cell>
          <cell r="B74" t="str">
            <v>2
東書</v>
          </cell>
          <cell r="C74" t="str">
            <v>1-3</v>
          </cell>
          <cell r="D74" t="str">
            <v>社会
C-721</v>
          </cell>
          <cell r="E74" t="str">
            <v>社会　☆☆☆☆</v>
          </cell>
        </row>
        <row r="75">
          <cell r="A75" t="str">
            <v>g174</v>
          </cell>
          <cell r="B75" t="str">
            <v>2
東書</v>
          </cell>
          <cell r="C75" t="str">
            <v>1-3</v>
          </cell>
          <cell r="D75" t="str">
            <v>社会
C-722</v>
          </cell>
          <cell r="E75" t="str">
            <v>社会　☆☆☆☆☆</v>
          </cell>
        </row>
        <row r="76">
          <cell r="A76" t="str">
            <v>g175</v>
          </cell>
          <cell r="B76" t="str">
            <v>17
教出</v>
          </cell>
          <cell r="C76" t="str">
            <v>1-3</v>
          </cell>
          <cell r="D76" t="str">
            <v>数学
C-721</v>
          </cell>
          <cell r="E76" t="str">
            <v>数学　☆☆☆☆</v>
          </cell>
        </row>
        <row r="77">
          <cell r="A77" t="str">
            <v>g176</v>
          </cell>
          <cell r="B77" t="str">
            <v>17
教出</v>
          </cell>
          <cell r="C77" t="str">
            <v>1-3</v>
          </cell>
          <cell r="D77" t="str">
            <v>数学
C-722</v>
          </cell>
          <cell r="E77" t="str">
            <v>数学　☆☆☆☆☆</v>
          </cell>
        </row>
        <row r="78">
          <cell r="A78" t="str">
            <v>g177</v>
          </cell>
          <cell r="B78" t="str">
            <v>2
東書</v>
          </cell>
          <cell r="C78" t="str">
            <v>1-3</v>
          </cell>
          <cell r="D78" t="str">
            <v>理科
C-721</v>
          </cell>
          <cell r="E78" t="str">
            <v>理科　☆☆☆☆</v>
          </cell>
        </row>
        <row r="79">
          <cell r="A79" t="str">
            <v>g178</v>
          </cell>
          <cell r="B79" t="str">
            <v>2
東書</v>
          </cell>
          <cell r="C79" t="str">
            <v>1-3</v>
          </cell>
          <cell r="D79" t="str">
            <v>理科
C-722</v>
          </cell>
          <cell r="E79" t="str">
            <v>理科　☆☆☆☆☆</v>
          </cell>
        </row>
        <row r="80">
          <cell r="A80" t="str">
            <v>g179</v>
          </cell>
          <cell r="B80" t="str">
            <v>2
東書</v>
          </cell>
          <cell r="C80" t="str">
            <v>1-3</v>
          </cell>
          <cell r="D80" t="str">
            <v>音楽
C-721</v>
          </cell>
          <cell r="E80" t="str">
            <v>音楽　☆☆☆☆</v>
          </cell>
        </row>
        <row r="81">
          <cell r="A81" t="str">
            <v>g180</v>
          </cell>
          <cell r="B81" t="str">
            <v>2
東書</v>
          </cell>
          <cell r="C81" t="str">
            <v>1-3</v>
          </cell>
          <cell r="D81" t="str">
            <v>音楽
C-722</v>
          </cell>
          <cell r="E81" t="str">
            <v>音楽　☆☆☆☆☆</v>
          </cell>
        </row>
        <row r="82">
          <cell r="A82" t="str">
            <v>g181</v>
          </cell>
          <cell r="B82" t="str">
            <v>2
東書</v>
          </cell>
          <cell r="C82" t="str">
            <v>1-3</v>
          </cell>
          <cell r="D82" t="str">
            <v>職家
C-721</v>
          </cell>
          <cell r="E82" t="str">
            <v>職業・家庭　☆☆☆☆</v>
          </cell>
        </row>
        <row r="83">
          <cell r="A83" t="str">
            <v>g182</v>
          </cell>
          <cell r="B83" t="str">
            <v>2
東書</v>
          </cell>
          <cell r="C83" t="str">
            <v>1-3</v>
          </cell>
          <cell r="D83" t="str">
            <v>職家
C-722</v>
          </cell>
          <cell r="E83" t="str">
            <v>職業・家庭　☆☆☆☆☆</v>
          </cell>
        </row>
      </sheetData>
      <sheetData sheetId="3">
        <row r="1">
          <cell r="B1">
            <v>9784251002044</v>
          </cell>
          <cell r="C1">
            <v>9784251002051</v>
          </cell>
          <cell r="D1">
            <v>9784251001139</v>
          </cell>
          <cell r="E1">
            <v>9784251007711</v>
          </cell>
          <cell r="F1">
            <v>9784251098092</v>
          </cell>
          <cell r="G1">
            <v>9784251009715</v>
          </cell>
          <cell r="H1">
            <v>9784251009722</v>
          </cell>
          <cell r="I1">
            <v>9784251098757</v>
          </cell>
          <cell r="J1">
            <v>9784265011087</v>
          </cell>
          <cell r="K1">
            <v>9784032031201</v>
          </cell>
          <cell r="L1">
            <v>9784033430102</v>
          </cell>
          <cell r="M1">
            <v>9784033430201</v>
          </cell>
          <cell r="N1">
            <v>9784033430300</v>
          </cell>
          <cell r="O1">
            <v>9784033430409</v>
          </cell>
          <cell r="P1">
            <v>9784033430508</v>
          </cell>
          <cell r="Q1">
            <v>9784033430607</v>
          </cell>
          <cell r="R1">
            <v>9784033431000</v>
          </cell>
          <cell r="S1">
            <v>9784033303307</v>
          </cell>
          <cell r="T1">
            <v>9784033380100</v>
          </cell>
          <cell r="U1">
            <v>9784031310109</v>
          </cell>
          <cell r="V1">
            <v>9784031310208</v>
          </cell>
          <cell r="W1">
            <v>9784031310307</v>
          </cell>
          <cell r="X1">
            <v>9784031310604</v>
          </cell>
          <cell r="Y1">
            <v>9784033276007</v>
          </cell>
          <cell r="Z1">
            <v>9784034252901</v>
          </cell>
          <cell r="AA1">
            <v>9784033280103</v>
          </cell>
          <cell r="AB1">
            <v>9784032371109</v>
          </cell>
          <cell r="AC1">
            <v>9784032013306</v>
          </cell>
          <cell r="AD1">
            <v>9784032170801</v>
          </cell>
          <cell r="AE1">
            <v>9784032170900</v>
          </cell>
          <cell r="AF1">
            <v>9784033250809</v>
          </cell>
          <cell r="AG1">
            <v>9784032170207</v>
          </cell>
          <cell r="AH1">
            <v>9784033131603</v>
          </cell>
          <cell r="AI1">
            <v>9784032211306</v>
          </cell>
          <cell r="AJ1">
            <v>9784033031507</v>
          </cell>
          <cell r="AK1">
            <v>9784033030500</v>
          </cell>
          <cell r="AL1">
            <v>9784033020204</v>
          </cell>
          <cell r="AM1">
            <v>9784323013657</v>
          </cell>
          <cell r="AN1">
            <v>9784323033495</v>
          </cell>
          <cell r="AO1">
            <v>9784323001937</v>
          </cell>
          <cell r="AP1">
            <v>9784323013688</v>
          </cell>
          <cell r="AQ1">
            <v>9784774316154</v>
          </cell>
          <cell r="AR1">
            <v>9784061323049</v>
          </cell>
          <cell r="AS1">
            <v>9784062619691</v>
          </cell>
          <cell r="AT1">
            <v>9784062528528</v>
          </cell>
          <cell r="AU1">
            <v>9784062618564</v>
          </cell>
          <cell r="AV1">
            <v>9784772100229</v>
          </cell>
          <cell r="AW1">
            <v>9784772100366</v>
          </cell>
          <cell r="AX1">
            <v>9784772100601</v>
          </cell>
          <cell r="AY1">
            <v>9784772100274</v>
          </cell>
          <cell r="AZ1">
            <v>9784772101776</v>
          </cell>
          <cell r="BA1">
            <v>9784772100045</v>
          </cell>
          <cell r="BB1">
            <v>9784881082195</v>
          </cell>
          <cell r="BC1">
            <v>9784494003945</v>
          </cell>
          <cell r="BD1">
            <v>9784494006199</v>
          </cell>
          <cell r="BE1">
            <v>9784494006731</v>
          </cell>
          <cell r="BF1">
            <v>9784494005635</v>
          </cell>
          <cell r="BG1">
            <v>9784494005857</v>
          </cell>
          <cell r="BH1">
            <v>9784924710122</v>
          </cell>
          <cell r="BI1">
            <v>9784893252500</v>
          </cell>
          <cell r="BJ1">
            <v>9784564004933</v>
          </cell>
          <cell r="BK1">
            <v>9784569682037</v>
          </cell>
          <cell r="BL1">
            <v>9784834000504</v>
          </cell>
          <cell r="BM1">
            <v>9784834015362</v>
          </cell>
          <cell r="BN1">
            <v>9784834008999</v>
          </cell>
          <cell r="BO1">
            <v>9784834022551</v>
          </cell>
          <cell r="BP1">
            <v>9784834005158</v>
          </cell>
          <cell r="BQ1">
            <v>9784834007688</v>
          </cell>
          <cell r="BR1">
            <v>9784834000825</v>
          </cell>
          <cell r="BS1">
            <v>9784834012996</v>
          </cell>
          <cell r="BT1">
            <v>9784834008739</v>
          </cell>
          <cell r="BU1">
            <v>9784834000627</v>
          </cell>
          <cell r="BV1">
            <v>9784579400225</v>
          </cell>
          <cell r="BW1">
            <v>9784580815353</v>
          </cell>
          <cell r="BX1">
            <v>9784580813953</v>
          </cell>
          <cell r="BY1">
            <v>9784579400218</v>
          </cell>
          <cell r="BZ1">
            <v>9784591076439</v>
          </cell>
          <cell r="CA1">
            <v>9784591041901</v>
          </cell>
          <cell r="CB1">
            <v>9784591005286</v>
          </cell>
          <cell r="CC1">
            <v>9784591005316</v>
          </cell>
          <cell r="CD1">
            <v>9784591004739</v>
          </cell>
          <cell r="CE1">
            <v>9784591004654</v>
          </cell>
          <cell r="CF1">
            <v>9784591083253</v>
          </cell>
          <cell r="CG1">
            <v>9784947581426</v>
          </cell>
          <cell r="CH1">
            <v>9784947581389</v>
          </cell>
          <cell r="CI1">
            <v>9784472404450</v>
          </cell>
          <cell r="CJ1">
            <v>9784593560516</v>
          </cell>
          <cell r="CK1">
            <v>9784487810000</v>
          </cell>
          <cell r="CL1">
            <v>9784794213303</v>
          </cell>
          <cell r="CM1">
            <v>9784904716441</v>
          </cell>
          <cell r="CN1">
            <v>9784845113866</v>
          </cell>
          <cell r="CO1">
            <v>9784625624452</v>
          </cell>
          <cell r="CP1">
            <v>9784251098122</v>
          </cell>
          <cell r="CQ1">
            <v>9784251003126</v>
          </cell>
          <cell r="CR1">
            <v>9784251098658</v>
          </cell>
          <cell r="CS1">
            <v>9784251010001</v>
          </cell>
          <cell r="CT1">
            <v>9784265012015</v>
          </cell>
          <cell r="CU1">
            <v>9784265012022</v>
          </cell>
          <cell r="CV1">
            <v>9784871100120</v>
          </cell>
          <cell r="CW1">
            <v>9784871100458</v>
          </cell>
          <cell r="CX1">
            <v>9784032221305</v>
          </cell>
          <cell r="CY1">
            <v>9784031024907</v>
          </cell>
          <cell r="CZ1">
            <v>9784033240602</v>
          </cell>
          <cell r="DA1">
            <v>9784032030105</v>
          </cell>
          <cell r="DB1">
            <v>9784032173208</v>
          </cell>
          <cell r="DC1">
            <v>9784033306704</v>
          </cell>
          <cell r="DD1">
            <v>9784033315409</v>
          </cell>
          <cell r="DE1">
            <v>9784323001050</v>
          </cell>
          <cell r="DF1">
            <v>9784774317434</v>
          </cell>
          <cell r="DG1">
            <v>9784774304755</v>
          </cell>
          <cell r="DH1">
            <v>9784774300139</v>
          </cell>
          <cell r="DI1">
            <v>9784774300153</v>
          </cell>
          <cell r="DJ1">
            <v>9784062618557</v>
          </cell>
          <cell r="DK1">
            <v>9784062618571</v>
          </cell>
          <cell r="DL1">
            <v>9784061272606</v>
          </cell>
          <cell r="DM1">
            <v>9784062830102</v>
          </cell>
          <cell r="DN1">
            <v>9784772100090</v>
          </cell>
          <cell r="DO1">
            <v>9784772100526</v>
          </cell>
          <cell r="DP1">
            <v>9784772100908</v>
          </cell>
          <cell r="DQ1">
            <v>9784338073028</v>
          </cell>
          <cell r="DR1">
            <v>9784378024714</v>
          </cell>
          <cell r="DS1">
            <v>9784097265023</v>
          </cell>
          <cell r="DT1">
            <v>9784092240025</v>
          </cell>
          <cell r="DU1">
            <v>9784092240063</v>
          </cell>
          <cell r="DV1">
            <v>9784097510154</v>
          </cell>
          <cell r="DW1">
            <v>9784494008018</v>
          </cell>
          <cell r="DX1">
            <v>9784494008032</v>
          </cell>
          <cell r="DY1">
            <v>9784924710405</v>
          </cell>
          <cell r="DZ1">
            <v>9784564003929</v>
          </cell>
          <cell r="EA1">
            <v>9784564004957</v>
          </cell>
          <cell r="EB1">
            <v>9784893251206</v>
          </cell>
          <cell r="EC1">
            <v>9784893250797</v>
          </cell>
          <cell r="ED1">
            <v>9784834003215</v>
          </cell>
          <cell r="EE1">
            <v>9784834001105</v>
          </cell>
          <cell r="EF1">
            <v>9784834009095</v>
          </cell>
          <cell r="EG1">
            <v>9784834020083</v>
          </cell>
          <cell r="EH1">
            <v>9784834008517</v>
          </cell>
          <cell r="EI1">
            <v>9784834002560</v>
          </cell>
          <cell r="EJ1">
            <v>9784834026818</v>
          </cell>
          <cell r="EK1">
            <v>9784834009590</v>
          </cell>
          <cell r="EL1">
            <v>9784577030387</v>
          </cell>
          <cell r="EM1">
            <v>9784591066218</v>
          </cell>
          <cell r="EN1">
            <v>9784591152508</v>
          </cell>
          <cell r="EO1">
            <v>9784591152515</v>
          </cell>
          <cell r="EP1">
            <v>9784838400287</v>
          </cell>
          <cell r="EQ1">
            <v>9784838400294</v>
          </cell>
          <cell r="ER1">
            <v>9784838400300</v>
          </cell>
          <cell r="ES1">
            <v>9784284202244</v>
          </cell>
          <cell r="ET1">
            <v>9784330545158</v>
          </cell>
          <cell r="EU1">
            <v>9784499281331</v>
          </cell>
          <cell r="EV1">
            <v>9784499288132</v>
          </cell>
          <cell r="EW1">
            <v>9784499285537</v>
          </cell>
          <cell r="EX1">
            <v>9784894235878</v>
          </cell>
          <cell r="EY1">
            <v>9784251066251</v>
          </cell>
          <cell r="EZ1">
            <v>9784251066268</v>
          </cell>
          <cell r="FA1">
            <v>9784251002549</v>
          </cell>
          <cell r="FB1">
            <v>9784251000880</v>
          </cell>
          <cell r="FC1">
            <v>9784251003164</v>
          </cell>
          <cell r="FD1">
            <v>9784251001214</v>
          </cell>
          <cell r="FE1">
            <v>9784251001238</v>
          </cell>
          <cell r="FF1">
            <v>9784265081493</v>
          </cell>
          <cell r="FG1">
            <v>9784032170108</v>
          </cell>
          <cell r="FH1">
            <v>9784032024500</v>
          </cell>
          <cell r="FI1">
            <v>9784031310406</v>
          </cell>
          <cell r="FJ1">
            <v>9784033361307</v>
          </cell>
          <cell r="FK1">
            <v>9784033400105</v>
          </cell>
          <cell r="FL1">
            <v>9784033400808</v>
          </cell>
          <cell r="FM1">
            <v>9784033401201</v>
          </cell>
          <cell r="FN1">
            <v>9784032400601</v>
          </cell>
          <cell r="FO1">
            <v>9784032040302</v>
          </cell>
          <cell r="FP1">
            <v>9784031311502</v>
          </cell>
          <cell r="FQ1">
            <v>9784323073743</v>
          </cell>
          <cell r="FR1">
            <v>9784323035642</v>
          </cell>
          <cell r="FS1">
            <v>9784772100359</v>
          </cell>
          <cell r="FT1">
            <v>9784772101806</v>
          </cell>
          <cell r="FU1">
            <v>9784772100311</v>
          </cell>
          <cell r="FV1">
            <v>9784772610773</v>
          </cell>
          <cell r="FW1">
            <v>9784418208166</v>
          </cell>
          <cell r="FX1">
            <v>9784564200786</v>
          </cell>
          <cell r="FY1">
            <v>9784564242526</v>
          </cell>
          <cell r="FZ1">
            <v>9784564200878</v>
          </cell>
          <cell r="GA1">
            <v>9784564200922</v>
          </cell>
          <cell r="GB1">
            <v>9784566002067</v>
          </cell>
          <cell r="GC1">
            <v>9784865490596</v>
          </cell>
          <cell r="GD1">
            <v>9784893253897</v>
          </cell>
          <cell r="GE1">
            <v>9784893253828</v>
          </cell>
          <cell r="GF1">
            <v>9784834001525</v>
          </cell>
          <cell r="GG1">
            <v>9784834000658</v>
          </cell>
          <cell r="GH1">
            <v>9784834011920</v>
          </cell>
          <cell r="GI1">
            <v>9784834012118</v>
          </cell>
          <cell r="GJ1">
            <v>9784834017106</v>
          </cell>
          <cell r="GK1">
            <v>9784834008531</v>
          </cell>
          <cell r="GL1">
            <v>9784591139073</v>
          </cell>
          <cell r="GM1">
            <v>9784752006893</v>
          </cell>
          <cell r="GN1">
            <v>9784752000839</v>
          </cell>
          <cell r="GO1">
            <v>9784752006978</v>
          </cell>
          <cell r="GP1">
            <v>9784865492354</v>
          </cell>
          <cell r="GQ1">
            <v>9784477030326</v>
          </cell>
          <cell r="GR1">
            <v>9784251006028</v>
          </cell>
          <cell r="GS1">
            <v>9784251001221</v>
          </cell>
          <cell r="GT1">
            <v>9784031270403</v>
          </cell>
          <cell r="GU1">
            <v>9784034147207</v>
          </cell>
          <cell r="GV1">
            <v>9784323035536</v>
          </cell>
          <cell r="GW1">
            <v>9784061892125</v>
          </cell>
          <cell r="GX1">
            <v>9784092271586</v>
          </cell>
          <cell r="GY1">
            <v>9784805449844</v>
          </cell>
          <cell r="GZ1">
            <v>9784924710344</v>
          </cell>
          <cell r="HA1">
            <v>9784924710375</v>
          </cell>
          <cell r="HB1">
            <v>9784564200915</v>
          </cell>
          <cell r="HC1">
            <v>9784566006720</v>
          </cell>
          <cell r="HD1">
            <v>9784569786865</v>
          </cell>
          <cell r="HE1">
            <v>9784652040850</v>
          </cell>
          <cell r="HF1">
            <v>9784566002470</v>
          </cell>
          <cell r="HG1">
            <v>9784893254894</v>
          </cell>
          <cell r="HH1">
            <v>9784834000603</v>
          </cell>
          <cell r="HI1">
            <v>9784834016161</v>
          </cell>
          <cell r="HJ1">
            <v>9784834008265</v>
          </cell>
          <cell r="HK1">
            <v>9784834002263</v>
          </cell>
          <cell r="HL1">
            <v>9784834017403</v>
          </cell>
          <cell r="HM1">
            <v>9784834005257</v>
          </cell>
          <cell r="HN1">
            <v>9784834000634</v>
          </cell>
          <cell r="HO1">
            <v>9784834014143</v>
          </cell>
          <cell r="HP1">
            <v>9784834013405</v>
          </cell>
          <cell r="HQ1">
            <v>9784893095879</v>
          </cell>
          <cell r="HR1">
            <v>9784582407396</v>
          </cell>
          <cell r="HS1">
            <v>9784947581846</v>
          </cell>
          <cell r="HT1">
            <v>9784756242853</v>
          </cell>
          <cell r="HU1">
            <v>9784892387708</v>
          </cell>
          <cell r="HV1">
            <v>9784490209099</v>
          </cell>
          <cell r="HW1">
            <v>9784251033284</v>
          </cell>
          <cell r="HX1">
            <v>9784265913039</v>
          </cell>
          <cell r="HY1">
            <v>9784265059041</v>
          </cell>
          <cell r="HZ1">
            <v>9784265029082</v>
          </cell>
          <cell r="IA1">
            <v>9784265029129</v>
          </cell>
          <cell r="IB1">
            <v>9784034285503</v>
          </cell>
          <cell r="IC1">
            <v>9784034285701</v>
          </cell>
          <cell r="ID1">
            <v>9784052029301</v>
          </cell>
          <cell r="IE1">
            <v>9784052030543</v>
          </cell>
          <cell r="IF1">
            <v>9784062138154</v>
          </cell>
          <cell r="IG1">
            <v>9784062194877</v>
          </cell>
          <cell r="IH1">
            <v>9784772101721</v>
          </cell>
          <cell r="II1">
            <v>9784338173063</v>
          </cell>
          <cell r="IJ1">
            <v>9784338081610</v>
          </cell>
          <cell r="IK1">
            <v>9784092172104</v>
          </cell>
          <cell r="IL1">
            <v>9784805443040</v>
          </cell>
          <cell r="IM1">
            <v>9784522430484</v>
          </cell>
          <cell r="IN1">
            <v>9784564201288</v>
          </cell>
          <cell r="IO1">
            <v>9784564203039</v>
          </cell>
          <cell r="IP1">
            <v>9784564200830</v>
          </cell>
          <cell r="IQ1">
            <v>9784564200847</v>
          </cell>
          <cell r="IR1">
            <v>9784564200885</v>
          </cell>
          <cell r="IS1">
            <v>9784564200892</v>
          </cell>
          <cell r="IT1">
            <v>9784564200717</v>
          </cell>
          <cell r="IU1">
            <v>9784564200748</v>
          </cell>
          <cell r="IV1">
            <v>9784564200793</v>
          </cell>
          <cell r="IW1">
            <v>9784865490770</v>
          </cell>
          <cell r="IX1">
            <v>9784834013764</v>
          </cell>
          <cell r="IY1">
            <v>9784834006810</v>
          </cell>
          <cell r="IZ1">
            <v>9784834002089</v>
          </cell>
          <cell r="JA1">
            <v>9784834009002</v>
          </cell>
          <cell r="JB1">
            <v>9784834014389</v>
          </cell>
          <cell r="JC1">
            <v>9784834022704</v>
          </cell>
          <cell r="JD1">
            <v>9784834009736</v>
          </cell>
          <cell r="JE1">
            <v>9784834014891</v>
          </cell>
          <cell r="JF1">
            <v>9784834022872</v>
          </cell>
          <cell r="JG1">
            <v>9784834004458</v>
          </cell>
          <cell r="JH1">
            <v>9784834003161</v>
          </cell>
          <cell r="JI1">
            <v>9784579400119</v>
          </cell>
          <cell r="JJ1">
            <v>9784752006794</v>
          </cell>
          <cell r="JK1">
            <v>9784870772601</v>
          </cell>
          <cell r="JL1">
            <v>9784870510449</v>
          </cell>
          <cell r="JM1">
            <v>9784870514546</v>
          </cell>
          <cell r="JN1">
            <v>9784528020092</v>
          </cell>
          <cell r="JO1">
            <v>9784756243690</v>
          </cell>
          <cell r="JP1">
            <v>9784251002075</v>
          </cell>
          <cell r="JQ1">
            <v>9784033271705</v>
          </cell>
          <cell r="JR1">
            <v>9784052025594</v>
          </cell>
          <cell r="JS1">
            <v>9784906195114</v>
          </cell>
          <cell r="JT1">
            <v>9784906195152</v>
          </cell>
          <cell r="JU1">
            <v>9784061272705</v>
          </cell>
          <cell r="JV1">
            <v>9784061275423</v>
          </cell>
          <cell r="JW1">
            <v>9784772101196</v>
          </cell>
          <cell r="JX1">
            <v>9784772101370</v>
          </cell>
          <cell r="JY1">
            <v>9784772101554</v>
          </cell>
          <cell r="JZ1">
            <v>9784790271611</v>
          </cell>
          <cell r="KA1">
            <v>9784499286800</v>
          </cell>
          <cell r="KB1">
            <v>9784805402009</v>
          </cell>
          <cell r="KC1">
            <v>9784805402160</v>
          </cell>
          <cell r="KD1">
            <v>9784905015116</v>
          </cell>
          <cell r="KE1">
            <v>9784564602290</v>
          </cell>
          <cell r="KF1">
            <v>9784564003653</v>
          </cell>
          <cell r="KG1">
            <v>9784564003660</v>
          </cell>
          <cell r="KH1">
            <v>9784564003677</v>
          </cell>
          <cell r="KI1">
            <v>9784564003684</v>
          </cell>
          <cell r="KJ1">
            <v>9784564003646</v>
          </cell>
          <cell r="KK1">
            <v>9784564602313</v>
          </cell>
          <cell r="KL1">
            <v>9784834014020</v>
          </cell>
          <cell r="KM1">
            <v>9784752002826</v>
          </cell>
          <cell r="KN1">
            <v>9784760947133</v>
          </cell>
          <cell r="KO1">
            <v>9784811374420</v>
          </cell>
          <cell r="KP1">
            <v>9784902528268</v>
          </cell>
          <cell r="KQ1">
            <v>9784833420730</v>
          </cell>
          <cell r="KR1">
            <v>9784251084682</v>
          </cell>
          <cell r="KS1">
            <v>9784251084699</v>
          </cell>
          <cell r="KT1">
            <v>9784251084705</v>
          </cell>
          <cell r="KU1">
            <v>9784031311007</v>
          </cell>
          <cell r="KV1">
            <v>9784032272604</v>
          </cell>
          <cell r="KW1">
            <v>9784032048902</v>
          </cell>
          <cell r="KX1">
            <v>9784323031422</v>
          </cell>
          <cell r="KY1">
            <v>9784323073910</v>
          </cell>
          <cell r="KZ1">
            <v>9784062830515</v>
          </cell>
          <cell r="LA1">
            <v>9784062195492</v>
          </cell>
          <cell r="LB1">
            <v>9784337170018</v>
          </cell>
          <cell r="LC1">
            <v>9784337170025</v>
          </cell>
          <cell r="LD1">
            <v>9784337170032</v>
          </cell>
          <cell r="LE1">
            <v>9784337170049</v>
          </cell>
          <cell r="LF1">
            <v>9784772610766</v>
          </cell>
          <cell r="LG1">
            <v>9784772610780</v>
          </cell>
          <cell r="LH1">
            <v>9784772610797</v>
          </cell>
          <cell r="LI1">
            <v>9784097265214</v>
          </cell>
          <cell r="LJ1">
            <v>9784566002760</v>
          </cell>
          <cell r="LK1">
            <v>9784566001749</v>
          </cell>
          <cell r="LL1">
            <v>9784566007987</v>
          </cell>
          <cell r="LM1">
            <v>9784569785752</v>
          </cell>
          <cell r="LN1">
            <v>9784834014655</v>
          </cell>
          <cell r="LO1">
            <v>9784893094926</v>
          </cell>
          <cell r="LP1">
            <v>9784893095916</v>
          </cell>
          <cell r="LQ1">
            <v>9784893095626</v>
          </cell>
          <cell r="LR1">
            <v>9784893096173</v>
          </cell>
          <cell r="LS1">
            <v>9784591070444</v>
          </cell>
          <cell r="LT1">
            <v>9784828420110</v>
          </cell>
          <cell r="LU1">
            <v>9784828420134</v>
          </cell>
          <cell r="LV1">
            <v>9784805837894</v>
          </cell>
          <cell r="LW1">
            <v>9784895728317</v>
          </cell>
          <cell r="LX1">
            <v>9784052034770</v>
          </cell>
          <cell r="LY1">
            <v>9784251002525</v>
          </cell>
          <cell r="LZ1">
            <v>9784251066275</v>
          </cell>
          <cell r="MA1">
            <v>9784265034352</v>
          </cell>
          <cell r="MB1">
            <v>9784031280808</v>
          </cell>
          <cell r="MC1">
            <v>9784033361604</v>
          </cell>
          <cell r="MD1">
            <v>9784052043352</v>
          </cell>
          <cell r="ME1">
            <v>9784323031736</v>
          </cell>
          <cell r="MF1">
            <v>9784323023113</v>
          </cell>
          <cell r="MG1">
            <v>9784323023144</v>
          </cell>
          <cell r="MH1">
            <v>9784323023151</v>
          </cell>
          <cell r="MI1">
            <v>9784323030029</v>
          </cell>
          <cell r="MJ1">
            <v>9784323030036</v>
          </cell>
          <cell r="MK1">
            <v>9784323035710</v>
          </cell>
          <cell r="ML1">
            <v>9784774322643</v>
          </cell>
          <cell r="MM1">
            <v>9784774324296</v>
          </cell>
          <cell r="MN1">
            <v>9784774327419</v>
          </cell>
          <cell r="MO1">
            <v>9784772101103</v>
          </cell>
          <cell r="MP1">
            <v>9784772603669</v>
          </cell>
          <cell r="MQ1">
            <v>9784385143293</v>
          </cell>
          <cell r="MR1">
            <v>9784494005840</v>
          </cell>
          <cell r="MS1">
            <v>9784494001415</v>
          </cell>
          <cell r="MT1">
            <v>9784893256041</v>
          </cell>
          <cell r="MU1">
            <v>9784893258861</v>
          </cell>
          <cell r="MV1">
            <v>9784893092458</v>
          </cell>
          <cell r="MW1">
            <v>9784593593521</v>
          </cell>
          <cell r="MX1">
            <v>9784265903054</v>
          </cell>
          <cell r="MY1">
            <v>9784010752746</v>
          </cell>
          <cell r="MZ1">
            <v>9784033283203</v>
          </cell>
          <cell r="NA1">
            <v>9784033485003</v>
          </cell>
          <cell r="NB1">
            <v>9784032015607</v>
          </cell>
          <cell r="NC1">
            <v>9784774324845</v>
          </cell>
          <cell r="ND1">
            <v>9784065247969</v>
          </cell>
          <cell r="NE1">
            <v>9784065136584</v>
          </cell>
          <cell r="NF1">
            <v>9784065136850</v>
          </cell>
          <cell r="NG1">
            <v>9784385158891</v>
          </cell>
          <cell r="NH1">
            <v>9784385361611</v>
          </cell>
          <cell r="NI1">
            <v>9784385361628</v>
          </cell>
          <cell r="NJ1">
            <v>9784385143316</v>
          </cell>
          <cell r="NK1">
            <v>9784385143309</v>
          </cell>
          <cell r="NL1">
            <v>9784095108506</v>
          </cell>
          <cell r="NM1">
            <v>9784097251439</v>
          </cell>
          <cell r="NN1">
            <v>9784097251446</v>
          </cell>
          <cell r="NO1">
            <v>9784924710313</v>
          </cell>
          <cell r="NP1">
            <v>9784905015437</v>
          </cell>
          <cell r="NQ1">
            <v>9784756240484</v>
          </cell>
          <cell r="NR1">
            <v>9784895729581</v>
          </cell>
          <cell r="NS1">
            <v>9784838506927</v>
          </cell>
          <cell r="NT1">
            <v>9784838500710</v>
          </cell>
          <cell r="NU1">
            <v>9784001106169</v>
          </cell>
          <cell r="NV1">
            <v>9784034281109</v>
          </cell>
          <cell r="NW1">
            <v>9784034281703</v>
          </cell>
          <cell r="NX1">
            <v>9784033360409</v>
          </cell>
          <cell r="NY1">
            <v>9784032350401</v>
          </cell>
          <cell r="NZ1">
            <v>9784058011102</v>
          </cell>
          <cell r="OA1">
            <v>9784323020440</v>
          </cell>
          <cell r="OB1">
            <v>9784323073736</v>
          </cell>
          <cell r="OC1">
            <v>9784323030012</v>
          </cell>
          <cell r="OD1">
            <v>9784337280014</v>
          </cell>
          <cell r="OE1">
            <v>9784338279079</v>
          </cell>
          <cell r="OF1">
            <v>9784564200908</v>
          </cell>
          <cell r="OG1">
            <v>9784834011852</v>
          </cell>
          <cell r="OH1">
            <v>9784834080247</v>
          </cell>
          <cell r="OI1">
            <v>9784635130011</v>
          </cell>
          <cell r="OJ1">
            <v>9784947581266</v>
          </cell>
          <cell r="OK1">
            <v>9784309283647</v>
          </cell>
          <cell r="OL1">
            <v>9784811326689</v>
          </cell>
          <cell r="OM1">
            <v>9784304042133</v>
          </cell>
          <cell r="ON1">
            <v>9784774606989</v>
          </cell>
          <cell r="OO1">
            <v>9784592761686</v>
          </cell>
          <cell r="OP1">
            <v>9784592762423</v>
          </cell>
          <cell r="OQ1">
            <v>9784528022515</v>
          </cell>
          <cell r="OR1">
            <v>9784265084470</v>
          </cell>
          <cell r="OS1">
            <v>9784055012874</v>
          </cell>
          <cell r="OT1">
            <v>9784055012881</v>
          </cell>
          <cell r="OU1">
            <v>9784385143262</v>
          </cell>
          <cell r="OV1">
            <v>9784805401071</v>
          </cell>
          <cell r="OW1">
            <v>9784893250636</v>
          </cell>
          <cell r="OX1">
            <v>9784834007244</v>
          </cell>
          <cell r="OY1">
            <v>9784834016161</v>
          </cell>
          <cell r="OZ1">
            <v>9784893095831</v>
          </cell>
          <cell r="PA1">
            <v>9784577049914</v>
          </cell>
          <cell r="PB1">
            <v>9784577049921</v>
          </cell>
          <cell r="PC1">
            <v>9784577049938</v>
          </cell>
          <cell r="PD1">
            <v>9784259518318</v>
          </cell>
          <cell r="PE1">
            <v>9784883938773</v>
          </cell>
          <cell r="PF1">
            <v>9784265912063</v>
          </cell>
          <cell r="PG1">
            <v>9784265912070</v>
          </cell>
          <cell r="PH1">
            <v>9784265912087</v>
          </cell>
          <cell r="PI1">
            <v>9784265912179</v>
          </cell>
          <cell r="PJ1">
            <v>9784033279800</v>
          </cell>
          <cell r="PK1">
            <v>9784034170106</v>
          </cell>
          <cell r="PL1">
            <v>9784052031113</v>
          </cell>
          <cell r="PM1">
            <v>9784769020080</v>
          </cell>
          <cell r="PN1">
            <v>9784337094147</v>
          </cell>
          <cell r="PO1">
            <v>9784337094161</v>
          </cell>
          <cell r="PP1">
            <v>9784378012018</v>
          </cell>
          <cell r="PQ1">
            <v>9784097272311</v>
          </cell>
          <cell r="PR1">
            <v>9784097272328</v>
          </cell>
          <cell r="PS1">
            <v>9784097273837</v>
          </cell>
          <cell r="PT1">
            <v>9784805402191</v>
          </cell>
          <cell r="PU1">
            <v>9784805400074</v>
          </cell>
          <cell r="PV1">
            <v>9784805400326</v>
          </cell>
          <cell r="PW1">
            <v>9784494015542</v>
          </cell>
          <cell r="PX1">
            <v>9784494008926</v>
          </cell>
          <cell r="PY1">
            <v>9784931129221</v>
          </cell>
          <cell r="PZ1">
            <v>9784834010510</v>
          </cell>
          <cell r="QA1">
            <v>9784591145371</v>
          </cell>
          <cell r="QB1">
            <v>9784591138175</v>
          </cell>
          <cell r="QC1">
            <v>9784872906561</v>
          </cell>
          <cell r="QD1">
            <v>9784591139790</v>
          </cell>
          <cell r="QE1">
            <v>9784001112351</v>
          </cell>
          <cell r="QF1">
            <v>9784415014371</v>
          </cell>
          <cell r="QG1">
            <v>9784278083309</v>
          </cell>
          <cell r="QH1">
            <v>9784536649995</v>
          </cell>
          <cell r="QI1">
            <v>9784586086337</v>
          </cell>
        </row>
        <row r="2">
          <cell r="BE2" t="str">
            <v>×</v>
          </cell>
          <cell r="BS2" t="str">
            <v>×</v>
          </cell>
          <cell r="OM2" t="str">
            <v>×</v>
          </cell>
        </row>
        <row r="3">
          <cell r="BE3" t="str">
            <v>H30品切れ</v>
          </cell>
          <cell r="BS3" t="str">
            <v>R2品切れ</v>
          </cell>
          <cell r="OM3" t="str">
            <v>R3品切れ</v>
          </cell>
        </row>
        <row r="4">
          <cell r="B4" t="str">
            <v>01-1　あ か ね 書 房</v>
          </cell>
          <cell r="C4" t="str">
            <v>01-1　あ か ね 書 房</v>
          </cell>
          <cell r="D4" t="str">
            <v>01-1　あ か ね 書 房</v>
          </cell>
          <cell r="E4" t="str">
            <v>01-1　あ か ね 書 房</v>
          </cell>
          <cell r="F4" t="str">
            <v>01-1　あ か ね 書 房</v>
          </cell>
          <cell r="G4" t="str">
            <v>01-1　あ か ね 書 房</v>
          </cell>
          <cell r="H4" t="str">
            <v>01-1　あ か ね 書 房</v>
          </cell>
          <cell r="I4" t="str">
            <v>01-1 あかね書房</v>
          </cell>
          <cell r="J4" t="str">
            <v>02-1　岩　崎　書　店</v>
          </cell>
          <cell r="K4" t="str">
            <v>06-1　偕　成　社</v>
          </cell>
          <cell r="L4" t="str">
            <v>06-1　偕　成　社</v>
          </cell>
          <cell r="M4" t="str">
            <v>06-1　偕　成　社</v>
          </cell>
          <cell r="N4" t="str">
            <v>06-1　偕　成　社</v>
          </cell>
          <cell r="O4" t="str">
            <v>06-1　偕　成　社</v>
          </cell>
          <cell r="P4" t="str">
            <v>06-1　偕　成　社</v>
          </cell>
          <cell r="Q4" t="str">
            <v>06-1　偕　成　社</v>
          </cell>
          <cell r="R4" t="str">
            <v>06-1　偕　成　社</v>
          </cell>
          <cell r="S4" t="str">
            <v>06-1　偕　成　社</v>
          </cell>
          <cell r="T4" t="str">
            <v>06-1　偕　成　社</v>
          </cell>
          <cell r="U4" t="str">
            <v>06-1　偕　成　社</v>
          </cell>
          <cell r="V4" t="str">
            <v>06-1　偕　成　社</v>
          </cell>
          <cell r="W4" t="str">
            <v>06-1　偕　成　社</v>
          </cell>
          <cell r="X4" t="str">
            <v>06-1　偕　成　社</v>
          </cell>
          <cell r="Y4" t="str">
            <v>06-1　偕　成　社</v>
          </cell>
          <cell r="Z4" t="str">
            <v>06-1　偕　成　社</v>
          </cell>
          <cell r="AA4" t="str">
            <v>06-1　偕　成　社</v>
          </cell>
          <cell r="AB4" t="str">
            <v>06-1　偕　成　社</v>
          </cell>
          <cell r="AC4" t="str">
            <v>06-1　偕　成　社</v>
          </cell>
          <cell r="AD4" t="str">
            <v>06-1　偕　成　社</v>
          </cell>
          <cell r="AE4" t="str">
            <v>06-1　偕　成　社</v>
          </cell>
          <cell r="AF4" t="str">
            <v>06-1　偕　成　社</v>
          </cell>
          <cell r="AG4" t="str">
            <v>06-1　偕　成　社</v>
          </cell>
          <cell r="AH4" t="str">
            <v>06-1　偕　成　社</v>
          </cell>
          <cell r="AI4" t="str">
            <v>06-1　偕　成　社</v>
          </cell>
          <cell r="AJ4" t="str">
            <v>06-1　偕　成　社</v>
          </cell>
          <cell r="AK4" t="str">
            <v>06-1　偕　成　社</v>
          </cell>
          <cell r="AL4" t="str">
            <v>06-1　偕　成　社</v>
          </cell>
          <cell r="AM4" t="str">
            <v>07-2　金　の　星　社</v>
          </cell>
          <cell r="AN4" t="str">
            <v>07-2　金　の　星　社</v>
          </cell>
          <cell r="AO4" t="str">
            <v>07-2　金　の　星　社</v>
          </cell>
          <cell r="AP4" t="str">
            <v>07-2　金　の　星　社</v>
          </cell>
          <cell r="AQ4" t="str">
            <v>08-1　く も ん 出 版</v>
          </cell>
          <cell r="AR4" t="str">
            <v>10-1　講　談　社</v>
          </cell>
          <cell r="AS4" t="str">
            <v xml:space="preserve">10-1　講　談　社 </v>
          </cell>
          <cell r="AT4" t="str">
            <v>10-1　講　談　社</v>
          </cell>
          <cell r="AU4" t="str">
            <v>10-2　好　学　社</v>
          </cell>
          <cell r="AV4" t="str">
            <v>10-4　こ　ぐ　ま　社</v>
          </cell>
          <cell r="AW4" t="str">
            <v>10-4　こ　ぐ　ま　社</v>
          </cell>
          <cell r="AX4" t="str">
            <v>10-4　こ　ぐ　ま　社</v>
          </cell>
          <cell r="AY4" t="str">
            <v>10-4　こ　ぐ　ま　社</v>
          </cell>
          <cell r="AZ4" t="str">
            <v>10-4　こ　ぐ　ま　社</v>
          </cell>
          <cell r="BA4" t="str">
            <v>10-4　こ　ぐ　ま　社</v>
          </cell>
          <cell r="BB4" t="str">
            <v>12-10　視覚デザイン研究所</v>
          </cell>
          <cell r="BC4" t="str">
            <v>20-1　童　心　社</v>
          </cell>
          <cell r="BD4" t="str">
            <v>20-1　童　心　社</v>
          </cell>
          <cell r="BE4" t="str">
            <v>20-1　童　心　社</v>
          </cell>
          <cell r="BF4" t="str">
            <v>20-1　童　心　社</v>
          </cell>
          <cell r="BG4" t="str">
            <v>20-1　童　心　社</v>
          </cell>
          <cell r="BH4" t="str">
            <v>20-4　戸田デザイン研究室</v>
          </cell>
          <cell r="BI4" t="str">
            <v>27-3　ひ　さ　か　た</v>
          </cell>
          <cell r="BJ4" t="str">
            <v>27-1　ひ か り の く に</v>
          </cell>
          <cell r="BK4" t="str">
            <v>27-4　Ｐ　Ｈ　Ｐ</v>
          </cell>
          <cell r="BL4" t="str">
            <v>28-1　福　音　館</v>
          </cell>
          <cell r="BM4" t="str">
            <v>28-1　福　音　館</v>
          </cell>
          <cell r="BN4" t="str">
            <v>28-1　福　音　館</v>
          </cell>
          <cell r="BO4" t="str">
            <v>28-1　福　音　館</v>
          </cell>
          <cell r="BP4" t="str">
            <v>28-1　福　音　館</v>
          </cell>
          <cell r="BQ4" t="str">
            <v>28-1　福　音　館</v>
          </cell>
          <cell r="BR4" t="str">
            <v>28-1　福　音　館</v>
          </cell>
          <cell r="BS4" t="str">
            <v>28-1　福　音　館</v>
          </cell>
          <cell r="BT4" t="str">
            <v>28-1　福　音　館</v>
          </cell>
          <cell r="BU4" t="str">
            <v>28-1　福　音　館</v>
          </cell>
          <cell r="BV4" t="str">
            <v>28-4　文　化　出　版</v>
          </cell>
          <cell r="BW4" t="str">
            <v>28-6　文　研　出　版</v>
          </cell>
          <cell r="BX4" t="str">
            <v>28-6　文　研　出　版</v>
          </cell>
          <cell r="BY4" t="str">
            <v>28-4　文　化　出　版</v>
          </cell>
          <cell r="BZ4" t="str">
            <v>30-2　ポ　プ　ラ　社</v>
          </cell>
          <cell r="CA4" t="str">
            <v>30-2　ポ　プ　ラ　社</v>
          </cell>
          <cell r="CB4" t="str">
            <v>30-2　ポ　プ　ラ　社</v>
          </cell>
          <cell r="CC4" t="str">
            <v>30-2　ポ　プ　ラ　社</v>
          </cell>
          <cell r="CD4" t="str">
            <v>30-2　ポ　プ　ラ　社</v>
          </cell>
          <cell r="CE4" t="str">
            <v>30-2　ポ　プ　ラ　社</v>
          </cell>
          <cell r="CF4" t="str">
            <v>30-2　ポ　プ　ラ　社</v>
          </cell>
          <cell r="CG4" t="str">
            <v>40-3　リ　ー　ブ　ル</v>
          </cell>
          <cell r="CH4" t="str">
            <v>40-3　リ　ー　ブ　ル</v>
          </cell>
          <cell r="CI4" t="str">
            <v>66-20　玉川大学出版部</v>
          </cell>
          <cell r="CJ4" t="str">
            <v>80-6　ほ　る　ぷ</v>
          </cell>
          <cell r="CK4" t="str">
            <v>70-12 東京書籍</v>
          </cell>
          <cell r="CL4" t="str">
            <v>15-3　草 思 社</v>
          </cell>
          <cell r="CM4" t="str">
            <v>54-27　絵 本 塾 出 版</v>
          </cell>
          <cell r="CN4" t="str">
            <v>62-38　旬　報　社</v>
          </cell>
          <cell r="CO4" t="str">
            <v>84-5　明　治　書　院</v>
          </cell>
          <cell r="CP4" t="str">
            <v>01-1　あ か ね 書 房</v>
          </cell>
          <cell r="CQ4" t="str">
            <v>01-1　あ か ね 書 房</v>
          </cell>
          <cell r="CR4" t="str">
            <v>01-1　あ か ね 書 房</v>
          </cell>
          <cell r="CS4" t="str">
            <v>01-1　あ か ね 書 房</v>
          </cell>
          <cell r="CT4" t="str">
            <v>02-1　岩  崎  書  店</v>
          </cell>
          <cell r="CU4" t="str">
            <v>02-1　岩  崎  書  店</v>
          </cell>
          <cell r="CV4" t="str">
            <v>04-1　絵　本　館</v>
          </cell>
          <cell r="CW4" t="str">
            <v>04-1　絵　本　館</v>
          </cell>
          <cell r="CX4" t="str">
            <v>06-1　偕　成　社</v>
          </cell>
          <cell r="CY4" t="str">
            <v>06-1　偕　成　社</v>
          </cell>
          <cell r="CZ4" t="str">
            <v>06-1　偕　成　社</v>
          </cell>
          <cell r="DA4" t="str">
            <v>06-1　偕　成　社</v>
          </cell>
          <cell r="DB4" t="str">
            <v>06-1　偕　成　社</v>
          </cell>
          <cell r="DC4" t="str">
            <v>06-1　偕　成　社</v>
          </cell>
          <cell r="DD4" t="str">
            <v>06-1　偕　成　社</v>
          </cell>
          <cell r="DE4" t="str">
            <v>07-2　金  の  星  社</v>
          </cell>
          <cell r="DF4" t="str">
            <v>08-1　く も ん 出 版</v>
          </cell>
          <cell r="DG4" t="str">
            <v>08-1　く も ん 出 版</v>
          </cell>
          <cell r="DH4" t="str">
            <v>08-1　く も ん 出 版</v>
          </cell>
          <cell r="DI4" t="str">
            <v>08-1　く も ん 出 版</v>
          </cell>
          <cell r="DJ4" t="str">
            <v>10-1　講　談　社</v>
          </cell>
          <cell r="DK4" t="str">
            <v>10-1　講　談　社</v>
          </cell>
          <cell r="DL4" t="str">
            <v>10-1　講　談　社</v>
          </cell>
          <cell r="DM4" t="str">
            <v>10-1　講　談　社</v>
          </cell>
          <cell r="DN4" t="str">
            <v>10-4　こ　ぐ　ま　社</v>
          </cell>
          <cell r="DO4" t="str">
            <v>10-4　こ　ぐ　ま　社</v>
          </cell>
          <cell r="DP4" t="str">
            <v>10-4　こ　ぐ　ま　社</v>
          </cell>
          <cell r="DQ4" t="str">
            <v>10-5　小　峰　書　店</v>
          </cell>
          <cell r="DR4" t="str">
            <v>11-1　さえら</v>
          </cell>
          <cell r="DS4" t="str">
            <v>12-2　小　学　館</v>
          </cell>
          <cell r="DT4" t="str">
            <v>12-2　小　学　館</v>
          </cell>
          <cell r="DU4" t="str">
            <v>12-2　小　学　館</v>
          </cell>
          <cell r="DV4" t="str">
            <v>12-2　小学館</v>
          </cell>
          <cell r="DW4" t="str">
            <v>20-1　童　心　社</v>
          </cell>
          <cell r="DX4" t="str">
            <v>20-1　童　心　社</v>
          </cell>
          <cell r="DY4" t="str">
            <v>20-4　戸田デザイン</v>
          </cell>
          <cell r="DZ4" t="str">
            <v>27-1　ひかりのくに</v>
          </cell>
          <cell r="EA4" t="str">
            <v>27-1　ひかりのくに</v>
          </cell>
          <cell r="EB4" t="str">
            <v>27-3　ひ　さ　か　た</v>
          </cell>
          <cell r="EC4" t="str">
            <v>27-3　ひ　さ　か　た</v>
          </cell>
          <cell r="ED4" t="str">
            <v>28-1　福　音　館</v>
          </cell>
          <cell r="EE4" t="str">
            <v>28-1　福　音　館</v>
          </cell>
          <cell r="EF4" t="str">
            <v>28-1　福　音　館</v>
          </cell>
          <cell r="EG4" t="str">
            <v>28-1　福　音　館</v>
          </cell>
          <cell r="EH4" t="str">
            <v>28-1　福　音　館</v>
          </cell>
          <cell r="EI4" t="str">
            <v>28-1　福　音　館</v>
          </cell>
          <cell r="EJ4" t="str">
            <v>28-1　福　音　館</v>
          </cell>
          <cell r="EK4" t="str">
            <v>28-1　福　音　館</v>
          </cell>
          <cell r="EL4" t="str">
            <v>28-8 フ レ ー ベ ル</v>
          </cell>
          <cell r="EM4" t="str">
            <v>30-2　ポ　プ　ラ　社　</v>
          </cell>
          <cell r="EN4" t="str">
            <v>30-2　ポ　プ　ラ　社　</v>
          </cell>
          <cell r="EO4" t="str">
            <v>30-2　ポ　プ　ラ　社　</v>
          </cell>
          <cell r="EP4" t="str">
            <v>33-1　む　ぎ　書　房</v>
          </cell>
          <cell r="EQ4" t="str">
            <v>33-1　む　ぎ　書　房</v>
          </cell>
          <cell r="ER4" t="str">
            <v>33-1　む　ぎ　書　房</v>
          </cell>
          <cell r="ES4" t="str">
            <v>72-31　日　本　図　書</v>
          </cell>
          <cell r="ET4" t="str">
            <v>60-29　交 通 新 聞 社</v>
          </cell>
          <cell r="EU4" t="str">
            <v>16-3　大日本絵画</v>
          </cell>
          <cell r="EV4" t="str">
            <v>16-3　大日本絵画</v>
          </cell>
          <cell r="EW4" t="str">
            <v>16-3　大日本絵画</v>
          </cell>
          <cell r="EX4" t="str">
            <v>78-12　文　渓　堂</v>
          </cell>
          <cell r="EY4" t="str">
            <v>01-1　あ か ね 書 房</v>
          </cell>
          <cell r="EZ4" t="str">
            <v>01-1　あ か ね 書 房</v>
          </cell>
          <cell r="FA4" t="str">
            <v>01-1　あ か ね 書 房</v>
          </cell>
          <cell r="FB4" t="str">
            <v>01-1　あ か ね 書 房</v>
          </cell>
          <cell r="FC4" t="str">
            <v>01-1　あ か ね 書 房</v>
          </cell>
          <cell r="FD4" t="str">
            <v>01-1　あ か ね 書 房</v>
          </cell>
          <cell r="FE4" t="str">
            <v>01-1　あ か ね 書 房</v>
          </cell>
          <cell r="FF4" t="str">
            <v>02-1 岩崎書店</v>
          </cell>
          <cell r="FG4" t="str">
            <v>06-1　偕　成　社</v>
          </cell>
          <cell r="FH4" t="str">
            <v>06-1　偕　成　社</v>
          </cell>
          <cell r="FI4" t="str">
            <v>06-1　偕　成　社</v>
          </cell>
          <cell r="FJ4" t="str">
            <v>06-1　偕　成　社</v>
          </cell>
          <cell r="FK4" t="str">
            <v>06-1　偕　成　社</v>
          </cell>
          <cell r="FL4" t="str">
            <v>06-1　偕　成　社</v>
          </cell>
          <cell r="FM4" t="str">
            <v>06-1　偕　成　社</v>
          </cell>
          <cell r="FN4" t="str">
            <v>06-1　偕　成　社</v>
          </cell>
          <cell r="FO4" t="str">
            <v>06-1　偕　成　社</v>
          </cell>
          <cell r="FP4" t="str">
            <v>06-1 偕成社</v>
          </cell>
          <cell r="FQ4" t="str">
            <v>07-2　金　の　星　社</v>
          </cell>
          <cell r="FR4" t="str">
            <v>07-2 金の星社</v>
          </cell>
          <cell r="FS4" t="str">
            <v>10-4　こ　ぐ　ま　社</v>
          </cell>
          <cell r="FT4" t="str">
            <v>10-4　こ　ぐ　ま　社</v>
          </cell>
          <cell r="FU4" t="str">
            <v>10-4　こ　ぐ　ま　社</v>
          </cell>
          <cell r="FV4" t="str">
            <v>10-8　合　同　出　版</v>
          </cell>
          <cell r="FW4" t="str">
            <v>14-5 世界文化社</v>
          </cell>
          <cell r="FX4" t="str">
            <v>27-1　ひ か り の く に</v>
          </cell>
          <cell r="FY4" t="str">
            <v>27-1　ひ か り の く に</v>
          </cell>
          <cell r="FZ4" t="str">
            <v>27-1　ひ か り の く に</v>
          </cell>
          <cell r="GA4" t="str">
            <v>27-1　ひ か り の く に</v>
          </cell>
          <cell r="GB4" t="str">
            <v>27-2　評　論　社</v>
          </cell>
          <cell r="GC4" t="str">
            <v>27-3 ひさかたチャイルド</v>
          </cell>
          <cell r="GD4" t="str">
            <v>27-3 ひさかたチャイルド</v>
          </cell>
          <cell r="GE4" t="str">
            <v>27-3 ひさかたチャイルド</v>
          </cell>
          <cell r="GF4" t="str">
            <v>28-1　福　音　館</v>
          </cell>
          <cell r="GG4" t="str">
            <v>28-1　福　音　館</v>
          </cell>
          <cell r="GH4" t="str">
            <v>28-1　福　音　館</v>
          </cell>
          <cell r="GI4" t="str">
            <v>28-1　福　音　館</v>
          </cell>
          <cell r="GJ4" t="str">
            <v>28-1　福　音　館</v>
          </cell>
          <cell r="GK4" t="str">
            <v>28-1　福　音　館</v>
          </cell>
          <cell r="GL4" t="str">
            <v>30-2　ポ　プ　ラ　社</v>
          </cell>
          <cell r="GM4" t="str">
            <v>51-4 アリス館</v>
          </cell>
          <cell r="GN4" t="str">
            <v>51-4 アリス館</v>
          </cell>
          <cell r="GO4" t="str">
            <v>51-4 アリス館</v>
          </cell>
          <cell r="GP4" t="str">
            <v>60-29 ひさかたチャイルド</v>
          </cell>
          <cell r="GQ4" t="str">
            <v>66-11　大 日 本 図 書</v>
          </cell>
          <cell r="GR4" t="str">
            <v>01-1　あ か ね 書 房</v>
          </cell>
          <cell r="GS4" t="str">
            <v>01-1　あ か ね 書 房</v>
          </cell>
          <cell r="GT4" t="str">
            <v>06-1　偕　成　社</v>
          </cell>
          <cell r="GU4" t="str">
            <v>06-1　偕　成　社</v>
          </cell>
          <cell r="GV4" t="str">
            <v>07-2　金　の　星　社</v>
          </cell>
          <cell r="GW4" t="str">
            <v>10-1　講　談　社</v>
          </cell>
          <cell r="GX4" t="str">
            <v>12-2　小　学　館</v>
          </cell>
          <cell r="GY4" t="str">
            <v>17-1 チャイルド本社</v>
          </cell>
          <cell r="GZ4" t="str">
            <v>20-4　戸田デザイン</v>
          </cell>
          <cell r="HA4" t="str">
            <v>20-4　戸田デザイン</v>
          </cell>
          <cell r="HB4" t="str">
            <v>27-1　ひかりのくに</v>
          </cell>
          <cell r="HC4" t="str">
            <v>27-2  評　論　社</v>
          </cell>
          <cell r="HD4" t="str">
            <v>27-4 PHP研究所</v>
          </cell>
          <cell r="HE4" t="str">
            <v>40-1　理　論　社</v>
          </cell>
          <cell r="HF4" t="str">
            <v>27-2　評　論　社</v>
          </cell>
          <cell r="HG4" t="str">
            <v>27-3　ひ　さ　か　た</v>
          </cell>
          <cell r="HH4" t="str">
            <v>28-1　福　音　館</v>
          </cell>
          <cell r="HI4" t="str">
            <v>28-1　福　音　館</v>
          </cell>
          <cell r="HJ4" t="str">
            <v>28-1　福　音　館</v>
          </cell>
          <cell r="HK4" t="str">
            <v>28-1　福　音　館</v>
          </cell>
          <cell r="HL4" t="str">
            <v>28-1　福　音　館</v>
          </cell>
          <cell r="HM4" t="str">
            <v>28-1　福　音　館</v>
          </cell>
          <cell r="HN4" t="str">
            <v>28-1　福　音　館</v>
          </cell>
          <cell r="HO4" t="str">
            <v>28-1　福　音　館</v>
          </cell>
          <cell r="HP4" t="str">
            <v>28-1　福　音　館</v>
          </cell>
          <cell r="HQ4" t="str">
            <v>28-3 ブロンズ新社</v>
          </cell>
          <cell r="HR4" t="str">
            <v>29-1　平　凡　社</v>
          </cell>
          <cell r="HS4" t="str">
            <v>40-3　リ　ー　ブ　ル</v>
          </cell>
          <cell r="HT4" t="str">
            <v>76-16　パイインタ</v>
          </cell>
          <cell r="HU4" t="str">
            <v>77-13　B　Ⅼ　出　版</v>
          </cell>
          <cell r="HV4" t="str">
            <v>70-33　東 京 堂 出 版</v>
          </cell>
          <cell r="HW4" t="str">
            <v>01-1　あ か ね 書 房</v>
          </cell>
          <cell r="HX4" t="str">
            <v>02-1　岩　崎　書　店</v>
          </cell>
          <cell r="HY4" t="str">
            <v>02-1　岩　崎　書　店</v>
          </cell>
          <cell r="HZ4" t="str">
            <v>02-1　岩　崎　書　店</v>
          </cell>
          <cell r="IA4" t="str">
            <v>02-1　岩　崎　書　店</v>
          </cell>
          <cell r="IB4" t="str">
            <v>06-1　偕　成　社</v>
          </cell>
          <cell r="IC4" t="str">
            <v>06-1　偕　成　社</v>
          </cell>
          <cell r="ID4" t="str">
            <v>06-2　学　　研</v>
          </cell>
          <cell r="IE4" t="str">
            <v>06-2　学　　研</v>
          </cell>
          <cell r="IF4" t="str">
            <v>10-1　講　談　社</v>
          </cell>
          <cell r="IG4" t="str">
            <v>10-1　講　談　社</v>
          </cell>
          <cell r="IH4" t="str">
            <v>10-4　こ　ぐ　ま　社</v>
          </cell>
          <cell r="II4" t="str">
            <v>10-5　小　峰　書　店</v>
          </cell>
          <cell r="IJ4" t="str">
            <v>10-5　小　峰　書　店</v>
          </cell>
          <cell r="IK4" t="str">
            <v>12-2　小　学　館</v>
          </cell>
          <cell r="IL4" t="str">
            <v>17-1　チ ャ イ ル ド</v>
          </cell>
          <cell r="IM4" t="str">
            <v>21-1　永　岡　書　店</v>
          </cell>
          <cell r="IN4" t="str">
            <v>27-1　ひ か り の く に</v>
          </cell>
          <cell r="IO4" t="str">
            <v>27-1　ひ か り の く に</v>
          </cell>
          <cell r="IP4" t="str">
            <v>27-1　ひ か り の く に</v>
          </cell>
          <cell r="IQ4" t="str">
            <v>27-1　ひ か り の く に</v>
          </cell>
          <cell r="IR4" t="str">
            <v>27-1　ひ か り の く に</v>
          </cell>
          <cell r="IS4" t="str">
            <v>27-1　ひ か り の く に</v>
          </cell>
          <cell r="IT4" t="str">
            <v>27-1　ひ か り の く に</v>
          </cell>
          <cell r="IU4" t="str">
            <v>27-1　ひ か り の く に</v>
          </cell>
          <cell r="IV4" t="str">
            <v>27-1　ひ か り の く に</v>
          </cell>
          <cell r="IW4" t="str">
            <v>27-3　ひ　さ　か　た</v>
          </cell>
          <cell r="IX4" t="str">
            <v>28-1　福　音　館</v>
          </cell>
          <cell r="IY4" t="str">
            <v>28-1　福　音　館</v>
          </cell>
          <cell r="IZ4" t="str">
            <v>28-1　福　音　館</v>
          </cell>
          <cell r="JA4" t="str">
            <v>28-1　福　音　館</v>
          </cell>
          <cell r="JB4" t="str">
            <v>28-1　福　音　館</v>
          </cell>
          <cell r="JC4" t="str">
            <v>28-1　福　音　館</v>
          </cell>
          <cell r="JD4" t="str">
            <v>28-1　福　音　館</v>
          </cell>
          <cell r="JE4" t="str">
            <v>28-1　福　音　館</v>
          </cell>
          <cell r="JF4" t="str">
            <v>28-1　福　音　館</v>
          </cell>
          <cell r="JG4" t="str">
            <v>28-1　福　音　館</v>
          </cell>
          <cell r="JH4" t="str">
            <v>28-1　福　音　館</v>
          </cell>
          <cell r="JI4" t="str">
            <v>28-4　文 化 出 版 局</v>
          </cell>
          <cell r="JJ4" t="str">
            <v>51-4　ア　リ　ス　館</v>
          </cell>
          <cell r="JK4" t="str">
            <v>52-5　一　声　社</v>
          </cell>
          <cell r="JL4" t="str">
            <v>52-7　い　か　だ　社</v>
          </cell>
          <cell r="JM4" t="str">
            <v>52-7　い　か　だ　社</v>
          </cell>
          <cell r="JN4" t="str">
            <v>72-8　日　東　書　院</v>
          </cell>
          <cell r="JO4" t="str">
            <v>76-16　パ イ イ ン タ</v>
          </cell>
          <cell r="JP4" t="str">
            <v>01-1　あ か ね 書 房</v>
          </cell>
          <cell r="JQ4" t="str">
            <v>06-1　偕　成　社</v>
          </cell>
          <cell r="JR4" t="str">
            <v>06-2　学　　研</v>
          </cell>
          <cell r="JS4" t="str">
            <v>08-2　グ ラ ン ま ま</v>
          </cell>
          <cell r="JT4" t="str">
            <v>08-2　グ ラ ン ま ま</v>
          </cell>
          <cell r="JU4" t="str">
            <v>10-1　講　談　社</v>
          </cell>
          <cell r="JV4" t="str">
            <v>10-1　講　談　社</v>
          </cell>
          <cell r="JW4" t="str">
            <v>10-4　こ　ぐ　ま　社</v>
          </cell>
          <cell r="JX4" t="str">
            <v>10-4　こ　ぐ　ま　社</v>
          </cell>
          <cell r="JY4" t="str">
            <v>10-4　こ　ぐ　ま　社</v>
          </cell>
          <cell r="JZ4" t="str">
            <v>13-2　鈴　木　出　版</v>
          </cell>
          <cell r="KA4" t="str">
            <v>16-3 大日本絵画</v>
          </cell>
          <cell r="KB4" t="str">
            <v>17-1　チ ャ イ ル ド</v>
          </cell>
          <cell r="KC4" t="str">
            <v>17-1　チ ャ イ ル ド</v>
          </cell>
          <cell r="KD4" t="str">
            <v>25-1　の　ら　書　店</v>
          </cell>
          <cell r="KE4" t="str">
            <v>27-1　ひかりのくに</v>
          </cell>
          <cell r="KF4" t="str">
            <v>27-1　ひかりのくに</v>
          </cell>
          <cell r="KG4" t="str">
            <v>27-1　ひかりのくに</v>
          </cell>
          <cell r="KH4" t="str">
            <v>27-1　ひかりのくに</v>
          </cell>
          <cell r="KI4" t="str">
            <v>27-1　ひかりのくに</v>
          </cell>
          <cell r="KJ4" t="str">
            <v>27-1　ひかりのくに</v>
          </cell>
          <cell r="KK4" t="str">
            <v>27-1　ひかりのくに</v>
          </cell>
          <cell r="KL4" t="str">
            <v>28-1　福　音　館</v>
          </cell>
          <cell r="KM4" t="str">
            <v>51-4　ア　リ　ス　館</v>
          </cell>
          <cell r="KN4" t="str">
            <v>56-3　カ ワ イ 出 版</v>
          </cell>
          <cell r="KO4" t="str">
            <v>67-3　汐文社</v>
          </cell>
          <cell r="KP4" t="str">
            <v>76-13　ハッピーオウル社</v>
          </cell>
          <cell r="KQ4" t="str">
            <v>78-34　プレジデント社</v>
          </cell>
          <cell r="KR4" t="str">
            <v>01-1　あ か ね 書 房</v>
          </cell>
          <cell r="KS4" t="str">
            <v>01-1　あ か ね 書 房</v>
          </cell>
          <cell r="KT4" t="str">
            <v>01-1　あ か ね 書 房</v>
          </cell>
          <cell r="KU4" t="str">
            <v>06-1　偕　成　社</v>
          </cell>
          <cell r="KV4" t="str">
            <v>06-1　偕　成　社</v>
          </cell>
          <cell r="KW4" t="str">
            <v>06-1　偕　成　社</v>
          </cell>
          <cell r="KX4" t="str">
            <v>07-2　金　の　星　社</v>
          </cell>
          <cell r="KY4" t="str">
            <v>07-2 金の星社</v>
          </cell>
          <cell r="KZ4" t="str">
            <v>10-1　講　談　社</v>
          </cell>
          <cell r="LA4" t="str">
            <v>10-1　講　談　社</v>
          </cell>
          <cell r="LB4" t="str">
            <v>10-3　国　土　社</v>
          </cell>
          <cell r="LC4" t="str">
            <v>10-3　国　土　社</v>
          </cell>
          <cell r="LD4" t="str">
            <v>10-3　国　土　社</v>
          </cell>
          <cell r="LE4" t="str">
            <v>10-3　国　土　社</v>
          </cell>
          <cell r="LF4" t="str">
            <v>10-8　合　同　出　版　</v>
          </cell>
          <cell r="LG4" t="str">
            <v>10-8　合　同　出　版</v>
          </cell>
          <cell r="LH4" t="str">
            <v>10-8　合　同　出　版</v>
          </cell>
          <cell r="LI4" t="str">
            <v>12-2　小　学　館</v>
          </cell>
          <cell r="LJ4" t="str">
            <v>27-2　評　論　社</v>
          </cell>
          <cell r="LK4" t="str">
            <v>27-2　評　論　社</v>
          </cell>
          <cell r="LL4" t="str">
            <v>27-2　評　論　社</v>
          </cell>
          <cell r="LM4" t="str">
            <v>27-4　Ｐ　Ｈ　Ｐ</v>
          </cell>
          <cell r="LN4" t="str">
            <v>28-1　福　音　館</v>
          </cell>
          <cell r="LO4" t="str">
            <v>28-3　ブロンズ新社</v>
          </cell>
          <cell r="LP4" t="str">
            <v>28-3　ブロンズ新社</v>
          </cell>
          <cell r="LQ4" t="str">
            <v>28-3 ブロンズ新社</v>
          </cell>
          <cell r="LR4" t="str">
            <v>28-3　ブロンズ新社</v>
          </cell>
          <cell r="LS4" t="str">
            <v>30-2　ポ　プ　ラ　社</v>
          </cell>
          <cell r="LT4" t="str">
            <v>77-22 ビジネス社</v>
          </cell>
          <cell r="LU4" t="str">
            <v>77-22 ビジネス社</v>
          </cell>
          <cell r="LV4" t="str">
            <v>67-6　中 央 法 規 出 版</v>
          </cell>
          <cell r="LW4" t="str">
            <v>82-4　光　村　教　育</v>
          </cell>
          <cell r="LX4" t="str">
            <v>06-2　学　研</v>
          </cell>
          <cell r="LY4" t="str">
            <v>01-1　あ か ね 書 房</v>
          </cell>
          <cell r="LZ4" t="str">
            <v>01-1　あ か ね 書 房</v>
          </cell>
          <cell r="MA4" t="str">
            <v>02-1　岩  崎  書  店</v>
          </cell>
          <cell r="MB4" t="str">
            <v>06-1　偕　成　社</v>
          </cell>
          <cell r="MC4" t="str">
            <v>06-1　偕　成　社</v>
          </cell>
          <cell r="MD4" t="str">
            <v xml:space="preserve">06-2　学　研 </v>
          </cell>
          <cell r="ME4" t="str">
            <v>07-2　金　の　星　社</v>
          </cell>
          <cell r="MF4" t="str">
            <v>07-2　金　の　星　社</v>
          </cell>
          <cell r="MG4" t="str">
            <v>07-2　金　の　星　社</v>
          </cell>
          <cell r="MH4" t="str">
            <v>07-2　金　の　星　社</v>
          </cell>
          <cell r="MI4" t="str">
            <v>07-2　金　の　星　社</v>
          </cell>
          <cell r="MJ4" t="str">
            <v>07-2　金　の　星　社</v>
          </cell>
          <cell r="MK4" t="str">
            <v>07-2　金　の　星　社</v>
          </cell>
          <cell r="ML4" t="str">
            <v>08-1　く も ん 出 版</v>
          </cell>
          <cell r="MM4" t="str">
            <v>08-1　く も ん 出 版</v>
          </cell>
          <cell r="MN4" t="str">
            <v>08-1　く も ん 出 版</v>
          </cell>
          <cell r="MO4" t="str">
            <v>10-4　こ　ぐ　ま　社</v>
          </cell>
          <cell r="MP4" t="str">
            <v>10-8　合　同　出　版</v>
          </cell>
          <cell r="MQ4" t="str">
            <v>11-4　三　省　堂</v>
          </cell>
          <cell r="MR4" t="str">
            <v>20-1　童　心　社</v>
          </cell>
          <cell r="MS4" t="str">
            <v>20-1　童　心　社</v>
          </cell>
          <cell r="MT4" t="str">
            <v>27-3　ひ　さ　か　た</v>
          </cell>
          <cell r="MU4" t="str">
            <v>27-3　ひ　さ　か　た</v>
          </cell>
          <cell r="MV4" t="str">
            <v>28-3　ブ ロ ン ズ 新 社</v>
          </cell>
          <cell r="MW4" t="str">
            <v>80-6　ほ　る　ぷ</v>
          </cell>
          <cell r="MX4" t="str">
            <v>02-1　岩  崎  書  店</v>
          </cell>
          <cell r="MY4" t="str">
            <v>05-3 旺文社</v>
          </cell>
          <cell r="MZ4" t="str">
            <v>06-1　偕　成　社</v>
          </cell>
          <cell r="NA4" t="str">
            <v>06-1　偕　成　社</v>
          </cell>
          <cell r="NB4" t="str">
            <v>06-1　偕　成　社</v>
          </cell>
          <cell r="NC4" t="str">
            <v>08-1　く も ん 出 版</v>
          </cell>
          <cell r="ND4" t="str">
            <v>10-1　講　談　社</v>
          </cell>
          <cell r="NE4" t="str">
            <v>10-1　講　談　社</v>
          </cell>
          <cell r="NF4" t="str">
            <v>10-1　講談社</v>
          </cell>
          <cell r="NG4" t="str">
            <v>11-4　三　省　堂</v>
          </cell>
          <cell r="NH4" t="str">
            <v>11-4　三　省　堂</v>
          </cell>
          <cell r="NI4" t="str">
            <v>11-4　三　省　堂</v>
          </cell>
          <cell r="NJ4" t="str">
            <v>11-4 三省堂</v>
          </cell>
          <cell r="NK4" t="str">
            <v>11-4 三省堂</v>
          </cell>
          <cell r="NL4" t="str">
            <v>12-2　小　学　館</v>
          </cell>
          <cell r="NM4" t="str">
            <v>12-2 小学館</v>
          </cell>
          <cell r="NN4" t="str">
            <v>12-2 小学館</v>
          </cell>
          <cell r="NO4" t="str">
            <v>20-4　戸田デザイン</v>
          </cell>
          <cell r="NP4" t="str">
            <v>25-1 のら書店</v>
          </cell>
          <cell r="NQ4" t="str">
            <v>76-16　パ イ イ ン タ</v>
          </cell>
          <cell r="NR4" t="str">
            <v>82-4 光村教育図書</v>
          </cell>
          <cell r="NS4" t="str">
            <v>83-3　む　さ　し</v>
          </cell>
          <cell r="NT4" t="str">
            <v>83-3　む　さ　し</v>
          </cell>
          <cell r="NU4" t="str">
            <v>52-2　岩波書店</v>
          </cell>
          <cell r="NV4" t="str">
            <v>06-1　偕　成　社</v>
          </cell>
          <cell r="NW4" t="str">
            <v>06-1　偕　成　社</v>
          </cell>
          <cell r="NX4" t="str">
            <v>06-1　偕　成　社</v>
          </cell>
          <cell r="NY4" t="str">
            <v>06-1　偕成社</v>
          </cell>
          <cell r="NZ4" t="str">
            <v>06-2　学　研</v>
          </cell>
          <cell r="OA4" t="str">
            <v>07-2　金　の　星　社</v>
          </cell>
          <cell r="OB4" t="str">
            <v>07-2　金　の　星　社</v>
          </cell>
          <cell r="OC4" t="str">
            <v>07-2　金　の　星　社</v>
          </cell>
          <cell r="OD4" t="str">
            <v>10-3　国　土　社</v>
          </cell>
          <cell r="OE4" t="str">
            <v>10-5　小　峰　書　店</v>
          </cell>
          <cell r="OF4" t="str">
            <v>27-1　ひかりのくに</v>
          </cell>
          <cell r="OG4" t="str">
            <v>28-1　福　音　館</v>
          </cell>
          <cell r="OH4" t="str">
            <v>28-1　福　音　館</v>
          </cell>
          <cell r="OI4" t="str">
            <v>36-1　山と渓谷社</v>
          </cell>
          <cell r="OJ4" t="str">
            <v>40-3　リ　ー　ブ　ル</v>
          </cell>
          <cell r="OK4" t="str">
            <v>56-7　河出書房新社</v>
          </cell>
          <cell r="OL4" t="str">
            <v>67-3　汐文社</v>
          </cell>
          <cell r="OM4" t="str">
            <v>06-4　開隆堂出版</v>
          </cell>
          <cell r="ON4" t="str">
            <v>07-5　教　育　画　劇</v>
          </cell>
          <cell r="OO4" t="str">
            <v>76-4　白　泉　社</v>
          </cell>
          <cell r="OP4" t="str">
            <v>76-4　白　泉　社</v>
          </cell>
          <cell r="OQ4" t="str">
            <v>72‐8　日東書院</v>
          </cell>
          <cell r="OR4" t="str">
            <v>02-1　岩崎書店</v>
          </cell>
          <cell r="OS4" t="str">
            <v>06-2　学研</v>
          </cell>
          <cell r="OT4" t="str">
            <v>06-2　学研</v>
          </cell>
          <cell r="OU4" t="str">
            <v>11-4　三省堂</v>
          </cell>
          <cell r="OV4" t="str">
            <v>17-1　チ ャ イ ル ド</v>
          </cell>
          <cell r="OW4" t="str">
            <v>27-3　ひさかたチャイルド</v>
          </cell>
          <cell r="OX4" t="str">
            <v>28-1　福 音 館 書 店</v>
          </cell>
          <cell r="OY4" t="str">
            <v>28-1　福　音　館</v>
          </cell>
          <cell r="OZ4" t="str">
            <v>28-3 ブロンズ新社</v>
          </cell>
          <cell r="PA4" t="str">
            <v>28-8　フレーベル館</v>
          </cell>
          <cell r="PB4" t="str">
            <v>28-8　フレーベル館</v>
          </cell>
          <cell r="PC4" t="str">
            <v>28-8　フレーベル館</v>
          </cell>
          <cell r="PD4" t="str">
            <v>52-1　家 の 光 協 会</v>
          </cell>
          <cell r="PE4" t="str">
            <v>63-16 スタタック</v>
          </cell>
          <cell r="PF4" t="str">
            <v>02-1　岩　崎　書　店</v>
          </cell>
          <cell r="PG4" t="str">
            <v>02-1　岩　崎　書　店</v>
          </cell>
          <cell r="PH4" t="str">
            <v>02-1　岩　崎　書　店</v>
          </cell>
          <cell r="PI4" t="str">
            <v>02-1　岩　崎　書　店</v>
          </cell>
          <cell r="PJ4" t="str">
            <v>06-1　偕　成　社</v>
          </cell>
          <cell r="PK4" t="str">
            <v>06-1　偕　成　社</v>
          </cell>
          <cell r="PL4" t="str">
            <v>06-2　学　　研</v>
          </cell>
          <cell r="PM4" t="str">
            <v>10-2　好　学　社</v>
          </cell>
          <cell r="PN4" t="str">
            <v>10-3　国　土　社</v>
          </cell>
          <cell r="PO4" t="str">
            <v>10-3　国　土　社</v>
          </cell>
          <cell r="PP4" t="str">
            <v>11-1　さ　え　ら</v>
          </cell>
          <cell r="PQ4" t="str">
            <v>12-2　小　学　館</v>
          </cell>
          <cell r="PR4" t="str">
            <v>12-2　小　学　館</v>
          </cell>
          <cell r="PS4" t="str">
            <v>12-2　小　学　館</v>
          </cell>
          <cell r="PT4" t="str">
            <v>17-1　チ ャ イ ル ド</v>
          </cell>
          <cell r="PU4" t="str">
            <v>17-1　チ ャ イ ル ド</v>
          </cell>
          <cell r="PV4" t="str">
            <v>17-1　チ ャ イ ル ド</v>
          </cell>
          <cell r="PW4" t="str">
            <v>20-1 童心社</v>
          </cell>
          <cell r="PX4" t="str">
            <v>20-1　童心社</v>
          </cell>
          <cell r="PY4" t="str">
            <v>25-1　の　ら　書　店</v>
          </cell>
          <cell r="PZ4" t="str">
            <v>28-1　福　音　館</v>
          </cell>
          <cell r="QA4" t="str">
            <v>30-2　ポ　プ　ラ　社</v>
          </cell>
          <cell r="QB4" t="str">
            <v>30-2　ポ　プ　ラ　社</v>
          </cell>
          <cell r="QC4" t="str">
            <v>53-5　W A V E 出 版</v>
          </cell>
          <cell r="QD4" t="str">
            <v>30-2　ポ　プ　ラ　社</v>
          </cell>
          <cell r="QE4" t="str">
            <v>52-2　岩波書店</v>
          </cell>
          <cell r="QF4" t="str">
            <v>14-4　成 美 堂 出 版</v>
          </cell>
          <cell r="QG4" t="str">
            <v>55-19　大泉書店</v>
          </cell>
          <cell r="QH4" t="str">
            <v>日本文教出版</v>
          </cell>
          <cell r="QI4" t="str">
            <v>80-12　保育社</v>
          </cell>
        </row>
        <row r="5">
          <cell r="B5" t="str">
            <v>もじのえほん</v>
          </cell>
          <cell r="C5" t="str">
            <v xml:space="preserve">もじのえほん </v>
          </cell>
          <cell r="D5" t="str">
            <v>けんちゃんとあそぼう３</v>
          </cell>
          <cell r="E5" t="str">
            <v>単行本さわってあそぼう</v>
          </cell>
          <cell r="F5" t="str">
            <v>あかね書房の学習えほん</v>
          </cell>
          <cell r="G5" t="str">
            <v>うたってあそぼう１</v>
          </cell>
          <cell r="H5" t="str">
            <v>うたってあそぼう２</v>
          </cell>
          <cell r="I5" t="str">
            <v>たのしくおぼえる</v>
          </cell>
          <cell r="J5" t="str">
            <v>えほん・ワンダーランド8</v>
          </cell>
          <cell r="K5" t="str">
            <v>日本の絵本</v>
          </cell>
          <cell r="L5" t="str">
            <v>五味太郎・言葉図鑑（１）</v>
          </cell>
          <cell r="M5" t="str">
            <v>五味太郎・言葉図鑑（２）</v>
          </cell>
          <cell r="N5" t="str">
            <v>五味太郎・言葉図鑑（３）</v>
          </cell>
          <cell r="O5" t="str">
            <v>五味太郎・言葉図鑑（４）</v>
          </cell>
          <cell r="P5" t="str">
            <v>五味太郎・言葉図鑑（５）</v>
          </cell>
          <cell r="Q5" t="str">
            <v>五味太郎・言葉図鑑（６）</v>
          </cell>
          <cell r="R5" t="str">
            <v>五味太郎・言葉図鑑（10）</v>
          </cell>
          <cell r="S5" t="str">
            <v>五味太郎の絵本</v>
          </cell>
          <cell r="T5" t="str">
            <v>五味太郎・しかけ絵本(１)</v>
          </cell>
          <cell r="U5" t="str">
            <v>あかちゃんのあそびえほん(１)</v>
          </cell>
          <cell r="V5" t="str">
            <v>あかちゃんのあそびえほん(２)</v>
          </cell>
          <cell r="W5" t="str">
            <v>あかちゃんのあそびえほん(３)</v>
          </cell>
          <cell r="X5" t="str">
            <v>あかちゃんのあそびえほん(６)</v>
          </cell>
          <cell r="Y5" t="str">
            <v>エリック・カールの絵本</v>
          </cell>
          <cell r="Z5" t="str">
            <v>エリック・カールの絵本</v>
          </cell>
          <cell r="AA5" t="str">
            <v>エリック・カールの絵本</v>
          </cell>
          <cell r="AB5" t="str">
            <v>はらぺこあおむし</v>
          </cell>
          <cell r="AC5" t="str">
            <v>エリック・カールの絵本</v>
          </cell>
          <cell r="AD5" t="str">
            <v>ノンタンあそぼうよ（８）</v>
          </cell>
          <cell r="AE5" t="str">
            <v>ノンタンあそぼうよ（９）</v>
          </cell>
          <cell r="AF5" t="str">
            <v>ノンタン</v>
          </cell>
          <cell r="AG5" t="str">
            <v>ノンタンあそぼうよ（２）</v>
          </cell>
          <cell r="AH5" t="str">
            <v>もりはおもしろランド１</v>
          </cell>
          <cell r="AI5" t="str">
            <v>ともだちだいすき（３）　</v>
          </cell>
          <cell r="AJ5" t="str">
            <v>日本むかし話</v>
          </cell>
          <cell r="AK5" t="str">
            <v>日本のむかし話</v>
          </cell>
          <cell r="AL5" t="str">
            <v>むかし話えほん</v>
          </cell>
          <cell r="AM5" t="str">
            <v>つみきでとんとん</v>
          </cell>
          <cell r="AN5" t="str">
            <v>新しいえほん</v>
          </cell>
          <cell r="AO5" t="str">
            <v>こどものくに傑作絵本</v>
          </cell>
          <cell r="AP5" t="str">
            <v>金の星社の絵本</v>
          </cell>
          <cell r="AQ5" t="str">
            <v>あいうえおべんとう</v>
          </cell>
          <cell r="AR5" t="str">
            <v>創作絵本</v>
          </cell>
          <cell r="AS5" t="str">
            <v>にじいろのさかな</v>
          </cell>
          <cell r="AT5" t="str">
            <v>あらしのよるに</v>
          </cell>
          <cell r="AU5" t="str">
            <v>さかなはさかな</v>
          </cell>
          <cell r="AV5" t="str">
            <v>こぐまちゃんえほん第1集</v>
          </cell>
          <cell r="AW5" t="str">
            <v>こぐまちゃんえほん第4集</v>
          </cell>
          <cell r="AX5" t="str">
            <v>ことばあそびの絵本</v>
          </cell>
          <cell r="AY5" t="str">
            <v>こぐまちゃんえほん第2集</v>
          </cell>
          <cell r="AZ5" t="str">
            <v>わらべうたえほん</v>
          </cell>
          <cell r="BA5" t="str">
            <v>馬場のぼるのえほん</v>
          </cell>
          <cell r="BB5" t="str">
            <v>かたちでおぼえる</v>
          </cell>
          <cell r="BC5" t="str">
            <v>とことこえほん</v>
          </cell>
          <cell r="BD5" t="str">
            <v>14ひきのシリーズ</v>
          </cell>
          <cell r="BE5" t="str">
            <v>14ひきのシリーズ</v>
          </cell>
          <cell r="BF5" t="str">
            <v>ピーマン村の絵本たち</v>
          </cell>
          <cell r="BG5" t="str">
            <v>ピーマン村の絵本たち</v>
          </cell>
          <cell r="BH5" t="str">
            <v>あいうえおえほん</v>
          </cell>
          <cell r="BI5" t="str">
            <v>どうぞのいす</v>
          </cell>
          <cell r="BJ5" t="str">
            <v>指さし・指なぞり</v>
          </cell>
          <cell r="BK5" t="str">
            <v>こんにちワニ</v>
          </cell>
          <cell r="BL5" t="str">
            <v>世界傑作絵本シリーズ</v>
          </cell>
          <cell r="BM5" t="str">
            <v>０.１.２.えほん</v>
          </cell>
          <cell r="BN5" t="str">
            <v>幼児絵本シリーズ</v>
          </cell>
          <cell r="BO5" t="str">
            <v>幼児絵本シリーズ</v>
          </cell>
          <cell r="BP5" t="str">
            <v>こどものとも絵本</v>
          </cell>
          <cell r="BQ5" t="str">
            <v>幼児絵本シリーズ
（くまくんの絵本)</v>
          </cell>
          <cell r="BR5" t="str">
            <v>ぐりとぐらの絵本</v>
          </cell>
          <cell r="BS5" t="str">
            <v>くまさんくまさん</v>
          </cell>
          <cell r="BT5" t="str">
            <v>日本傑作絵本シリーズ</v>
          </cell>
          <cell r="BU5" t="str">
            <v>こどものとも絵本</v>
          </cell>
          <cell r="BV5" t="str">
            <v>どうぶつあれあれえほん
第4集</v>
          </cell>
          <cell r="BW5" t="str">
            <v>ジョイフルえほん傑作集</v>
          </cell>
          <cell r="BX5" t="str">
            <v>みるみる絵本</v>
          </cell>
          <cell r="BY5" t="str">
            <v>どうぶつあれあれえほん
第4集</v>
          </cell>
          <cell r="BZ5" t="str">
            <v>絵本の時間２３</v>
          </cell>
          <cell r="CA5" t="str">
            <v>えほんはともだち４０</v>
          </cell>
          <cell r="CB5" t="str">
            <v>ごんぎつね</v>
          </cell>
          <cell r="CC5" t="str">
            <v>おはなし名作絵本4</v>
          </cell>
          <cell r="CD5" t="str">
            <v>りんごがたべたい
ねずみくん</v>
          </cell>
          <cell r="CE5" t="str">
            <v>ねずみくんのチョッキ</v>
          </cell>
          <cell r="CF5" t="str">
            <v>くいしんぼうさぎ</v>
          </cell>
          <cell r="CG5" t="str">
            <v>しりとりしましょ！</v>
          </cell>
          <cell r="CH5" t="str">
            <v>おはなし３０
ねぇ、よんで！</v>
          </cell>
          <cell r="CI5" t="str">
            <v>あいうえおのえほん</v>
          </cell>
          <cell r="CJ5" t="str">
            <v>声にだすことばえほん</v>
          </cell>
          <cell r="CK5" t="str">
            <v>目でみる　
ことばのずかん</v>
          </cell>
          <cell r="CL5" t="str">
            <v>子ども版　声に出して
読みたい日本語１</v>
          </cell>
          <cell r="CM5" t="str">
            <v>下村式唱えて覚える</v>
          </cell>
          <cell r="CN5" t="str">
            <v>ひらがなえほん</v>
          </cell>
          <cell r="CO5" t="str">
            <v>寺子屋シリーズ１３</v>
          </cell>
          <cell r="CP5" t="str">
            <v>あかね書房の学習えほん</v>
          </cell>
          <cell r="CQ5" t="str">
            <v>なぞなぞあなあきえほん２</v>
          </cell>
          <cell r="CR5" t="str">
            <v>九九をとなえる王子さま</v>
          </cell>
          <cell r="CS5" t="str">
            <v>わかるわかる
じかんのえほん</v>
          </cell>
          <cell r="CT5" t="str">
            <v>五味太郎の
ことばとかずの絵本</v>
          </cell>
          <cell r="CU5" t="str">
            <v>五味太郎の
ことばとかずの絵本</v>
          </cell>
          <cell r="CV5" t="str">
            <v>五味太郎の絵本</v>
          </cell>
          <cell r="CW5" t="str">
            <v>五味太郎・創作絵本</v>
          </cell>
          <cell r="CX5" t="str">
            <v>五味太郎ゲーム・ブック(３)</v>
          </cell>
          <cell r="CY5" t="str">
            <v>まついのりこ・
あかちゃんのほん３集（３）</v>
          </cell>
          <cell r="CZ5" t="str">
            <v>まついのりこ・数の絵本</v>
          </cell>
          <cell r="DA5" t="str">
            <v>エリック・カール
かずのほん</v>
          </cell>
          <cell r="DB5" t="str">
            <v>ノンタン・ボードブック</v>
          </cell>
          <cell r="DC5" t="str">
            <v>せべまさゆきあそぶえほん</v>
          </cell>
          <cell r="DD5" t="str">
            <v>100かいだてのいえシリーズ</v>
          </cell>
          <cell r="DE5" t="str">
            <v>あかちゃんとおかあさんの絵本</v>
          </cell>
          <cell r="DF5" t="str">
            <v>かずのえほん
いくつかな？</v>
          </cell>
          <cell r="DG5" t="str">
            <v>はとのクルックの　　　　　　　とけいえほん</v>
          </cell>
          <cell r="DH5" t="str">
            <v>くもんのはじめてのえほん１</v>
          </cell>
          <cell r="DI5" t="str">
            <v>くもんのはじめてのえほん３</v>
          </cell>
          <cell r="DJ5" t="str">
            <v>ブルーナのアイディアブック</v>
          </cell>
          <cell r="DK5" t="str">
            <v>ブルーナのアイディアブック</v>
          </cell>
          <cell r="DL5" t="str">
            <v>創作絵本</v>
          </cell>
          <cell r="DM5" t="str">
            <v>翻訳絵本</v>
          </cell>
          <cell r="DN5" t="str">
            <v>ぶうとぴょんのえほん</v>
          </cell>
          <cell r="DO5" t="str">
            <v>こぐまちゃんえほん別冊</v>
          </cell>
          <cell r="DP5" t="str">
            <v>柳原良平のえほん</v>
          </cell>
          <cell r="DQ5" t="str">
            <v>くまたんのはじめてシリーズ</v>
          </cell>
          <cell r="DR5" t="str">
            <v>とことんやさしい算数使いかたナビ＜１＞</v>
          </cell>
          <cell r="DS5" t="str">
            <v>デコボコえほん</v>
          </cell>
          <cell r="DT5" t="str">
            <v>21世紀幼稚園百科２</v>
          </cell>
          <cell r="DU5" t="str">
            <v>21世紀幼稚園百科６</v>
          </cell>
          <cell r="DV5" t="str">
            <v>アニメ超ひゃっか</v>
          </cell>
          <cell r="DW5" t="str">
            <v>かずのほん１</v>
          </cell>
          <cell r="DX5" t="str">
            <v>かずのほん３　</v>
          </cell>
          <cell r="DY5" t="str">
            <v>とけいのえほん</v>
          </cell>
          <cell r="DZ5" t="str">
            <v>認識絵本５</v>
          </cell>
          <cell r="EA5" t="str">
            <v>指さし・指なぞり</v>
          </cell>
          <cell r="EB5" t="str">
            <v>ミーミとクークのえほん</v>
          </cell>
          <cell r="EC5" t="str">
            <v>スキンシップ絵本</v>
          </cell>
          <cell r="ED5" t="str">
            <v>かがくのとも絵本</v>
          </cell>
          <cell r="EE5" t="str">
            <v>こどものとも絵本</v>
          </cell>
          <cell r="EF5" t="str">
            <v>安野光雅の絵本</v>
          </cell>
          <cell r="EG5" t="str">
            <v>ぐりとぐらの１・２・３</v>
          </cell>
          <cell r="EH5" t="str">
            <v>幼児絵本シリーズ</v>
          </cell>
          <cell r="EI5" t="str">
            <v>幼児絵本シリーズ</v>
          </cell>
          <cell r="EJ5" t="str">
            <v>0.1.2.えほん</v>
          </cell>
          <cell r="EK5" t="str">
            <v>ブルーナの絵本</v>
          </cell>
          <cell r="EL5" t="str">
            <v>アンパンマンとはじめよう！</v>
          </cell>
          <cell r="EM5" t="str">
            <v>絵本・いつでもいっしょ２</v>
          </cell>
          <cell r="EN5" t="str">
            <v>さわって学ぼう点字の本１
さわってたのしむ</v>
          </cell>
          <cell r="EO5" t="str">
            <v>さわって学ぼう点字の本２
さわってたのしむ</v>
          </cell>
          <cell r="EP5" t="str">
            <v>わかるさんすう１</v>
          </cell>
          <cell r="EQ5" t="str">
            <v>わかるさんすう２</v>
          </cell>
          <cell r="ER5" t="str">
            <v>わかるさんすう３</v>
          </cell>
          <cell r="ES5" t="str">
            <v>さんすうだいすき第９巻</v>
          </cell>
          <cell r="ET5" t="str">
            <v>100までかぞえる</v>
          </cell>
          <cell r="EU5" t="str">
            <v>あなあきしかけえほん</v>
          </cell>
          <cell r="EV5" t="str">
            <v>めくりしかけえほん</v>
          </cell>
          <cell r="EW5" t="str">
            <v>めくりしかけえほん</v>
          </cell>
          <cell r="EX5" t="str">
            <v>まるさんかくぞう</v>
          </cell>
          <cell r="EY5" t="str">
            <v>からだが元気になる本１</v>
          </cell>
          <cell r="EZ5" t="str">
            <v xml:space="preserve">からだが元気になる本２ </v>
          </cell>
          <cell r="FA5" t="str">
            <v>からだのえほん４</v>
          </cell>
          <cell r="FB5" t="str">
            <v>ゆうたくんちのいばりいぬ４</v>
          </cell>
          <cell r="FC5" t="str">
            <v>なぞなぞ あなあきえほん６</v>
          </cell>
          <cell r="FD5" t="str">
            <v>かばくん くらしのえほん１</v>
          </cell>
          <cell r="FE5" t="str">
            <v>かばくん くらしのえほん３</v>
          </cell>
          <cell r="FF5" t="str">
            <v>おもちゃのかたづけ</v>
          </cell>
          <cell r="FG5" t="str">
            <v>ノンタンぶらんこのせて</v>
          </cell>
          <cell r="FH5" t="str">
            <v>エリック・カールの絵本</v>
          </cell>
          <cell r="FI5" t="str">
            <v>あかちゃんのあそびえほん(４)</v>
          </cell>
          <cell r="FJ5" t="str">
            <v>子どもの生活（３）</v>
          </cell>
          <cell r="FK5" t="str">
            <v>木村裕一・しかけ絵本（１）</v>
          </cell>
          <cell r="FL5" t="str">
            <v>木村裕一・しかけ絵本（８）</v>
          </cell>
          <cell r="FM5" t="str">
            <v>木村裕一・しかけ
（１２）</v>
          </cell>
          <cell r="FN5" t="str">
            <v>はじめてよむ絵本(６)</v>
          </cell>
          <cell r="FO5" t="str">
            <v>日本の絵本</v>
          </cell>
          <cell r="FP5" t="str">
            <v>あかちゃんのあそびえほん15</v>
          </cell>
          <cell r="FQ5" t="str">
            <v>１ねんせいの
せいかつえじてん</v>
          </cell>
          <cell r="FR5" t="str">
            <v>やさしくわかるぼうさい・
ぼうはんのえほん　</v>
          </cell>
          <cell r="FS5" t="str">
            <v>こぐまちゃんえほん第４集</v>
          </cell>
          <cell r="FT5" t="str">
            <v>柳原良平のえほん</v>
          </cell>
          <cell r="FU5" t="str">
            <v>こぐまちゃんえほん第３集</v>
          </cell>
          <cell r="FV5" t="str">
            <v>絵でわかる
こどものせいかつずかん２</v>
          </cell>
          <cell r="FW5" t="str">
            <v>ユーモアせいかつ絵本</v>
          </cell>
          <cell r="FX5" t="str">
            <v>改訂新版
体験を広げるこどものずかん８</v>
          </cell>
          <cell r="FY5" t="str">
            <v>ゆっくの
こんなときってなんていう？</v>
          </cell>
          <cell r="FZ5" t="str">
            <v>こどものずかんＭｉｏ７</v>
          </cell>
          <cell r="GA5" t="str">
            <v>こどものずかんＭｉｏ12　　　　</v>
          </cell>
          <cell r="GB5" t="str">
            <v>しかけ絵本の本棚</v>
          </cell>
          <cell r="GC5" t="str">
            <v>ねこのピート</v>
          </cell>
          <cell r="GD5" t="str">
            <v>しぜんにタッチ！シリーズ　　　　　　</v>
          </cell>
          <cell r="GE5" t="str">
            <v>しぜんにタッチ！シリーズ</v>
          </cell>
          <cell r="GF5" t="str">
            <v>どうやってねるのかな</v>
          </cell>
          <cell r="GG5" t="str">
            <v>幼児絵本シリーズ</v>
          </cell>
          <cell r="GH5" t="str">
            <v>幼児絵本シリーズ</v>
          </cell>
          <cell r="GI5" t="str">
            <v>かがくのとも絵本</v>
          </cell>
          <cell r="GJ5" t="str">
            <v>ばばばあちゃんの絵本</v>
          </cell>
          <cell r="GK5" t="str">
            <v>幼児絵本シリーズ</v>
          </cell>
          <cell r="GL5" t="str">
            <v>あまがえる先生</v>
          </cell>
          <cell r="GM5" t="str">
            <v>はみがきれっしゃ</v>
          </cell>
          <cell r="GN5" t="str">
            <v>うららちゃんの
のりものえほん１</v>
          </cell>
          <cell r="GO5" t="str">
            <v>はじめての
手づくり科学あそび③</v>
          </cell>
          <cell r="GP5" t="str">
            <v>サンドイッチでんしゃ</v>
          </cell>
          <cell r="GQ5" t="str">
            <v>ともだちのつくりかた</v>
          </cell>
          <cell r="GR5" t="str">
            <v>くりのきえんのおともだち２</v>
          </cell>
          <cell r="GS5" t="str">
            <v>かばくん・くらしのえほん２　</v>
          </cell>
          <cell r="GT5" t="str">
            <v>とびだす・ひろがる！
えほんシリーズ</v>
          </cell>
          <cell r="GU5" t="str">
            <v>のりものくらべ（２）</v>
          </cell>
          <cell r="GV5" t="str">
            <v>のりものしゃしん</v>
          </cell>
          <cell r="GW5" t="str">
            <v>かっくん</v>
          </cell>
          <cell r="GX5" t="str">
            <v>きっず
ジャポニカ･セレクション</v>
          </cell>
          <cell r="GY5" t="str">
            <v>日本と世界のずかん</v>
          </cell>
          <cell r="GZ5" t="str">
            <v>にっぽんちず絵本</v>
          </cell>
          <cell r="HA5" t="str">
            <v>せかいちず絵本</v>
          </cell>
          <cell r="HB5" t="str">
            <v>こどものずかんＭｉｏ11</v>
          </cell>
          <cell r="HC5" t="str">
            <v>ふしぎだな？
しらないこといっぱい</v>
          </cell>
          <cell r="HD5" t="str">
            <v>みんなの防災えほん</v>
          </cell>
          <cell r="HE5" t="str">
            <v>だじゃれ日本一周</v>
          </cell>
          <cell r="HF5" t="str">
            <v>ピーター・スピアーの絵本１</v>
          </cell>
          <cell r="HG5" t="str">
            <v>でんしゃでいこう</v>
          </cell>
          <cell r="HH5" t="str">
            <v>こどものとも絵本</v>
          </cell>
          <cell r="HI5" t="str">
            <v>福音館の科学シリーズ</v>
          </cell>
          <cell r="HJ5" t="str">
            <v>福音館の科学シリーズ</v>
          </cell>
          <cell r="HK5" t="str">
            <v>福音館の科学シリーズ</v>
          </cell>
          <cell r="HL5" t="str">
            <v>写真記シリーズ</v>
          </cell>
          <cell r="HM5" t="str">
            <v>こどものとも絵本</v>
          </cell>
          <cell r="HN5" t="str">
            <v>こどものとも絵本</v>
          </cell>
          <cell r="HO5" t="str">
            <v>みぢかなかがくシリーズ</v>
          </cell>
          <cell r="HP5" t="str">
            <v>みぢかなかがくシリーズ</v>
          </cell>
          <cell r="HQ5" t="str">
            <v>へいわってすてきだね</v>
          </cell>
          <cell r="HR5" t="str">
            <v>ちず+ずかん=ちずかん
シリーズ①</v>
          </cell>
          <cell r="HS5" t="str">
            <v>おみせやさんで
くださいな！</v>
          </cell>
          <cell r="HT5" t="str">
            <v>世界とであう　えほん</v>
          </cell>
          <cell r="HU5" t="str">
            <v>おじいちゃんの
おじいちゃんの</v>
          </cell>
          <cell r="HV5" t="str">
            <v>はれるんのぼうさい教室</v>
          </cell>
          <cell r="HW5" t="str">
            <v>科学のアルバム</v>
          </cell>
          <cell r="HX5" t="str">
            <v>知識の絵本</v>
          </cell>
          <cell r="HY5" t="str">
            <v>かいかたそだてかたずかん４</v>
          </cell>
          <cell r="HZ5" t="str">
            <v>絵本図鑑シリーズ８</v>
          </cell>
          <cell r="IA5" t="str">
            <v>絵本図鑑シリーズ12</v>
          </cell>
          <cell r="IB5" t="str">
            <v>ちょこっとできる　
びっくりあそび１</v>
          </cell>
          <cell r="IC5" t="str">
            <v>ちょこっとできる
びっくりあそび３</v>
          </cell>
          <cell r="ID5" t="str">
            <v>ほんとのおおきさ</v>
          </cell>
          <cell r="IE5" t="str">
            <v>ほんとのおおきさもっと！</v>
          </cell>
          <cell r="IF5" t="str">
            <v>米村でんじろうの
DVDでわかる</v>
          </cell>
          <cell r="IG5" t="str">
            <v>講談社の動く図鑑MOVE</v>
          </cell>
          <cell r="IH5" t="str">
            <v>柳原良平のえほん</v>
          </cell>
          <cell r="II5" t="str">
            <v>恐竜あいうえお</v>
          </cell>
          <cell r="IJ5" t="str">
            <v>みずとはなんじゃ？</v>
          </cell>
          <cell r="IK5" t="str">
            <v>小学館の図鑑NEO</v>
          </cell>
          <cell r="IL5" t="str">
            <v>おさんぽ図鑑シリーズ　</v>
          </cell>
          <cell r="IM5" t="str">
            <v>なぜ？ど～して？図鑑</v>
          </cell>
          <cell r="IN5" t="str">
            <v>はじめてのずかん４</v>
          </cell>
          <cell r="IO5" t="str">
            <v>改訂版
いきもののくらしとかいかた１</v>
          </cell>
          <cell r="IP5" t="str">
            <v>こどもずかんＭｉｏ３</v>
          </cell>
          <cell r="IQ5" t="str">
            <v>こどもずかんＭｉｏ４</v>
          </cell>
          <cell r="IR5" t="str">
            <v>こどものずかんＭｉｏ８</v>
          </cell>
          <cell r="IS5" t="str">
            <v>こどもずかんＭｉｏ９</v>
          </cell>
          <cell r="IT5" t="str">
            <v>改訂新版
体験を広げるこどものずかん１</v>
          </cell>
          <cell r="IU5" t="str">
            <v>改訂新版
体験を広げるこどものずかん４</v>
          </cell>
          <cell r="IV5" t="str">
            <v>改訂新版体験を広げる
こどものずかん９</v>
          </cell>
          <cell r="IW5" t="str">
            <v>さわってごらん！</v>
          </cell>
          <cell r="IX5" t="str">
            <v>みぢかなかがくシリーズ</v>
          </cell>
          <cell r="IY5" t="str">
            <v>かがくのほん
夏の虫・夏の花</v>
          </cell>
          <cell r="IZ5" t="str">
            <v>世界の傑作絵本シリーズ</v>
          </cell>
          <cell r="JA5" t="str">
            <v>幼児絵本シリーズ</v>
          </cell>
          <cell r="JB5" t="str">
            <v>幼児絵本シリーズ</v>
          </cell>
          <cell r="JC5" t="str">
            <v>幼児絵本シリーズ</v>
          </cell>
          <cell r="JD5" t="str">
            <v>福音館の科学シリーズ</v>
          </cell>
          <cell r="JE5" t="str">
            <v>福音館の科学シリーズ</v>
          </cell>
          <cell r="JF5" t="str">
            <v>福音館の科学シリーズ</v>
          </cell>
          <cell r="JG5" t="str">
            <v>福音館の科学シリーズ</v>
          </cell>
          <cell r="JH5" t="str">
            <v>かがくのとも絵本</v>
          </cell>
          <cell r="JI5" t="str">
            <v>これしってるよ</v>
          </cell>
          <cell r="JJ5" t="str">
            <v>はじめての
手づくり科学あそび１　</v>
          </cell>
          <cell r="JK5" t="str">
            <v>コピーしてすぐ作れるおもちゃ</v>
          </cell>
          <cell r="JL5" t="str">
            <v>遊ブックス 科学で遊ぼ</v>
          </cell>
          <cell r="JM5" t="str">
            <v>100円ショップで</v>
          </cell>
          <cell r="JN5" t="str">
            <v>でんじろう先生の</v>
          </cell>
          <cell r="JO5" t="str">
            <v>はじめてのてんきえほん</v>
          </cell>
          <cell r="JP5" t="str">
            <v>あかねえほんシリーズ</v>
          </cell>
          <cell r="JQ5" t="str">
            <v>エリック・カールの絵本</v>
          </cell>
          <cell r="JR5" t="str">
            <v>CDつきえほん</v>
          </cell>
          <cell r="JS5" t="str">
            <v>うたえほん</v>
          </cell>
          <cell r="JT5" t="str">
            <v>うたえほんⅡ</v>
          </cell>
          <cell r="JU5" t="str">
            <v>創作絵本　歌の絵本1</v>
          </cell>
          <cell r="JV5" t="str">
            <v>創作絵本　歌の絵本２</v>
          </cell>
          <cell r="JW5" t="str">
            <v>おかあさんと子どもの
あそびうた</v>
          </cell>
          <cell r="JX5" t="str">
            <v>おかあさんと子どもの
あそびうた</v>
          </cell>
          <cell r="JY5" t="str">
            <v>たのしいうたの絵本</v>
          </cell>
          <cell r="JZ5" t="str">
            <v>歌でおぼえる手話
ソングブック</v>
          </cell>
          <cell r="KA5" t="str">
            <v>おとがなる
しかけえほん</v>
          </cell>
          <cell r="KB5" t="str">
            <v>ポケットブックス</v>
          </cell>
          <cell r="KC5" t="str">
            <v>たにぞうの
元気がイチバン！</v>
          </cell>
          <cell r="KD5" t="str">
            <v>わらべうたで
あそびましょ！</v>
          </cell>
          <cell r="KE5" t="str">
            <v>手あそび指あそび</v>
          </cell>
          <cell r="KF5" t="str">
            <v>改訂新版</v>
          </cell>
          <cell r="KG5" t="str">
            <v>改訂新版</v>
          </cell>
          <cell r="KH5" t="str">
            <v>改訂新版</v>
          </cell>
          <cell r="KI5" t="str">
            <v>改訂新版</v>
          </cell>
          <cell r="KJ5" t="str">
            <v>たのしい</v>
          </cell>
          <cell r="KK5" t="str">
            <v>どうようでおえかきできる</v>
          </cell>
          <cell r="KL5" t="str">
            <v>日本傑作絵本シリーズ</v>
          </cell>
          <cell r="KM5" t="str">
            <v>うたってあそぼ４</v>
          </cell>
          <cell r="KN5" t="str">
            <v>ぼくと楽器はくぶつかん</v>
          </cell>
          <cell r="KO5" t="str">
            <v>和楽器にチャレンジ！</v>
          </cell>
          <cell r="KP5" t="str">
            <v>12か月のうたのえほん</v>
          </cell>
          <cell r="KQ5" t="str">
            <v>CD付き名曲を
聴きながら旅する</v>
          </cell>
          <cell r="KR5" t="str">
            <v>マナーと敬語
完全マスター！</v>
          </cell>
          <cell r="KS5" t="str">
            <v>マナーと敬語
完全マスター！</v>
          </cell>
          <cell r="KT5" t="str">
            <v>マナーと敬語
完全マスター！</v>
          </cell>
          <cell r="KU5" t="str">
            <v>あかちゃんの
あそびえほん（10）</v>
          </cell>
          <cell r="KV5" t="str">
            <v>五味太郎の絵本</v>
          </cell>
          <cell r="KW5" t="str">
            <v>「おれたち、ともだち！」絵本</v>
          </cell>
          <cell r="KX5" t="str">
            <v>おてつだいの絵本</v>
          </cell>
          <cell r="KY5" t="str">
            <v>おもいやりの絵本</v>
          </cell>
          <cell r="KZ5" t="str">
            <v>翻訳絵本たいせつなあなたへ</v>
          </cell>
          <cell r="LA5" t="str">
            <v>せんそうしない</v>
          </cell>
          <cell r="LB5" t="str">
            <v>ルールとマナーを学ぶ
子ども生活図鑑 （１）</v>
          </cell>
          <cell r="LC5" t="str">
            <v>ルールとマナーを学ぶ
子ども生活図鑑　（２）</v>
          </cell>
          <cell r="LD5" t="str">
            <v>ルールとマナーを学ぶ
子ども生活図鑑 （３）</v>
          </cell>
          <cell r="LE5" t="str">
            <v>ルールとマナーを学ぶ
子ども生活図鑑　（４）</v>
          </cell>
          <cell r="LF5" t="str">
            <v>絵でわかる
こどものせいかつずかん１</v>
          </cell>
          <cell r="LG5" t="str">
            <v>絵でわかる
こどものせいかつずかん３</v>
          </cell>
          <cell r="LH5" t="str">
            <v>絵でわかる
こどものせいかつずかん４</v>
          </cell>
          <cell r="LI5" t="str">
            <v>おひさまのほん</v>
          </cell>
          <cell r="LJ5" t="str">
            <v>ずーっと　ずっと</v>
          </cell>
          <cell r="LK5" t="str">
            <v>児童図書館・絵本の部屋</v>
          </cell>
          <cell r="LL5" t="str">
            <v>児童図書館・絵本の部屋</v>
          </cell>
          <cell r="LM5" t="str">
            <v>こころのふしぎ</v>
          </cell>
          <cell r="LN5" t="str">
            <v>ぐりとぐらの絵本</v>
          </cell>
          <cell r="LO5" t="str">
            <v>挨拶絵本</v>
          </cell>
          <cell r="LP5" t="str">
            <v>ぼくのニセモノをつくるには</v>
          </cell>
          <cell r="LQ5" t="str">
            <v>りんごかもしれない</v>
          </cell>
          <cell r="LR5" t="str">
            <v>このあとどうしちゃおう</v>
          </cell>
          <cell r="LS5" t="str">
            <v>からだとこころのえほん２</v>
          </cell>
          <cell r="LT5" t="str">
            <v>キミたちはどう生きるか？</v>
          </cell>
          <cell r="LU5" t="str">
            <v>キミたちはどう学ぶか？</v>
          </cell>
          <cell r="LV5" t="str">
            <v>「働く」の教科書</v>
          </cell>
          <cell r="LW5" t="str">
            <v>おんなじ、おんなじ！</v>
          </cell>
          <cell r="LX5" t="str">
            <v>絵本単品</v>
          </cell>
          <cell r="LY5" t="str">
            <v>からだのえほん２</v>
          </cell>
          <cell r="LZ5" t="str">
            <v>からだが元気になる本３</v>
          </cell>
          <cell r="MA5" t="str">
            <v>ピーマンマンとかぜひきキン</v>
          </cell>
          <cell r="MB5" t="str">
            <v>赤ちゃん版ノンタン (８)</v>
          </cell>
          <cell r="MC5" t="str">
            <v>子どもの生活(６)</v>
          </cell>
          <cell r="MD5" t="str">
            <v>あそびのおうさまずかん</v>
          </cell>
          <cell r="ME5" t="str">
            <v>ちびまる子ちゃんの
あんぜんえほん３</v>
          </cell>
          <cell r="MF5" t="str">
            <v>やさしいからだのえほん１</v>
          </cell>
          <cell r="MG5" t="str">
            <v>やさしいからだのえほん４</v>
          </cell>
          <cell r="MH5" t="str">
            <v>やさしいからだのえほん５</v>
          </cell>
          <cell r="MI5" t="str">
            <v>げんきをつくる食育えほん2</v>
          </cell>
          <cell r="MJ5" t="str">
            <v>げんきをつくる食育えほん3</v>
          </cell>
          <cell r="MK5" t="str">
            <v>やさしくわかるびょうきの
えほん</v>
          </cell>
          <cell r="ML5" t="str">
            <v>くろくまくん</v>
          </cell>
          <cell r="MM5" t="str">
            <v>くろくまくん</v>
          </cell>
          <cell r="MN5" t="str">
            <v>ひかりではっけんみえた！</v>
          </cell>
          <cell r="MO5" t="str">
            <v>絵巻きえほん</v>
          </cell>
          <cell r="MP5" t="str">
            <v>運動が得意になる43の
基本レッスン</v>
          </cell>
          <cell r="MQ5" t="str">
            <v>こどもスポーツ絵じてん</v>
          </cell>
          <cell r="MR5" t="str">
            <v>ピーマン村の絵本たち</v>
          </cell>
          <cell r="MS5" t="str">
            <v>ももんちゃんあそぼう</v>
          </cell>
          <cell r="MT5" t="str">
            <v>カルちゃんエルくんシリーズ</v>
          </cell>
          <cell r="MU5" t="str">
            <v>どうなってるの？</v>
          </cell>
          <cell r="MV5" t="str">
            <v>あぶないよ！</v>
          </cell>
          <cell r="MW5" t="str">
            <v>うんぴ・うんにょ・
うんち・うんご</v>
          </cell>
          <cell r="MX5" t="str">
            <v>五味太郎の
ことばとかずの絵本</v>
          </cell>
          <cell r="MY5" t="str">
            <v>小学生のための</v>
          </cell>
          <cell r="MZ5" t="str">
            <v>エリック・カールの絵本</v>
          </cell>
          <cell r="NA5" t="str">
            <v>エリック・カールの</v>
          </cell>
          <cell r="NB5" t="str">
            <v>エリック・カールの絵本
英語でよめる</v>
          </cell>
          <cell r="NC5" t="str">
            <v>CD付子どもとたのしむ 
はじめてのえいご</v>
          </cell>
          <cell r="ND5" t="str">
            <v>えほん百科シリーズ
ふりがなではなそう！</v>
          </cell>
          <cell r="NE5" t="str">
            <v>えいごえほん百科</v>
          </cell>
          <cell r="NF5" t="str">
            <v>えいごえほん百科</v>
          </cell>
          <cell r="NG5" t="str">
            <v>親子でうたう</v>
          </cell>
          <cell r="NH5" t="str">
            <v>英語で読み聞かせ</v>
          </cell>
          <cell r="NI5" t="str">
            <v>英語で読み聞かせ</v>
          </cell>
          <cell r="NJ5" t="str">
            <v>ARで英語が聞ける</v>
          </cell>
          <cell r="NK5" t="str">
            <v>ARで英語が聞ける</v>
          </cell>
          <cell r="NL5" t="str">
            <v>ポケモンえいごじてん</v>
          </cell>
          <cell r="NM5" t="str">
            <v>ドラえもん</v>
          </cell>
          <cell r="NN5" t="str">
            <v>ドラえもん</v>
          </cell>
          <cell r="NO5" t="str">
            <v xml:space="preserve"> ＡＢＣえほん</v>
          </cell>
          <cell r="NP5" t="str">
            <v>どうぶつABCえほん</v>
          </cell>
          <cell r="NQ5" t="str">
            <v>はじめてのえいごで</v>
          </cell>
          <cell r="NR5" t="str">
            <v>英語で学び、考える
今日は何の日</v>
          </cell>
          <cell r="NS5" t="str">
            <v>はじめてまなぶたのしい英語</v>
          </cell>
          <cell r="NT5" t="str">
            <v>ちるどれんずりーだ</v>
          </cell>
          <cell r="NU5" t="str">
            <v>大型絵本</v>
          </cell>
          <cell r="NV5" t="str">
            <v>坂本廣子の
ひとりでクッキング(１)</v>
          </cell>
          <cell r="NW5" t="str">
            <v>坂本廣子の
ひとりでクッキング(７)</v>
          </cell>
          <cell r="NX5" t="str">
            <v>子どもの健康を考える絵本(４)</v>
          </cell>
          <cell r="NY5" t="str">
            <v>日本の絵本</v>
          </cell>
          <cell r="NZ5" t="str">
            <v>改訂版</v>
          </cell>
          <cell r="OA5" t="str">
            <v>ひとりでできるもん！4</v>
          </cell>
          <cell r="OB5" t="str">
            <v>ただしいもちかたの絵本</v>
          </cell>
          <cell r="OC5" t="str">
            <v>げんきをつくる食育えほん１</v>
          </cell>
          <cell r="OD5" t="str">
            <v>はじめてでもかんたん！</v>
          </cell>
          <cell r="OE5" t="str">
            <v>かんたん手芸７</v>
          </cell>
          <cell r="OF5" t="str">
            <v>こどものずかんMio１０</v>
          </cell>
          <cell r="OG5" t="str">
            <v>かがくのとも絵本</v>
          </cell>
          <cell r="OH5" t="str">
            <v>じぶんでつくろう</v>
          </cell>
          <cell r="OI5" t="str">
            <v>家庭科の教科書</v>
          </cell>
          <cell r="OJ5" t="str">
            <v>あっちゃん　あがつく</v>
          </cell>
          <cell r="OK5" t="str">
            <v>はじめて絵本</v>
          </cell>
          <cell r="OL5" t="str">
            <v>今日からやろう
お手伝いはわたしの仕事</v>
          </cell>
          <cell r="OM5" t="str">
            <v>職業・家庭　
たのしい家庭科</v>
          </cell>
          <cell r="ON5" t="str">
            <v>つくってたべよう！</v>
          </cell>
          <cell r="OO5" t="str">
            <v>なにからできているでしょーか？</v>
          </cell>
          <cell r="OP5" t="str">
            <v>しばわんこと楽しく学ぼう</v>
          </cell>
          <cell r="OQ5" t="str">
            <v>ひとりで作って、みんなで食べよ！はじめてのごはん</v>
          </cell>
          <cell r="OR5" t="str">
            <v>プログラミングに
ついて調べよう</v>
          </cell>
          <cell r="OS5" t="str">
            <v>名人はっけん！
まちたんけん（３）</v>
          </cell>
          <cell r="OT5" t="str">
            <v>名人はっけん！
まちたんけん（４）</v>
          </cell>
          <cell r="OU5" t="str">
            <v>こどもしごと絵じてん</v>
          </cell>
          <cell r="OV5" t="str">
            <v>みんな大好き！
お店やさんごっこ</v>
          </cell>
          <cell r="OW5" t="str">
            <v>しぜんにタッチ！　</v>
          </cell>
          <cell r="OX5" t="str">
            <v>DO!図鑑シリーズ工作図鑑　</v>
          </cell>
          <cell r="OY5" t="str">
            <v>福音館の科学シリーズ</v>
          </cell>
          <cell r="OZ5" t="str">
            <v>もっとしごとば</v>
          </cell>
          <cell r="PA5" t="str">
            <v>ICTで生活科</v>
          </cell>
          <cell r="PB5" t="str">
            <v>ICTで生活科</v>
          </cell>
          <cell r="PC5" t="str">
            <v>ICTで生活科</v>
          </cell>
          <cell r="PD5" t="str">
            <v>野菜づくり　</v>
          </cell>
          <cell r="PE5" t="str">
            <v>絵で身につく</v>
          </cell>
          <cell r="PF5" t="str">
            <v>あそびの絵本</v>
          </cell>
          <cell r="PG5" t="str">
            <v>あそびの絵本</v>
          </cell>
          <cell r="PH5" t="str">
            <v>あそびの絵本</v>
          </cell>
          <cell r="PI5" t="str">
            <v>あそびの絵本</v>
          </cell>
          <cell r="PJ5" t="str">
            <v>エリック・カールの絵本</v>
          </cell>
          <cell r="PK5" t="str">
            <v>かこさとし</v>
          </cell>
          <cell r="PL5" t="str">
            <v>いっしょにあそぼ</v>
          </cell>
          <cell r="PM5" t="str">
            <v>レオ・レオニの絵本</v>
          </cell>
          <cell r="PN5" t="str">
            <v>たのしい図画工作14</v>
          </cell>
          <cell r="PO5" t="str">
            <v>たのしい図画工作16</v>
          </cell>
          <cell r="PP5" t="str">
            <v>たのしい工作教室　</v>
          </cell>
          <cell r="PQ5" t="str">
            <v>あーとぶっく</v>
          </cell>
          <cell r="PR5" t="str">
            <v>あーとぶっく</v>
          </cell>
          <cell r="PS5" t="str">
            <v>あーとぶっく</v>
          </cell>
          <cell r="PT5" t="str">
            <v>ｔｕｐｅｒａ ｔｕｐｅｒａ</v>
          </cell>
          <cell r="PU5" t="str">
            <v>つくろう！あそぼう！
身近な素材を生かす</v>
          </cell>
          <cell r="PV5" t="str">
            <v>手作りおもちゃアイデア集</v>
          </cell>
          <cell r="PW5" t="str">
            <v>絵本・ことばのひろば</v>
          </cell>
          <cell r="PX5" t="str">
            <v>絵本・ことばのひろば</v>
          </cell>
          <cell r="PY5" t="str">
            <v>はじめてのこうさくあそび</v>
          </cell>
          <cell r="PZ5" t="str">
            <v>かがくのとも絵本</v>
          </cell>
          <cell r="QA5" t="str">
            <v>やってみよう！ブック（１）
はじめてのこうさく　</v>
          </cell>
          <cell r="QB5" t="str">
            <v>リサイクル工作であそぼう！</v>
          </cell>
          <cell r="QC5" t="str">
            <v>さわこさんと
ハッポゥくんの</v>
          </cell>
          <cell r="QD5" t="str">
            <v>いろいろいろのほん</v>
          </cell>
          <cell r="QE5" t="str">
            <v>だれでもアーティスト</v>
          </cell>
          <cell r="QF5" t="str">
            <v>作ってみよう！</v>
          </cell>
          <cell r="QG5" t="str">
            <v>ひとりでおれる</v>
          </cell>
          <cell r="QH5" t="str">
            <v>つくる・見る・学ぶ</v>
          </cell>
          <cell r="QI5" t="str">
            <v xml:space="preserve">アートって何だろう
</v>
          </cell>
        </row>
        <row r="6">
          <cell r="B6" t="str">
            <v xml:space="preserve"> かたかなアイウエオ</v>
          </cell>
          <cell r="C6" t="str">
            <v>かんじ(１)</v>
          </cell>
          <cell r="D6" t="str">
            <v>まねっこまねっこ</v>
          </cell>
          <cell r="E6" t="str">
            <v>ふわふわあひる</v>
          </cell>
          <cell r="F6" t="str">
            <v>あそぼうあそぼう
あいうえお</v>
          </cell>
          <cell r="G6" t="str">
            <v>えかきうた（どうぶつ）</v>
          </cell>
          <cell r="H6" t="str">
            <v>えかきうた
（むし・さかな）</v>
          </cell>
          <cell r="I6" t="str">
            <v>あいうえおえほん</v>
          </cell>
          <cell r="J6" t="str">
            <v>ともだちほしいな
おおかみくん</v>
          </cell>
          <cell r="K6" t="str">
            <v>しりとりあいうえお</v>
          </cell>
          <cell r="L6" t="str">
            <v>うごきのことば</v>
          </cell>
          <cell r="M6" t="str">
            <v>ようすのことば</v>
          </cell>
          <cell r="N6" t="str">
            <v>かざることば（Ａ）</v>
          </cell>
          <cell r="O6" t="str">
            <v>かざることば（Ｂ）</v>
          </cell>
          <cell r="P6" t="str">
            <v>つなぎのことば</v>
          </cell>
          <cell r="Q6" t="str">
            <v>くらしのことば</v>
          </cell>
          <cell r="R6" t="str">
            <v>なまえのことば</v>
          </cell>
          <cell r="S6" t="str">
            <v>わにさんどきっ
はいしゃさんどきっ</v>
          </cell>
          <cell r="T6" t="str">
            <v>きいろいのはちょうちょ</v>
          </cell>
          <cell r="U6" t="str">
            <v>ごあいさつあそび</v>
          </cell>
          <cell r="V6" t="str">
            <v>いないいないばああそび</v>
          </cell>
          <cell r="W6" t="str">
            <v>いただきますあそび</v>
          </cell>
          <cell r="X6" t="str">
            <v>いいおへんじできるかな</v>
          </cell>
          <cell r="Y6" t="str">
            <v>月ようびはなにたべる？
-アメリカのわらべうた</v>
          </cell>
          <cell r="Z6" t="str">
            <v>ごきげんななめの
てんとうむし改訂大型版</v>
          </cell>
          <cell r="AA6" t="str">
            <v>はらぺこあおむし</v>
          </cell>
          <cell r="AB6" t="str">
            <v>(ボードブック)</v>
          </cell>
          <cell r="AC6" t="str">
            <v>くまさんくまさん
なにみてるの？</v>
          </cell>
          <cell r="AD6" t="str">
            <v>ノンタン
あわぷくぷくぷぷぷう</v>
          </cell>
          <cell r="AE6" t="str">
            <v>ノンタンのたんじょうび</v>
          </cell>
          <cell r="AF6" t="str">
            <v>ノンタン・タータン
あそび図鑑</v>
          </cell>
          <cell r="AG6" t="str">
            <v>ノンタンおやすみなさい</v>
          </cell>
          <cell r="AH6" t="str">
            <v>もりのゆうびんきょく</v>
          </cell>
          <cell r="AI6" t="str">
            <v>ぼうしころころ</v>
          </cell>
          <cell r="AJ6" t="str">
            <v>おむすびころりん</v>
          </cell>
          <cell r="AK6" t="str">
            <v>つるのおんがえし</v>
          </cell>
          <cell r="AL6" t="str">
            <v>ないたあかおに</v>
          </cell>
          <cell r="AN6" t="str">
            <v>へんしんトンネル</v>
          </cell>
          <cell r="AO6" t="str">
            <v>ふうせんまってー</v>
          </cell>
          <cell r="AP6" t="str">
            <v>そらとぶクレヨン</v>
          </cell>
          <cell r="AR6" t="str">
            <v>もったいないばあさん</v>
          </cell>
          <cell r="AS6" t="str">
            <v>しましまをたすける！</v>
          </cell>
          <cell r="AU6" t="str">
            <v>かえるのまねをした
さかなのはなし</v>
          </cell>
          <cell r="AV6" t="str">
            <v>こぐまちゃんと
どうぶつえん</v>
          </cell>
          <cell r="AW6" t="str">
            <v>しろくまちゃんぱんかいに</v>
          </cell>
          <cell r="AX6" t="str">
            <v>ぶたたぬききつねねこ</v>
          </cell>
          <cell r="AY6" t="str">
            <v>こぐまちゃんの
みずあそび</v>
          </cell>
          <cell r="AZ6" t="str">
            <v>ととけっこうよがあけた</v>
          </cell>
          <cell r="BA6" t="str">
            <v>11ぴきのねこ</v>
          </cell>
          <cell r="BB6" t="str">
            <v>あいうえお</v>
          </cell>
          <cell r="BC6" t="str">
            <v>まるまるころころ</v>
          </cell>
          <cell r="BD6" t="str">
            <v>14ひきのあさごはん</v>
          </cell>
          <cell r="BE6" t="str">
            <v>14ひきのぴくにっく</v>
          </cell>
          <cell r="BF6" t="str">
            <v>さつまのおいも</v>
          </cell>
          <cell r="BG6" t="str">
            <v>おおきくなるって
いうことは</v>
          </cell>
          <cell r="BJ6" t="str">
            <v>あいうえお</v>
          </cell>
          <cell r="BL6" t="str">
            <v>てぶくろ</v>
          </cell>
          <cell r="BM6" t="str">
            <v>てんてんてん</v>
          </cell>
          <cell r="BN6" t="str">
            <v>きんぎょがにげた</v>
          </cell>
          <cell r="BO6" t="str">
            <v>わにわにのごちそう</v>
          </cell>
          <cell r="BP6" t="str">
            <v>ぞうくんのさんぽ</v>
          </cell>
          <cell r="BQ6" t="str">
            <v>どうすればいいのかな?</v>
          </cell>
          <cell r="BR6" t="str">
            <v>ぐりとぐら</v>
          </cell>
          <cell r="BT6" t="str">
            <v>おふろだいすき</v>
          </cell>
          <cell r="BU6" t="str">
            <v>おおきなかぶ</v>
          </cell>
          <cell r="BV6" t="str">
            <v>たべたのだあれ</v>
          </cell>
          <cell r="BW6" t="str">
            <v>りんごがドスーン</v>
          </cell>
          <cell r="BX6" t="str">
            <v>もこ　もこ　もこ</v>
          </cell>
          <cell r="BY6" t="str">
            <v>かくしたのだあれ</v>
          </cell>
          <cell r="BZ6" t="str">
            <v>おまえうまそうだな</v>
          </cell>
          <cell r="CA6" t="str">
            <v>せかいいちうつくしい
ぼくの村</v>
          </cell>
          <cell r="CC6" t="str">
            <v>てぶくろをかいに</v>
          </cell>
          <cell r="CG6" t="str">
            <v>たべものあいうえお</v>
          </cell>
          <cell r="CH6" t="str">
            <v>おしゃべりさん</v>
          </cell>
          <cell r="CJ6" t="str">
            <v>吾輩は猫である</v>
          </cell>
          <cell r="CL6" t="str">
            <v>どっどどどどうど
雨ニモマケズ（宮沢賢治）</v>
          </cell>
          <cell r="CM6" t="str">
            <v>ひらがなあいうえお</v>
          </cell>
          <cell r="CN6" t="str">
            <v>ありさん　あいうえお</v>
          </cell>
          <cell r="CO6" t="str">
            <v>親子で楽しむ
子どもひらがな塾</v>
          </cell>
          <cell r="CP6" t="str">
            <v>おかあさんだいすき
１・２・３</v>
          </cell>
          <cell r="CQ6" t="str">
            <v>かずのかくれんぼ</v>
          </cell>
          <cell r="CT6" t="str">
            <v>かずの絵本</v>
          </cell>
          <cell r="CU6" t="str">
            <v>すうじの絵本</v>
          </cell>
          <cell r="CV6" t="str">
            <v>かずのえほん１・２・３</v>
          </cell>
          <cell r="CW6" t="str">
            <v>ふたりではんぶん</v>
          </cell>
          <cell r="CX6" t="str">
            <v>ためしてみよう
がんがえてみよう</v>
          </cell>
          <cell r="CY6" t="str">
            <v>おおきくなった！</v>
          </cell>
          <cell r="CZ6" t="str">
            <v>はじめてのたしざん</v>
          </cell>
          <cell r="DA6" t="str">
            <v>１、２、３
どうぶつえんへ</v>
          </cell>
          <cell r="DB6" t="str">
            <v>ノンタン１・２・３</v>
          </cell>
          <cell r="DC6" t="str">
            <v>かぞえてごらんぜんぶで100</v>
          </cell>
          <cell r="DD6" t="str">
            <v>100かいだてのいえ</v>
          </cell>
          <cell r="DE6" t="str">
            <v>ハティちゃんの
いち・に・さん</v>
          </cell>
          <cell r="DH6" t="str">
            <v>１・２・３</v>
          </cell>
          <cell r="DI6" t="str">
            <v>おおきいちいさい</v>
          </cell>
          <cell r="DJ6" t="str">
            <v>ミッフィーの１から10まで</v>
          </cell>
          <cell r="DK6" t="str">
            <v>ミッフィーのいまなんじ</v>
          </cell>
          <cell r="DL6" t="str">
            <v>かぞえてみよう</v>
          </cell>
          <cell r="DM6" t="str">
            <v>せんをたどって</v>
          </cell>
          <cell r="DN6" t="str">
            <v>おんなじおんなじ</v>
          </cell>
          <cell r="DO6" t="str">
            <v>さよならさんかく</v>
          </cell>
          <cell r="DP6" t="str">
            <v>かおかおどんなかお</v>
          </cell>
          <cell r="DQ6" t="str">
            <v>おいしいおいしい
１・２・３</v>
          </cell>
          <cell r="DR6" t="str">
            <v>くらしにべんり!
数と計算</v>
          </cell>
          <cell r="DS6" t="str">
            <v>かずをかぞえよう！</v>
          </cell>
          <cell r="DT6" t="str">
            <v>とけいとじかん</v>
          </cell>
          <cell r="DU6" t="str">
            <v>かずあそび１・２・３</v>
          </cell>
          <cell r="DV6" t="str">
            <v>newドラえもん九九のうたCDブック</v>
          </cell>
          <cell r="DW6" t="str">
            <v>どっちがたくさん</v>
          </cell>
          <cell r="DX6" t="str">
            <v>０から10までの
たしざんひきざん</v>
          </cell>
          <cell r="DZ6" t="str">
            <v>いくつかな</v>
          </cell>
          <cell r="EA6" t="str">
            <v>１２３かず</v>
          </cell>
          <cell r="EB6" t="str">
            <v>ミーミとクークの
１・２・３</v>
          </cell>
          <cell r="EC6" t="str">
            <v>かずのえほん</v>
          </cell>
          <cell r="ED6" t="str">
            <v>かずのほん</v>
          </cell>
          <cell r="EE6" t="str">
            <v>くるまはいくつ</v>
          </cell>
          <cell r="EF6" t="str">
            <v>はじめてであう
すうがくの絵本２</v>
          </cell>
          <cell r="EH6" t="str">
            <v>どうぶつのおかあさん</v>
          </cell>
          <cell r="EI6" t="str">
            <v>とけいのほん２</v>
          </cell>
          <cell r="EJ6" t="str">
            <v>おおきい　ちいさい</v>
          </cell>
          <cell r="EK6" t="str">
            <v>まる､しかく､さんかく</v>
          </cell>
          <cell r="EL6" t="str">
            <v>アンパンマンと
げんきにあいさつ</v>
          </cell>
          <cell r="EM6" t="str">
            <v>どうぶつ なんびき？</v>
          </cell>
          <cell r="EN6" t="str">
            <v>点字つきえほん１かず</v>
          </cell>
          <cell r="EO6" t="str">
            <v>点字つきえほん２かたち</v>
          </cell>
          <cell r="ES6" t="str">
            <v>はかってみよう</v>
          </cell>
          <cell r="ET6" t="str">
            <v>でんしゃの１･２･３</v>
          </cell>
          <cell r="EU6" t="str">
            <v>10ぴきいもむし
だいこうしん</v>
          </cell>
          <cell r="EV6" t="str">
            <v>たのしいはじめての
さんすうのえほん</v>
          </cell>
          <cell r="EW6" t="str">
            <v>たのしいかずのえほん</v>
          </cell>
          <cell r="EY6" t="str">
            <v>けんこうをしる！
４つのひみつ</v>
          </cell>
          <cell r="EZ6" t="str">
            <v>けんこうをつくる！
４つのヒント</v>
          </cell>
          <cell r="FA6" t="str">
            <v>からだにもしもし</v>
          </cell>
          <cell r="FB6" t="str">
            <v>ゆうたとかぞく</v>
          </cell>
          <cell r="FC6" t="str">
            <v>たべものの　かくれんぼ</v>
          </cell>
          <cell r="FD6" t="str">
            <v>かばくんのいちにち</v>
          </cell>
          <cell r="FE6" t="str">
            <v>かばくんのはるなつあきふゆ</v>
          </cell>
          <cell r="FF6" t="str">
            <v>できるかな？</v>
          </cell>
          <cell r="FH6" t="str">
            <v>しろくまくん
なにがきこえる？</v>
          </cell>
          <cell r="FI6" t="str">
            <v>ひとりでうんちできるかな</v>
          </cell>
          <cell r="FJ6" t="str">
            <v>マナーをきちんと
おぼえよう！</v>
          </cell>
          <cell r="FK6" t="str">
            <v>みんなみんなみーつけた</v>
          </cell>
          <cell r="FL6" t="str">
            <v>がんばれはぶらしハーマン</v>
          </cell>
          <cell r="FM6" t="str">
            <v>げんきにごあいさつ</v>
          </cell>
          <cell r="FN6" t="str">
            <v>ちょっと入れて</v>
          </cell>
          <cell r="FO6" t="str">
            <v>はけたよはけたよ</v>
          </cell>
          <cell r="FP6" t="str">
            <v>てあらいできるかな</v>
          </cell>
          <cell r="FR6" t="str">
            <v>こうつうあんぜんどうするの？</v>
          </cell>
          <cell r="FS6" t="str">
            <v>こぐまちゃんのどろあそび</v>
          </cell>
          <cell r="FT6" t="str">
            <v>おうちのともだち</v>
          </cell>
          <cell r="FU6" t="str">
            <v>しろくまちゃんの
ほっとけーき</v>
          </cell>
          <cell r="FV6" t="str">
            <v>しょくじのきほん</v>
          </cell>
          <cell r="FW6" t="str">
            <v>てあらいあらいくん</v>
          </cell>
          <cell r="FX6" t="str">
            <v>あそびのずかん</v>
          </cell>
          <cell r="FY6" t="str">
            <v>おそとであそぼう</v>
          </cell>
          <cell r="FZ6" t="str">
            <v>くさばな・き</v>
          </cell>
          <cell r="GA6" t="str">
            <v>きせつとしぜん</v>
          </cell>
          <cell r="GB6" t="str">
            <v>コロちゃんはどこ？</v>
          </cell>
          <cell r="GC6" t="str">
            <v>はじめてのがっこう</v>
          </cell>
          <cell r="GD6" t="str">
            <v>おこめができた！</v>
          </cell>
          <cell r="GE6" t="str">
            <v>ぎゅうにゅうだいへんしん！</v>
          </cell>
          <cell r="GG6" t="str">
            <v>（くまくんの絵本）
おふろだ！おふろだ！</v>
          </cell>
          <cell r="GH6" t="str">
            <v>たまごのあかちゃん</v>
          </cell>
          <cell r="GI6" t="str">
            <v>やさいでぺったん</v>
          </cell>
          <cell r="GJ6" t="str">
            <v>ばばばあちゃんの
やきいもたいかい</v>
          </cell>
          <cell r="GK6" t="str">
            <v>くだもの</v>
          </cell>
          <cell r="GL6" t="str">
            <v>１ねんずかん</v>
          </cell>
          <cell r="GM6" t="str">
            <v>しゅっぱつしんこう</v>
          </cell>
          <cell r="GN6" t="str">
            <v>でんしゃにのって</v>
          </cell>
          <cell r="GO6" t="str">
            <v>かぜ・くうき・みずであそぼ</v>
          </cell>
          <cell r="GR6" t="str">
            <v>　あしたえんそくだから</v>
          </cell>
          <cell r="GS6" t="str">
            <v>かばくんのおかいもの</v>
          </cell>
          <cell r="GT6" t="str">
            <v>とびだす・ひろがる！
のりものえほん</v>
          </cell>
          <cell r="GU6" t="str">
            <v>くらしをまもる車</v>
          </cell>
          <cell r="GV6" t="str">
            <v>あいうえおのえほん</v>
          </cell>
          <cell r="GW6" t="str">
            <v>「どうしてぼくだけ
しかくいの?」</v>
          </cell>
          <cell r="GX6" t="str">
            <v>10才までに知っておきたい日本まるごとガイドブック</v>
          </cell>
          <cell r="HB6" t="str">
            <v>やさい・くだもの</v>
          </cell>
          <cell r="HC6" t="str">
            <v>ピチャン、ポチャン、
ザブーン！水ってふしぎ！</v>
          </cell>
          <cell r="HF6" t="str">
            <v>せかいのひとびと</v>
          </cell>
          <cell r="HG6" t="str">
            <v>でんしゃでかえろう</v>
          </cell>
          <cell r="HH6" t="str">
            <v>しょうぼうじどうしゃじぷた</v>
          </cell>
          <cell r="HI6" t="str">
            <v>ただいまお仕事中　</v>
          </cell>
          <cell r="HJ6" t="str">
            <v>ぼくらの地図旅行</v>
          </cell>
          <cell r="HK6" t="str">
            <v>絵で見る日本の歴史</v>
          </cell>
          <cell r="HL6" t="str">
            <v>食べもの記</v>
          </cell>
          <cell r="HM6" t="str">
            <v>はじめてのおつかい</v>
          </cell>
          <cell r="HN6" t="str">
            <v>たろうのおでかけ</v>
          </cell>
          <cell r="HO6" t="str">
            <v xml:space="preserve">町たんけん </v>
          </cell>
          <cell r="HP6" t="str">
            <v>町の水族館・町の植物園</v>
          </cell>
          <cell r="HR6" t="str">
            <v>食べもの日本地図鑑</v>
          </cell>
          <cell r="HU6" t="str">
            <v>おじいちゃんの
おじいちゃん</v>
          </cell>
          <cell r="HW6" t="str">
            <v>惑星をみよう</v>
          </cell>
          <cell r="HX6" t="str">
            <v>ひとのからだ</v>
          </cell>
          <cell r="HY6" t="str">
            <v>やさいのうえかた・
そだてかた</v>
          </cell>
          <cell r="HZ6" t="str">
            <v>やさいのずかん</v>
          </cell>
          <cell r="IA6" t="str">
            <v>のはらのずかん
－野の花と虫たち－</v>
          </cell>
          <cell r="IB6" t="str">
            <v>　水のふしぎあそび</v>
          </cell>
          <cell r="IC6" t="str">
            <v>　重さのふしぎあそび</v>
          </cell>
          <cell r="ID6" t="str">
            <v>ほんとのおおきさ動物園</v>
          </cell>
          <cell r="IE6" t="str">
            <v>ほんとのおおきさ動物園</v>
          </cell>
          <cell r="IF6" t="str">
            <v>おもしろ実験！！</v>
          </cell>
          <cell r="IG6" t="str">
            <v>星と星座</v>
          </cell>
          <cell r="IH6" t="str">
            <v>やさいだいすき</v>
          </cell>
          <cell r="IK6" t="str">
            <v>地球</v>
          </cell>
          <cell r="IL6" t="str">
            <v>みぢかな やってみよう図鑑</v>
          </cell>
          <cell r="IN6" t="str">
            <v>やさいとくだもの</v>
          </cell>
          <cell r="IO6" t="str">
            <v xml:space="preserve"> むしくらしとかいかた</v>
          </cell>
          <cell r="IP6" t="str">
            <v>いけ・かわのいきもの</v>
          </cell>
          <cell r="IQ6" t="str">
            <v>うみのいきもの</v>
          </cell>
          <cell r="IR6" t="str">
            <v>いきもののかいかた</v>
          </cell>
          <cell r="IS6" t="str">
            <v>ひとのからだ</v>
          </cell>
          <cell r="IT6" t="str">
            <v>　どうぶつえん</v>
          </cell>
          <cell r="IU6" t="str">
            <v>はなとやさい・くだもの</v>
          </cell>
          <cell r="IV6" t="str">
            <v>からだとけんこう</v>
          </cell>
          <cell r="IW6" t="str">
            <v>よるの星</v>
          </cell>
          <cell r="IX6" t="str">
            <v>地球はえらい</v>
          </cell>
          <cell r="IY6" t="str">
            <v>645種の
身近な生きものの世界</v>
          </cell>
          <cell r="IZ6" t="str">
            <v>しずくのぼうけん</v>
          </cell>
          <cell r="JA6" t="str">
            <v>やさい</v>
          </cell>
          <cell r="JB6" t="str">
            <v>やさいのおなか</v>
          </cell>
          <cell r="JC6" t="str">
            <v>くだものなんだ</v>
          </cell>
          <cell r="JD6" t="str">
            <v>道ばたの四季</v>
          </cell>
          <cell r="JE6" t="str">
            <v>植物あそび</v>
          </cell>
          <cell r="JF6" t="str">
            <v>校庭のざっ草</v>
          </cell>
          <cell r="JG6" t="str">
            <v>地球</v>
          </cell>
          <cell r="JH6" t="str">
            <v>たべられるしょくぶつ</v>
          </cell>
          <cell r="JI6" t="str">
            <v>どうぶつ</v>
          </cell>
          <cell r="JJ6" t="str">
            <v>ゴム・ばね・おもりであそぼ</v>
          </cell>
          <cell r="JK6" t="str">
            <v>まわる！とぶ！すべる！おもちゃ</v>
          </cell>
          <cell r="JL6" t="str">
            <v>おもしろ実験ランド</v>
          </cell>
          <cell r="JM6" t="str">
            <v>わくわく科学実験</v>
          </cell>
          <cell r="JN6" t="str">
            <v>わくわく科学実験</v>
          </cell>
          <cell r="JP6" t="str">
            <v>えほんえかきうた</v>
          </cell>
          <cell r="JQ6" t="str">
            <v>うたがみえるきこえるよ</v>
          </cell>
          <cell r="JR6" t="str">
            <v>はじめての英語の歌</v>
          </cell>
          <cell r="JU6" t="str">
            <v>―日本の唱歌より―</v>
          </cell>
          <cell r="JV6" t="str">
            <v>―世界の唱歌より―</v>
          </cell>
          <cell r="JW6" t="str">
            <v>あがりめさがりめ</v>
          </cell>
          <cell r="JX6" t="str">
            <v>あんたがたどこさ</v>
          </cell>
          <cell r="JY6" t="str">
            <v>いっしょにうたって！</v>
          </cell>
          <cell r="JZ6" t="str">
            <v>-ともだちになるために-</v>
          </cell>
          <cell r="KA6" t="str">
            <v>はじめてのオーケストラ</v>
          </cell>
          <cell r="KB6" t="str">
            <v>ケロポンズのあそびうた
同好会</v>
          </cell>
          <cell r="KC6" t="str">
            <v>あそびうた</v>
          </cell>
          <cell r="KE6" t="str">
            <v>歌あそびブック１</v>
          </cell>
          <cell r="KF6" t="str">
            <v>どうようえほん１</v>
          </cell>
          <cell r="KG6" t="str">
            <v>どうようえほん２</v>
          </cell>
          <cell r="KH6" t="str">
            <v>どうようえほん３</v>
          </cell>
          <cell r="KI6" t="str">
            <v>どうようえほん４</v>
          </cell>
          <cell r="KJ6" t="str">
            <v>てあそびうたえほん</v>
          </cell>
          <cell r="KK6" t="str">
            <v>どうようNEW　
絵かきうたブック</v>
          </cell>
          <cell r="KL6" t="str">
            <v>みんなであそぶ わらべうた</v>
          </cell>
          <cell r="KM6" t="str">
            <v>いっぽんばし　にほんばし</v>
          </cell>
          <cell r="KO6" t="str">
            <v>１和太鼓を打ってみよう</v>
          </cell>
          <cell r="KQ6" t="str">
            <v>オーケストラの絵本</v>
          </cell>
          <cell r="KR6" t="str">
            <v>１　学校のマナーと敬語</v>
          </cell>
          <cell r="KS6" t="str">
            <v>２　家のマナーと敬語</v>
          </cell>
          <cell r="KT6" t="str">
            <v>３　町のマナーと敬語</v>
          </cell>
          <cell r="KU6" t="str">
            <v>おきがえあそび</v>
          </cell>
          <cell r="KV6" t="str">
            <v>どいてよへびくん</v>
          </cell>
          <cell r="KW6" t="str">
            <v>ともだちや</v>
          </cell>
          <cell r="KY6" t="str">
            <v>みんなのきもちがわかるかな？</v>
          </cell>
          <cell r="KZ6" t="str">
            <v>あなたがうまれるまでのこと</v>
          </cell>
          <cell r="LB6" t="str">
            <v>家庭生活編</v>
          </cell>
          <cell r="LC6" t="str">
            <v>学校生活編</v>
          </cell>
          <cell r="LD6" t="str">
            <v>地域・社会生活編</v>
          </cell>
          <cell r="LE6" t="str">
            <v>人間関係編</v>
          </cell>
          <cell r="LF6" t="str">
            <v>みのまわりのきほん</v>
          </cell>
          <cell r="LG6" t="str">
            <v>おでかけのきほん</v>
          </cell>
          <cell r="LH6" t="str">
            <v>おつきあいのきほん</v>
          </cell>
          <cell r="LI6" t="str">
            <v>おさわがせフンガくん</v>
          </cell>
          <cell r="LJ6" t="str">
            <v>だいすきだよ</v>
          </cell>
          <cell r="LK6" t="str">
            <v>だいすきだよ ぼくのともだち</v>
          </cell>
          <cell r="LL6" t="str">
            <v>デイビッドが
やっちゃった！</v>
          </cell>
          <cell r="LM6" t="str">
            <v>たんけんえほん</v>
          </cell>
          <cell r="LN6" t="str">
            <v>ぐりとぐらの１ねんかん</v>
          </cell>
          <cell r="LS6" t="str">
            <v>けんかのきもち</v>
          </cell>
          <cell r="LT6" t="str">
            <v>こどものための道徳生き方編</v>
          </cell>
          <cell r="LU6" t="str">
            <v>こどものための道徳学び方編</v>
          </cell>
          <cell r="LV6" t="str">
            <v>15人の先輩と
やりたい仕事をみつけよう！</v>
          </cell>
          <cell r="LW6" t="str">
            <v>でも、ちょっとちがう！</v>
          </cell>
          <cell r="LX6" t="str">
            <v>ええところ</v>
          </cell>
          <cell r="LY6" t="str">
            <v>すっきりうんち</v>
          </cell>
          <cell r="LZ6" t="str">
            <v>けんこうをまもる！
３つのポイント</v>
          </cell>
          <cell r="MB6" t="str">
            <v>ノンタンはみがきはーみー</v>
          </cell>
          <cell r="MC6" t="str">
            <v>じょうぶなからだに
なれるよ！</v>
          </cell>
          <cell r="MD6" t="str">
            <v>からだ　増補改訂</v>
          </cell>
          <cell r="ME6" t="str">
            <v>ほら､あぶないよ!
けが･やけど</v>
          </cell>
          <cell r="MF6" t="str">
            <v>からだのなかは
どうなっていてるの？</v>
          </cell>
          <cell r="MG6" t="str">
            <v>むしばはどうしてできるの?</v>
          </cell>
          <cell r="MH6" t="str">
            <v>ちはどうしてながれるの？</v>
          </cell>
          <cell r="MI6" t="str">
            <v>じょうぶな
からだをつくるたべもの</v>
          </cell>
          <cell r="MJ6" t="str">
            <v>びょうきから
まもってくれるたべもの</v>
          </cell>
          <cell r="MK6" t="str">
            <v>どうしてかぜをひくの？
インフルエンザになるの？</v>
          </cell>
          <cell r="ML6" t="str">
            <v>ぴかぴかはみがき</v>
          </cell>
          <cell r="MM6" t="str">
            <v>おふろでさっぱり</v>
          </cell>
          <cell r="MN6" t="str">
            <v>からだのなか</v>
          </cell>
          <cell r="MO6" t="str">
            <v>11ぴきのねこマラソン大会</v>
          </cell>
          <cell r="MP6" t="str">
            <v>イラスト版体育のコツ</v>
          </cell>
          <cell r="MR6" t="str">
            <v>よーいどん！</v>
          </cell>
          <cell r="MS6" t="str">
            <v>ごくらくももんちゃん</v>
          </cell>
          <cell r="MT6" t="str">
            <v>カルちゃんエルくん
あついあつい</v>
          </cell>
          <cell r="MU6" t="str">
            <v>からだのなか</v>
          </cell>
          <cell r="MW6" t="str">
            <v>　-うんこのえほん-</v>
          </cell>
          <cell r="MX6" t="str">
            <v>絵本ＡＢＣ</v>
          </cell>
          <cell r="MY6" t="str">
            <v>聞ける！話せる！
英語辞典</v>
          </cell>
          <cell r="MZ6" t="str">
            <v>英語でも読める
はらぺこあおむし</v>
          </cell>
          <cell r="NA6" t="str">
            <v>えいごがいっぱい</v>
          </cell>
          <cell r="NB6" t="str">
            <v>くまさんくまさん
なにみてるの？</v>
          </cell>
          <cell r="NC6" t="str">
            <v xml:space="preserve">えほん　にほんのおはなし1 </v>
          </cell>
          <cell r="ND6" t="str">
            <v>えいごえほん Hello！</v>
          </cell>
          <cell r="NE6" t="str">
            <v>スタート</v>
          </cell>
          <cell r="NF6" t="str">
            <v>ジャンプ</v>
          </cell>
          <cell r="NG6" t="str">
            <v>英語うたの絵じてん</v>
          </cell>
          <cell r="NH6" t="str">
            <v>せかいのおはなし（１）
CD付</v>
          </cell>
          <cell r="NI6" t="str">
            <v>せかいのおはなし（２）
ＣＤ付</v>
          </cell>
          <cell r="NJ6" t="str">
            <v>英語もののなまえ
絵じてん</v>
          </cell>
          <cell r="NK6" t="str">
            <v>はじめての
英語絵じてん</v>
          </cell>
          <cell r="NM6" t="str">
            <v>えいかいわえほん</v>
          </cell>
          <cell r="NN6" t="str">
            <v>ABCえほん</v>
          </cell>
          <cell r="NQ6" t="str">
            <v>おしゃべりえほん</v>
          </cell>
          <cell r="NR6" t="str">
            <v>around the world
世界のトピック4月5月6月</v>
          </cell>
          <cell r="NT6" t="str">
            <v>はじめての英語</v>
          </cell>
          <cell r="NU6" t="str">
            <v>ひとまねこざるのABC</v>
          </cell>
          <cell r="NV6" t="str">
            <v>　朝ごはんつくろう！</v>
          </cell>
          <cell r="NW6" t="str">
            <v>　おべんとうつくろう！</v>
          </cell>
          <cell r="NX6" t="str">
            <v>からだがすきなたべもの
なあに？</v>
          </cell>
          <cell r="NY6" t="str">
            <v>いちばんはじめの
マナーえほん</v>
          </cell>
          <cell r="NZ6" t="str">
            <v>家庭科の基本</v>
          </cell>
          <cell r="OA6" t="str">
            <v>うれしいごはん、
パン、めん料理</v>
          </cell>
          <cell r="OC6" t="str">
            <v>たべるのだいすき！</v>
          </cell>
          <cell r="OD6" t="str">
            <v>日本の料理</v>
          </cell>
          <cell r="OE6" t="str">
            <v>なるほど！手芸大じてん</v>
          </cell>
          <cell r="OF6" t="str">
            <v>たべもの</v>
          </cell>
          <cell r="OG6" t="str">
            <v>平野レミの
おりょうりブック</v>
          </cell>
          <cell r="OH6" t="str">
            <v>こどものしゅげい</v>
          </cell>
          <cell r="OI6" t="str">
            <v>小学校低学年～高学年用</v>
          </cell>
          <cell r="OJ6" t="str">
            <v>たべものあいうえお</v>
          </cell>
          <cell r="OK6" t="str">
            <v>たのしいおりょうり</v>
          </cell>
          <cell r="OL6" t="str">
            <v>３ 身だしなみ編</v>
          </cell>
          <cell r="OM6" t="str">
            <v>わたしのくらしに生かす</v>
          </cell>
          <cell r="ON6" t="str">
            <v>お料理マジック２</v>
          </cell>
          <cell r="OP6" t="str">
            <v>和のせいかつ</v>
          </cell>
          <cell r="OS6" t="str">
            <v>くらしをささえる人</v>
          </cell>
          <cell r="OT6" t="str">
            <v>まもるひと</v>
          </cell>
          <cell r="OV6" t="str">
            <v>かんたんアイテム150</v>
          </cell>
          <cell r="OW6" t="str">
            <v>やさいはいきている</v>
          </cell>
          <cell r="OY6" t="str">
            <v>ただいまお仕事中</v>
          </cell>
          <cell r="PA6" t="str">
            <v>デジタルツールで
はっぴょうしよう！①</v>
          </cell>
          <cell r="PB6" t="str">
            <v>デジタルツールで
はっぴょうしよう！②</v>
          </cell>
          <cell r="PC6" t="str">
            <v>デジタルツールで
はっぴょうしよう！⓷</v>
          </cell>
          <cell r="PD6" t="str">
            <v>畑の教科書</v>
          </cell>
          <cell r="PE6" t="str">
            <v>はじめての子ども
マナーずかん</v>
          </cell>
          <cell r="PF6" t="str">
            <v>ねんどあそび</v>
          </cell>
          <cell r="PG6" t="str">
            <v>クレヨンあそび</v>
          </cell>
          <cell r="PH6" t="str">
            <v>紙ねんどあそび</v>
          </cell>
          <cell r="PI6" t="str">
            <v>えのぐあそび</v>
          </cell>
          <cell r="PJ6" t="str">
            <v>とうさんはタツノオトシゴ</v>
          </cell>
          <cell r="PK6" t="str">
            <v>うつくしい絵</v>
          </cell>
          <cell r="PL6" t="str">
            <v>しましまぐるぐる</v>
          </cell>
          <cell r="PM6" t="str">
            <v>じぶんだけのいろ</v>
          </cell>
          <cell r="PN6" t="str">
            <v>こすりだし・すりだし</v>
          </cell>
          <cell r="PO6" t="str">
            <v>ちぎり紙・きり紙・はり絵</v>
          </cell>
          <cell r="PP6" t="str">
            <v>たのしいこうさく
きょうしつ１</v>
          </cell>
          <cell r="PQ6" t="str">
            <v>ひらめき美術館第１館</v>
          </cell>
          <cell r="PR6" t="str">
            <v>ひらめき美術館第２館</v>
          </cell>
          <cell r="PS6" t="str">
            <v>ひらめき美術館第３館</v>
          </cell>
          <cell r="PT6" t="str">
            <v>わくわくワークショップ</v>
          </cell>
          <cell r="PU6" t="str">
            <v>手作りおもちゃとプレゼント</v>
          </cell>
          <cell r="PV6" t="str">
            <v>素材を生かす</v>
          </cell>
          <cell r="PW6" t="str">
            <v>くろくんと
ちいさいしろくん</v>
          </cell>
          <cell r="PX6" t="str">
            <v>くれよんのくろくん</v>
          </cell>
          <cell r="PZ6" t="str">
            <v>しんぶんしでつくろう</v>
          </cell>
          <cell r="QA6" t="str">
            <v>ちぎる・まるめる・おる・かく・きる</v>
          </cell>
          <cell r="QB6" t="str">
            <v>手づくりおもちゃ200 
７自然であそぶ</v>
          </cell>
          <cell r="QC6" t="str">
            <v>はじめての工作</v>
          </cell>
          <cell r="QF6" t="str">
            <v>リサイクル工作68</v>
          </cell>
          <cell r="QG6" t="str">
            <v>だいすき！おりがみ</v>
          </cell>
          <cell r="QH6" t="str">
            <v>美術の基本</v>
          </cell>
          <cell r="QI6" t="str">
            <v>初めてアートに出会う本</v>
          </cell>
        </row>
      </sheetData>
      <sheetData sheetId="4">
        <row r="4">
          <cell r="A4">
            <v>1</v>
          </cell>
          <cell r="B4" t="str">
            <v>F</v>
          </cell>
          <cell r="D4" t="str">
            <v>FOM出版</v>
          </cell>
          <cell r="E4" t="str">
            <v>よくわかるMicrosoft Word2016&amp;Excel2016&amp;PowerPoint2016　改訂版</v>
          </cell>
        </row>
        <row r="5">
          <cell r="A5">
            <v>2</v>
          </cell>
          <cell r="B5" t="str">
            <v>J</v>
          </cell>
          <cell r="D5" t="str">
            <v>JULA出版局</v>
          </cell>
          <cell r="E5" t="str">
            <v>金子みすゞ童謡集　わたしと小鳥とすずと</v>
          </cell>
        </row>
        <row r="6">
          <cell r="A6">
            <v>3</v>
          </cell>
          <cell r="B6" t="str">
            <v>M</v>
          </cell>
          <cell r="D6" t="str">
            <v xml:space="preserve">McGraw-Hill </v>
          </cell>
          <cell r="E6" t="str">
            <v>WE　CAN！　STUDENT　BOOK１</v>
          </cell>
        </row>
        <row r="7">
          <cell r="A7">
            <v>4</v>
          </cell>
          <cell r="B7" t="str">
            <v>M</v>
          </cell>
          <cell r="D7" t="str">
            <v xml:space="preserve">McGraw-Hill </v>
          </cell>
          <cell r="E7" t="str">
            <v>WE　CAN！　STUDENT　BOOK2</v>
          </cell>
        </row>
        <row r="8">
          <cell r="A8">
            <v>5</v>
          </cell>
          <cell r="B8" t="str">
            <v>M</v>
          </cell>
          <cell r="D8" t="str">
            <v xml:space="preserve">McGraw-Hill </v>
          </cell>
          <cell r="E8" t="str">
            <v>WE　CAN！　STUDENT　BOOK3</v>
          </cell>
        </row>
        <row r="9">
          <cell r="A9">
            <v>6</v>
          </cell>
          <cell r="B9" t="str">
            <v>M</v>
          </cell>
          <cell r="C9" t="str">
            <v>54-29</v>
          </cell>
          <cell r="D9" t="str">
            <v>MDN</v>
          </cell>
          <cell r="E9" t="str">
            <v>デザインを学ぶ１　グラッフィックデザイン基礎</v>
          </cell>
        </row>
        <row r="10">
          <cell r="A10">
            <v>7</v>
          </cell>
          <cell r="B10" t="str">
            <v>M</v>
          </cell>
          <cell r="C10" t="str">
            <v>54-22</v>
          </cell>
          <cell r="D10" t="str">
            <v>mpi</v>
          </cell>
          <cell r="E10" t="str">
            <v>もっと英会話たいそう Dansinglish</v>
          </cell>
        </row>
        <row r="11">
          <cell r="A11">
            <v>8</v>
          </cell>
          <cell r="B11" t="str">
            <v>O</v>
          </cell>
          <cell r="D11" t="str">
            <v>OXFORD university press</v>
          </cell>
          <cell r="E11" t="str">
            <v>LET'SGO1 Student Book with Student AudioCD PackFourth</v>
          </cell>
        </row>
        <row r="12">
          <cell r="A12">
            <v>9</v>
          </cell>
          <cell r="B12" t="str">
            <v>O</v>
          </cell>
          <cell r="D12" t="str">
            <v>OXFORD university press</v>
          </cell>
          <cell r="E12" t="str">
            <v>LET'SGO　Level１ Student Book ５ｔｈ　Edition</v>
          </cell>
        </row>
        <row r="13">
          <cell r="A13">
            <v>10</v>
          </cell>
          <cell r="B13" t="str">
            <v>O</v>
          </cell>
          <cell r="D13" t="str">
            <v>OXFORD university press</v>
          </cell>
          <cell r="E13" t="str">
            <v>LET'SGO　Level２ Student Book ５ｔｈ　Edition</v>
          </cell>
        </row>
        <row r="14">
          <cell r="A14">
            <v>11</v>
          </cell>
          <cell r="B14" t="str">
            <v>O</v>
          </cell>
          <cell r="D14" t="str">
            <v>OXFORD university press</v>
          </cell>
          <cell r="E14" t="str">
            <v>LET'SGO　Level３ Student Book ５ｔｈ　Edition</v>
          </cell>
        </row>
        <row r="15">
          <cell r="A15">
            <v>12</v>
          </cell>
          <cell r="B15" t="str">
            <v>O</v>
          </cell>
          <cell r="D15" t="str">
            <v>OXFORD university press</v>
          </cell>
          <cell r="E15" t="str">
            <v>LET'SGO1 4th Edition Student Book with Student AudioCD PackFourth</v>
          </cell>
        </row>
        <row r="16">
          <cell r="A16">
            <v>13</v>
          </cell>
          <cell r="B16" t="str">
            <v>O</v>
          </cell>
          <cell r="D16" t="str">
            <v>OXFORD university press</v>
          </cell>
          <cell r="E16" t="str">
            <v>LET'SGO2 4th Student Book with Student AudioCD PackFourth</v>
          </cell>
        </row>
        <row r="17">
          <cell r="A17">
            <v>14</v>
          </cell>
          <cell r="B17" t="str">
            <v>O</v>
          </cell>
          <cell r="D17" t="str">
            <v>OXFORD university press</v>
          </cell>
          <cell r="E17" t="str">
            <v>LET'SGO3 4th Student Book with Student AudioCD PackFourth</v>
          </cell>
        </row>
        <row r="18">
          <cell r="A18">
            <v>15</v>
          </cell>
          <cell r="B18" t="str">
            <v>O</v>
          </cell>
          <cell r="D18" t="str">
            <v>OXFORD</v>
          </cell>
          <cell r="E18" t="str">
            <v>Oxford Read and Discover Cities</v>
          </cell>
        </row>
        <row r="19">
          <cell r="A19">
            <v>16</v>
          </cell>
          <cell r="B19" t="str">
            <v>O</v>
          </cell>
          <cell r="D19" t="str">
            <v>OXFORD</v>
          </cell>
          <cell r="E19" t="str">
            <v>Oxford Read and Discover Jobｓ</v>
          </cell>
        </row>
        <row r="20">
          <cell r="A20">
            <v>17</v>
          </cell>
          <cell r="B20" t="str">
            <v>O</v>
          </cell>
          <cell r="D20" t="str">
            <v>OXFORD UNIVERSITY PRESS</v>
          </cell>
          <cell r="E20" t="str">
            <v xml:space="preserve">Oxford Read and Discover Schools </v>
          </cell>
        </row>
        <row r="21">
          <cell r="A21">
            <v>18</v>
          </cell>
          <cell r="B21" t="str">
            <v>O</v>
          </cell>
          <cell r="D21" t="str">
            <v>OXFORD UNIVERSITY PRESS</v>
          </cell>
          <cell r="E21" t="str">
            <v>Oxford Read and Discover Jobs</v>
          </cell>
        </row>
        <row r="22">
          <cell r="A22">
            <v>19</v>
          </cell>
          <cell r="B22" t="str">
            <v>O</v>
          </cell>
          <cell r="D22" t="str">
            <v>OXFORD UNIVERSITY PRESS</v>
          </cell>
          <cell r="E22" t="str">
            <v>Oxford Read and Discover Cities</v>
          </cell>
        </row>
        <row r="23">
          <cell r="A23">
            <v>20</v>
          </cell>
          <cell r="B23" t="str">
            <v>あ</v>
          </cell>
          <cell r="C23" t="str">
            <v>01-1</v>
          </cell>
          <cell r="D23" t="str">
            <v>あかね書房</v>
          </cell>
          <cell r="E23" t="str">
            <v>あそぼう　あそぼう　あいうえお</v>
          </cell>
        </row>
        <row r="24">
          <cell r="A24">
            <v>21</v>
          </cell>
          <cell r="B24" t="str">
            <v>あ</v>
          </cell>
          <cell r="C24" t="str">
            <v>01-1</v>
          </cell>
          <cell r="D24" t="str">
            <v>あかね書房</v>
          </cell>
          <cell r="E24" t="str">
            <v>もじのえほん　かんじ（１）</v>
          </cell>
        </row>
        <row r="25">
          <cell r="A25">
            <v>22</v>
          </cell>
          <cell r="B25" t="str">
            <v>あ</v>
          </cell>
          <cell r="C25" t="str">
            <v>01-1</v>
          </cell>
          <cell r="D25" t="str">
            <v>あかね書房</v>
          </cell>
          <cell r="E25" t="str">
            <v>もじのえほん　かたかなアイウエオ</v>
          </cell>
        </row>
        <row r="26">
          <cell r="A26">
            <v>23</v>
          </cell>
          <cell r="B26" t="str">
            <v>あ</v>
          </cell>
          <cell r="C26" t="str">
            <v>01-1</v>
          </cell>
          <cell r="D26" t="str">
            <v>あかね書房</v>
          </cell>
          <cell r="E26" t="str">
            <v>えいご絵じてんAＢＣ</v>
          </cell>
        </row>
        <row r="27">
          <cell r="A27">
            <v>24</v>
          </cell>
          <cell r="B27" t="str">
            <v>あ</v>
          </cell>
          <cell r="D27" t="str">
            <v>朝日新聞出版</v>
          </cell>
          <cell r="E27" t="str">
            <v>再現イラストでよみがえる　日本史の現場</v>
          </cell>
        </row>
        <row r="28">
          <cell r="A28">
            <v>25</v>
          </cell>
          <cell r="B28" t="str">
            <v>い</v>
          </cell>
          <cell r="C28" t="str">
            <v>52-1</v>
          </cell>
          <cell r="D28" t="str">
            <v>家の光協会</v>
          </cell>
          <cell r="E28" t="str">
            <v>もっとうまくなる農家に教わるおいしい野菜の作り方</v>
          </cell>
        </row>
        <row r="29">
          <cell r="A29">
            <v>26</v>
          </cell>
          <cell r="B29" t="str">
            <v>い</v>
          </cell>
          <cell r="D29" t="str">
            <v>医学書院</v>
          </cell>
          <cell r="E29" t="str">
            <v>学生のための医療概論　 第４版</v>
          </cell>
        </row>
        <row r="30">
          <cell r="A30">
            <v>27</v>
          </cell>
          <cell r="B30" t="str">
            <v>い</v>
          </cell>
          <cell r="D30" t="str">
            <v>医学書院</v>
          </cell>
          <cell r="E30" t="str">
            <v>義肢装具のチェックポイント　第８版</v>
          </cell>
        </row>
        <row r="31">
          <cell r="A31">
            <v>28</v>
          </cell>
          <cell r="B31" t="str">
            <v>い</v>
          </cell>
          <cell r="D31" t="str">
            <v>医学書院</v>
          </cell>
          <cell r="E31" t="str">
            <v>グラント解剖学図譜　第８版</v>
          </cell>
        </row>
        <row r="32">
          <cell r="A32">
            <v>29</v>
          </cell>
          <cell r="B32" t="str">
            <v>い</v>
          </cell>
          <cell r="D32" t="str">
            <v>医学書院</v>
          </cell>
          <cell r="E32" t="str">
            <v>系統看護学講座病理学　第６版</v>
          </cell>
        </row>
        <row r="33">
          <cell r="A33">
            <v>30</v>
          </cell>
          <cell r="B33" t="str">
            <v>い</v>
          </cell>
          <cell r="D33" t="str">
            <v>医学書院</v>
          </cell>
          <cell r="E33" t="str">
            <v>図説　包帯法　第４版</v>
          </cell>
        </row>
        <row r="34">
          <cell r="A34">
            <v>31</v>
          </cell>
          <cell r="B34" t="str">
            <v>い</v>
          </cell>
          <cell r="D34" t="str">
            <v>医学書院</v>
          </cell>
          <cell r="E34" t="str">
            <v>義肢装具学　第３版</v>
          </cell>
        </row>
        <row r="35">
          <cell r="A35">
            <v>32</v>
          </cell>
          <cell r="B35" t="str">
            <v>い</v>
          </cell>
          <cell r="D35" t="str">
            <v>医学書院</v>
          </cell>
          <cell r="E35" t="str">
            <v>ＰＴ・ＯTのためのコミュニケーション実践ガイド　第２版</v>
          </cell>
        </row>
        <row r="36">
          <cell r="A36">
            <v>33</v>
          </cell>
          <cell r="B36" t="str">
            <v>い</v>
          </cell>
          <cell r="D36" t="str">
            <v>医学書院</v>
          </cell>
          <cell r="E36" t="str">
            <v>標準整形外科学　第15版</v>
          </cell>
        </row>
        <row r="37">
          <cell r="A37">
            <v>34</v>
          </cell>
          <cell r="B37" t="str">
            <v>い</v>
          </cell>
          <cell r="D37" t="str">
            <v>医学書院</v>
          </cell>
          <cell r="E37" t="str">
            <v>標準精神医学　第９版</v>
          </cell>
        </row>
        <row r="38">
          <cell r="A38">
            <v>35</v>
          </cell>
          <cell r="B38" t="str">
            <v>い</v>
          </cell>
          <cell r="D38" t="str">
            <v>医学書院</v>
          </cell>
          <cell r="E38" t="str">
            <v>標準理学療法学　専門分野　運動療法学　総論　第６版</v>
          </cell>
        </row>
        <row r="39">
          <cell r="A39">
            <v>36</v>
          </cell>
          <cell r="B39" t="str">
            <v>い</v>
          </cell>
          <cell r="D39" t="str">
            <v>医学書院</v>
          </cell>
          <cell r="E39" t="str">
            <v>標準理学療法学作業療法学　専門基礎分野　解剖学　第６版</v>
          </cell>
        </row>
        <row r="40">
          <cell r="A40">
            <v>37</v>
          </cell>
          <cell r="B40" t="str">
            <v>い</v>
          </cell>
          <cell r="D40" t="str">
            <v>医学書院</v>
          </cell>
          <cell r="E40" t="str">
            <v>標準理学療法学作業療法学　専門基礎分野　生理学　第５版</v>
          </cell>
        </row>
        <row r="41">
          <cell r="A41">
            <v>38</v>
          </cell>
          <cell r="B41" t="str">
            <v>い</v>
          </cell>
          <cell r="D41" t="str">
            <v>医学書院</v>
          </cell>
          <cell r="E41" t="str">
            <v>標準理学療法学・作業療法学　専門基礎分野　老年学　第５版</v>
          </cell>
        </row>
        <row r="42">
          <cell r="A42">
            <v>39</v>
          </cell>
          <cell r="B42" t="str">
            <v>い</v>
          </cell>
          <cell r="D42" t="str">
            <v>医学書院</v>
          </cell>
          <cell r="E42" t="str">
            <v>標準理学療法学　専門分野　地域理学療法学　第４版</v>
          </cell>
        </row>
        <row r="43">
          <cell r="A43">
            <v>40</v>
          </cell>
          <cell r="B43" t="str">
            <v>い</v>
          </cell>
          <cell r="D43" t="str">
            <v>医学書院</v>
          </cell>
          <cell r="E43" t="str">
            <v>標準理学療法学　専門分野　内部障害理学療法学　第２版</v>
          </cell>
        </row>
        <row r="44">
          <cell r="A44">
            <v>41</v>
          </cell>
          <cell r="B44" t="str">
            <v>い</v>
          </cell>
          <cell r="D44" t="str">
            <v>医学書院</v>
          </cell>
          <cell r="E44" t="str">
            <v>標準理学療法学　専門分野　日常生活活動学・生活環境学　第５版</v>
          </cell>
        </row>
        <row r="45">
          <cell r="A45">
            <v>42</v>
          </cell>
          <cell r="B45" t="str">
            <v>い</v>
          </cell>
          <cell r="D45" t="str">
            <v>医学書院</v>
          </cell>
          <cell r="E45" t="str">
            <v>標準理学療法学　専門分野　理学療法学概説　第１版</v>
          </cell>
        </row>
        <row r="46">
          <cell r="A46">
            <v>43</v>
          </cell>
          <cell r="B46" t="str">
            <v>い</v>
          </cell>
          <cell r="D46" t="str">
            <v>医学書院</v>
          </cell>
          <cell r="E46" t="str">
            <v>標準理学療法学　専門分野　物理療法学　第５版</v>
          </cell>
        </row>
        <row r="47">
          <cell r="A47">
            <v>44</v>
          </cell>
          <cell r="B47" t="str">
            <v>い</v>
          </cell>
          <cell r="D47" t="str">
            <v>医学書院</v>
          </cell>
          <cell r="E47" t="str">
            <v>装具　第３版</v>
          </cell>
        </row>
        <row r="48">
          <cell r="A48">
            <v>45</v>
          </cell>
          <cell r="B48" t="str">
            <v>い</v>
          </cell>
          <cell r="C48" t="str">
            <v>52-7</v>
          </cell>
          <cell r="D48" t="str">
            <v>いかだ社</v>
          </cell>
          <cell r="E48" t="str">
            <v>校庭の雑草観察便利帳-ふしぎが楽しい</v>
          </cell>
        </row>
        <row r="49">
          <cell r="A49">
            <v>46</v>
          </cell>
          <cell r="B49" t="str">
            <v>い</v>
          </cell>
          <cell r="D49" t="str">
            <v>医歯薬出版</v>
          </cell>
          <cell r="E49" t="str">
            <v>PT・OT・STのための一般臨床医学　第３版　</v>
          </cell>
        </row>
        <row r="50">
          <cell r="A50">
            <v>47</v>
          </cell>
          <cell r="B50" t="str">
            <v>い</v>
          </cell>
          <cell r="D50" t="str">
            <v>医歯薬出版</v>
          </cell>
          <cell r="E50" t="str">
            <v>運動学　改訂第３版　</v>
          </cell>
        </row>
        <row r="51">
          <cell r="A51">
            <v>48</v>
          </cell>
          <cell r="B51" t="str">
            <v>い</v>
          </cell>
          <cell r="D51" t="str">
            <v>医歯薬出版</v>
          </cell>
          <cell r="E51" t="str">
            <v>カパンジー機能解剖学　全３巻　第７版</v>
          </cell>
        </row>
        <row r="52">
          <cell r="A52">
            <v>49</v>
          </cell>
          <cell r="B52" t="str">
            <v>い</v>
          </cell>
          <cell r="D52" t="str">
            <v>医歯薬出版</v>
          </cell>
          <cell r="E52" t="str">
            <v>関係法規　2025年版</v>
          </cell>
        </row>
        <row r="53">
          <cell r="A53">
            <v>50</v>
          </cell>
          <cell r="B53" t="str">
            <v>い</v>
          </cell>
          <cell r="D53" t="str">
            <v>医歯薬出版</v>
          </cell>
          <cell r="E53" t="str">
            <v>基礎運動学　第６版</v>
          </cell>
        </row>
        <row r="54">
          <cell r="A54">
            <v>51</v>
          </cell>
          <cell r="B54" t="str">
            <v>い</v>
          </cell>
          <cell r="D54" t="str">
            <v>医歯薬出版</v>
          </cell>
          <cell r="E54" t="str">
            <v>人体の構造と機能解剖学　第２版</v>
          </cell>
        </row>
        <row r="55">
          <cell r="A55">
            <v>52</v>
          </cell>
          <cell r="B55" t="str">
            <v>い</v>
          </cell>
          <cell r="D55" t="str">
            <v>医歯薬出版</v>
          </cell>
          <cell r="E55" t="str">
            <v>人体の構造と機能生理学　第３版</v>
          </cell>
        </row>
        <row r="56">
          <cell r="A56">
            <v>53</v>
          </cell>
          <cell r="B56" t="str">
            <v>い</v>
          </cell>
          <cell r="D56" t="str">
            <v>医歯薬出版</v>
          </cell>
          <cell r="E56" t="str">
            <v>入門リハビリテーション概論　第７版</v>
          </cell>
        </row>
        <row r="57">
          <cell r="A57">
            <v>54</v>
          </cell>
          <cell r="B57" t="str">
            <v>い</v>
          </cell>
          <cell r="D57" t="str">
            <v>医歯薬出版</v>
          </cell>
          <cell r="E57" t="str">
            <v>病理学概論　改訂第３版</v>
          </cell>
        </row>
        <row r="58">
          <cell r="A58">
            <v>55</v>
          </cell>
          <cell r="B58" t="str">
            <v>い</v>
          </cell>
          <cell r="D58" t="str">
            <v>医歯薬出版</v>
          </cell>
          <cell r="E58" t="str">
            <v>リハビリテーションのための神経内科学　第２版</v>
          </cell>
        </row>
        <row r="59">
          <cell r="A59">
            <v>56</v>
          </cell>
          <cell r="B59" t="str">
            <v>い</v>
          </cell>
          <cell r="D59" t="str">
            <v>医歯薬出版</v>
          </cell>
          <cell r="E59" t="str">
            <v>臨床栄養学実習書</v>
          </cell>
        </row>
        <row r="60">
          <cell r="A60">
            <v>57</v>
          </cell>
          <cell r="B60" t="str">
            <v>い</v>
          </cell>
          <cell r="D60" t="str">
            <v>医歯薬出版</v>
          </cell>
          <cell r="E60" t="str">
            <v>解剖学（臨床検査学講座）</v>
          </cell>
        </row>
        <row r="61">
          <cell r="A61">
            <v>58</v>
          </cell>
          <cell r="B61" t="str">
            <v>い</v>
          </cell>
          <cell r="D61" t="str">
            <v>医歯薬出版</v>
          </cell>
          <cell r="E61" t="str">
            <v>社会保障制度と柔道整復師の職業倫理</v>
          </cell>
        </row>
        <row r="62">
          <cell r="A62">
            <v>59</v>
          </cell>
          <cell r="B62" t="str">
            <v>い</v>
          </cell>
          <cell r="D62" t="str">
            <v>医歯薬出版</v>
          </cell>
          <cell r="E62" t="str">
            <v>競技者の外傷予防</v>
          </cell>
        </row>
        <row r="63">
          <cell r="A63">
            <v>60</v>
          </cell>
          <cell r="B63" t="str">
            <v>い</v>
          </cell>
          <cell r="D63" t="str">
            <v>医歯薬出版</v>
          </cell>
          <cell r="E63" t="str">
            <v>会話例とワークで学ぶ　理学療法コミュニケーション論　第１版</v>
          </cell>
        </row>
        <row r="64">
          <cell r="A64">
            <v>61</v>
          </cell>
          <cell r="B64" t="str">
            <v>い</v>
          </cell>
          <cell r="D64" t="str">
            <v>医歯薬出版</v>
          </cell>
          <cell r="E64" t="str">
            <v>リハベーシック　生化学・栄養学　第２版</v>
          </cell>
        </row>
        <row r="65">
          <cell r="A65">
            <v>62</v>
          </cell>
          <cell r="B65" t="str">
            <v>い</v>
          </cell>
          <cell r="D65" t="str">
            <v>医歯薬出版</v>
          </cell>
          <cell r="E65" t="str">
            <v>リハベーシック　薬理学・臨床薬理学　第２版</v>
          </cell>
        </row>
        <row r="66">
          <cell r="A66">
            <v>63</v>
          </cell>
          <cell r="B66" t="str">
            <v>い</v>
          </cell>
          <cell r="D66" t="str">
            <v>医歯薬出版</v>
          </cell>
          <cell r="E66" t="str">
            <v>一般臨床医学　改訂第３版</v>
          </cell>
        </row>
        <row r="67">
          <cell r="A67">
            <v>64</v>
          </cell>
          <cell r="B67" t="str">
            <v>い</v>
          </cell>
          <cell r="D67" t="str">
            <v>医歯薬出版</v>
          </cell>
          <cell r="E67" t="str">
            <v>解剖学　改訂第２版</v>
          </cell>
        </row>
        <row r="68">
          <cell r="A68">
            <v>65</v>
          </cell>
          <cell r="B68" t="str">
            <v>い</v>
          </cell>
          <cell r="D68" t="str">
            <v>医道の日本社</v>
          </cell>
          <cell r="E68" t="str">
            <v>医療と社会　</v>
          </cell>
        </row>
        <row r="69">
          <cell r="A69">
            <v>66</v>
          </cell>
          <cell r="B69" t="str">
            <v>い</v>
          </cell>
          <cell r="D69" t="str">
            <v>医道の日本社</v>
          </cell>
          <cell r="E69" t="str">
            <v>医療と社会　第７版</v>
          </cell>
        </row>
        <row r="70">
          <cell r="A70">
            <v>67</v>
          </cell>
          <cell r="B70" t="str">
            <v>い</v>
          </cell>
          <cell r="D70" t="str">
            <v>医道の日本社</v>
          </cell>
          <cell r="E70" t="str">
            <v>【改訂版】鍼灸臨床における医療面接</v>
          </cell>
        </row>
        <row r="71">
          <cell r="A71">
            <v>68</v>
          </cell>
          <cell r="B71" t="str">
            <v>い</v>
          </cell>
          <cell r="D71" t="str">
            <v>医道の日本社</v>
          </cell>
          <cell r="E71" t="str">
            <v>【拡大版】鍼灸臨床における医療面接（B５版）（改訂版）</v>
          </cell>
        </row>
        <row r="72">
          <cell r="A72">
            <v>69</v>
          </cell>
          <cell r="B72" t="str">
            <v>い</v>
          </cell>
          <cell r="D72" t="str">
            <v>医道の日本社</v>
          </cell>
          <cell r="E72" t="str">
            <v>新版経絡経穴概論　第２版</v>
          </cell>
        </row>
        <row r="73">
          <cell r="A73">
            <v>70</v>
          </cell>
          <cell r="B73" t="str">
            <v>い</v>
          </cell>
          <cell r="D73" t="str">
            <v>医道の日本社</v>
          </cell>
          <cell r="E73" t="str">
            <v>新版経絡経穴概論　</v>
          </cell>
        </row>
        <row r="74">
          <cell r="A74">
            <v>71</v>
          </cell>
          <cell r="B74" t="str">
            <v>い</v>
          </cell>
          <cell r="D74" t="str">
            <v>医道の日本社</v>
          </cell>
          <cell r="E74" t="str">
            <v>東洋医学臨床論（あん摩マッサージ指圧編）　初版</v>
          </cell>
        </row>
        <row r="75">
          <cell r="A75">
            <v>72</v>
          </cell>
          <cell r="B75" t="str">
            <v>い</v>
          </cell>
          <cell r="D75" t="str">
            <v>医道の日本社</v>
          </cell>
          <cell r="E75" t="str">
            <v>東洋医学臨床論（はりきゅう編）　初版</v>
          </cell>
        </row>
        <row r="76">
          <cell r="A76">
            <v>73</v>
          </cell>
          <cell r="B76" t="str">
            <v>い</v>
          </cell>
          <cell r="D76" t="str">
            <v>医道の日本社</v>
          </cell>
          <cell r="E76" t="str">
            <v>はりきゅう理論　改訂第３版</v>
          </cell>
        </row>
        <row r="77">
          <cell r="A77">
            <v>74</v>
          </cell>
          <cell r="B77" t="str">
            <v>い</v>
          </cell>
          <cell r="C77" t="str">
            <v>52-4</v>
          </cell>
          <cell r="D77" t="str">
            <v>教養池田</v>
          </cell>
          <cell r="E77" t="str">
            <v>パンづくりに困ったら読む本</v>
          </cell>
        </row>
        <row r="78">
          <cell r="A78">
            <v>75</v>
          </cell>
          <cell r="B78" t="str">
            <v>い</v>
          </cell>
          <cell r="C78" t="str">
            <v>02-1</v>
          </cell>
          <cell r="D78" t="str">
            <v>岩崎書店</v>
          </cell>
          <cell r="E78" t="str">
            <v>五味太郎のことわざえほんシリーズ（全２巻）</v>
          </cell>
        </row>
        <row r="79">
          <cell r="A79">
            <v>76</v>
          </cell>
          <cell r="B79" t="str">
            <v>い</v>
          </cell>
          <cell r="C79" t="str">
            <v>02-1</v>
          </cell>
          <cell r="D79" t="str">
            <v>岩崎書店</v>
          </cell>
          <cell r="E79" t="str">
            <v>知識の絵本　人のからだ</v>
          </cell>
        </row>
        <row r="80">
          <cell r="A80">
            <v>77</v>
          </cell>
          <cell r="B80" t="str">
            <v>い</v>
          </cell>
          <cell r="C80" t="str">
            <v>52-2</v>
          </cell>
          <cell r="D80" t="str">
            <v>岩波書店</v>
          </cell>
          <cell r="E80" t="str">
            <v>だれでもアーティスト</v>
          </cell>
        </row>
        <row r="81">
          <cell r="A81">
            <v>78</v>
          </cell>
          <cell r="B81" t="str">
            <v>い</v>
          </cell>
          <cell r="D81" t="str">
            <v>インプレス</v>
          </cell>
          <cell r="E81" t="str">
            <v>初めてだけど、いっぱいやりたい！Premiere　Pro　よくばり入門　CC対応</v>
          </cell>
        </row>
        <row r="82">
          <cell r="A82">
            <v>79</v>
          </cell>
          <cell r="B82" t="str">
            <v>い</v>
          </cell>
          <cell r="D82" t="str">
            <v>インプレス</v>
          </cell>
          <cell r="E82" t="str">
            <v>できるExcelマクロ＆VBA　Office365/2019/2016/2013/2010対応作業の効率化＆時短に役立つ本</v>
          </cell>
        </row>
        <row r="83">
          <cell r="A83">
            <v>80</v>
          </cell>
          <cell r="B83" t="str">
            <v>い</v>
          </cell>
          <cell r="D83" t="str">
            <v>医学出版社</v>
          </cell>
          <cell r="E83" t="str">
            <v>メディカルスタッフのための救急医学　第１版</v>
          </cell>
        </row>
        <row r="84">
          <cell r="A84">
            <v>81</v>
          </cell>
          <cell r="B84" t="str">
            <v>い</v>
          </cell>
          <cell r="D84" t="str">
            <v>医歯薬出版</v>
          </cell>
          <cell r="E84" t="str">
            <v>PT入門イラストでわかる理学療法概論　第１版</v>
          </cell>
        </row>
        <row r="85">
          <cell r="A85">
            <v>82</v>
          </cell>
          <cell r="B85" t="str">
            <v>い</v>
          </cell>
          <cell r="D85" t="str">
            <v>医歯薬出版</v>
          </cell>
          <cell r="E85" t="str">
            <v>理学療法管理学　第１版</v>
          </cell>
        </row>
        <row r="86">
          <cell r="A86">
            <v>83</v>
          </cell>
          <cell r="B86" t="str">
            <v>い</v>
          </cell>
          <cell r="D86" t="str">
            <v>医道の日本社</v>
          </cell>
          <cell r="E86" t="str">
            <v>医療と社会　第７版（墨字・点字）</v>
          </cell>
        </row>
        <row r="87">
          <cell r="A87">
            <v>84</v>
          </cell>
          <cell r="B87" t="str">
            <v>お</v>
          </cell>
          <cell r="C87" t="str">
            <v>05-3</v>
          </cell>
          <cell r="D87" t="str">
            <v>旺文社</v>
          </cell>
          <cell r="E87" t="str">
            <v>学校では教えてくれない大切なこと（１２）ネットのルール</v>
          </cell>
        </row>
        <row r="88">
          <cell r="A88">
            <v>85</v>
          </cell>
          <cell r="B88" t="str">
            <v>お</v>
          </cell>
          <cell r="C88" t="str">
            <v>55-22</v>
          </cell>
          <cell r="D88" t="str">
            <v>桜雲会</v>
          </cell>
          <cell r="E88" t="str">
            <v>疾病の成り立ちと予防Ⅰ衛生学・公衆衛生学　改訂第９版</v>
          </cell>
        </row>
        <row r="89">
          <cell r="A89">
            <v>86</v>
          </cell>
          <cell r="B89" t="str">
            <v>お</v>
          </cell>
          <cell r="C89" t="str">
            <v>55-22</v>
          </cell>
          <cell r="D89" t="str">
            <v>桜雲会</v>
          </cell>
          <cell r="E89" t="str">
            <v>触察解剖図</v>
          </cell>
        </row>
        <row r="90">
          <cell r="A90">
            <v>87</v>
          </cell>
          <cell r="B90" t="str">
            <v>お</v>
          </cell>
          <cell r="C90" t="str">
            <v>55-22</v>
          </cell>
          <cell r="D90" t="str">
            <v>桜雲会</v>
          </cell>
          <cell r="E90" t="str">
            <v>触察図譜シリーズ　病理学</v>
          </cell>
        </row>
        <row r="91">
          <cell r="A91">
            <v>88</v>
          </cell>
          <cell r="B91" t="str">
            <v>お</v>
          </cell>
          <cell r="C91" t="str">
            <v>55-22</v>
          </cell>
          <cell r="D91" t="str">
            <v>桜雲会</v>
          </cell>
          <cell r="E91" t="str">
            <v>触察図譜２　病理学（墨字・点字）</v>
          </cell>
        </row>
        <row r="92">
          <cell r="A92">
            <v>89</v>
          </cell>
          <cell r="B92" t="str">
            <v>お</v>
          </cell>
          <cell r="C92" t="str">
            <v>14-3</v>
          </cell>
          <cell r="D92" t="str">
            <v>育成会</v>
          </cell>
          <cell r="E92" t="str">
            <v>ホームヘルパー養成講座テキスト（３級課程）</v>
          </cell>
        </row>
        <row r="93">
          <cell r="A93">
            <v>90</v>
          </cell>
          <cell r="B93" t="str">
            <v>お</v>
          </cell>
          <cell r="C93" t="str">
            <v>14-3</v>
          </cell>
          <cell r="D93" t="str">
            <v>育成会</v>
          </cell>
          <cell r="E93" t="str">
            <v>自立生活ハンドブック16　性・say・生</v>
          </cell>
        </row>
        <row r="94">
          <cell r="A94">
            <v>91</v>
          </cell>
          <cell r="B94" t="str">
            <v>お</v>
          </cell>
          <cell r="C94" t="str">
            <v>14-3</v>
          </cell>
          <cell r="D94" t="str">
            <v>育成会</v>
          </cell>
          <cell r="E94" t="str">
            <v>自立生活ハンドブック11　ひとりだち（改訂版）</v>
          </cell>
        </row>
        <row r="95">
          <cell r="A95">
            <v>92</v>
          </cell>
          <cell r="B95" t="str">
            <v>お</v>
          </cell>
          <cell r="C95" t="str">
            <v>14-3</v>
          </cell>
          <cell r="D95" t="str">
            <v>育成会</v>
          </cell>
          <cell r="E95" t="str">
            <v>自立生活ハンドブック５　ぼなぺてぃー</v>
          </cell>
        </row>
        <row r="96">
          <cell r="A96">
            <v>93</v>
          </cell>
          <cell r="B96" t="str">
            <v>お</v>
          </cell>
          <cell r="C96" t="str">
            <v>14-3</v>
          </cell>
          <cell r="D96" t="str">
            <v>育成会</v>
          </cell>
          <cell r="E96" t="str">
            <v>自立生活ハンドブック４　からだ！！げんき！？</v>
          </cell>
        </row>
        <row r="97">
          <cell r="A97">
            <v>94</v>
          </cell>
          <cell r="B97" t="str">
            <v>お</v>
          </cell>
          <cell r="D97" t="str">
            <v>岡山ライトハウス</v>
          </cell>
          <cell r="E97" t="str">
            <v>あはき師　　国家試験全科総まとめ　改訂第５版　第１巻</v>
          </cell>
        </row>
        <row r="98">
          <cell r="A98">
            <v>95</v>
          </cell>
          <cell r="B98" t="str">
            <v>お</v>
          </cell>
          <cell r="D98" t="str">
            <v>岡山ライトハウス</v>
          </cell>
          <cell r="E98" t="str">
            <v>あはき師　　国家試験全科総まとめ　改訂第５版　第２巻</v>
          </cell>
        </row>
        <row r="99">
          <cell r="A99">
            <v>96</v>
          </cell>
          <cell r="B99" t="str">
            <v>お</v>
          </cell>
          <cell r="D99" t="str">
            <v>岡山ライトハウス</v>
          </cell>
          <cell r="E99" t="str">
            <v>あはき師　　国家試験全科総まとめ　改訂第５版　第３巻</v>
          </cell>
        </row>
        <row r="100">
          <cell r="A100">
            <v>97</v>
          </cell>
          <cell r="B100" t="str">
            <v>お</v>
          </cell>
          <cell r="D100" t="str">
            <v>岡山ライトハウス</v>
          </cell>
          <cell r="E100" t="str">
            <v>あはき師　　国家試験全科総まとめ　改訂第５版　第４巻</v>
          </cell>
        </row>
        <row r="101">
          <cell r="A101">
            <v>98</v>
          </cell>
          <cell r="B101" t="str">
            <v>お</v>
          </cell>
          <cell r="D101" t="str">
            <v>岡山ライトハウス</v>
          </cell>
          <cell r="E101" t="str">
            <v>あはき師　　国家試験全科総まとめ　改訂第５版　第５巻</v>
          </cell>
        </row>
        <row r="102">
          <cell r="A102">
            <v>99</v>
          </cell>
          <cell r="B102" t="str">
            <v>お</v>
          </cell>
          <cell r="D102" t="str">
            <v>岡山ライトハウス</v>
          </cell>
          <cell r="E102" t="str">
            <v>あん摩マッサージ指圧師　国家試験全科総まとめ　改訂第４版　第１巻</v>
          </cell>
        </row>
        <row r="103">
          <cell r="A103">
            <v>100</v>
          </cell>
          <cell r="B103" t="str">
            <v>お</v>
          </cell>
          <cell r="D103" t="str">
            <v>岡山ライトハウス</v>
          </cell>
          <cell r="E103" t="str">
            <v>あん摩マッサージ指圧師　国家試験全科総まとめ　改訂第４版　第２巻</v>
          </cell>
        </row>
        <row r="104">
          <cell r="A104">
            <v>101</v>
          </cell>
          <cell r="B104" t="str">
            <v>お</v>
          </cell>
          <cell r="D104" t="str">
            <v>岡山ライトハウス</v>
          </cell>
          <cell r="E104" t="str">
            <v>あん摩マッサージ指圧師　国家試験全科総まとめ　改訂第４版　第３巻</v>
          </cell>
        </row>
        <row r="105">
          <cell r="A105">
            <v>102</v>
          </cell>
          <cell r="B105" t="str">
            <v>お</v>
          </cell>
          <cell r="D105" t="str">
            <v>岡山ライトハウス</v>
          </cell>
          <cell r="E105" t="str">
            <v>あん摩マッサージ指圧師　国家試験全科総まとめ　改訂第４版　第４巻</v>
          </cell>
        </row>
        <row r="106">
          <cell r="A106">
            <v>103</v>
          </cell>
          <cell r="B106" t="str">
            <v>お</v>
          </cell>
          <cell r="D106" t="str">
            <v>岡山ライトハウス</v>
          </cell>
          <cell r="E106" t="str">
            <v>医療と社会　改訂第８版</v>
          </cell>
        </row>
        <row r="107">
          <cell r="A107">
            <v>104</v>
          </cell>
          <cell r="B107" t="str">
            <v>お</v>
          </cell>
          <cell r="D107" t="str">
            <v>岡山ライトハウス</v>
          </cell>
          <cell r="E107" t="str">
            <v>基礎理療学Ⅲ　理療理論　改訂第１０版　（墨字・点字・音声）　</v>
          </cell>
        </row>
        <row r="108">
          <cell r="A108">
            <v>105</v>
          </cell>
          <cell r="B108" t="str">
            <v>お</v>
          </cell>
          <cell r="D108" t="str">
            <v>岡山ライトハウス</v>
          </cell>
          <cell r="E108" t="str">
            <v>コミュニケーション概論‐医療面接を目指して‐　改訂第３版</v>
          </cell>
        </row>
        <row r="109">
          <cell r="A109">
            <v>106</v>
          </cell>
          <cell r="B109" t="str">
            <v>お</v>
          </cell>
          <cell r="D109" t="str">
            <v>岡山ライトハウス</v>
          </cell>
          <cell r="E109" t="str">
            <v>疾病の成り立ちと予防Ⅱ　病理学概論　改訂第７版</v>
          </cell>
        </row>
        <row r="110">
          <cell r="A110">
            <v>107</v>
          </cell>
          <cell r="B110" t="str">
            <v>お</v>
          </cell>
          <cell r="D110" t="str">
            <v>岡山ライトハウス</v>
          </cell>
          <cell r="E110" t="str">
            <v>疾病の成り立ちと予防Ⅱ　病理</v>
          </cell>
        </row>
        <row r="111">
          <cell r="A111">
            <v>108</v>
          </cell>
          <cell r="B111" t="str">
            <v>お</v>
          </cell>
          <cell r="D111" t="str">
            <v>岡山ライトハウス</v>
          </cell>
          <cell r="E111" t="str">
            <v>生活と疾病Ⅰリハビリテーション医学と機能再建（墨字・点字・音声）</v>
          </cell>
        </row>
        <row r="112">
          <cell r="A112">
            <v>109</v>
          </cell>
          <cell r="B112" t="str">
            <v>お</v>
          </cell>
          <cell r="D112" t="str">
            <v>岡山ライトハウス</v>
          </cell>
          <cell r="E112" t="str">
            <v>生活と疾病Ⅱ臨床医学　改訂第４版　（墨字・点字・音声）</v>
          </cell>
        </row>
        <row r="113">
          <cell r="A113">
            <v>110</v>
          </cell>
          <cell r="B113" t="str">
            <v>お</v>
          </cell>
          <cell r="D113" t="str">
            <v>岡山ライトハウス</v>
          </cell>
          <cell r="E113" t="str">
            <v>生活と疾病Ⅱ臨床医学　改訂第５版</v>
          </cell>
        </row>
        <row r="114">
          <cell r="A114">
            <v>111</v>
          </cell>
          <cell r="B114" t="str">
            <v>お</v>
          </cell>
          <cell r="D114" t="str">
            <v>岡山ライトハウス</v>
          </cell>
          <cell r="E114" t="str">
            <v>臨床保健理療　東洋医学臨床論（あん摩マッサージ指圧）　初版　（墨字・点字・音声）</v>
          </cell>
        </row>
        <row r="115">
          <cell r="A115">
            <v>112</v>
          </cell>
          <cell r="B115" t="str">
            <v>お</v>
          </cell>
          <cell r="D115" t="str">
            <v>岡山ライトハウス</v>
          </cell>
          <cell r="E115" t="str">
            <v>臨床保健理療　東洋医学臨床論（あん摩マッサージ指圧）　第２版　（墨字・点字・音声）</v>
          </cell>
        </row>
        <row r="116">
          <cell r="A116">
            <v>113</v>
          </cell>
          <cell r="B116" t="str">
            <v>お</v>
          </cell>
          <cell r="D116" t="str">
            <v>岡山ライトハウス</v>
          </cell>
          <cell r="E116" t="str">
            <v>臨床保健理療　あん摩マッサージ指圧師用東洋医学臨床論　第２版</v>
          </cell>
        </row>
        <row r="117">
          <cell r="A117">
            <v>114</v>
          </cell>
          <cell r="B117" t="str">
            <v>お</v>
          </cell>
          <cell r="D117" t="str">
            <v>岡山ライトハウス</v>
          </cell>
          <cell r="E117" t="str">
            <v>臨床理療学　あはき師用東洋医学臨床論　第２版</v>
          </cell>
        </row>
        <row r="118">
          <cell r="A118">
            <v>115</v>
          </cell>
          <cell r="B118" t="str">
            <v>お</v>
          </cell>
          <cell r="D118" t="str">
            <v>岡山ライトハウス</v>
          </cell>
          <cell r="E118" t="str">
            <v>東洋医学臨床論　（はりきゅう編）　初版　（点字）　</v>
          </cell>
        </row>
        <row r="119">
          <cell r="A119">
            <v>116</v>
          </cell>
          <cell r="B119" t="str">
            <v>お</v>
          </cell>
          <cell r="D119" t="str">
            <v>岡山ライトハウス</v>
          </cell>
          <cell r="E119" t="str">
            <v>東洋医学臨床論　（はりきゅう編）　第６刷　（点字）</v>
          </cell>
        </row>
        <row r="120">
          <cell r="A120">
            <v>117</v>
          </cell>
          <cell r="B120" t="str">
            <v>お</v>
          </cell>
          <cell r="D120" t="str">
            <v>岡山ライトハウス</v>
          </cell>
          <cell r="E120" t="str">
            <v>基礎理療学　新版理療理論</v>
          </cell>
        </row>
        <row r="121">
          <cell r="A121">
            <v>118</v>
          </cell>
          <cell r="B121" t="str">
            <v>お</v>
          </cell>
          <cell r="D121" t="str">
            <v>岡山ライトハウス</v>
          </cell>
          <cell r="E121" t="str">
            <v>基礎理療学Ⅰ　東洋医学概論　改訂第８版</v>
          </cell>
        </row>
        <row r="122">
          <cell r="A122">
            <v>119</v>
          </cell>
          <cell r="B122" t="str">
            <v>お</v>
          </cell>
          <cell r="D122" t="str">
            <v>岡山ライトハウス</v>
          </cell>
          <cell r="E122" t="str">
            <v>東洋医学臨床論（あん摩マッサージ指圧師編）初版（点字）</v>
          </cell>
        </row>
        <row r="123">
          <cell r="A123">
            <v>120</v>
          </cell>
          <cell r="B123" t="str">
            <v>お</v>
          </cell>
          <cell r="D123" t="str">
            <v>岡山ライトハウス</v>
          </cell>
          <cell r="E123" t="str">
            <v>はりきゅう理論　第１５刷（点字）</v>
          </cell>
        </row>
        <row r="124">
          <cell r="A124">
            <v>121</v>
          </cell>
          <cell r="B124" t="str">
            <v>お</v>
          </cell>
          <cell r="C124" t="str">
            <v>55-15</v>
          </cell>
          <cell r="D124" t="str">
            <v>音楽之友社</v>
          </cell>
          <cell r="E124" t="str">
            <v>クラス合唱曲　レッツ・コーラス！</v>
          </cell>
        </row>
        <row r="125">
          <cell r="A125">
            <v>122</v>
          </cell>
          <cell r="B125" t="str">
            <v>お</v>
          </cell>
          <cell r="D125" t="str">
            <v>岡山ライトハウス</v>
          </cell>
          <cell r="E125" t="str">
            <v>基礎理療学Ⅰ　東洋医学概論　改訂第８版　（墨字・点字・音声）　</v>
          </cell>
        </row>
        <row r="126">
          <cell r="A126">
            <v>123</v>
          </cell>
          <cell r="B126" t="str">
            <v>か</v>
          </cell>
          <cell r="C126" t="str">
            <v>56-28</v>
          </cell>
          <cell r="D126" t="str">
            <v>カドカワ</v>
          </cell>
          <cell r="E126" t="str">
            <v>社会人として必要な経済と政治のことが５時間で学べる</v>
          </cell>
        </row>
        <row r="127">
          <cell r="A127">
            <v>124</v>
          </cell>
          <cell r="B127" t="str">
            <v>か</v>
          </cell>
          <cell r="C127" t="str">
            <v>56-28</v>
          </cell>
          <cell r="D127" t="str">
            <v>カドカワ</v>
          </cell>
          <cell r="E127" t="str">
            <v>ゼロから始める　新版　さいほうの基本</v>
          </cell>
        </row>
        <row r="128">
          <cell r="A128">
            <v>125</v>
          </cell>
          <cell r="B128" t="str">
            <v>か</v>
          </cell>
          <cell r="C128" t="str">
            <v>06-1</v>
          </cell>
          <cell r="D128" t="str">
            <v>偕成社</v>
          </cell>
          <cell r="E128" t="str">
            <v>かぞえてみよ　くらべてみよう　ゲームブック　NO.２</v>
          </cell>
        </row>
        <row r="129">
          <cell r="A129">
            <v>126</v>
          </cell>
          <cell r="B129" t="str">
            <v>か</v>
          </cell>
          <cell r="C129" t="str">
            <v>06-1</v>
          </cell>
          <cell r="D129" t="str">
            <v>偕成社</v>
          </cell>
          <cell r="E129" t="str">
            <v>ことばをおぼえる本かず・かたち・いろあいうえお</v>
          </cell>
        </row>
        <row r="130">
          <cell r="A130">
            <v>127</v>
          </cell>
          <cell r="B130" t="str">
            <v>か</v>
          </cell>
          <cell r="C130" t="str">
            <v>06-1</v>
          </cell>
          <cell r="D130" t="str">
            <v>偕成社</v>
          </cell>
          <cell r="E130" t="str">
            <v>算数たんけん（７）わり算わかったよ</v>
          </cell>
        </row>
        <row r="131">
          <cell r="A131">
            <v>128</v>
          </cell>
          <cell r="B131" t="str">
            <v>か</v>
          </cell>
          <cell r="C131" t="str">
            <v>06-4</v>
          </cell>
          <cell r="D131" t="str">
            <v>開隆堂出版</v>
          </cell>
          <cell r="E131" t="str">
            <v>たのしい家庭科　職業・家庭　わたしのくらしに生かす</v>
          </cell>
        </row>
        <row r="132">
          <cell r="A132">
            <v>129</v>
          </cell>
          <cell r="B132" t="str">
            <v>か</v>
          </cell>
          <cell r="C132" t="str">
            <v>06-2</v>
          </cell>
          <cell r="D132" t="str">
            <v>学研</v>
          </cell>
          <cell r="E132" t="str">
            <v>あそびのおうさまずかん たべもの　増補改訂</v>
          </cell>
        </row>
        <row r="133">
          <cell r="A133">
            <v>130</v>
          </cell>
          <cell r="B133" t="str">
            <v>か</v>
          </cell>
          <cell r="C133" t="str">
            <v>06-2</v>
          </cell>
          <cell r="D133" t="str">
            <v>学研</v>
          </cell>
          <cell r="E133" t="str">
            <v>お仕事のマナーとコツ</v>
          </cell>
        </row>
        <row r="134">
          <cell r="A134">
            <v>131</v>
          </cell>
          <cell r="B134" t="str">
            <v>か</v>
          </cell>
          <cell r="C134" t="str">
            <v>06-2</v>
          </cell>
          <cell r="D134" t="str">
            <v>学研</v>
          </cell>
          <cell r="E134" t="str">
            <v>せいかつこどもずかん衣食住</v>
          </cell>
        </row>
        <row r="135">
          <cell r="A135">
            <v>132</v>
          </cell>
          <cell r="B135" t="str">
            <v>か</v>
          </cell>
          <cell r="C135" t="str">
            <v>06-2</v>
          </cell>
          <cell r="D135" t="str">
            <v>学研</v>
          </cell>
          <cell r="E135" t="str">
            <v>中学公民をひとつひとつわかりやすく</v>
          </cell>
        </row>
        <row r="136">
          <cell r="A136">
            <v>133</v>
          </cell>
          <cell r="B136" t="str">
            <v>か</v>
          </cell>
          <cell r="C136" t="str">
            <v>06-2</v>
          </cell>
          <cell r="D136" t="str">
            <v>学研</v>
          </cell>
          <cell r="E136" t="str">
            <v>日本地図の迷宮　改訂版</v>
          </cell>
        </row>
        <row r="137">
          <cell r="A137">
            <v>134</v>
          </cell>
          <cell r="B137" t="str">
            <v>か</v>
          </cell>
          <cell r="C137" t="str">
            <v>06-2</v>
          </cell>
          <cell r="D137" t="str">
            <v>学研</v>
          </cell>
          <cell r="E137" t="str">
            <v>はっけんずかんプチ　からだ</v>
          </cell>
        </row>
        <row r="138">
          <cell r="A138">
            <v>135</v>
          </cell>
          <cell r="B138" t="str">
            <v>か</v>
          </cell>
          <cell r="C138" t="str">
            <v>06-2</v>
          </cell>
          <cell r="D138" t="str">
            <v>学研</v>
          </cell>
          <cell r="E138" t="str">
            <v>読んで見て楽しむ日本地図帳 増補改訂版</v>
          </cell>
        </row>
        <row r="139">
          <cell r="A139">
            <v>136</v>
          </cell>
          <cell r="B139" t="str">
            <v>か</v>
          </cell>
          <cell r="C139" t="str">
            <v>06-2</v>
          </cell>
          <cell r="D139" t="str">
            <v>学研</v>
          </cell>
          <cell r="E139" t="str">
            <v>リハビリテーションビジュアルブック</v>
          </cell>
        </row>
        <row r="140">
          <cell r="A140">
            <v>137</v>
          </cell>
          <cell r="B140" t="str">
            <v>か</v>
          </cell>
          <cell r="C140" t="str">
            <v>06-2</v>
          </cell>
          <cell r="D140" t="str">
            <v>学研</v>
          </cell>
          <cell r="E140" t="str">
            <v>改訂版　DIY木工上達テクニック　技がふえれば木工がさらに楽しくなる！</v>
          </cell>
        </row>
        <row r="141">
          <cell r="A141">
            <v>138</v>
          </cell>
          <cell r="B141" t="str">
            <v>か</v>
          </cell>
          <cell r="C141" t="str">
            <v>06-2</v>
          </cell>
          <cell r="D141" t="str">
            <v>学研</v>
          </cell>
          <cell r="E141" t="str">
            <v>まいにちの中高生のお弁当</v>
          </cell>
        </row>
        <row r="142">
          <cell r="A142">
            <v>139</v>
          </cell>
          <cell r="B142" t="str">
            <v>か</v>
          </cell>
          <cell r="C142" t="str">
            <v>06-2</v>
          </cell>
          <cell r="D142" t="str">
            <v>学研</v>
          </cell>
          <cell r="E142" t="str">
            <v>リハビリテーションビジュアルブック　第２版</v>
          </cell>
        </row>
        <row r="143">
          <cell r="A143">
            <v>140</v>
          </cell>
          <cell r="B143" t="str">
            <v>か</v>
          </cell>
          <cell r="C143" t="str">
            <v>06-2</v>
          </cell>
          <cell r="D143" t="str">
            <v>学研</v>
          </cell>
          <cell r="E143" t="str">
            <v>お菓子な自由研究</v>
          </cell>
        </row>
        <row r="144">
          <cell r="A144">
            <v>141</v>
          </cell>
          <cell r="B144" t="str">
            <v>か</v>
          </cell>
          <cell r="C144" t="str">
            <v>06-2</v>
          </cell>
          <cell r="D144" t="str">
            <v>学研</v>
          </cell>
          <cell r="E144" t="str">
            <v>10分で読めるお話１年生</v>
          </cell>
        </row>
        <row r="145">
          <cell r="A145">
            <v>142</v>
          </cell>
          <cell r="B145" t="str">
            <v>か</v>
          </cell>
          <cell r="C145" t="str">
            <v>06-2</v>
          </cell>
          <cell r="D145" t="str">
            <v>学研</v>
          </cell>
          <cell r="E145" t="str">
            <v>10分で読めるお話２年生</v>
          </cell>
        </row>
        <row r="146">
          <cell r="A146">
            <v>143</v>
          </cell>
          <cell r="B146" t="str">
            <v>か</v>
          </cell>
          <cell r="C146" t="str">
            <v>06-2</v>
          </cell>
          <cell r="D146" t="str">
            <v>学研</v>
          </cell>
          <cell r="E146" t="str">
            <v>改訂新版　基礎からかわるはじめての陶芸</v>
          </cell>
        </row>
        <row r="147">
          <cell r="A147">
            <v>144</v>
          </cell>
          <cell r="B147" t="str">
            <v>か</v>
          </cell>
          <cell r="D147" t="str">
            <v>学研教育出版</v>
          </cell>
          <cell r="E147" t="str">
            <v>絵でわかる小学生の英単語</v>
          </cell>
        </row>
        <row r="148">
          <cell r="A148">
            <v>145</v>
          </cell>
          <cell r="B148" t="str">
            <v>か</v>
          </cell>
          <cell r="D148" t="str">
            <v>角川</v>
          </cell>
          <cell r="E148" t="str">
            <v>新生活便利シリーズさいほうの基本</v>
          </cell>
        </row>
        <row r="149">
          <cell r="A149">
            <v>146</v>
          </cell>
          <cell r="B149" t="str">
            <v>か</v>
          </cell>
          <cell r="D149" t="str">
            <v>金原出版</v>
          </cell>
          <cell r="E149" t="str">
            <v>スポーツ傷害のリハビリテーション　第２版</v>
          </cell>
        </row>
        <row r="150">
          <cell r="A150">
            <v>147</v>
          </cell>
          <cell r="B150" t="str">
            <v>か</v>
          </cell>
          <cell r="D150" t="str">
            <v>金原出版</v>
          </cell>
          <cell r="E150" t="str">
            <v>理学療法評価学　改訂第６版</v>
          </cell>
        </row>
        <row r="151">
          <cell r="A151">
            <v>148</v>
          </cell>
          <cell r="B151" t="str">
            <v>か</v>
          </cell>
          <cell r="D151" t="str">
            <v>金原出版</v>
          </cell>
          <cell r="E151" t="str">
            <v>ＰＴ・ＯTのための画像のみかた　第２版</v>
          </cell>
        </row>
        <row r="152">
          <cell r="A152">
            <v>149</v>
          </cell>
          <cell r="B152" t="str">
            <v>か</v>
          </cell>
          <cell r="D152" t="str">
            <v>株式会社じほう</v>
          </cell>
          <cell r="E152" t="str">
            <v>わかりやすい糖尿病テキスト　第５版</v>
          </cell>
        </row>
        <row r="153">
          <cell r="A153">
            <v>150</v>
          </cell>
          <cell r="B153" t="str">
            <v>か</v>
          </cell>
          <cell r="D153" t="str">
            <v>翰林書房</v>
          </cell>
          <cell r="E153" t="str">
            <v>日本語表現法　改訂版　２１世紀を生きる社会人のたしなみ</v>
          </cell>
        </row>
        <row r="154">
          <cell r="A154">
            <v>151</v>
          </cell>
          <cell r="B154" t="str">
            <v>か</v>
          </cell>
          <cell r="C154" t="str">
            <v>56-13</v>
          </cell>
          <cell r="D154" t="str">
            <v>かもがわ</v>
          </cell>
          <cell r="E154" t="str">
            <v>あたまと心で考えようSSTワークシート自己認知・コミュニケーションスキル編</v>
          </cell>
        </row>
        <row r="155">
          <cell r="A155">
            <v>152</v>
          </cell>
          <cell r="B155" t="str">
            <v>か</v>
          </cell>
          <cell r="C155" t="str">
            <v>56-13</v>
          </cell>
          <cell r="D155" t="str">
            <v>かもがわ</v>
          </cell>
          <cell r="E155" t="str">
            <v>あたまと心で考えようSSTワークシート社会的行動編</v>
          </cell>
        </row>
        <row r="156">
          <cell r="A156">
            <v>153</v>
          </cell>
          <cell r="B156" t="str">
            <v>か</v>
          </cell>
          <cell r="C156" t="str">
            <v>56-13</v>
          </cell>
          <cell r="D156" t="str">
            <v>かもがわ</v>
          </cell>
          <cell r="E156" t="str">
            <v>あたまと心で考えよう　ＳＳＴワークシート　思春期編</v>
          </cell>
        </row>
        <row r="157">
          <cell r="A157">
            <v>154</v>
          </cell>
          <cell r="B157" t="str">
            <v>か</v>
          </cell>
          <cell r="C157" t="str">
            <v>56-13</v>
          </cell>
          <cell r="D157" t="str">
            <v>かもがわ</v>
          </cell>
          <cell r="E157" t="str">
            <v>ポリポリ村のみんしゅしゅぎ</v>
          </cell>
        </row>
        <row r="158">
          <cell r="A158">
            <v>155</v>
          </cell>
          <cell r="B158" t="str">
            <v>か</v>
          </cell>
          <cell r="C158" t="str">
            <v>56-29</v>
          </cell>
          <cell r="D158" t="str">
            <v>かんき出版</v>
          </cell>
          <cell r="E158" t="str">
            <v>ゼロから教えて　接客・接遇</v>
          </cell>
        </row>
        <row r="159">
          <cell r="A159">
            <v>156</v>
          </cell>
          <cell r="B159" t="str">
            <v>き</v>
          </cell>
          <cell r="C159" t="str">
            <v>57-26</v>
          </cell>
          <cell r="D159" t="str">
            <v>技術評論社</v>
          </cell>
          <cell r="E159" t="str">
            <v>大きな字でわかりやすい　ワード2013入門</v>
          </cell>
        </row>
        <row r="160">
          <cell r="A160">
            <v>157</v>
          </cell>
          <cell r="B160" t="str">
            <v>き</v>
          </cell>
          <cell r="C160" t="str">
            <v>57-26</v>
          </cell>
          <cell r="D160" t="str">
            <v>技術評論社</v>
          </cell>
          <cell r="E160" t="str">
            <v>例題30+演習問題70でしっかい学ぶExcel標準テキストWindows10/office2016対応版</v>
          </cell>
        </row>
        <row r="161">
          <cell r="A161">
            <v>158</v>
          </cell>
          <cell r="B161" t="str">
            <v>き</v>
          </cell>
          <cell r="C161" t="str">
            <v>57-26</v>
          </cell>
          <cell r="D161" t="str">
            <v>技術評論社</v>
          </cell>
          <cell r="E161" t="str">
            <v>今すぐ使えるかんたんぜったいデキます！ワード＆エクセル超入門</v>
          </cell>
        </row>
        <row r="162">
          <cell r="A162">
            <v>159</v>
          </cell>
          <cell r="B162" t="str">
            <v>き</v>
          </cell>
          <cell r="C162" t="str">
            <v>57-26</v>
          </cell>
          <cell r="D162" t="str">
            <v>技術評論社</v>
          </cell>
          <cell r="E162" t="str">
            <v>今すぐ使えるかんたん　ネットワークのしくみ超入門</v>
          </cell>
        </row>
        <row r="163">
          <cell r="A163">
            <v>160</v>
          </cell>
          <cell r="B163" t="str">
            <v>き</v>
          </cell>
          <cell r="C163" t="str">
            <v>57-26</v>
          </cell>
          <cell r="D163" t="str">
            <v>技術評論社</v>
          </cell>
          <cell r="E163" t="str">
            <v>世界一わかりやすいInDesign　操作とデザインの教科書　cc/cs6対応</v>
          </cell>
        </row>
        <row r="164">
          <cell r="A164">
            <v>161</v>
          </cell>
          <cell r="B164" t="str">
            <v>き</v>
          </cell>
          <cell r="C164" t="str">
            <v>57-26</v>
          </cell>
          <cell r="D164" t="str">
            <v>技術評論社</v>
          </cell>
          <cell r="E164" t="str">
            <v>大きな字で分かりやすい　エクセル2013入門</v>
          </cell>
        </row>
        <row r="165">
          <cell r="A165">
            <v>162</v>
          </cell>
          <cell r="B165" t="str">
            <v>き</v>
          </cell>
          <cell r="C165" t="str">
            <v>57-26</v>
          </cell>
          <cell r="D165" t="str">
            <v>技術評論社</v>
          </cell>
          <cell r="E165" t="str">
            <v>これからはじめるパワーポイントの本</v>
          </cell>
        </row>
        <row r="166">
          <cell r="A166">
            <v>163</v>
          </cell>
          <cell r="B166" t="str">
            <v>き</v>
          </cell>
          <cell r="C166" t="str">
            <v>57-26</v>
          </cell>
          <cell r="D166" t="str">
            <v>技術評論社</v>
          </cell>
          <cell r="E166" t="str">
            <v>やさしくわかるデジタル時代の情報モラル１基本編</v>
          </cell>
        </row>
        <row r="167">
          <cell r="A167">
            <v>164</v>
          </cell>
          <cell r="B167" t="str">
            <v>き</v>
          </cell>
          <cell r="C167" t="str">
            <v>57-26</v>
          </cell>
          <cell r="D167" t="str">
            <v>技術評論社</v>
          </cell>
          <cell r="E167" t="str">
            <v>デザインの学校　これからはじめる Illustrator＆Photoshopの本</v>
          </cell>
        </row>
        <row r="168">
          <cell r="A168">
            <v>165</v>
          </cell>
          <cell r="B168" t="str">
            <v>き</v>
          </cell>
          <cell r="C168" t="str">
            <v>57-26</v>
          </cell>
          <cell r="D168" t="str">
            <v>教育芸術社</v>
          </cell>
          <cell r="E168" t="str">
            <v>TOMORROW４訂版</v>
          </cell>
        </row>
        <row r="169">
          <cell r="A169">
            <v>166</v>
          </cell>
          <cell r="B169" t="str">
            <v>き</v>
          </cell>
          <cell r="C169" t="str">
            <v>57-26</v>
          </cell>
          <cell r="D169" t="str">
            <v>教育芸術社</v>
          </cell>
          <cell r="E169" t="str">
            <v>歌のミュージックランド</v>
          </cell>
        </row>
        <row r="170">
          <cell r="A170">
            <v>167</v>
          </cell>
          <cell r="B170" t="str">
            <v>き</v>
          </cell>
          <cell r="C170" t="str">
            <v>57-26</v>
          </cell>
          <cell r="D170" t="str">
            <v>教育芸術社</v>
          </cell>
          <cell r="E170" t="str">
            <v>５訂版　歌はともだち</v>
          </cell>
        </row>
        <row r="171">
          <cell r="A171">
            <v>168</v>
          </cell>
          <cell r="B171" t="str">
            <v>き</v>
          </cell>
          <cell r="D171" t="str">
            <v>教育実務センター</v>
          </cell>
          <cell r="E171" t="str">
            <v>季節の歌あそび</v>
          </cell>
        </row>
        <row r="172">
          <cell r="A172">
            <v>169</v>
          </cell>
          <cell r="B172" t="str">
            <v>き</v>
          </cell>
          <cell r="C172" t="str">
            <v>57-11</v>
          </cell>
          <cell r="D172" t="str">
            <v>教育図書</v>
          </cell>
          <cell r="E172" t="str">
            <v>トータル・データ　家庭科ガイドブック　資料+成分表　（付録　自立の話、食べ物の話）</v>
          </cell>
        </row>
        <row r="173">
          <cell r="A173">
            <v>170</v>
          </cell>
          <cell r="B173" t="str">
            <v>き</v>
          </cell>
          <cell r="C173" t="str">
            <v>57-11</v>
          </cell>
          <cell r="D173" t="str">
            <v>教育図書</v>
          </cell>
          <cell r="E173" t="str">
            <v>LIFE　おとなガイド　家庭科資料+グラフ式成分表</v>
          </cell>
        </row>
        <row r="174">
          <cell r="A174">
            <v>171</v>
          </cell>
          <cell r="B174" t="str">
            <v>き</v>
          </cell>
          <cell r="D174" t="str">
            <v>協同医書</v>
          </cell>
          <cell r="E174" t="str">
            <v>新・徒手筋力検査法</v>
          </cell>
        </row>
        <row r="175">
          <cell r="A175">
            <v>172</v>
          </cell>
          <cell r="B175" t="str">
            <v>き</v>
          </cell>
          <cell r="D175" t="str">
            <v>協同医書</v>
          </cell>
          <cell r="E175" t="str">
            <v>新・徒手筋力検査法　第１０版</v>
          </cell>
        </row>
        <row r="176">
          <cell r="A176">
            <v>173</v>
          </cell>
          <cell r="B176" t="str">
            <v>き</v>
          </cell>
          <cell r="C176" t="str">
            <v>07-2</v>
          </cell>
          <cell r="D176" t="str">
            <v>金の星社</v>
          </cell>
          <cell r="E176" t="str">
            <v>あいさつ（はじめての絵本たいむ）</v>
          </cell>
        </row>
        <row r="177">
          <cell r="A177">
            <v>174</v>
          </cell>
          <cell r="B177" t="str">
            <v>き</v>
          </cell>
          <cell r="C177" t="str">
            <v>07-2</v>
          </cell>
          <cell r="D177" t="str">
            <v>金の星社</v>
          </cell>
          <cell r="E177" t="str">
            <v>斎藤孝の覚えておきたい日本の行事</v>
          </cell>
        </row>
        <row r="178">
          <cell r="A178">
            <v>175</v>
          </cell>
          <cell r="B178" t="str">
            <v>き</v>
          </cell>
          <cell r="C178" t="str">
            <v>57-11</v>
          </cell>
          <cell r="D178" t="str">
            <v>教育図書</v>
          </cell>
          <cell r="E178" t="str">
            <v>LIFE　おとなガイド　デジタル＋</v>
          </cell>
        </row>
        <row r="179">
          <cell r="A179">
            <v>176</v>
          </cell>
          <cell r="B179" t="str">
            <v>く</v>
          </cell>
          <cell r="C179" t="str">
            <v>08-1</v>
          </cell>
          <cell r="D179" t="str">
            <v>くもん出版</v>
          </cell>
          <cell r="E179" t="str">
            <v>時計のみかたが楽しくわかる　くろくまくんのとけいえほん</v>
          </cell>
        </row>
        <row r="180">
          <cell r="A180">
            <v>177</v>
          </cell>
          <cell r="B180" t="str">
            <v>く</v>
          </cell>
          <cell r="C180" t="str">
            <v>08-1</v>
          </cell>
          <cell r="D180" t="str">
            <v>くもん出版</v>
          </cell>
          <cell r="E180" t="str">
            <v>かず・けいさん１　はじめてのすうじ</v>
          </cell>
        </row>
        <row r="181">
          <cell r="A181">
            <v>178</v>
          </cell>
          <cell r="B181" t="str">
            <v>く</v>
          </cell>
          <cell r="C181" t="str">
            <v>58-8</v>
          </cell>
          <cell r="D181" t="str">
            <v>グラフィック社</v>
          </cell>
          <cell r="E181" t="str">
            <v>アートであそぼ　おえかきレッスンわくわくワーク</v>
          </cell>
        </row>
        <row r="182">
          <cell r="A182">
            <v>179</v>
          </cell>
          <cell r="B182" t="str">
            <v>く</v>
          </cell>
          <cell r="D182" t="str">
            <v>クリーンシステム科学研究所</v>
          </cell>
          <cell r="E182" t="str">
            <v>してはいけない！一目でわかる清掃の基本</v>
          </cell>
        </row>
        <row r="183">
          <cell r="A183">
            <v>180</v>
          </cell>
          <cell r="B183" t="str">
            <v>く</v>
          </cell>
          <cell r="D183" t="str">
            <v>クリーンシステム科学研究所</v>
          </cell>
          <cell r="E183" t="str">
            <v>まんがやさしいお掃除教室第1巻</v>
          </cell>
        </row>
        <row r="184">
          <cell r="A184">
            <v>181</v>
          </cell>
          <cell r="B184" t="str">
            <v>け</v>
          </cell>
          <cell r="C184" t="str">
            <v>６２－１３</v>
          </cell>
          <cell r="D184" t="str">
            <v>啓林館</v>
          </cell>
          <cell r="E184" t="str">
            <v>せいかつめいじんブック１１４</v>
          </cell>
        </row>
        <row r="185">
          <cell r="A185">
            <v>182</v>
          </cell>
          <cell r="B185" t="str">
            <v>け</v>
          </cell>
          <cell r="D185" t="str">
            <v>建帛社</v>
          </cell>
          <cell r="E185" t="str">
            <v>食と健康の科学　第３版</v>
          </cell>
        </row>
        <row r="186">
          <cell r="A186">
            <v>183</v>
          </cell>
          <cell r="B186" t="str">
            <v>け</v>
          </cell>
          <cell r="D186" t="str">
            <v>玄光社</v>
          </cell>
          <cell r="E186" t="str">
            <v>新版　映像制作ハンドブック</v>
          </cell>
        </row>
        <row r="187">
          <cell r="A187">
            <v>184</v>
          </cell>
          <cell r="B187" t="str">
            <v>こ</v>
          </cell>
          <cell r="D187" t="str">
            <v>向学院</v>
          </cell>
          <cell r="E187" t="str">
            <v>丙種危険物取扱者受験教科書</v>
          </cell>
        </row>
        <row r="188">
          <cell r="A188">
            <v>185</v>
          </cell>
          <cell r="B188" t="str">
            <v>こ</v>
          </cell>
          <cell r="C188" t="str">
            <v>10-1</v>
          </cell>
          <cell r="D188" t="str">
            <v>講談社</v>
          </cell>
          <cell r="E188" t="str">
            <v>すてきなひらがな</v>
          </cell>
        </row>
        <row r="189">
          <cell r="A189">
            <v>186</v>
          </cell>
          <cell r="B189" t="str">
            <v>こ</v>
          </cell>
          <cell r="C189" t="str">
            <v>10-1</v>
          </cell>
          <cell r="D189" t="str">
            <v>講談社</v>
          </cell>
          <cell r="E189" t="str">
            <v>にじいろのさかな</v>
          </cell>
        </row>
        <row r="190">
          <cell r="A190">
            <v>187</v>
          </cell>
          <cell r="B190" t="str">
            <v>こ</v>
          </cell>
          <cell r="C190" t="str">
            <v>10-8</v>
          </cell>
          <cell r="D190" t="str">
            <v>合同出版</v>
          </cell>
          <cell r="E190" t="str">
            <v>イラスト版　10歳からの性教育 子どもとマスターする51の性のしくみと命のだいじ</v>
          </cell>
        </row>
        <row r="191">
          <cell r="A191">
            <v>188</v>
          </cell>
          <cell r="B191" t="str">
            <v>こ</v>
          </cell>
          <cell r="C191" t="str">
            <v>10-8</v>
          </cell>
          <cell r="D191" t="str">
            <v>合同出版</v>
          </cell>
          <cell r="E191" t="str">
            <v>イラスト版　からだのしくみとケア 子どもとマスターする58のからだの知識</v>
          </cell>
        </row>
        <row r="192">
          <cell r="A192">
            <v>189</v>
          </cell>
          <cell r="B192" t="str">
            <v>こ</v>
          </cell>
          <cell r="C192" t="str">
            <v>10-8</v>
          </cell>
          <cell r="D192" t="str">
            <v>合同出版</v>
          </cell>
          <cell r="E192" t="str">
            <v>イラスト版　子どものマナー　子どもとマスターする49の生活技術３</v>
          </cell>
        </row>
        <row r="193">
          <cell r="A193">
            <v>190</v>
          </cell>
          <cell r="B193" t="str">
            <v>こ</v>
          </cell>
          <cell r="C193" t="str">
            <v>10-8</v>
          </cell>
          <cell r="D193" t="str">
            <v>合同出版</v>
          </cell>
          <cell r="E193" t="str">
            <v xml:space="preserve">イラスト版　台所のしごと　子どもとマスターする37の調理の知識 </v>
          </cell>
        </row>
        <row r="194">
          <cell r="A194">
            <v>191</v>
          </cell>
          <cell r="B194" t="str">
            <v>こ</v>
          </cell>
          <cell r="C194" t="str">
            <v>10-8</v>
          </cell>
          <cell r="D194" t="str">
            <v>合同出版</v>
          </cell>
          <cell r="E194" t="str">
            <v>イラスト版　子どもとマスターする54の生活技術 修理のこつ</v>
          </cell>
        </row>
        <row r="195">
          <cell r="A195">
            <v>192</v>
          </cell>
          <cell r="B195" t="str">
            <v>こ</v>
          </cell>
          <cell r="C195" t="str">
            <v>10-8</v>
          </cell>
          <cell r="D195" t="str">
            <v>合同出版</v>
          </cell>
          <cell r="E195" t="str">
            <v>イラスト版　気持ちが伝わる言葉の使方　子どもとマスターする49の敬語</v>
          </cell>
        </row>
        <row r="196">
          <cell r="A196">
            <v>193</v>
          </cell>
          <cell r="B196" t="str">
            <v>こ</v>
          </cell>
          <cell r="C196" t="str">
            <v>10-3</v>
          </cell>
          <cell r="D196" t="str">
            <v>国土社</v>
          </cell>
          <cell r="E196" t="str">
            <v>わくわく自由研究工作・観察・実験ブック１</v>
          </cell>
        </row>
        <row r="197">
          <cell r="A197">
            <v>194</v>
          </cell>
          <cell r="B197" t="str">
            <v>こ</v>
          </cell>
          <cell r="C197" t="str">
            <v>10-9</v>
          </cell>
          <cell r="D197" t="str">
            <v>こばと</v>
          </cell>
          <cell r="E197" t="str">
            <v>認知発達教材上級編レベルアップしぜん</v>
          </cell>
        </row>
        <row r="198">
          <cell r="A198">
            <v>195</v>
          </cell>
          <cell r="B198" t="str">
            <v>こ</v>
          </cell>
          <cell r="C198" t="str">
            <v>10-9</v>
          </cell>
          <cell r="D198" t="str">
            <v>こばと</v>
          </cell>
          <cell r="E198" t="str">
            <v>認知発達教材上級編レベルアップせいかつ上・下</v>
          </cell>
        </row>
        <row r="199">
          <cell r="A199">
            <v>196</v>
          </cell>
          <cell r="B199" t="str">
            <v>こ</v>
          </cell>
          <cell r="D199" t="str">
            <v>コミット出版</v>
          </cell>
          <cell r="E199" t="str">
            <v>自分で作る家具！　はじめてのＤＩＹ</v>
          </cell>
        </row>
        <row r="200">
          <cell r="A200">
            <v>197</v>
          </cell>
          <cell r="B200" t="str">
            <v>こ</v>
          </cell>
          <cell r="D200" t="str">
            <v>厚有出版株式会社</v>
          </cell>
          <cell r="E200" t="str">
            <v>はじめての介護入門研修テキスト[受講者用]</v>
          </cell>
        </row>
        <row r="201">
          <cell r="A201">
            <v>198</v>
          </cell>
          <cell r="B201" t="str">
            <v>さ</v>
          </cell>
          <cell r="C201" t="str">
            <v>11-4</v>
          </cell>
          <cell r="D201" t="str">
            <v>三省堂</v>
          </cell>
          <cell r="E201" t="str">
            <v>こどもマナーとけいご絵じてん</v>
          </cell>
        </row>
        <row r="202">
          <cell r="A202">
            <v>199</v>
          </cell>
          <cell r="B202" t="str">
            <v>さ</v>
          </cell>
          <cell r="C202" t="str">
            <v>11-4</v>
          </cell>
          <cell r="D202" t="str">
            <v>三省堂</v>
          </cell>
          <cell r="E202" t="str">
            <v>こどもきせつぎょうじ絵じてん</v>
          </cell>
        </row>
        <row r="203">
          <cell r="A203">
            <v>200</v>
          </cell>
          <cell r="B203" t="str">
            <v>し</v>
          </cell>
          <cell r="C203" t="str">
            <v>62-43</v>
          </cell>
          <cell r="D203" t="str">
            <v>ジアース</v>
          </cell>
          <cell r="E203" t="str">
            <v>知的障害・発達障害の人たちのための見てわかる社会生活ガイド集</v>
          </cell>
        </row>
        <row r="204">
          <cell r="A204">
            <v>201</v>
          </cell>
          <cell r="B204" t="str">
            <v>し</v>
          </cell>
          <cell r="C204" t="str">
            <v>62-43</v>
          </cell>
          <cell r="D204" t="str">
            <v>ジアース</v>
          </cell>
          <cell r="E204" t="str">
            <v>知的障害や発達障害の人たちのための新・見てわかるビジネスマナー集</v>
          </cell>
        </row>
        <row r="205">
          <cell r="A205">
            <v>202</v>
          </cell>
          <cell r="B205" t="str">
            <v>し</v>
          </cell>
          <cell r="C205" t="str">
            <v>62-43</v>
          </cell>
          <cell r="D205" t="str">
            <v>ジアース</v>
          </cell>
          <cell r="E205" t="str">
            <v>知的障害や自閉症の人たちのための見てわかるビジネスマナー集</v>
          </cell>
        </row>
        <row r="206">
          <cell r="A206">
            <v>203</v>
          </cell>
          <cell r="B206" t="str">
            <v>し</v>
          </cell>
          <cell r="C206" t="str">
            <v>62-43</v>
          </cell>
          <cell r="D206" t="str">
            <v>ジアース</v>
          </cell>
          <cell r="E206" t="str">
            <v>キャリアトレーニング事例集１卒業後の社会参加・自立を目指したキャリア教育の充実ビルクリーニング編</v>
          </cell>
        </row>
        <row r="207">
          <cell r="A207">
            <v>204</v>
          </cell>
          <cell r="B207" t="str">
            <v>し</v>
          </cell>
          <cell r="C207" t="str">
            <v>12-10</v>
          </cell>
          <cell r="D207" t="str">
            <v>視覚デザイ</v>
          </cell>
          <cell r="E207" t="str">
            <v>色のえほん</v>
          </cell>
        </row>
        <row r="208">
          <cell r="A208">
            <v>205</v>
          </cell>
          <cell r="B208" t="str">
            <v>し</v>
          </cell>
          <cell r="C208" t="str">
            <v>12-10</v>
          </cell>
          <cell r="D208" t="str">
            <v>視覚デザイ</v>
          </cell>
          <cell r="E208" t="str">
            <v>みみずく・くらふとシリーズ　初めて楽しい陶芸</v>
          </cell>
        </row>
        <row r="209">
          <cell r="A209">
            <v>206</v>
          </cell>
          <cell r="B209" t="str">
            <v>し</v>
          </cell>
          <cell r="D209" t="str">
            <v>実教出版</v>
          </cell>
          <cell r="E209" t="str">
            <v>３０時間でマスターvisual Basic.NET＆Express</v>
          </cell>
        </row>
        <row r="210">
          <cell r="A210">
            <v>207</v>
          </cell>
          <cell r="B210" t="str">
            <v>し</v>
          </cell>
          <cell r="D210" t="str">
            <v>実教出版</v>
          </cell>
          <cell r="E210" t="str">
            <v>３０時間でマスタープレゼンテーション＋PowerPoint　2019</v>
          </cell>
        </row>
        <row r="211">
          <cell r="A211">
            <v>208</v>
          </cell>
          <cell r="B211" t="str">
            <v>し</v>
          </cell>
          <cell r="D211" t="str">
            <v>実教出版</v>
          </cell>
          <cell r="E211" t="str">
            <v>３０時間でマスターword&amp;excel（Windows10対応）</v>
          </cell>
        </row>
        <row r="212">
          <cell r="A212">
            <v>209</v>
          </cell>
          <cell r="B212" t="str">
            <v>し</v>
          </cell>
          <cell r="D212" t="str">
            <v>実教出版</v>
          </cell>
          <cell r="E212" t="str">
            <v>３０時間でマスター　Woｒｄ　2019（Windows10対応）</v>
          </cell>
        </row>
        <row r="213">
          <cell r="A213">
            <v>210</v>
          </cell>
          <cell r="B213" t="str">
            <v>し</v>
          </cell>
          <cell r="D213" t="str">
            <v>実教出版</v>
          </cell>
          <cell r="E213" t="str">
            <v>３０時間でマスター　Excel　2019（Windows10対応）</v>
          </cell>
        </row>
        <row r="214">
          <cell r="A214">
            <v>211</v>
          </cell>
          <cell r="B214" t="str">
            <v>し</v>
          </cell>
          <cell r="D214" t="str">
            <v>実教出版</v>
          </cell>
          <cell r="E214" t="str">
            <v>３０時間でマスター　Windows10　Office2016</v>
          </cell>
        </row>
        <row r="215">
          <cell r="A215">
            <v>212</v>
          </cell>
          <cell r="B215" t="str">
            <v>し</v>
          </cell>
          <cell r="D215" t="str">
            <v>実教出版</v>
          </cell>
          <cell r="E215" t="str">
            <v>３０時間でマスター　Access2013</v>
          </cell>
        </row>
        <row r="216">
          <cell r="A216">
            <v>213</v>
          </cell>
          <cell r="B216" t="str">
            <v>し</v>
          </cell>
          <cell r="D216" t="str">
            <v>実教出版</v>
          </cell>
          <cell r="E216" t="str">
            <v>３０時間アカデミック情報リテラシーoffice2016</v>
          </cell>
        </row>
        <row r="217">
          <cell r="A217">
            <v>214</v>
          </cell>
          <cell r="B217" t="str">
            <v>し</v>
          </cell>
          <cell r="D217" t="str">
            <v>実教出版</v>
          </cell>
          <cell r="E217" t="str">
            <v>３０時間アカデミック　Office2019</v>
          </cell>
        </row>
        <row r="218">
          <cell r="A218">
            <v>215</v>
          </cell>
          <cell r="B218" t="str">
            <v>し</v>
          </cell>
          <cell r="D218" t="str">
            <v>実教出版</v>
          </cell>
          <cell r="E218" t="str">
            <v>６０時間でエキスパート Woｒｄ＆Excel 2007/2010</v>
          </cell>
        </row>
        <row r="219">
          <cell r="A219">
            <v>216</v>
          </cell>
          <cell r="B219" t="str">
            <v>し</v>
          </cell>
          <cell r="D219" t="str">
            <v>実教出版</v>
          </cell>
          <cell r="E219" t="str">
            <v>CGリテラシー　Photoshop＆Illustrator　CC＋CS6</v>
          </cell>
        </row>
        <row r="220">
          <cell r="A220">
            <v>217</v>
          </cell>
          <cell r="B220" t="str">
            <v>し</v>
          </cell>
          <cell r="D220" t="str">
            <v>実教出版</v>
          </cell>
          <cell r="E220" t="str">
            <v>新版　機械実習1　　測定の基礎・手仕上・鋳造・塑性加工・溶接・切削加工[1]</v>
          </cell>
        </row>
        <row r="221">
          <cell r="A221">
            <v>218</v>
          </cell>
          <cell r="B221" t="str">
            <v>し</v>
          </cell>
          <cell r="D221" t="str">
            <v>実教出版</v>
          </cell>
          <cell r="E221" t="str">
            <v>新版　機械実習2　　切削加工[2]・研削加工・NC工作機械加工　CAD/CAM</v>
          </cell>
        </row>
        <row r="222">
          <cell r="A222">
            <v>219</v>
          </cell>
          <cell r="B222" t="str">
            <v>し</v>
          </cell>
          <cell r="D222" t="str">
            <v>実教出版</v>
          </cell>
          <cell r="E222" t="str">
            <v>新版　機械実習3　　材料試験・熱処理、工作、内燃機関、液体機械、電気電子他</v>
          </cell>
        </row>
        <row r="223">
          <cell r="A223">
            <v>220</v>
          </cell>
          <cell r="B223" t="str">
            <v>し</v>
          </cell>
          <cell r="D223" t="str">
            <v>実教出版</v>
          </cell>
          <cell r="E223" t="str">
            <v>機械実習1　　</v>
          </cell>
        </row>
        <row r="224">
          <cell r="A224">
            <v>221</v>
          </cell>
          <cell r="B224" t="str">
            <v>し</v>
          </cell>
          <cell r="D224" t="str">
            <v>実教出版</v>
          </cell>
          <cell r="E224" t="str">
            <v>機械実習2　　</v>
          </cell>
        </row>
        <row r="225">
          <cell r="A225">
            <v>222</v>
          </cell>
          <cell r="B225" t="str">
            <v>し</v>
          </cell>
          <cell r="D225" t="str">
            <v>実教出版</v>
          </cell>
          <cell r="E225" t="str">
            <v>機械実習3　　</v>
          </cell>
        </row>
        <row r="226">
          <cell r="A226">
            <v>223</v>
          </cell>
          <cell r="B226" t="str">
            <v>し</v>
          </cell>
          <cell r="D226" t="str">
            <v>実教出版</v>
          </cell>
          <cell r="E226" t="str">
            <v>基本マスターフード＆クッキングレシピ＋成分表</v>
          </cell>
        </row>
        <row r="227">
          <cell r="A227">
            <v>224</v>
          </cell>
          <cell r="B227" t="str">
            <v>し</v>
          </cell>
          <cell r="D227" t="str">
            <v>実教出版</v>
          </cell>
          <cell r="E227" t="str">
            <v>最新事例でわかる情報モラル　改訂版</v>
          </cell>
        </row>
        <row r="228">
          <cell r="A228">
            <v>225</v>
          </cell>
          <cell r="B228" t="str">
            <v>し</v>
          </cell>
          <cell r="D228" t="str">
            <v>実教出版</v>
          </cell>
          <cell r="E228" t="str">
            <v>情報books plus!　コンピュータのしくみ</v>
          </cell>
        </row>
        <row r="229">
          <cell r="A229">
            <v>226</v>
          </cell>
          <cell r="B229" t="str">
            <v>し</v>
          </cell>
          <cell r="D229" t="str">
            <v>実教出版</v>
          </cell>
          <cell r="E229" t="str">
            <v>情報Booksplus!　初歩からのネットワーク</v>
          </cell>
        </row>
        <row r="230">
          <cell r="A230">
            <v>227</v>
          </cell>
          <cell r="B230" t="str">
            <v>し</v>
          </cell>
          <cell r="D230" t="str">
            <v>実教出版</v>
          </cell>
          <cell r="E230" t="str">
            <v>生活産業基礎</v>
          </cell>
        </row>
        <row r="231">
          <cell r="A231">
            <v>228</v>
          </cell>
          <cell r="B231" t="str">
            <v>し</v>
          </cell>
          <cell r="D231" t="str">
            <v>実教出版</v>
          </cell>
          <cell r="E231" t="str">
            <v>チャレンジライセンス　乙種４類危険物取扱者テキスト（新訂版）</v>
          </cell>
        </row>
        <row r="232">
          <cell r="A232">
            <v>229</v>
          </cell>
          <cell r="B232" t="str">
            <v>し</v>
          </cell>
          <cell r="D232" t="str">
            <v>実教出版</v>
          </cell>
          <cell r="E232" t="str">
            <v>調理１</v>
          </cell>
        </row>
        <row r="233">
          <cell r="A233">
            <v>230</v>
          </cell>
          <cell r="B233" t="str">
            <v>し</v>
          </cell>
          <cell r="D233" t="str">
            <v>実教出版</v>
          </cell>
          <cell r="E233" t="str">
            <v>調理２</v>
          </cell>
        </row>
        <row r="234">
          <cell r="A234">
            <v>231</v>
          </cell>
          <cell r="B234" t="str">
            <v>し</v>
          </cell>
          <cell r="D234" t="str">
            <v>実教出版</v>
          </cell>
          <cell r="E234" t="str">
            <v>福祉情報活用</v>
          </cell>
        </row>
        <row r="235">
          <cell r="A235">
            <v>232</v>
          </cell>
          <cell r="B235" t="str">
            <v>し</v>
          </cell>
          <cell r="D235" t="str">
            <v>実教出版</v>
          </cell>
          <cell r="E235" t="str">
            <v>要点と演習　ビジネス能力検定３級</v>
          </cell>
        </row>
        <row r="236">
          <cell r="A236">
            <v>233</v>
          </cell>
          <cell r="B236" t="str">
            <v>し</v>
          </cell>
          <cell r="D236" t="str">
            <v>実教出版</v>
          </cell>
          <cell r="E236" t="str">
            <v>リビングデザイン</v>
          </cell>
        </row>
        <row r="237">
          <cell r="A237">
            <v>234</v>
          </cell>
          <cell r="B237" t="str">
            <v>し</v>
          </cell>
          <cell r="D237" t="str">
            <v>実教出版</v>
          </cell>
          <cell r="E237" t="str">
            <v>精選電気基礎　新訂版</v>
          </cell>
        </row>
        <row r="238">
          <cell r="A238">
            <v>235</v>
          </cell>
          <cell r="B238" t="str">
            <v>し</v>
          </cell>
          <cell r="D238" t="str">
            <v>実教出版</v>
          </cell>
          <cell r="E238" t="str">
            <v>情報テクノロジー</v>
          </cell>
        </row>
        <row r="239">
          <cell r="A239">
            <v>236</v>
          </cell>
          <cell r="B239" t="str">
            <v>し</v>
          </cell>
          <cell r="C239" t="str">
            <v>62-3</v>
          </cell>
          <cell r="D239" t="str">
            <v>集英社</v>
          </cell>
          <cell r="E239" t="str">
            <v>ちびまるこちゃんの音読暗誦教室</v>
          </cell>
        </row>
        <row r="240">
          <cell r="A240">
            <v>237</v>
          </cell>
          <cell r="B240" t="str">
            <v>し</v>
          </cell>
          <cell r="C240" t="str">
            <v>62-3</v>
          </cell>
          <cell r="D240" t="str">
            <v>集英社</v>
          </cell>
          <cell r="E240" t="str">
            <v>ちびまるこちゃんの敬語教室</v>
          </cell>
        </row>
        <row r="241">
          <cell r="A241">
            <v>238</v>
          </cell>
          <cell r="B241" t="str">
            <v>し</v>
          </cell>
          <cell r="C241" t="str">
            <v>62-7</v>
          </cell>
          <cell r="D241" t="str">
            <v>秀学社</v>
          </cell>
          <cell r="E241" t="str">
            <v>WATCH２　イマジネーションの旅</v>
          </cell>
        </row>
        <row r="242">
          <cell r="A242">
            <v>239</v>
          </cell>
          <cell r="B242" t="str">
            <v>し</v>
          </cell>
          <cell r="C242" t="str">
            <v>62-7</v>
          </cell>
          <cell r="D242" t="str">
            <v>秀学社</v>
          </cell>
          <cell r="E242" t="str">
            <v>美術資料　大阪府版</v>
          </cell>
        </row>
        <row r="243">
          <cell r="A243">
            <v>240</v>
          </cell>
          <cell r="B243" t="str">
            <v>し</v>
          </cell>
          <cell r="D243" t="str">
            <v>受験研究社</v>
          </cell>
          <cell r="E243" t="str">
            <v>なるほど！理科図録</v>
          </cell>
        </row>
        <row r="244">
          <cell r="A244">
            <v>241</v>
          </cell>
          <cell r="B244" t="str">
            <v>し</v>
          </cell>
          <cell r="C244" t="str">
            <v>62-8</v>
          </cell>
          <cell r="D244" t="str">
            <v>主婦と生活</v>
          </cell>
          <cell r="E244" t="str">
            <v>幸せ！一人暮らし完全サポートBOOK</v>
          </cell>
        </row>
        <row r="245">
          <cell r="A245">
            <v>242</v>
          </cell>
          <cell r="B245" t="str">
            <v>し</v>
          </cell>
          <cell r="C245" t="str">
            <v>62-8</v>
          </cell>
          <cell r="D245" t="str">
            <v>主婦と生活</v>
          </cell>
          <cell r="E245" t="str">
            <v>見てわかるビジネスマナー集</v>
          </cell>
        </row>
        <row r="246">
          <cell r="A246">
            <v>243</v>
          </cell>
          <cell r="B246" t="str">
            <v>し</v>
          </cell>
          <cell r="C246" t="str">
            <v>62-12</v>
          </cell>
          <cell r="D246" t="str">
            <v>主婦の友社</v>
          </cell>
          <cell r="E246" t="str">
            <v>はじめての花づくり</v>
          </cell>
        </row>
        <row r="247">
          <cell r="A247">
            <v>244</v>
          </cell>
          <cell r="B247" t="str">
            <v>し</v>
          </cell>
          <cell r="C247" t="str">
            <v>62-12</v>
          </cell>
          <cell r="D247" t="str">
            <v>主婦の友社</v>
          </cell>
          <cell r="E247" t="str">
            <v>はじめてのおもしろ理科実験＆工作</v>
          </cell>
        </row>
        <row r="248">
          <cell r="A248">
            <v>245</v>
          </cell>
          <cell r="B248" t="str">
            <v>し</v>
          </cell>
          <cell r="C248" t="str">
            <v>12-2</v>
          </cell>
          <cell r="D248" t="str">
            <v>小学館</v>
          </cell>
          <cell r="E248" t="str">
            <v>科学の実験～あそび・工作・手品～</v>
          </cell>
        </row>
        <row r="249">
          <cell r="A249">
            <v>246</v>
          </cell>
          <cell r="B249" t="str">
            <v>し</v>
          </cell>
          <cell r="C249" t="str">
            <v>12-2</v>
          </cell>
          <cell r="D249" t="str">
            <v>小学館</v>
          </cell>
          <cell r="E249" t="str">
            <v>きせつの行事あそび</v>
          </cell>
        </row>
        <row r="250">
          <cell r="A250">
            <v>247</v>
          </cell>
          <cell r="B250" t="str">
            <v>し</v>
          </cell>
          <cell r="C250" t="str">
            <v>12-2</v>
          </cell>
          <cell r="D250" t="str">
            <v>小学館</v>
          </cell>
          <cell r="E250" t="str">
            <v>なぜ？どうして？科学の不思議</v>
          </cell>
        </row>
        <row r="251">
          <cell r="A251">
            <v>248</v>
          </cell>
          <cell r="B251" t="str">
            <v>し</v>
          </cell>
          <cell r="C251" t="str">
            <v>12-2</v>
          </cell>
          <cell r="D251" t="str">
            <v>小学館</v>
          </cell>
          <cell r="E251" t="str">
            <v>本物の大きさ絵本原寸大すいぞく館</v>
          </cell>
        </row>
        <row r="252">
          <cell r="A252">
            <v>249</v>
          </cell>
          <cell r="B252" t="str">
            <v>し</v>
          </cell>
          <cell r="C252" t="str">
            <v>12-2</v>
          </cell>
          <cell r="D252" t="str">
            <v>小学館</v>
          </cell>
          <cell r="E252" t="str">
            <v>楽しく遊ぶ学ぶ　せいかつ図鑑</v>
          </cell>
        </row>
        <row r="253">
          <cell r="A253">
            <v>250</v>
          </cell>
          <cell r="B253" t="str">
            <v>し</v>
          </cell>
          <cell r="C253" t="str">
            <v>12-2</v>
          </cell>
          <cell r="D253" t="str">
            <v>小学館</v>
          </cell>
          <cell r="E253" t="str">
            <v>にほんのマナー　えほん</v>
          </cell>
        </row>
        <row r="254">
          <cell r="A254">
            <v>251</v>
          </cell>
          <cell r="B254" t="str">
            <v>し</v>
          </cell>
          <cell r="C254" t="str">
            <v>12-2</v>
          </cell>
          <cell r="D254" t="str">
            <v>小学館</v>
          </cell>
          <cell r="E254" t="str">
            <v>マンガでわかるよのなかのルール</v>
          </cell>
        </row>
        <row r="255">
          <cell r="A255">
            <v>252</v>
          </cell>
          <cell r="B255" t="str">
            <v>し</v>
          </cell>
          <cell r="C255" t="str">
            <v>12-2</v>
          </cell>
          <cell r="D255" t="str">
            <v>小学館</v>
          </cell>
          <cell r="E255" t="str">
            <v>えいごではなそう！ミニオンABCの絵本</v>
          </cell>
        </row>
        <row r="256">
          <cell r="A256">
            <v>253</v>
          </cell>
          <cell r="B256" t="str">
            <v>し</v>
          </cell>
          <cell r="C256" t="str">
            <v>62-4</v>
          </cell>
          <cell r="D256" t="str">
            <v>少年写真新</v>
          </cell>
          <cell r="E256" t="str">
            <v>大切なからだ・こころ</v>
          </cell>
        </row>
        <row r="257">
          <cell r="A257">
            <v>254</v>
          </cell>
          <cell r="B257" t="str">
            <v>し</v>
          </cell>
          <cell r="C257" t="str">
            <v>62-22</v>
          </cell>
          <cell r="D257" t="str">
            <v>新星出版社</v>
          </cell>
          <cell r="E257" t="str">
            <v>イチバン親切な掃除と洗濯の教科書</v>
          </cell>
        </row>
        <row r="258">
          <cell r="A258">
            <v>255</v>
          </cell>
          <cell r="B258" t="str">
            <v>し</v>
          </cell>
          <cell r="C258" t="str">
            <v>62-22</v>
          </cell>
          <cell r="D258" t="str">
            <v>新星出版社</v>
          </cell>
          <cell r="E258" t="str">
            <v>イチバン親切な野菜づくりの教科書</v>
          </cell>
        </row>
        <row r="259">
          <cell r="A259">
            <v>256</v>
          </cell>
          <cell r="B259" t="str">
            <v>し</v>
          </cell>
          <cell r="C259" t="str">
            <v>62-22</v>
          </cell>
          <cell r="D259" t="str">
            <v>新星出版社</v>
          </cell>
          <cell r="E259" t="str">
            <v>イチバン親切な料理の教科書</v>
          </cell>
        </row>
        <row r="260">
          <cell r="A260">
            <v>257</v>
          </cell>
          <cell r="B260" t="str">
            <v>し</v>
          </cell>
          <cell r="C260" t="str">
            <v>62-22</v>
          </cell>
          <cell r="D260" t="str">
            <v>新星出版社</v>
          </cell>
          <cell r="E260" t="str">
            <v>ひとめ目でわかる　料理の教科書　きほん編</v>
          </cell>
        </row>
        <row r="261">
          <cell r="A261">
            <v>258</v>
          </cell>
          <cell r="B261" t="str">
            <v>し</v>
          </cell>
          <cell r="C261" t="str">
            <v>62-22</v>
          </cell>
          <cell r="D261" t="str">
            <v>新星出版社</v>
          </cell>
          <cell r="E261" t="str">
            <v>ひとめ目でわかる　お菓子の教科書　きほん編</v>
          </cell>
        </row>
        <row r="262">
          <cell r="A262">
            <v>259</v>
          </cell>
          <cell r="B262" t="str">
            <v>し</v>
          </cell>
          <cell r="C262" t="str">
            <v>62-22</v>
          </cell>
          <cell r="D262" t="str">
            <v>新星出版社</v>
          </cell>
          <cell r="E262" t="str">
            <v>おいしい野菜を育てましょう！はじめての野菜づくり６０種類</v>
          </cell>
        </row>
        <row r="263">
          <cell r="A263">
            <v>260</v>
          </cell>
          <cell r="B263" t="str">
            <v>し</v>
          </cell>
          <cell r="C263" t="str">
            <v>62-22</v>
          </cell>
          <cell r="D263" t="str">
            <v>新星出版社</v>
          </cell>
          <cell r="E263" t="str">
            <v>徹底図解　パソコンのしくみ　新版</v>
          </cell>
        </row>
        <row r="264">
          <cell r="A264">
            <v>261</v>
          </cell>
          <cell r="B264" t="str">
            <v>し</v>
          </cell>
          <cell r="C264" t="str">
            <v>62-22</v>
          </cell>
          <cell r="D264" t="str">
            <v>新星出版社</v>
          </cell>
          <cell r="E264" t="str">
            <v>イチバン親切なソーイングの教科書</v>
          </cell>
        </row>
        <row r="265">
          <cell r="A265">
            <v>262</v>
          </cell>
          <cell r="B265" t="str">
            <v>し</v>
          </cell>
          <cell r="D265" t="str">
            <v>神陵文庫</v>
          </cell>
          <cell r="E265" t="str">
            <v>はじめての研究法</v>
          </cell>
        </row>
        <row r="266">
          <cell r="A266">
            <v>263</v>
          </cell>
          <cell r="B266" t="str">
            <v>し</v>
          </cell>
          <cell r="D266" t="str">
            <v>神陵文庫</v>
          </cell>
          <cell r="E266" t="str">
            <v>理学療法学テキストＸ生活環境論　第１版</v>
          </cell>
        </row>
        <row r="267">
          <cell r="A267">
            <v>264</v>
          </cell>
          <cell r="B267" t="str">
            <v>し</v>
          </cell>
          <cell r="D267" t="str">
            <v>神陵文庫</v>
          </cell>
          <cell r="E267" t="str">
            <v>理学療法評価法　第３版</v>
          </cell>
        </row>
        <row r="268">
          <cell r="A268">
            <v>265</v>
          </cell>
          <cell r="B268" t="str">
            <v>し</v>
          </cell>
          <cell r="D268" t="str">
            <v>神陵文庫</v>
          </cell>
          <cell r="E268" t="str">
            <v>機能障害科学入門　第１版</v>
          </cell>
        </row>
        <row r="269">
          <cell r="A269">
            <v>266</v>
          </cell>
          <cell r="B269" t="str">
            <v>し</v>
          </cell>
          <cell r="D269" t="str">
            <v>神陵文庫</v>
          </cell>
          <cell r="E269" t="str">
            <v>はじめての研究法　第２版</v>
          </cell>
        </row>
        <row r="270">
          <cell r="A270">
            <v>267</v>
          </cell>
          <cell r="B270" t="str">
            <v>し</v>
          </cell>
          <cell r="D270" t="str">
            <v>翔泳社</v>
          </cell>
          <cell r="E270" t="str">
            <v>対人援助の現場で使える　聴く・伝える・共感する技術　便利帖</v>
          </cell>
        </row>
        <row r="271">
          <cell r="A271">
            <v>268</v>
          </cell>
          <cell r="B271" t="str">
            <v>し</v>
          </cell>
          <cell r="D271" t="str">
            <v>翔泳社</v>
          </cell>
          <cell r="E271" t="str">
            <v>Python1年生　体験してわかる！会話で学べる！プログラミングのしくみ</v>
          </cell>
        </row>
        <row r="272">
          <cell r="A272">
            <v>269</v>
          </cell>
          <cell r="B272" t="str">
            <v>す</v>
          </cell>
          <cell r="C272" t="str">
            <v>63-8</v>
          </cell>
          <cell r="D272" t="str">
            <v>数研出版</v>
          </cell>
          <cell r="E272" t="str">
            <v>まちのしごと日記</v>
          </cell>
        </row>
        <row r="273">
          <cell r="A273">
            <v>270</v>
          </cell>
          <cell r="B273" t="str">
            <v>す</v>
          </cell>
          <cell r="C273" t="str">
            <v>13-2</v>
          </cell>
          <cell r="D273" t="str">
            <v>鈴木出版</v>
          </cell>
          <cell r="E273" t="str">
            <v>ことわざのえほん</v>
          </cell>
        </row>
        <row r="274">
          <cell r="A274">
            <v>271</v>
          </cell>
          <cell r="B274" t="str">
            <v>す</v>
          </cell>
          <cell r="C274" t="str">
            <v>13-2</v>
          </cell>
          <cell r="D274" t="str">
            <v>鈴木出版</v>
          </cell>
          <cell r="E274" t="str">
            <v>こどもヨガソングヨガであそぼう！～アートヨガほぐしあそび</v>
          </cell>
        </row>
        <row r="275">
          <cell r="A275">
            <v>272</v>
          </cell>
          <cell r="B275" t="str">
            <v>せ</v>
          </cell>
          <cell r="C275" t="str">
            <v>64-9</v>
          </cell>
          <cell r="D275" t="str">
            <v>西東社</v>
          </cell>
          <cell r="E275" t="str">
            <v>写真とイラストですぐわかる！安全・やさしい介護術</v>
          </cell>
        </row>
        <row r="276">
          <cell r="A276">
            <v>273</v>
          </cell>
          <cell r="B276" t="str">
            <v>せ</v>
          </cell>
          <cell r="C276" t="str">
            <v>64-9</v>
          </cell>
          <cell r="D276" t="str">
            <v>西東社</v>
          </cell>
          <cell r="E276" t="str">
            <v>プロが教えるはじめての野菜づくり-DVD６０分付き</v>
          </cell>
        </row>
        <row r="277">
          <cell r="A277">
            <v>274</v>
          </cell>
          <cell r="B277" t="str">
            <v>せ</v>
          </cell>
          <cell r="C277" t="str">
            <v>14-4</v>
          </cell>
          <cell r="D277" t="str">
            <v>成美堂出版</v>
          </cell>
          <cell r="E277" t="str">
            <v>目で見てわかる最新介護術</v>
          </cell>
        </row>
        <row r="278">
          <cell r="A278">
            <v>275</v>
          </cell>
          <cell r="B278" t="str">
            <v>せ</v>
          </cell>
          <cell r="C278" t="str">
            <v>14-4</v>
          </cell>
          <cell r="D278" t="str">
            <v>成美堂出版</v>
          </cell>
          <cell r="E278" t="str">
            <v>いちばんわかりやすい家事の基本大事典</v>
          </cell>
        </row>
        <row r="279">
          <cell r="A279">
            <v>276</v>
          </cell>
          <cell r="B279" t="str">
            <v>せ</v>
          </cell>
          <cell r="D279" t="str">
            <v>青春出版社</v>
          </cell>
          <cell r="E279" t="str">
            <v>面白いほど点が取れる！　小論文</v>
          </cell>
        </row>
        <row r="280">
          <cell r="A280">
            <v>277</v>
          </cell>
          <cell r="B280" t="str">
            <v>せ</v>
          </cell>
          <cell r="C280" t="str">
            <v>14-5</v>
          </cell>
          <cell r="D280" t="str">
            <v>世界文化社</v>
          </cell>
          <cell r="E280" t="str">
            <v>うたで楽しむーかけ算九九えほん</v>
          </cell>
        </row>
        <row r="281">
          <cell r="A281">
            <v>278</v>
          </cell>
          <cell r="B281" t="str">
            <v>せ</v>
          </cell>
          <cell r="C281" t="str">
            <v>14-5</v>
          </cell>
          <cell r="D281" t="str">
            <v>世界文化社</v>
          </cell>
          <cell r="E281" t="str">
            <v>はじめてのえいご</v>
          </cell>
        </row>
        <row r="282">
          <cell r="A282">
            <v>279</v>
          </cell>
          <cell r="B282" t="str">
            <v>せ</v>
          </cell>
          <cell r="C282" t="str">
            <v>14-5</v>
          </cell>
          <cell r="D282" t="str">
            <v>世界文化社</v>
          </cell>
          <cell r="E282" t="str">
            <v>はじめての日本知事絵本</v>
          </cell>
        </row>
        <row r="283">
          <cell r="A283">
            <v>280</v>
          </cell>
          <cell r="B283" t="str">
            <v>そ</v>
          </cell>
          <cell r="C283" t="str">
            <v>15-3</v>
          </cell>
          <cell r="D283" t="str">
            <v>草思社</v>
          </cell>
          <cell r="E283" t="str">
            <v>考える力がつく子ども地図帳＜日本＞</v>
          </cell>
        </row>
        <row r="284">
          <cell r="A284">
            <v>281</v>
          </cell>
          <cell r="B284" t="str">
            <v>そ</v>
          </cell>
          <cell r="C284" t="str">
            <v>15-3</v>
          </cell>
          <cell r="D284" t="str">
            <v>草思社</v>
          </cell>
          <cell r="E284" t="str">
            <v>声に出して読みたい日本語</v>
          </cell>
        </row>
        <row r="285">
          <cell r="A285">
            <v>282</v>
          </cell>
          <cell r="B285" t="str">
            <v>そ</v>
          </cell>
          <cell r="C285" t="str">
            <v>15-3</v>
          </cell>
          <cell r="D285" t="str">
            <v>草思社</v>
          </cell>
          <cell r="E285" t="str">
            <v>みんなのためのルールブックあたりまえだけどとても大切なこと</v>
          </cell>
        </row>
        <row r="286">
          <cell r="A286">
            <v>283</v>
          </cell>
          <cell r="B286" t="str">
            <v>そ</v>
          </cell>
          <cell r="D286" t="str">
            <v>ソーテック社</v>
          </cell>
          <cell r="E286" t="str">
            <v>Premiere Pro スーパーリファレンス　cc2017/2015/2014/cc/cs6対応</v>
          </cell>
        </row>
        <row r="287">
          <cell r="A287">
            <v>284</v>
          </cell>
          <cell r="B287" t="str">
            <v>そ</v>
          </cell>
          <cell r="D287" t="str">
            <v>ソーテック社</v>
          </cell>
          <cell r="E287" t="str">
            <v>Premiere Pro スーパーリファレンス　cc2018/2017対応 Windows&amp;MacOS</v>
          </cell>
        </row>
        <row r="288">
          <cell r="A288">
            <v>285</v>
          </cell>
          <cell r="B288" t="str">
            <v>そ</v>
          </cell>
          <cell r="D288" t="str">
            <v>ソシム</v>
          </cell>
          <cell r="E288" t="str">
            <v>InDesignレッスンブック　cc2017/cs6/cs5/cs4対応</v>
          </cell>
        </row>
        <row r="289">
          <cell r="A289">
            <v>286</v>
          </cell>
          <cell r="B289" t="str">
            <v>そ</v>
          </cell>
          <cell r="D289" t="str">
            <v>ソシム</v>
          </cell>
          <cell r="E289" t="str">
            <v>HTML5＆CSS３　レッスンブック</v>
          </cell>
        </row>
        <row r="290">
          <cell r="A290">
            <v>287</v>
          </cell>
          <cell r="B290" t="str">
            <v>た</v>
          </cell>
          <cell r="C290" t="str">
            <v>66-5</v>
          </cell>
          <cell r="D290" t="str">
            <v>大修館書店</v>
          </cell>
          <cell r="E290" t="str">
            <v>ステップアップ高校スポーツ</v>
          </cell>
        </row>
        <row r="291">
          <cell r="A291">
            <v>288</v>
          </cell>
          <cell r="B291" t="str">
            <v>た</v>
          </cell>
          <cell r="D291" t="str">
            <v>ダイヤモンド社</v>
          </cell>
          <cell r="E291" t="str">
            <v>この1冊で一気におさらい　小中学校9年分の算数・数学がわかる本</v>
          </cell>
        </row>
        <row r="292">
          <cell r="A292">
            <v>289</v>
          </cell>
          <cell r="B292" t="str">
            <v>た</v>
          </cell>
          <cell r="D292" t="str">
            <v>大峰閣</v>
          </cell>
          <cell r="E292" t="str">
            <v>骨格筋の形と触察法　第２版</v>
          </cell>
        </row>
        <row r="293">
          <cell r="A293">
            <v>290</v>
          </cell>
          <cell r="B293" t="str">
            <v>た</v>
          </cell>
          <cell r="C293" t="str">
            <v>66-10</v>
          </cell>
          <cell r="D293" t="str">
            <v>高橋書店</v>
          </cell>
          <cell r="E293" t="str">
            <v>おぼえる！学べる！たのしい四字熟語</v>
          </cell>
        </row>
        <row r="294">
          <cell r="A294">
            <v>291</v>
          </cell>
          <cell r="B294" t="str">
            <v>た</v>
          </cell>
          <cell r="C294" t="str">
            <v>66-10</v>
          </cell>
          <cell r="D294" t="str">
            <v>高橋書店</v>
          </cell>
          <cell r="E294" t="str">
            <v>たのしく読める　日本のすごい歴史人物伝</v>
          </cell>
        </row>
        <row r="295">
          <cell r="A295">
            <v>292</v>
          </cell>
          <cell r="B295" t="str">
            <v>た</v>
          </cell>
          <cell r="C295" t="str">
            <v>66-10</v>
          </cell>
          <cell r="D295" t="str">
            <v>高橋書店</v>
          </cell>
          <cell r="E295" t="str">
            <v>はじめてでも、おいしい　料理のきほん練習帳</v>
          </cell>
        </row>
        <row r="296">
          <cell r="A296">
            <v>293</v>
          </cell>
          <cell r="B296" t="str">
            <v>ち</v>
          </cell>
          <cell r="D296" t="str">
            <v>中経出版</v>
          </cell>
          <cell r="E296" t="str">
            <v>カラー版ＣＤ付　中学３年間の英語を10時間で復習する本</v>
          </cell>
        </row>
        <row r="297">
          <cell r="A297">
            <v>294</v>
          </cell>
          <cell r="B297" t="str">
            <v>ち</v>
          </cell>
          <cell r="D297" t="str">
            <v>中外医学社</v>
          </cell>
          <cell r="E297" t="str">
            <v>ナースの小児科学　第６版</v>
          </cell>
        </row>
        <row r="298">
          <cell r="A298">
            <v>295</v>
          </cell>
          <cell r="B298" t="str">
            <v>ち</v>
          </cell>
          <cell r="D298" t="str">
            <v>中外医学社</v>
          </cell>
          <cell r="E298" t="str">
            <v>ナースの内科学　　第１０版</v>
          </cell>
        </row>
        <row r="299">
          <cell r="A299">
            <v>296</v>
          </cell>
          <cell r="B299" t="str">
            <v>ち</v>
          </cell>
          <cell r="D299" t="str">
            <v>中災防</v>
          </cell>
          <cell r="E299" t="str">
            <v>ガス溶接・溶断作業の安全</v>
          </cell>
        </row>
        <row r="300">
          <cell r="A300">
            <v>297</v>
          </cell>
          <cell r="B300" t="str">
            <v>ち</v>
          </cell>
          <cell r="C300" t="str">
            <v>67-6</v>
          </cell>
          <cell r="D300" t="str">
            <v>中央法規</v>
          </cell>
          <cell r="E300" t="str">
            <v>介護職員初任者研修テキスト２</v>
          </cell>
        </row>
        <row r="301">
          <cell r="A301">
            <v>298</v>
          </cell>
          <cell r="B301" t="str">
            <v>ち</v>
          </cell>
          <cell r="C301" t="str">
            <v>67-6</v>
          </cell>
          <cell r="D301" t="str">
            <v>中央法規</v>
          </cell>
          <cell r="E301" t="str">
            <v>介護職員初任者研修テキスト１　第２版</v>
          </cell>
        </row>
        <row r="302">
          <cell r="A302">
            <v>299</v>
          </cell>
          <cell r="B302" t="str">
            <v>ち</v>
          </cell>
          <cell r="C302" t="str">
            <v>67-6</v>
          </cell>
          <cell r="D302" t="str">
            <v>中央法規</v>
          </cell>
          <cell r="E302" t="str">
            <v>ケアマネ・相談援助職必携　現場で役立つ！社会保障制度活用ガイド</v>
          </cell>
        </row>
        <row r="303">
          <cell r="A303">
            <v>300</v>
          </cell>
          <cell r="B303" t="str">
            <v>て</v>
          </cell>
          <cell r="C303" t="str">
            <v>69-2</v>
          </cell>
          <cell r="D303" t="str">
            <v>帝国書院</v>
          </cell>
          <cell r="E303" t="str">
            <v>アドバンス　中学歴史資料</v>
          </cell>
        </row>
        <row r="304">
          <cell r="A304">
            <v>301</v>
          </cell>
          <cell r="B304" t="str">
            <v>て</v>
          </cell>
          <cell r="C304" t="str">
            <v>69-2</v>
          </cell>
          <cell r="D304" t="str">
            <v>帝国書院</v>
          </cell>
          <cell r="E304" t="str">
            <v>大きな文字の地図帳</v>
          </cell>
        </row>
        <row r="305">
          <cell r="A305">
            <v>302</v>
          </cell>
          <cell r="B305" t="str">
            <v>て</v>
          </cell>
          <cell r="C305" t="str">
            <v>69-2</v>
          </cell>
          <cell r="D305" t="str">
            <v>帝国書院</v>
          </cell>
          <cell r="E305" t="str">
            <v>みんなの地図帳～見やすい・使いやすい～</v>
          </cell>
        </row>
        <row r="306">
          <cell r="A306">
            <v>303</v>
          </cell>
          <cell r="B306" t="str">
            <v>と</v>
          </cell>
          <cell r="C306" t="str">
            <v>70-12</v>
          </cell>
          <cell r="D306" t="str">
            <v>東京書籍</v>
          </cell>
          <cell r="E306" t="str">
            <v>日本語検定これならわかる図解日本語　超入門用</v>
          </cell>
        </row>
        <row r="307">
          <cell r="A307">
            <v>304</v>
          </cell>
          <cell r="B307" t="str">
            <v>と</v>
          </cell>
          <cell r="C307" t="str">
            <v>181</v>
          </cell>
          <cell r="D307" t="str">
            <v>東点</v>
          </cell>
          <cell r="E307" t="str">
            <v>人体の構造と機能　解剖学　第２版　</v>
          </cell>
        </row>
        <row r="308">
          <cell r="A308">
            <v>305</v>
          </cell>
          <cell r="B308" t="str">
            <v>と</v>
          </cell>
          <cell r="C308" t="str">
            <v>181</v>
          </cell>
          <cell r="D308" t="str">
            <v>東点</v>
          </cell>
          <cell r="E308" t="str">
            <v>人体の構造と機能　生理学　第３版　</v>
          </cell>
        </row>
        <row r="309">
          <cell r="A309">
            <v>306</v>
          </cell>
          <cell r="B309" t="str">
            <v>と</v>
          </cell>
          <cell r="C309" t="str">
            <v>181</v>
          </cell>
          <cell r="D309" t="str">
            <v>東点</v>
          </cell>
          <cell r="E309" t="str">
            <v>疾病の成り立ちと予防Ⅱ　病理（点字）</v>
          </cell>
        </row>
        <row r="310">
          <cell r="A310">
            <v>307</v>
          </cell>
          <cell r="B310" t="str">
            <v>と</v>
          </cell>
          <cell r="C310" t="str">
            <v>181</v>
          </cell>
          <cell r="D310" t="str">
            <v>東点</v>
          </cell>
          <cell r="E310" t="str">
            <v>改訂第７版医療と関係法規（墨字・点字・音声）</v>
          </cell>
        </row>
        <row r="311">
          <cell r="A311">
            <v>308</v>
          </cell>
          <cell r="B311" t="str">
            <v>と</v>
          </cell>
          <cell r="C311" t="str">
            <v>181</v>
          </cell>
          <cell r="D311" t="str">
            <v>東点</v>
          </cell>
          <cell r="E311" t="str">
            <v>生活と疾病Ⅱ臨床医学総論第２版</v>
          </cell>
        </row>
        <row r="312">
          <cell r="A312">
            <v>309</v>
          </cell>
          <cell r="B312" t="str">
            <v>と</v>
          </cell>
          <cell r="C312" t="str">
            <v>20-1</v>
          </cell>
          <cell r="D312" t="str">
            <v>童心社</v>
          </cell>
          <cell r="E312" t="str">
            <v>おかあさんとみる性の本　わたしのはなし</v>
          </cell>
        </row>
        <row r="313">
          <cell r="A313">
            <v>310</v>
          </cell>
          <cell r="B313" t="str">
            <v>と</v>
          </cell>
          <cell r="C313" t="str">
            <v>20-1</v>
          </cell>
          <cell r="D313" t="str">
            <v>童心社</v>
          </cell>
          <cell r="E313" t="str">
            <v>かずのほん２　０から１０まで</v>
          </cell>
        </row>
        <row r="314">
          <cell r="A314">
            <v>311</v>
          </cell>
          <cell r="B314" t="str">
            <v>と</v>
          </cell>
          <cell r="C314" t="str">
            <v>20-5</v>
          </cell>
          <cell r="D314" t="str">
            <v>同成社</v>
          </cell>
          <cell r="E314" t="str">
            <v>ゆっくり学ぶ子のためのこくご入門編</v>
          </cell>
        </row>
        <row r="315">
          <cell r="A315">
            <v>312</v>
          </cell>
          <cell r="B315" t="str">
            <v>と</v>
          </cell>
          <cell r="C315" t="str">
            <v>20-5</v>
          </cell>
          <cell r="D315" t="str">
            <v>同成社</v>
          </cell>
          <cell r="E315" t="str">
            <v>ゆっくり学ぶ子のためのこくご入門編２　改訂版ひらがなの読み書き</v>
          </cell>
        </row>
        <row r="316">
          <cell r="A316">
            <v>313</v>
          </cell>
          <cell r="B316" t="str">
            <v>と</v>
          </cell>
          <cell r="C316" t="str">
            <v>20-5</v>
          </cell>
          <cell r="D316" t="str">
            <v>同成社</v>
          </cell>
          <cell r="E316" t="str">
            <v>ゆっくり学ぶ子のためのこくご１　改訂版</v>
          </cell>
        </row>
        <row r="317">
          <cell r="A317">
            <v>314</v>
          </cell>
          <cell r="B317" t="str">
            <v>と</v>
          </cell>
          <cell r="C317" t="str">
            <v>20-5</v>
          </cell>
          <cell r="D317" t="str">
            <v>同成社</v>
          </cell>
          <cell r="E317" t="str">
            <v>ゆっくり学ぶ子のためのこくご２　改訂版</v>
          </cell>
        </row>
        <row r="318">
          <cell r="A318">
            <v>315</v>
          </cell>
          <cell r="B318" t="str">
            <v>と</v>
          </cell>
          <cell r="C318" t="str">
            <v>20-5</v>
          </cell>
          <cell r="D318" t="str">
            <v>同成社</v>
          </cell>
          <cell r="E318" t="str">
            <v>ゆっくり学ぶ子のためのこくご３　改訂版</v>
          </cell>
        </row>
        <row r="319">
          <cell r="A319">
            <v>316</v>
          </cell>
          <cell r="B319" t="str">
            <v>と</v>
          </cell>
          <cell r="C319" t="str">
            <v>20-5</v>
          </cell>
          <cell r="D319" t="str">
            <v>同成社</v>
          </cell>
          <cell r="E319" t="str">
            <v>ゆっくり学ぶ子のための国語４</v>
          </cell>
        </row>
        <row r="320">
          <cell r="A320">
            <v>317</v>
          </cell>
          <cell r="B320" t="str">
            <v>と</v>
          </cell>
          <cell r="C320" t="str">
            <v>20-5</v>
          </cell>
          <cell r="D320" t="str">
            <v>同成社</v>
          </cell>
          <cell r="E320" t="str">
            <v>ゆっくり学ぶ子のための国語５</v>
          </cell>
        </row>
        <row r="321">
          <cell r="A321">
            <v>318</v>
          </cell>
          <cell r="B321" t="str">
            <v>と</v>
          </cell>
          <cell r="C321" t="str">
            <v>20-5</v>
          </cell>
          <cell r="D321" t="str">
            <v>同成社</v>
          </cell>
          <cell r="E321" t="str">
            <v>ゆっくり学ぶ子のためのこくご入門編１　改訂版</v>
          </cell>
        </row>
        <row r="322">
          <cell r="A322">
            <v>319</v>
          </cell>
          <cell r="B322" t="str">
            <v>と</v>
          </cell>
          <cell r="C322" t="str">
            <v>20-5</v>
          </cell>
          <cell r="D322" t="str">
            <v>同成社</v>
          </cell>
          <cell r="E322" t="str">
            <v>ゆっくり学ぶ子のためのこくご２　改訂版</v>
          </cell>
        </row>
        <row r="323">
          <cell r="A323">
            <v>320</v>
          </cell>
          <cell r="B323" t="str">
            <v>と</v>
          </cell>
          <cell r="C323" t="str">
            <v>20-5</v>
          </cell>
          <cell r="D323" t="str">
            <v>同成社</v>
          </cell>
          <cell r="E323" t="str">
            <v>ゆっくり学ぶ子のためのさんすう１</v>
          </cell>
        </row>
        <row r="324">
          <cell r="A324">
            <v>321</v>
          </cell>
          <cell r="B324" t="str">
            <v>と</v>
          </cell>
          <cell r="C324" t="str">
            <v>20-5</v>
          </cell>
          <cell r="D324" t="str">
            <v>同成社</v>
          </cell>
          <cell r="E324" t="str">
            <v>ゆっくり学ぶ子のためのさんすう２</v>
          </cell>
        </row>
        <row r="325">
          <cell r="A325">
            <v>322</v>
          </cell>
          <cell r="B325" t="str">
            <v>と</v>
          </cell>
          <cell r="C325" t="str">
            <v>20-5</v>
          </cell>
          <cell r="D325" t="str">
            <v>同成社</v>
          </cell>
          <cell r="E325" t="str">
            <v>ゆっくり学ぶ子のためのさんすう３</v>
          </cell>
        </row>
        <row r="326">
          <cell r="A326">
            <v>323</v>
          </cell>
          <cell r="B326" t="str">
            <v>と</v>
          </cell>
          <cell r="C326" t="str">
            <v>20-5</v>
          </cell>
          <cell r="D326" t="str">
            <v>同成社</v>
          </cell>
          <cell r="E326" t="str">
            <v>ゆっくり学ぶ子のためのさんすう４</v>
          </cell>
        </row>
        <row r="327">
          <cell r="A327">
            <v>324</v>
          </cell>
          <cell r="B327" t="str">
            <v>と</v>
          </cell>
          <cell r="C327" t="str">
            <v>20-5</v>
          </cell>
          <cell r="D327" t="str">
            <v>同成社</v>
          </cell>
          <cell r="E327" t="str">
            <v>ゆっくり学ぶ子のためのさんすう５</v>
          </cell>
        </row>
        <row r="328">
          <cell r="A328">
            <v>325</v>
          </cell>
          <cell r="B328" t="str">
            <v>と</v>
          </cell>
          <cell r="C328" t="str">
            <v>196</v>
          </cell>
          <cell r="D328" t="str">
            <v>ヘレン</v>
          </cell>
          <cell r="E328" t="str">
            <v>生活と疾病ⅠＡ：リハビリテーション医学（概論編）</v>
          </cell>
        </row>
        <row r="329">
          <cell r="A329">
            <v>326</v>
          </cell>
          <cell r="B329" t="str">
            <v>と</v>
          </cell>
          <cell r="C329" t="str">
            <v>196</v>
          </cell>
          <cell r="D329" t="str">
            <v>ヘレン</v>
          </cell>
          <cell r="E329" t="str">
            <v>生活と疾病ⅠＢ：リハビリテーション医学（基礎運動学編）（墨字・点字・音声）</v>
          </cell>
        </row>
        <row r="330">
          <cell r="A330">
            <v>327</v>
          </cell>
          <cell r="B330" t="str">
            <v>と</v>
          </cell>
          <cell r="C330" t="str">
            <v>196</v>
          </cell>
          <cell r="D330" t="str">
            <v>ヘレン</v>
          </cell>
          <cell r="E330" t="str">
            <v>生活と疾病ⅠＢ：リハビリテーション医学（基礎運動学編）第２版　</v>
          </cell>
        </row>
        <row r="331">
          <cell r="A331">
            <v>328</v>
          </cell>
          <cell r="B331" t="str">
            <v>と</v>
          </cell>
          <cell r="C331" t="str">
            <v>196</v>
          </cell>
          <cell r="D331" t="str">
            <v>ヘレン</v>
          </cell>
          <cell r="E331" t="str">
            <v>地域理療と理療経営　第５版</v>
          </cell>
        </row>
        <row r="332">
          <cell r="A332">
            <v>329</v>
          </cell>
          <cell r="B332" t="str">
            <v>と</v>
          </cell>
          <cell r="C332" t="str">
            <v>20-7</v>
          </cell>
          <cell r="D332" t="str">
            <v>東洋館</v>
          </cell>
          <cell r="E332" t="str">
            <v>くらしに役立つ家庭改訂新版</v>
          </cell>
        </row>
        <row r="333">
          <cell r="A333">
            <v>330</v>
          </cell>
          <cell r="B333" t="str">
            <v>と</v>
          </cell>
          <cell r="C333" t="str">
            <v>20-7</v>
          </cell>
          <cell r="D333" t="str">
            <v>東洋館</v>
          </cell>
          <cell r="E333" t="str">
            <v>くらしに役立つ国語改訂新版</v>
          </cell>
        </row>
        <row r="334">
          <cell r="A334">
            <v>331</v>
          </cell>
          <cell r="B334" t="str">
            <v>と</v>
          </cell>
          <cell r="C334" t="str">
            <v>20-7</v>
          </cell>
          <cell r="D334" t="str">
            <v>東洋館</v>
          </cell>
          <cell r="E334" t="str">
            <v>くらしに役立つ社会改訂新版</v>
          </cell>
        </row>
        <row r="335">
          <cell r="A335">
            <v>332</v>
          </cell>
          <cell r="B335" t="str">
            <v>と</v>
          </cell>
          <cell r="C335" t="str">
            <v>20-7</v>
          </cell>
          <cell r="D335" t="str">
            <v>東洋館</v>
          </cell>
          <cell r="E335" t="str">
            <v>くらしに役立つ数学改訂新版</v>
          </cell>
        </row>
        <row r="336">
          <cell r="A336">
            <v>333</v>
          </cell>
          <cell r="B336" t="str">
            <v>と</v>
          </cell>
          <cell r="C336" t="str">
            <v>20-7</v>
          </cell>
          <cell r="D336" t="str">
            <v>東洋館</v>
          </cell>
          <cell r="E336" t="str">
            <v>くらしに役立つ保健体育改訂新版</v>
          </cell>
        </row>
        <row r="337">
          <cell r="A337">
            <v>334</v>
          </cell>
          <cell r="B337" t="str">
            <v>と</v>
          </cell>
          <cell r="C337" t="str">
            <v>20-7</v>
          </cell>
          <cell r="D337" t="str">
            <v>東洋館</v>
          </cell>
          <cell r="E337" t="str">
            <v>くらしに役立つ理科改訂新版</v>
          </cell>
        </row>
        <row r="338">
          <cell r="A338">
            <v>335</v>
          </cell>
          <cell r="B338" t="str">
            <v>と</v>
          </cell>
          <cell r="C338" t="str">
            <v>20-7</v>
          </cell>
          <cell r="D338" t="str">
            <v>東洋館</v>
          </cell>
          <cell r="E338" t="str">
            <v>くらしに役立つ音楽</v>
          </cell>
        </row>
        <row r="339">
          <cell r="A339">
            <v>336</v>
          </cell>
          <cell r="B339" t="str">
            <v>と</v>
          </cell>
          <cell r="C339" t="str">
            <v>20-7</v>
          </cell>
          <cell r="D339" t="str">
            <v>東洋館</v>
          </cell>
          <cell r="E339" t="str">
            <v>くらしに役立つ英語</v>
          </cell>
        </row>
        <row r="340">
          <cell r="A340">
            <v>337</v>
          </cell>
          <cell r="B340" t="str">
            <v>と</v>
          </cell>
          <cell r="C340" t="str">
            <v>20-4</v>
          </cell>
          <cell r="D340" t="str">
            <v>戸田デザイ</v>
          </cell>
          <cell r="E340" t="str">
            <v>よみかた絵本</v>
          </cell>
        </row>
        <row r="341">
          <cell r="A341">
            <v>338</v>
          </cell>
          <cell r="B341" t="str">
            <v>と</v>
          </cell>
          <cell r="C341" t="str">
            <v>20-2</v>
          </cell>
          <cell r="D341" t="str">
            <v>ドレミ楽譜</v>
          </cell>
          <cell r="E341" t="str">
            <v>みんなでうたおうニュー・スクール・ソング</v>
          </cell>
        </row>
        <row r="342">
          <cell r="A342">
            <v>339</v>
          </cell>
          <cell r="B342" t="str">
            <v>な</v>
          </cell>
          <cell r="C342" t="str">
            <v>21-1</v>
          </cell>
          <cell r="D342" t="str">
            <v>永岡書店</v>
          </cell>
          <cell r="E342" t="str">
            <v>あそびうた大全集　２００</v>
          </cell>
        </row>
        <row r="343">
          <cell r="A343">
            <v>340</v>
          </cell>
          <cell r="B343" t="str">
            <v>な</v>
          </cell>
          <cell r="C343" t="str">
            <v>21-1</v>
          </cell>
          <cell r="D343" t="str">
            <v>永岡書店</v>
          </cell>
          <cell r="E343" t="str">
            <v>見て、学んで、力がつく！こども日本地図　2024年版</v>
          </cell>
        </row>
        <row r="344">
          <cell r="A344">
            <v>341</v>
          </cell>
          <cell r="B344" t="str">
            <v>な</v>
          </cell>
          <cell r="C344" t="str">
            <v>21-1</v>
          </cell>
          <cell r="D344" t="str">
            <v>永岡書店</v>
          </cell>
          <cell r="E344" t="str">
            <v>ワザあり全力解説！ゼロからわかるＳＰＩ</v>
          </cell>
        </row>
        <row r="345">
          <cell r="A345">
            <v>342</v>
          </cell>
          <cell r="B345" t="str">
            <v>な</v>
          </cell>
          <cell r="C345" t="str">
            <v>21-1</v>
          </cell>
          <cell r="D345" t="str">
            <v>永岡書店</v>
          </cell>
          <cell r="E345" t="str">
            <v>これ1冊で総復習は完璧！SPIすべてわかるノート</v>
          </cell>
        </row>
        <row r="346">
          <cell r="A346">
            <v>343</v>
          </cell>
          <cell r="B346" t="str">
            <v>な</v>
          </cell>
          <cell r="D346" t="str">
            <v>ナカニシヤ出版</v>
          </cell>
          <cell r="E346" t="str">
            <v>心とかかわる臨床心理　基礎・実際・方法　第３版</v>
          </cell>
        </row>
        <row r="347">
          <cell r="A347">
            <v>344</v>
          </cell>
          <cell r="B347" t="str">
            <v>な</v>
          </cell>
          <cell r="D347" t="str">
            <v>中山書店</v>
          </cell>
          <cell r="E347" t="str">
            <v>動画でわかる呼吸リハビリテーション　第５版</v>
          </cell>
        </row>
        <row r="348">
          <cell r="A348">
            <v>345</v>
          </cell>
          <cell r="B348" t="str">
            <v>な</v>
          </cell>
          <cell r="C348" t="str">
            <v>21-2</v>
          </cell>
          <cell r="D348" t="str">
            <v>ナツメ社</v>
          </cell>
          <cell r="E348" t="str">
            <v>一発合格！甲種危険物取扱者試験</v>
          </cell>
        </row>
        <row r="349">
          <cell r="A349">
            <v>346</v>
          </cell>
          <cell r="B349" t="str">
            <v>な</v>
          </cell>
          <cell r="C349" t="str">
            <v>21-2</v>
          </cell>
          <cell r="D349" t="str">
            <v>ナツメ社</v>
          </cell>
          <cell r="E349" t="str">
            <v>介護職のための困りごと＆お悩み解決ハンドブック</v>
          </cell>
        </row>
        <row r="350">
          <cell r="A350">
            <v>347</v>
          </cell>
          <cell r="B350" t="str">
            <v>な</v>
          </cell>
          <cell r="C350" t="str">
            <v>21-2</v>
          </cell>
          <cell r="D350" t="str">
            <v>ナツメ社</v>
          </cell>
          <cell r="E350" t="str">
            <v>日常の「ふしぎ」に学ぶ　たのしい科学</v>
          </cell>
        </row>
        <row r="351">
          <cell r="A351">
            <v>348</v>
          </cell>
          <cell r="B351" t="str">
            <v>な</v>
          </cell>
          <cell r="C351" t="str">
            <v>21-2</v>
          </cell>
          <cell r="D351" t="str">
            <v>ナツメ社</v>
          </cell>
          <cell r="E351" t="str">
            <v>早引き　介護用語ハンドブック　第4版</v>
          </cell>
        </row>
        <row r="352">
          <cell r="A352">
            <v>349</v>
          </cell>
          <cell r="B352" t="str">
            <v>な</v>
          </cell>
          <cell r="C352" t="str">
            <v>21-2</v>
          </cell>
          <cell r="D352" t="str">
            <v>ナツメ社</v>
          </cell>
          <cell r="E352" t="str">
            <v>早引き　介護のための医学知識ハンドブック　第２版</v>
          </cell>
        </row>
        <row r="353">
          <cell r="A353">
            <v>350</v>
          </cell>
          <cell r="B353" t="str">
            <v>な</v>
          </cell>
          <cell r="C353" t="str">
            <v>21-2</v>
          </cell>
          <cell r="D353" t="str">
            <v>ナツメ社</v>
          </cell>
          <cell r="E353" t="str">
            <v>【最新版】これ一冊ではじめる！日曜大工</v>
          </cell>
        </row>
        <row r="354">
          <cell r="A354">
            <v>351</v>
          </cell>
          <cell r="B354" t="str">
            <v>な</v>
          </cell>
          <cell r="D354" t="str">
            <v>南江堂</v>
          </cell>
          <cell r="E354" t="str">
            <v>衛生学・公衆衛生学　改訂第６版</v>
          </cell>
        </row>
        <row r="355">
          <cell r="A355">
            <v>352</v>
          </cell>
          <cell r="B355" t="str">
            <v>な</v>
          </cell>
          <cell r="D355" t="str">
            <v>南江堂</v>
          </cell>
          <cell r="E355" t="str">
            <v>柔道整復学・理論編　改訂第７版　</v>
          </cell>
        </row>
        <row r="356">
          <cell r="A356">
            <v>353</v>
          </cell>
          <cell r="B356" t="str">
            <v>な</v>
          </cell>
          <cell r="D356" t="str">
            <v>南江堂</v>
          </cell>
          <cell r="E356" t="str">
            <v>柔道整復学・実技編　改訂第２版　</v>
          </cell>
        </row>
        <row r="357">
          <cell r="A357">
            <v>354</v>
          </cell>
          <cell r="B357" t="str">
            <v>な</v>
          </cell>
          <cell r="D357" t="str">
            <v>南江堂</v>
          </cell>
          <cell r="E357" t="str">
            <v>柔道整復師と機能訓練指導　機能訓練指導員養成テキスト</v>
          </cell>
        </row>
        <row r="358">
          <cell r="A358">
            <v>355</v>
          </cell>
          <cell r="B358" t="str">
            <v>な</v>
          </cell>
          <cell r="D358" t="str">
            <v>南江堂</v>
          </cell>
          <cell r="E358" t="str">
            <v>シンプル理学療法学シリーズ　地域リハビリテーション学テキスト　改訂第４版　</v>
          </cell>
        </row>
        <row r="359">
          <cell r="A359">
            <v>356</v>
          </cell>
          <cell r="B359" t="str">
            <v>な</v>
          </cell>
          <cell r="D359" t="str">
            <v>南江堂</v>
          </cell>
          <cell r="E359" t="str">
            <v>シンプル理学療法学シリーズ　小児理学療法学テキスト　改訂第３版</v>
          </cell>
        </row>
        <row r="360">
          <cell r="A360">
            <v>357</v>
          </cell>
          <cell r="B360" t="str">
            <v>な</v>
          </cell>
          <cell r="D360" t="str">
            <v>南江堂</v>
          </cell>
          <cell r="E360" t="str">
            <v>シンプル理学療法学シリーズ　神経筋障害理学療法学テキスト　改訂第３版　</v>
          </cell>
        </row>
        <row r="361">
          <cell r="A361">
            <v>358</v>
          </cell>
          <cell r="B361" t="str">
            <v>な</v>
          </cell>
          <cell r="D361" t="str">
            <v>南江堂</v>
          </cell>
          <cell r="E361" t="str">
            <v>整形外科学テキスト　改訂第４版　</v>
          </cell>
        </row>
        <row r="362">
          <cell r="A362">
            <v>359</v>
          </cell>
          <cell r="B362" t="str">
            <v>な</v>
          </cell>
          <cell r="D362" t="str">
            <v>南江堂</v>
          </cell>
          <cell r="E362" t="str">
            <v>医療の中の柔道整復</v>
          </cell>
        </row>
        <row r="363">
          <cell r="A363">
            <v>360</v>
          </cell>
          <cell r="B363" t="str">
            <v>な</v>
          </cell>
          <cell r="D363" t="str">
            <v>南江堂</v>
          </cell>
          <cell r="E363" t="str">
            <v>施術の適応と医用画像の理解</v>
          </cell>
        </row>
        <row r="364">
          <cell r="A364">
            <v>361</v>
          </cell>
          <cell r="B364" t="str">
            <v>な</v>
          </cell>
          <cell r="D364" t="str">
            <v>南江堂</v>
          </cell>
          <cell r="E364" t="str">
            <v>生理学　改訂第４版　</v>
          </cell>
        </row>
        <row r="365">
          <cell r="A365">
            <v>362</v>
          </cell>
          <cell r="B365" t="str">
            <v>な</v>
          </cell>
          <cell r="D365" t="str">
            <v>南江堂</v>
          </cell>
          <cell r="E365" t="str">
            <v>リハビリテーション医学　改訂第４版　</v>
          </cell>
        </row>
        <row r="366">
          <cell r="A366">
            <v>363</v>
          </cell>
          <cell r="B366" t="str">
            <v>な</v>
          </cell>
          <cell r="D366" t="str">
            <v>南江堂</v>
          </cell>
          <cell r="E366" t="str">
            <v>整形外科学　改訂第４版　</v>
          </cell>
        </row>
        <row r="367">
          <cell r="A367">
            <v>364</v>
          </cell>
          <cell r="B367" t="str">
            <v>な</v>
          </cell>
          <cell r="D367" t="str">
            <v>南江堂</v>
          </cell>
          <cell r="E367" t="str">
            <v>外科学概論　改訂第４版　</v>
          </cell>
        </row>
        <row r="368">
          <cell r="A368">
            <v>365</v>
          </cell>
          <cell r="B368" t="str">
            <v>な</v>
          </cell>
          <cell r="D368" t="str">
            <v>南山堂</v>
          </cell>
          <cell r="E368" t="str">
            <v>ベッドサイドの神経の診かた　改訂第１８版</v>
          </cell>
        </row>
        <row r="369">
          <cell r="A369">
            <v>366</v>
          </cell>
          <cell r="B369" t="str">
            <v>な</v>
          </cell>
          <cell r="D369" t="str">
            <v>南江堂</v>
          </cell>
          <cell r="E369" t="str">
            <v>包帯固定学　改訂第２版　</v>
          </cell>
        </row>
        <row r="370">
          <cell r="A370">
            <v>367</v>
          </cell>
          <cell r="B370" t="str">
            <v>な</v>
          </cell>
          <cell r="D370" t="str">
            <v>南江堂</v>
          </cell>
          <cell r="E370" t="str">
            <v>予防と産業の理学療法　第１版</v>
          </cell>
        </row>
        <row r="371">
          <cell r="A371">
            <v>368</v>
          </cell>
          <cell r="B371" t="str">
            <v>な</v>
          </cell>
          <cell r="D371" t="str">
            <v>南江堂</v>
          </cell>
          <cell r="E371" t="str">
            <v>柔道</v>
          </cell>
        </row>
        <row r="372">
          <cell r="A372">
            <v>369</v>
          </cell>
          <cell r="B372" t="str">
            <v>に</v>
          </cell>
          <cell r="D372" t="str">
            <v>日能研</v>
          </cell>
          <cell r="E372" t="str">
            <v>日本と世界のしくみがわかる！よのなかマップ　新版</v>
          </cell>
        </row>
        <row r="373">
          <cell r="A373">
            <v>370</v>
          </cell>
          <cell r="B373" t="str">
            <v>に</v>
          </cell>
          <cell r="D373" t="str">
            <v>日経BP社</v>
          </cell>
          <cell r="E373" t="str">
            <v>Ｓｃｒａｔｃｈで学ぶ　プログラミングとアルゴリズムの基本　改訂第２版</v>
          </cell>
        </row>
        <row r="374">
          <cell r="A374">
            <v>371</v>
          </cell>
          <cell r="B374" t="str">
            <v>に</v>
          </cell>
          <cell r="D374" t="str">
            <v>日経BP社</v>
          </cell>
          <cell r="E374" t="str">
            <v>いちばんやさしいＷｏｒｄ2016 スクール標準教科書　初級</v>
          </cell>
        </row>
        <row r="375">
          <cell r="A375">
            <v>372</v>
          </cell>
          <cell r="B375" t="str">
            <v>に</v>
          </cell>
          <cell r="D375" t="str">
            <v>日経BP社</v>
          </cell>
          <cell r="E375" t="str">
            <v>いちばんやさしいＥxcel2016 スクール標準教科書　初級</v>
          </cell>
        </row>
        <row r="376">
          <cell r="A376">
            <v>373</v>
          </cell>
          <cell r="B376" t="str">
            <v>に</v>
          </cell>
          <cell r="D376" t="str">
            <v>日経BP社</v>
          </cell>
          <cell r="E376" t="str">
            <v>やさしく学べるExcel2013スクール標準教科書1</v>
          </cell>
        </row>
        <row r="377">
          <cell r="A377">
            <v>374</v>
          </cell>
          <cell r="B377" t="str">
            <v>に</v>
          </cell>
          <cell r="D377" t="str">
            <v>日経BP社</v>
          </cell>
          <cell r="E377" t="str">
            <v>やさしく学べるWord2013スクール標準教科書1</v>
          </cell>
        </row>
        <row r="378">
          <cell r="A378">
            <v>375</v>
          </cell>
          <cell r="B378" t="str">
            <v>に</v>
          </cell>
          <cell r="D378" t="str">
            <v>日経BP社</v>
          </cell>
          <cell r="E378" t="str">
            <v>情報利活用文書作成　Word 2019対応</v>
          </cell>
        </row>
        <row r="379">
          <cell r="A379">
            <v>376</v>
          </cell>
          <cell r="B379" t="str">
            <v>に</v>
          </cell>
          <cell r="D379" t="str">
            <v>日経BP社</v>
          </cell>
          <cell r="E379" t="str">
            <v>情報利活用表計算　Excel 2019対応</v>
          </cell>
        </row>
        <row r="380">
          <cell r="A380">
            <v>377</v>
          </cell>
          <cell r="B380" t="str">
            <v>に</v>
          </cell>
          <cell r="D380" t="str">
            <v>日経BP社</v>
          </cell>
          <cell r="E380" t="str">
            <v>留学生のためのITテキスト</v>
          </cell>
        </row>
        <row r="381">
          <cell r="A381">
            <v>378</v>
          </cell>
          <cell r="B381" t="str">
            <v>に</v>
          </cell>
          <cell r="D381" t="str">
            <v>日本医療企画</v>
          </cell>
          <cell r="E381" t="str">
            <v>介護を知るはじめの一歩「介護に関する入門的研修」テキスト　わたしたちの介護</v>
          </cell>
        </row>
        <row r="382">
          <cell r="A382">
            <v>379</v>
          </cell>
          <cell r="B382" t="str">
            <v>に</v>
          </cell>
          <cell r="D382" t="str">
            <v>日本医療企画</v>
          </cell>
          <cell r="E382" t="str">
            <v>介護職員初任者研修課程</v>
          </cell>
        </row>
        <row r="383">
          <cell r="A383">
            <v>380</v>
          </cell>
          <cell r="B383" t="str">
            <v>に</v>
          </cell>
          <cell r="C383" t="str">
            <v>22-3</v>
          </cell>
          <cell r="D383" t="str">
            <v>日本教育研</v>
          </cell>
          <cell r="E383" t="str">
            <v>ひとりだちするための国語</v>
          </cell>
        </row>
        <row r="384">
          <cell r="A384">
            <v>381</v>
          </cell>
          <cell r="B384" t="str">
            <v>に</v>
          </cell>
          <cell r="C384" t="str">
            <v>22-3</v>
          </cell>
          <cell r="D384" t="str">
            <v>日本教育研</v>
          </cell>
          <cell r="E384" t="str">
            <v>ひとりだちするための算数・数学</v>
          </cell>
        </row>
        <row r="385">
          <cell r="A385">
            <v>382</v>
          </cell>
          <cell r="B385" t="str">
            <v>に</v>
          </cell>
          <cell r="C385" t="str">
            <v>22-3</v>
          </cell>
          <cell r="D385" t="str">
            <v>日本教育研</v>
          </cell>
          <cell r="E385" t="str">
            <v>ひとり立ちするためのビジネスマナー＆コミュニケーション</v>
          </cell>
        </row>
        <row r="386">
          <cell r="A386">
            <v>383</v>
          </cell>
          <cell r="B386" t="str">
            <v>に</v>
          </cell>
          <cell r="C386" t="str">
            <v>22-3</v>
          </cell>
          <cell r="D386" t="str">
            <v>日本教育研</v>
          </cell>
          <cell r="E386" t="str">
            <v>ひとりだちするための進路学習－あしたへのステップー</v>
          </cell>
        </row>
        <row r="387">
          <cell r="A387">
            <v>384</v>
          </cell>
          <cell r="B387" t="str">
            <v>に</v>
          </cell>
          <cell r="C387" t="str">
            <v>22-3</v>
          </cell>
          <cell r="D387" t="str">
            <v>日本教育研</v>
          </cell>
          <cell r="E387" t="str">
            <v>ひとりだちするための調理学習</v>
          </cell>
        </row>
        <row r="388">
          <cell r="A388">
            <v>385</v>
          </cell>
          <cell r="B388" t="str">
            <v>に</v>
          </cell>
          <cell r="C388" t="str">
            <v>22-3</v>
          </cell>
          <cell r="D388" t="str">
            <v>日本教育研</v>
          </cell>
          <cell r="E388" t="str">
            <v>ひとりだちするためのトラブル対策　予防・回避・対処が学べる　改訂版</v>
          </cell>
        </row>
        <row r="389">
          <cell r="A389">
            <v>386</v>
          </cell>
          <cell r="B389" t="str">
            <v>に</v>
          </cell>
          <cell r="C389" t="str">
            <v>22-3</v>
          </cell>
          <cell r="D389" t="str">
            <v>日本教育研</v>
          </cell>
          <cell r="E389" t="str">
            <v>ひとりだちするためのライフキャリア教育　豊かな自立生活への第１歩</v>
          </cell>
        </row>
        <row r="390">
          <cell r="A390">
            <v>387</v>
          </cell>
          <cell r="B390" t="str">
            <v>に</v>
          </cell>
          <cell r="C390" t="str">
            <v>22-3</v>
          </cell>
          <cell r="D390" t="str">
            <v>日本教育研</v>
          </cell>
          <cell r="E390" t="str">
            <v>私たちの進路＜あしたへのステップ＞</v>
          </cell>
        </row>
        <row r="391">
          <cell r="A391">
            <v>388</v>
          </cell>
          <cell r="B391" t="str">
            <v>に</v>
          </cell>
          <cell r="C391" t="str">
            <v>22-3</v>
          </cell>
          <cell r="D391" t="str">
            <v>日本教育研</v>
          </cell>
          <cell r="E391" t="str">
            <v>ひとりだちするための社会</v>
          </cell>
        </row>
        <row r="392">
          <cell r="A392">
            <v>389</v>
          </cell>
          <cell r="B392" t="str">
            <v>に</v>
          </cell>
          <cell r="D392" t="str">
            <v>日本コンサルタントグループ</v>
          </cell>
          <cell r="E392" t="str">
            <v>フードサービス接客テキスト実践編</v>
          </cell>
        </row>
        <row r="393">
          <cell r="A393">
            <v>390</v>
          </cell>
          <cell r="B393" t="str">
            <v>に</v>
          </cell>
          <cell r="D393" t="str">
            <v>日本情報処理検定協会</v>
          </cell>
          <cell r="E393" t="str">
            <v>日本語ワープロ検定試験　日本語ワープロ模擬問題集　３・４級編</v>
          </cell>
        </row>
        <row r="394">
          <cell r="A394">
            <v>391</v>
          </cell>
          <cell r="B394" t="str">
            <v>に</v>
          </cell>
          <cell r="C394" t="str">
            <v>T217</v>
          </cell>
          <cell r="D394" t="str">
            <v>日点（一般）</v>
          </cell>
          <cell r="E394" t="str">
            <v>医療と社会　（点字・音声）　（第６版）</v>
          </cell>
        </row>
        <row r="395">
          <cell r="A395">
            <v>392</v>
          </cell>
          <cell r="B395" t="str">
            <v>に</v>
          </cell>
          <cell r="C395" t="str">
            <v>72-31</v>
          </cell>
          <cell r="D395" t="str">
            <v>日本図書</v>
          </cell>
          <cell r="E395" t="str">
            <v>メシが食える大人になる！もっとよのなかルールブック</v>
          </cell>
        </row>
        <row r="396">
          <cell r="A396">
            <v>393</v>
          </cell>
          <cell r="B396" t="str">
            <v>に</v>
          </cell>
          <cell r="C396" t="str">
            <v>72-31</v>
          </cell>
          <cell r="D396" t="str">
            <v>日本図書</v>
          </cell>
          <cell r="E396" t="str">
            <v>さんすうだいすき　第３巻かずってなんだ？（１）</v>
          </cell>
        </row>
        <row r="397">
          <cell r="A397">
            <v>394</v>
          </cell>
          <cell r="B397" t="str">
            <v>に</v>
          </cell>
          <cell r="C397" t="str">
            <v>72-31</v>
          </cell>
          <cell r="D397" t="str">
            <v>日本図書</v>
          </cell>
          <cell r="E397" t="str">
            <v>さんすうだいすき　第６巻かずってなんだ？（２）６～９９まで</v>
          </cell>
        </row>
        <row r="398">
          <cell r="A398">
            <v>395</v>
          </cell>
          <cell r="B398" t="str">
            <v>に</v>
          </cell>
          <cell r="C398" t="str">
            <v>72-31</v>
          </cell>
          <cell r="D398" t="str">
            <v>日本図書</v>
          </cell>
          <cell r="E398" t="str">
            <v>おやくそく　えほん　はじめての「よのなかルールブック」</v>
          </cell>
        </row>
        <row r="399">
          <cell r="A399">
            <v>396</v>
          </cell>
          <cell r="B399" t="str">
            <v>に</v>
          </cell>
          <cell r="D399" t="str">
            <v>日本能率協会マネジメントセンター</v>
          </cell>
          <cell r="E399" t="str">
            <v>介護福祉スタッフのマナー基本テキスト　改訂版</v>
          </cell>
        </row>
        <row r="400">
          <cell r="A400">
            <v>397</v>
          </cell>
          <cell r="B400" t="str">
            <v>に</v>
          </cell>
          <cell r="D400" t="str">
            <v>日本文教出版</v>
          </cell>
          <cell r="E400" t="str">
            <v>見てわかる情報モラル第３版スマホ・SNS時代の情報社会の歩き方２２Lessons</v>
          </cell>
        </row>
        <row r="401">
          <cell r="A401">
            <v>398</v>
          </cell>
          <cell r="B401" t="str">
            <v>に</v>
          </cell>
          <cell r="C401" t="str">
            <v>72-7</v>
          </cell>
          <cell r="D401" t="str">
            <v>日本文芸社</v>
          </cell>
          <cell r="E401" t="str">
            <v>はじめての野菜づくり</v>
          </cell>
        </row>
        <row r="402">
          <cell r="A402">
            <v>399</v>
          </cell>
          <cell r="B402" t="str">
            <v>に</v>
          </cell>
          <cell r="C402" t="str">
            <v>72-7</v>
          </cell>
          <cell r="D402" t="str">
            <v>日本文芸社</v>
          </cell>
          <cell r="E402" t="str">
            <v>「よくある失敗」と「対策」がわかる 野菜づくり</v>
          </cell>
        </row>
        <row r="403">
          <cell r="A403">
            <v>400</v>
          </cell>
          <cell r="B403" t="str">
            <v>に</v>
          </cell>
          <cell r="C403" t="str">
            <v>182</v>
          </cell>
          <cell r="D403" t="str">
            <v>ライト</v>
          </cell>
          <cell r="E403" t="str">
            <v>簡明経穴学　改訂版</v>
          </cell>
        </row>
        <row r="404">
          <cell r="A404">
            <v>401</v>
          </cell>
          <cell r="B404" t="str">
            <v>に</v>
          </cell>
          <cell r="C404" t="str">
            <v>182</v>
          </cell>
          <cell r="D404" t="str">
            <v>ライト</v>
          </cell>
          <cell r="E404" t="str">
            <v>基礎保健理療Ⅰ（東洋医学一般）第４版</v>
          </cell>
        </row>
        <row r="405">
          <cell r="A405">
            <v>402</v>
          </cell>
          <cell r="B405" t="str">
            <v>に</v>
          </cell>
          <cell r="C405" t="str">
            <v>182</v>
          </cell>
          <cell r="D405" t="str">
            <v>ライト</v>
          </cell>
          <cell r="E405" t="str">
            <v>基礎保健理療Ⅱ（保健理療理論）改訂版</v>
          </cell>
        </row>
        <row r="406">
          <cell r="A406">
            <v>403</v>
          </cell>
          <cell r="B406" t="str">
            <v>に</v>
          </cell>
          <cell r="C406" t="str">
            <v>182</v>
          </cell>
          <cell r="D406" t="str">
            <v>ライト</v>
          </cell>
          <cell r="E406" t="str">
            <v>生活と疾病Ⅲ　（臨床医学各論）第４版（墨字・点字・音声）　</v>
          </cell>
        </row>
        <row r="407">
          <cell r="A407">
            <v>404</v>
          </cell>
          <cell r="B407" t="str">
            <v>に</v>
          </cell>
          <cell r="C407" t="str">
            <v>182</v>
          </cell>
          <cell r="D407" t="str">
            <v>ライト</v>
          </cell>
          <cell r="E407" t="str">
            <v>生活と疾病Ⅲ　（臨床医学各論）第５版</v>
          </cell>
        </row>
        <row r="408">
          <cell r="A408">
            <v>405</v>
          </cell>
          <cell r="B408" t="str">
            <v>に</v>
          </cell>
          <cell r="C408" t="str">
            <v>182</v>
          </cell>
          <cell r="D408" t="str">
            <v>ライト</v>
          </cell>
          <cell r="E408" t="str">
            <v>保健理療基礎実習　第２版</v>
          </cell>
        </row>
        <row r="409">
          <cell r="A409">
            <v>406</v>
          </cell>
          <cell r="B409" t="str">
            <v>に</v>
          </cell>
          <cell r="C409" t="str">
            <v>182</v>
          </cell>
          <cell r="D409" t="str">
            <v>ライト</v>
          </cell>
          <cell r="E409" t="str">
            <v>保健理療臨床実習（墨字・点字・音声）</v>
          </cell>
        </row>
        <row r="410">
          <cell r="A410">
            <v>407</v>
          </cell>
          <cell r="B410" t="str">
            <v>に</v>
          </cell>
          <cell r="C410" t="str">
            <v>182</v>
          </cell>
          <cell r="D410" t="str">
            <v>ライト</v>
          </cell>
          <cell r="E410" t="str">
            <v>理療基礎実習　第２版</v>
          </cell>
        </row>
        <row r="411">
          <cell r="A411">
            <v>408</v>
          </cell>
          <cell r="B411" t="str">
            <v>に</v>
          </cell>
          <cell r="C411" t="str">
            <v>182</v>
          </cell>
          <cell r="D411" t="str">
            <v>ライト</v>
          </cell>
          <cell r="E411" t="str">
            <v>理療臨床実習（墨字・点字・音声）</v>
          </cell>
        </row>
        <row r="412">
          <cell r="A412">
            <v>409</v>
          </cell>
          <cell r="B412" t="str">
            <v>に</v>
          </cell>
          <cell r="C412" t="str">
            <v>182</v>
          </cell>
          <cell r="D412" t="str">
            <v>ライト</v>
          </cell>
          <cell r="E412" t="str">
            <v>鍼灸臨床における医療面接　【改訂版】　（点字・音声）　</v>
          </cell>
        </row>
        <row r="413">
          <cell r="A413">
            <v>410</v>
          </cell>
          <cell r="B413" t="str">
            <v>に</v>
          </cell>
          <cell r="C413" t="str">
            <v>182</v>
          </cell>
          <cell r="D413" t="str">
            <v>ライト</v>
          </cell>
          <cell r="E413" t="str">
            <v>新版　経路経穴概論　改訂第２版</v>
          </cell>
        </row>
        <row r="414">
          <cell r="A414">
            <v>411</v>
          </cell>
          <cell r="B414" t="str">
            <v>に</v>
          </cell>
          <cell r="C414" t="str">
            <v>182</v>
          </cell>
          <cell r="D414" t="str">
            <v>ライト</v>
          </cell>
          <cell r="E414" t="str">
            <v>保健理療　臨床実習　（墨字・点字・音声）</v>
          </cell>
        </row>
        <row r="415">
          <cell r="A415">
            <v>412</v>
          </cell>
          <cell r="B415" t="str">
            <v>に</v>
          </cell>
          <cell r="D415" t="str">
            <v>日刊工業</v>
          </cell>
          <cell r="E415" t="str">
            <v>トントンやさしい木工</v>
          </cell>
        </row>
        <row r="416">
          <cell r="A416">
            <v>413</v>
          </cell>
          <cell r="B416" t="str">
            <v>に</v>
          </cell>
          <cell r="D416" t="str">
            <v>日点（一般）</v>
          </cell>
          <cell r="E416" t="str">
            <v>医療と社会　（点字・音声）　（第７版）</v>
          </cell>
        </row>
        <row r="417">
          <cell r="A417">
            <v>414</v>
          </cell>
          <cell r="B417" t="str">
            <v>の</v>
          </cell>
          <cell r="C417" t="str">
            <v>25-1</v>
          </cell>
          <cell r="D417" t="str">
            <v>のら書店</v>
          </cell>
          <cell r="E417" t="str">
            <v>子どもと楽しむ行事とあそびのえほん</v>
          </cell>
        </row>
        <row r="418">
          <cell r="A418">
            <v>415</v>
          </cell>
          <cell r="B418" t="str">
            <v>の</v>
          </cell>
          <cell r="C418" t="str">
            <v>75-1</v>
          </cell>
          <cell r="D418" t="str">
            <v>農文協</v>
          </cell>
          <cell r="E418" t="str">
            <v>国産材でつくるインパクトドライバー　木工：木工・道具の基礎から家づくりまで</v>
          </cell>
        </row>
        <row r="419">
          <cell r="A419">
            <v>416</v>
          </cell>
          <cell r="B419" t="str">
            <v>は</v>
          </cell>
          <cell r="C419" t="str">
            <v>76-4</v>
          </cell>
          <cell r="D419" t="str">
            <v>白泉社</v>
          </cell>
          <cell r="E419" t="str">
            <v>１日１０分でちずをおぼえる絵本　改訂版</v>
          </cell>
        </row>
        <row r="420">
          <cell r="A420">
            <v>417</v>
          </cell>
          <cell r="B420" t="str">
            <v>は</v>
          </cell>
          <cell r="D420" t="str">
            <v>浜島書店</v>
          </cell>
          <cell r="E420" t="str">
            <v>最新　理科便覧　大阪府版</v>
          </cell>
        </row>
        <row r="421">
          <cell r="A421">
            <v>418</v>
          </cell>
          <cell r="B421" t="str">
            <v>は</v>
          </cell>
          <cell r="D421" t="str">
            <v>浜島書店</v>
          </cell>
          <cell r="E421" t="str">
            <v>最新　理科便覧　東京都版</v>
          </cell>
        </row>
        <row r="422">
          <cell r="A422">
            <v>419</v>
          </cell>
          <cell r="B422" t="str">
            <v>は</v>
          </cell>
          <cell r="D422" t="str">
            <v>パワー社</v>
          </cell>
          <cell r="E422" t="str">
            <v>わすれた算数・数学の勉強</v>
          </cell>
        </row>
        <row r="423">
          <cell r="A423">
            <v>420</v>
          </cell>
          <cell r="B423" t="str">
            <v>ひ</v>
          </cell>
          <cell r="C423" t="str">
            <v>27-1</v>
          </cell>
          <cell r="D423" t="str">
            <v>ひかりのくに</v>
          </cell>
          <cell r="E423" t="str">
            <v>からだとけんこう</v>
          </cell>
        </row>
        <row r="424">
          <cell r="A424">
            <v>421</v>
          </cell>
          <cell r="B424" t="str">
            <v>ひ</v>
          </cell>
          <cell r="C424" t="str">
            <v>27-1</v>
          </cell>
          <cell r="D424" t="str">
            <v>ひかりのくに</v>
          </cell>
          <cell r="E424" t="str">
            <v>なまえのことばえじてん</v>
          </cell>
        </row>
        <row r="425">
          <cell r="A425">
            <v>422</v>
          </cell>
          <cell r="B425" t="str">
            <v>ひ</v>
          </cell>
          <cell r="C425" t="str">
            <v>27-1</v>
          </cell>
          <cell r="D425" t="str">
            <v>ひかりのくに</v>
          </cell>
          <cell r="E425" t="str">
            <v>マナーやルールがどんどんわかる！新装改訂版　みぢかなマーク</v>
          </cell>
        </row>
        <row r="426">
          <cell r="A426">
            <v>423</v>
          </cell>
          <cell r="B426" t="str">
            <v>ひ</v>
          </cell>
          <cell r="C426" t="str">
            <v>27-3</v>
          </cell>
          <cell r="D426" t="str">
            <v>ひさかた</v>
          </cell>
          <cell r="E426" t="str">
            <v>漢字えほん</v>
          </cell>
        </row>
        <row r="427">
          <cell r="A427">
            <v>424</v>
          </cell>
          <cell r="B427" t="str">
            <v>ひ</v>
          </cell>
          <cell r="C427" t="str">
            <v>27-3</v>
          </cell>
          <cell r="D427" t="str">
            <v>ひさかた</v>
          </cell>
          <cell r="E427" t="str">
            <v>きせつとぎょうじのえほん</v>
          </cell>
        </row>
        <row r="428">
          <cell r="A428">
            <v>425</v>
          </cell>
          <cell r="B428" t="str">
            <v>ひ</v>
          </cell>
          <cell r="C428" t="str">
            <v>27-3</v>
          </cell>
          <cell r="D428" t="str">
            <v>ひさかた</v>
          </cell>
          <cell r="E428" t="str">
            <v>どうなってるの？からだのなか</v>
          </cell>
        </row>
        <row r="429">
          <cell r="A429">
            <v>426</v>
          </cell>
          <cell r="B429" t="str">
            <v>ひ</v>
          </cell>
          <cell r="C429" t="str">
            <v>27-3</v>
          </cell>
          <cell r="D429" t="str">
            <v>ひさかた</v>
          </cell>
          <cell r="E429" t="str">
            <v>ぼよよんのはら</v>
          </cell>
        </row>
        <row r="430">
          <cell r="A430">
            <v>427</v>
          </cell>
          <cell r="B430" t="str">
            <v>ひ</v>
          </cell>
          <cell r="C430" t="str">
            <v>27-3</v>
          </cell>
          <cell r="D430" t="str">
            <v>ひさかた</v>
          </cell>
          <cell r="E430" t="str">
            <v>わらべうたえほん　おべんとうばこのうた</v>
          </cell>
        </row>
        <row r="431">
          <cell r="A431">
            <v>428</v>
          </cell>
          <cell r="B431" t="str">
            <v>ふ</v>
          </cell>
          <cell r="C431" t="str">
            <v>28-1</v>
          </cell>
          <cell r="D431" t="str">
            <v>福音館</v>
          </cell>
          <cell r="E431" t="str">
            <v>絵で見る日本の歴史</v>
          </cell>
        </row>
        <row r="432">
          <cell r="A432">
            <v>429</v>
          </cell>
          <cell r="B432" t="str">
            <v>ふ</v>
          </cell>
          <cell r="C432" t="str">
            <v>28-1</v>
          </cell>
          <cell r="D432" t="str">
            <v>福音館</v>
          </cell>
          <cell r="E432" t="str">
            <v>はじめてであうすうがくの絵本１</v>
          </cell>
        </row>
        <row r="433">
          <cell r="A433">
            <v>430</v>
          </cell>
          <cell r="B433" t="str">
            <v>ふ</v>
          </cell>
          <cell r="C433" t="str">
            <v>28-1</v>
          </cell>
          <cell r="D433" t="str">
            <v>福音館</v>
          </cell>
          <cell r="E433" t="str">
            <v>そらまめくんのベッド</v>
          </cell>
        </row>
        <row r="434">
          <cell r="A434">
            <v>431</v>
          </cell>
          <cell r="B434" t="str">
            <v>ふ</v>
          </cell>
          <cell r="C434" t="str">
            <v>28-2</v>
          </cell>
          <cell r="D434" t="str">
            <v>福音館</v>
          </cell>
          <cell r="E434" t="str">
            <v>めっきらもっきらどおんどん</v>
          </cell>
        </row>
        <row r="435">
          <cell r="A435">
            <v>432</v>
          </cell>
          <cell r="B435" t="str">
            <v>ふ</v>
          </cell>
          <cell r="C435" t="str">
            <v>78-16</v>
          </cell>
          <cell r="D435" t="str">
            <v>扶桑社</v>
          </cell>
          <cell r="E435" t="str">
            <v>増補・改訂版　覚えておきたい！暮らしの基本10１</v>
          </cell>
        </row>
        <row r="436">
          <cell r="A436">
            <v>433</v>
          </cell>
          <cell r="B436" t="str">
            <v>ふ</v>
          </cell>
          <cell r="C436" t="str">
            <v>78-16</v>
          </cell>
          <cell r="D436" t="str">
            <v>扶桑社</v>
          </cell>
          <cell r="E436" t="str">
            <v>サザエさんと日本を旅しよう！</v>
          </cell>
        </row>
        <row r="437">
          <cell r="A437">
            <v>434</v>
          </cell>
          <cell r="B437" t="str">
            <v>ふ</v>
          </cell>
          <cell r="C437" t="str">
            <v>78-15</v>
          </cell>
          <cell r="D437" t="str">
            <v>ブティック</v>
          </cell>
          <cell r="E437" t="str">
            <v>主婦のミシン　おもしろい仕掛けの布こもの</v>
          </cell>
        </row>
        <row r="438">
          <cell r="A438">
            <v>435</v>
          </cell>
          <cell r="B438" t="str">
            <v>ふ</v>
          </cell>
          <cell r="C438" t="str">
            <v>28-8</v>
          </cell>
          <cell r="D438" t="str">
            <v>フレーベル</v>
          </cell>
          <cell r="E438" t="str">
            <v>ことばでひらく絵のせかい　はじめてであう美術館</v>
          </cell>
        </row>
        <row r="439">
          <cell r="A439">
            <v>436</v>
          </cell>
          <cell r="B439" t="str">
            <v>ふ</v>
          </cell>
          <cell r="D439" t="str">
            <v>文光堂</v>
          </cell>
          <cell r="E439" t="str">
            <v>脊髄損傷理学療法マニュアル　第３版</v>
          </cell>
        </row>
        <row r="440">
          <cell r="A440">
            <v>437</v>
          </cell>
          <cell r="B440" t="str">
            <v>ふ</v>
          </cell>
          <cell r="D440" t="str">
            <v>文光堂</v>
          </cell>
          <cell r="E440" t="str">
            <v>図解理学療法技術ガイド　第４版　</v>
          </cell>
        </row>
        <row r="441">
          <cell r="A441">
            <v>438</v>
          </cell>
          <cell r="B441" t="str">
            <v>ぶ</v>
          </cell>
          <cell r="D441" t="str">
            <v>ブロンズ新社</v>
          </cell>
          <cell r="E441" t="str">
            <v>これだれの</v>
          </cell>
        </row>
        <row r="442">
          <cell r="A442">
            <v>439</v>
          </cell>
          <cell r="B442" t="str">
            <v>へ</v>
          </cell>
          <cell r="C442" t="str">
            <v>29-1</v>
          </cell>
          <cell r="D442" t="str">
            <v>平凡社</v>
          </cell>
          <cell r="E442" t="str">
            <v>地図で学ぶ日本の歴史人物</v>
          </cell>
        </row>
        <row r="443">
          <cell r="A443">
            <v>440</v>
          </cell>
          <cell r="B443" t="str">
            <v>へ</v>
          </cell>
          <cell r="C443" t="str">
            <v>79-10</v>
          </cell>
          <cell r="D443" t="str">
            <v>ベレ出版</v>
          </cell>
          <cell r="E443" t="str">
            <v>小・中・高の計算がまるごとできる</v>
          </cell>
        </row>
        <row r="444">
          <cell r="A444">
            <v>441</v>
          </cell>
          <cell r="B444" t="str">
            <v>ほ</v>
          </cell>
          <cell r="C444" t="str">
            <v>30-2</v>
          </cell>
          <cell r="D444" t="str">
            <v>ポプラ</v>
          </cell>
          <cell r="E444" t="str">
            <v>わらべ　きみかのことばえほん</v>
          </cell>
        </row>
        <row r="445">
          <cell r="A445">
            <v>442</v>
          </cell>
          <cell r="B445" t="str">
            <v>ほ</v>
          </cell>
          <cell r="D445" t="str">
            <v>ボーンデジタル</v>
          </cell>
          <cell r="E445" t="str">
            <v>Photoshop＋lllustrator+lnDesignで基本力を身につけるデザインの教科書</v>
          </cell>
        </row>
        <row r="446">
          <cell r="A446">
            <v>443</v>
          </cell>
          <cell r="B446" t="str">
            <v>ほ</v>
          </cell>
          <cell r="C446" t="str">
            <v>80-13</v>
          </cell>
          <cell r="D446" t="str">
            <v>本の泉社</v>
          </cell>
          <cell r="E446" t="str">
            <v>小学校学習漢字1006字がすべて読める漢字童話</v>
          </cell>
        </row>
        <row r="447">
          <cell r="A447">
            <v>444</v>
          </cell>
          <cell r="B447" t="str">
            <v>ま</v>
          </cell>
          <cell r="C447" t="str">
            <v>81-7</v>
          </cell>
          <cell r="D447" t="str">
            <v>マール社</v>
          </cell>
          <cell r="E447" t="str">
            <v>やさしい陶芸 Ⅱ</v>
          </cell>
        </row>
        <row r="448">
          <cell r="A448">
            <v>445</v>
          </cell>
          <cell r="B448" t="str">
            <v>ま</v>
          </cell>
          <cell r="D448" t="str">
            <v>マイナビ</v>
          </cell>
          <cell r="E448" t="str">
            <v>家庭でできる洋服の洗い方とお手入れ</v>
          </cell>
        </row>
        <row r="449">
          <cell r="A449">
            <v>446</v>
          </cell>
          <cell r="B449" t="str">
            <v>ま</v>
          </cell>
          <cell r="D449" t="str">
            <v>マイナビ出版</v>
          </cell>
          <cell r="E449" t="str">
            <v>これからWebをはじめる人のHTML＆CSS、JavaScriptのきほんのきほん</v>
          </cell>
        </row>
        <row r="450">
          <cell r="A450">
            <v>447</v>
          </cell>
          <cell r="B450" t="str">
            <v>ま</v>
          </cell>
          <cell r="D450" t="str">
            <v>マガジンハウス</v>
          </cell>
          <cell r="E450" t="str">
            <v>はたらくきほん１００毎日がスタートアップ</v>
          </cell>
        </row>
        <row r="451">
          <cell r="A451">
            <v>448</v>
          </cell>
          <cell r="B451" t="str">
            <v>み</v>
          </cell>
          <cell r="C451" t="str">
            <v>82-16</v>
          </cell>
          <cell r="D451" t="str">
            <v>ミネルヴァ</v>
          </cell>
          <cell r="E451" t="str">
            <v>よくわかる社会福祉　第１１版</v>
          </cell>
        </row>
        <row r="452">
          <cell r="A452">
            <v>449</v>
          </cell>
          <cell r="B452" t="str">
            <v>み</v>
          </cell>
          <cell r="C452" t="str">
            <v>82-15</v>
          </cell>
          <cell r="D452" t="str">
            <v>三輪書店</v>
          </cell>
          <cell r="E452" t="str">
            <v>PT・OTのための統計学入門　第１版</v>
          </cell>
        </row>
        <row r="453">
          <cell r="A453">
            <v>450</v>
          </cell>
          <cell r="B453" t="str">
            <v>み</v>
          </cell>
          <cell r="C453" t="str">
            <v>82-15</v>
          </cell>
          <cell r="D453" t="str">
            <v>三輪書店</v>
          </cell>
          <cell r="E453" t="str">
            <v>PT・OTのための住環境整備論　第３版</v>
          </cell>
        </row>
        <row r="454">
          <cell r="A454">
            <v>451</v>
          </cell>
          <cell r="B454" t="str">
            <v>み</v>
          </cell>
          <cell r="C454" t="str">
            <v>32-1</v>
          </cell>
          <cell r="D454" t="str">
            <v>民衆社</v>
          </cell>
          <cell r="E454" t="str">
            <v>さんすうだいすき（あそぶ・つくる・しらべる）1年</v>
          </cell>
        </row>
        <row r="455">
          <cell r="A455">
            <v>452</v>
          </cell>
          <cell r="B455" t="str">
            <v>み</v>
          </cell>
          <cell r="C455" t="str">
            <v>32-1</v>
          </cell>
          <cell r="D455" t="str">
            <v>民衆社</v>
          </cell>
          <cell r="E455" t="str">
            <v>さんすうだいすき（あそぶ・つくる・しらべる）2年</v>
          </cell>
        </row>
        <row r="456">
          <cell r="A456">
            <v>453</v>
          </cell>
          <cell r="B456" t="str">
            <v>め</v>
          </cell>
          <cell r="C456" t="str">
            <v>84-1</v>
          </cell>
          <cell r="D456" t="str">
            <v>明治図書</v>
          </cell>
          <cell r="E456" t="str">
            <v>グラフィックサイエンス最新理科資料集</v>
          </cell>
        </row>
        <row r="457">
          <cell r="A457">
            <v>454</v>
          </cell>
          <cell r="B457" t="str">
            <v>め</v>
          </cell>
          <cell r="D457" t="str">
            <v>メディカルプレス</v>
          </cell>
          <cell r="E457" t="str">
            <v>リハビリテーションのための人間発達学　第３版　</v>
          </cell>
        </row>
        <row r="458">
          <cell r="A458">
            <v>455</v>
          </cell>
          <cell r="B458" t="str">
            <v>や</v>
          </cell>
          <cell r="D458" t="str">
            <v>山川出版社</v>
          </cell>
          <cell r="E458" t="str">
            <v>山川ビジュアル版　日本史図録</v>
          </cell>
        </row>
        <row r="459">
          <cell r="A459">
            <v>456</v>
          </cell>
          <cell r="B459" t="str">
            <v>や</v>
          </cell>
          <cell r="C459" t="str">
            <v>36-1</v>
          </cell>
          <cell r="D459" t="str">
            <v>山と渓谷社</v>
          </cell>
          <cell r="E459" t="str">
            <v>家庭科の教科書　小学校低学年～高学年用</v>
          </cell>
        </row>
        <row r="460">
          <cell r="A460">
            <v>457</v>
          </cell>
          <cell r="B460" t="str">
            <v>ゆ</v>
          </cell>
          <cell r="D460" t="str">
            <v>ユーキャン学び出版</v>
          </cell>
          <cell r="E460" t="str">
            <v>見て遊んで楽しく覚える！よくわかる！日本の都道府県　第２版</v>
          </cell>
        </row>
        <row r="461">
          <cell r="A461">
            <v>458</v>
          </cell>
          <cell r="B461" t="str">
            <v>よ</v>
          </cell>
          <cell r="D461" t="str">
            <v>羊土社</v>
          </cell>
          <cell r="E461" t="str">
            <v>PT・OT　ゼロからの物理学　第１版</v>
          </cell>
        </row>
        <row r="462">
          <cell r="A462">
            <v>459</v>
          </cell>
          <cell r="B462" t="str">
            <v>よ</v>
          </cell>
          <cell r="D462" t="str">
            <v>羊土社</v>
          </cell>
          <cell r="E462" t="str">
            <v>ビジュアル実践リハ　整形外科リハビリテーション　第１版</v>
          </cell>
        </row>
        <row r="463">
          <cell r="A463">
            <v>460</v>
          </cell>
          <cell r="B463" t="str">
            <v>よ</v>
          </cell>
          <cell r="D463" t="str">
            <v>羊土社</v>
          </cell>
          <cell r="E463" t="str">
            <v>PT・OTビジュアルテキスト　ADL　第２版</v>
          </cell>
        </row>
        <row r="464">
          <cell r="A464">
            <v>461</v>
          </cell>
          <cell r="B464" t="str">
            <v>よ</v>
          </cell>
          <cell r="D464" t="str">
            <v>羊土社</v>
          </cell>
          <cell r="E464" t="str">
            <v>PT・OTのための臨床研究はじめの一歩　第１版</v>
          </cell>
        </row>
        <row r="465">
          <cell r="A465">
            <v>462</v>
          </cell>
          <cell r="B465" t="str">
            <v>よ</v>
          </cell>
          <cell r="D465" t="str">
            <v>羊土社</v>
          </cell>
          <cell r="E465" t="str">
            <v>PT・OTビジュアルテキスト　地域リハビリテーション学　第２版</v>
          </cell>
        </row>
        <row r="466">
          <cell r="A466">
            <v>463</v>
          </cell>
          <cell r="B466" t="str">
            <v>よ</v>
          </cell>
          <cell r="D466" t="str">
            <v>横浜日本語倶楽部</v>
          </cell>
          <cell r="E466" t="str">
            <v>留学生のためのWordドリルブック　word2016対応　ルビ付き　（情報演習）</v>
          </cell>
        </row>
        <row r="467">
          <cell r="A467">
            <v>464</v>
          </cell>
          <cell r="B467" t="str">
            <v>よ</v>
          </cell>
          <cell r="D467" t="str">
            <v>横浜日本語倶楽部</v>
          </cell>
          <cell r="E467" t="str">
            <v>留学生のためのExcelドリルブック　Excel2016対応　ルビ付き　（情報演習）</v>
          </cell>
        </row>
        <row r="468">
          <cell r="A468">
            <v>465</v>
          </cell>
          <cell r="B468" t="str">
            <v>よ</v>
          </cell>
          <cell r="C468" t="str">
            <v>88-6</v>
          </cell>
          <cell r="D468" t="str">
            <v>幼年教育</v>
          </cell>
          <cell r="E468" t="str">
            <v>かずあそび１</v>
          </cell>
        </row>
        <row r="469">
          <cell r="A469">
            <v>466</v>
          </cell>
          <cell r="B469" t="str">
            <v>よ</v>
          </cell>
          <cell r="D469" t="str">
            <v>羊土社</v>
          </cell>
          <cell r="E469" t="str">
            <v>リハビリに直結する！　運動器画像の見かた</v>
          </cell>
        </row>
        <row r="470">
          <cell r="A470">
            <v>467</v>
          </cell>
          <cell r="B470" t="str">
            <v>よ</v>
          </cell>
          <cell r="D470" t="str">
            <v>羊土社</v>
          </cell>
          <cell r="E470" t="str">
            <v>リハビリテーション基礎評価学　総論　第2版</v>
          </cell>
        </row>
        <row r="471">
          <cell r="A471">
            <v>468</v>
          </cell>
          <cell r="B471" t="str">
            <v>り</v>
          </cell>
          <cell r="D471" t="str">
            <v>リンクアップ</v>
          </cell>
          <cell r="E471" t="str">
            <v>大きな字でわかりやすいipad　アイパッド超入門</v>
          </cell>
        </row>
        <row r="472">
          <cell r="A472">
            <v>469</v>
          </cell>
          <cell r="B472" t="str">
            <v>り</v>
          </cell>
          <cell r="C472" t="str">
            <v>40-3</v>
          </cell>
          <cell r="D472" t="str">
            <v>リーブル</v>
          </cell>
          <cell r="E472" t="str">
            <v>しりとりしましょ！たべものあいうえお</v>
          </cell>
        </row>
        <row r="473">
          <cell r="A473">
            <v>470</v>
          </cell>
          <cell r="B473" t="str">
            <v>れ</v>
          </cell>
          <cell r="D473" t="str">
            <v>レタスクラブMOOK</v>
          </cell>
          <cell r="E473" t="str">
            <v>ゼロからはじめる　新版　さいほうの基本</v>
          </cell>
        </row>
        <row r="475">
          <cell r="D475">
            <v>470</v>
          </cell>
          <cell r="E475" t="str">
            <v>冊</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E171"/>
  <sheetViews>
    <sheetView tabSelected="1" view="pageBreakPreview" topLeftCell="A49" zoomScale="80" zoomScaleNormal="100" zoomScaleSheetLayoutView="80" workbookViewId="0">
      <selection activeCell="N54" sqref="N54:N55"/>
    </sheetView>
  </sheetViews>
  <sheetFormatPr defaultRowHeight="12.6" x14ac:dyDescent="0.45"/>
  <cols>
    <col min="1" max="5" width="4.59765625" style="263" customWidth="1"/>
    <col min="6" max="6" width="25.59765625" style="263" customWidth="1"/>
    <col min="7" max="7" width="4.59765625" style="265" customWidth="1"/>
    <col min="8" max="8" width="4.59765625" style="265" hidden="1" customWidth="1"/>
    <col min="9" max="10" width="4.59765625" style="265" customWidth="1"/>
    <col min="11" max="15" width="4.59765625" style="263" customWidth="1"/>
    <col min="16" max="16" width="25.59765625" style="263" customWidth="1"/>
    <col min="17" max="17" width="4.59765625" style="263" customWidth="1"/>
    <col min="18" max="18" width="4.59765625" style="263" hidden="1" customWidth="1"/>
    <col min="19" max="19" width="4.59765625" style="263" customWidth="1"/>
    <col min="20" max="20" width="4.59765625" style="265" customWidth="1"/>
    <col min="21" max="25" width="4.59765625" style="263" customWidth="1"/>
    <col min="26" max="26" width="25.59765625" style="263" customWidth="1"/>
    <col min="27" max="27" width="4.59765625" style="263" customWidth="1"/>
    <col min="28" max="28" width="4.59765625" style="263" hidden="1" customWidth="1"/>
    <col min="29" max="31" width="4.59765625" style="263" customWidth="1"/>
    <col min="32" max="260" width="9" style="263"/>
    <col min="261" max="264" width="4.59765625" style="263" customWidth="1"/>
    <col min="265" max="265" width="27.09765625" style="263" customWidth="1"/>
    <col min="266" max="272" width="4.59765625" style="263" customWidth="1"/>
    <col min="273" max="273" width="27.09765625" style="263" customWidth="1"/>
    <col min="274" max="281" width="4.59765625" style="263" customWidth="1"/>
    <col min="282" max="282" width="27.09765625" style="263" customWidth="1"/>
    <col min="283" max="287" width="4.59765625" style="263" customWidth="1"/>
    <col min="288" max="516" width="9" style="263"/>
    <col min="517" max="520" width="4.59765625" style="263" customWidth="1"/>
    <col min="521" max="521" width="27.09765625" style="263" customWidth="1"/>
    <col min="522" max="528" width="4.59765625" style="263" customWidth="1"/>
    <col min="529" max="529" width="27.09765625" style="263" customWidth="1"/>
    <col min="530" max="537" width="4.59765625" style="263" customWidth="1"/>
    <col min="538" max="538" width="27.09765625" style="263" customWidth="1"/>
    <col min="539" max="543" width="4.59765625" style="263" customWidth="1"/>
    <col min="544" max="772" width="9" style="263"/>
    <col min="773" max="776" width="4.59765625" style="263" customWidth="1"/>
    <col min="777" max="777" width="27.09765625" style="263" customWidth="1"/>
    <col min="778" max="784" width="4.59765625" style="263" customWidth="1"/>
    <col min="785" max="785" width="27.09765625" style="263" customWidth="1"/>
    <col min="786" max="793" width="4.59765625" style="263" customWidth="1"/>
    <col min="794" max="794" width="27.09765625" style="263" customWidth="1"/>
    <col min="795" max="799" width="4.59765625" style="263" customWidth="1"/>
    <col min="800" max="1028" width="9" style="263"/>
    <col min="1029" max="1032" width="4.59765625" style="263" customWidth="1"/>
    <col min="1033" max="1033" width="27.09765625" style="263" customWidth="1"/>
    <col min="1034" max="1040" width="4.59765625" style="263" customWidth="1"/>
    <col min="1041" max="1041" width="27.09765625" style="263" customWidth="1"/>
    <col min="1042" max="1049" width="4.59765625" style="263" customWidth="1"/>
    <col min="1050" max="1050" width="27.09765625" style="263" customWidth="1"/>
    <col min="1051" max="1055" width="4.59765625" style="263" customWidth="1"/>
    <col min="1056" max="1284" width="9" style="263"/>
    <col min="1285" max="1288" width="4.59765625" style="263" customWidth="1"/>
    <col min="1289" max="1289" width="27.09765625" style="263" customWidth="1"/>
    <col min="1290" max="1296" width="4.59765625" style="263" customWidth="1"/>
    <col min="1297" max="1297" width="27.09765625" style="263" customWidth="1"/>
    <col min="1298" max="1305" width="4.59765625" style="263" customWidth="1"/>
    <col min="1306" max="1306" width="27.09765625" style="263" customWidth="1"/>
    <col min="1307" max="1311" width="4.59765625" style="263" customWidth="1"/>
    <col min="1312" max="1540" width="9" style="263"/>
    <col min="1541" max="1544" width="4.59765625" style="263" customWidth="1"/>
    <col min="1545" max="1545" width="27.09765625" style="263" customWidth="1"/>
    <col min="1546" max="1552" width="4.59765625" style="263" customWidth="1"/>
    <col min="1553" max="1553" width="27.09765625" style="263" customWidth="1"/>
    <col min="1554" max="1561" width="4.59765625" style="263" customWidth="1"/>
    <col min="1562" max="1562" width="27.09765625" style="263" customWidth="1"/>
    <col min="1563" max="1567" width="4.59765625" style="263" customWidth="1"/>
    <col min="1568" max="1796" width="9" style="263"/>
    <col min="1797" max="1800" width="4.59765625" style="263" customWidth="1"/>
    <col min="1801" max="1801" width="27.09765625" style="263" customWidth="1"/>
    <col min="1802" max="1808" width="4.59765625" style="263" customWidth="1"/>
    <col min="1809" max="1809" width="27.09765625" style="263" customWidth="1"/>
    <col min="1810" max="1817" width="4.59765625" style="263" customWidth="1"/>
    <col min="1818" max="1818" width="27.09765625" style="263" customWidth="1"/>
    <col min="1819" max="1823" width="4.59765625" style="263" customWidth="1"/>
    <col min="1824" max="2052" width="9" style="263"/>
    <col min="2053" max="2056" width="4.59765625" style="263" customWidth="1"/>
    <col min="2057" max="2057" width="27.09765625" style="263" customWidth="1"/>
    <col min="2058" max="2064" width="4.59765625" style="263" customWidth="1"/>
    <col min="2065" max="2065" width="27.09765625" style="263" customWidth="1"/>
    <col min="2066" max="2073" width="4.59765625" style="263" customWidth="1"/>
    <col min="2074" max="2074" width="27.09765625" style="263" customWidth="1"/>
    <col min="2075" max="2079" width="4.59765625" style="263" customWidth="1"/>
    <col min="2080" max="2308" width="9" style="263"/>
    <col min="2309" max="2312" width="4.59765625" style="263" customWidth="1"/>
    <col min="2313" max="2313" width="27.09765625" style="263" customWidth="1"/>
    <col min="2314" max="2320" width="4.59765625" style="263" customWidth="1"/>
    <col min="2321" max="2321" width="27.09765625" style="263" customWidth="1"/>
    <col min="2322" max="2329" width="4.59765625" style="263" customWidth="1"/>
    <col min="2330" max="2330" width="27.09765625" style="263" customWidth="1"/>
    <col min="2331" max="2335" width="4.59765625" style="263" customWidth="1"/>
    <col min="2336" max="2564" width="9" style="263"/>
    <col min="2565" max="2568" width="4.59765625" style="263" customWidth="1"/>
    <col min="2569" max="2569" width="27.09765625" style="263" customWidth="1"/>
    <col min="2570" max="2576" width="4.59765625" style="263" customWidth="1"/>
    <col min="2577" max="2577" width="27.09765625" style="263" customWidth="1"/>
    <col min="2578" max="2585" width="4.59765625" style="263" customWidth="1"/>
    <col min="2586" max="2586" width="27.09765625" style="263" customWidth="1"/>
    <col min="2587" max="2591" width="4.59765625" style="263" customWidth="1"/>
    <col min="2592" max="2820" width="9" style="263"/>
    <col min="2821" max="2824" width="4.59765625" style="263" customWidth="1"/>
    <col min="2825" max="2825" width="27.09765625" style="263" customWidth="1"/>
    <col min="2826" max="2832" width="4.59765625" style="263" customWidth="1"/>
    <col min="2833" max="2833" width="27.09765625" style="263" customWidth="1"/>
    <col min="2834" max="2841" width="4.59765625" style="263" customWidth="1"/>
    <col min="2842" max="2842" width="27.09765625" style="263" customWidth="1"/>
    <col min="2843" max="2847" width="4.59765625" style="263" customWidth="1"/>
    <col min="2848" max="3076" width="9" style="263"/>
    <col min="3077" max="3080" width="4.59765625" style="263" customWidth="1"/>
    <col min="3081" max="3081" width="27.09765625" style="263" customWidth="1"/>
    <col min="3082" max="3088" width="4.59765625" style="263" customWidth="1"/>
    <col min="3089" max="3089" width="27.09765625" style="263" customWidth="1"/>
    <col min="3090" max="3097" width="4.59765625" style="263" customWidth="1"/>
    <col min="3098" max="3098" width="27.09765625" style="263" customWidth="1"/>
    <col min="3099" max="3103" width="4.59765625" style="263" customWidth="1"/>
    <col min="3104" max="3332" width="9" style="263"/>
    <col min="3333" max="3336" width="4.59765625" style="263" customWidth="1"/>
    <col min="3337" max="3337" width="27.09765625" style="263" customWidth="1"/>
    <col min="3338" max="3344" width="4.59765625" style="263" customWidth="1"/>
    <col min="3345" max="3345" width="27.09765625" style="263" customWidth="1"/>
    <col min="3346" max="3353" width="4.59765625" style="263" customWidth="1"/>
    <col min="3354" max="3354" width="27.09765625" style="263" customWidth="1"/>
    <col min="3355" max="3359" width="4.59765625" style="263" customWidth="1"/>
    <col min="3360" max="3588" width="9" style="263"/>
    <col min="3589" max="3592" width="4.59765625" style="263" customWidth="1"/>
    <col min="3593" max="3593" width="27.09765625" style="263" customWidth="1"/>
    <col min="3594" max="3600" width="4.59765625" style="263" customWidth="1"/>
    <col min="3601" max="3601" width="27.09765625" style="263" customWidth="1"/>
    <col min="3602" max="3609" width="4.59765625" style="263" customWidth="1"/>
    <col min="3610" max="3610" width="27.09765625" style="263" customWidth="1"/>
    <col min="3611" max="3615" width="4.59765625" style="263" customWidth="1"/>
    <col min="3616" max="3844" width="9" style="263"/>
    <col min="3845" max="3848" width="4.59765625" style="263" customWidth="1"/>
    <col min="3849" max="3849" width="27.09765625" style="263" customWidth="1"/>
    <col min="3850" max="3856" width="4.59765625" style="263" customWidth="1"/>
    <col min="3857" max="3857" width="27.09765625" style="263" customWidth="1"/>
    <col min="3858" max="3865" width="4.59765625" style="263" customWidth="1"/>
    <col min="3866" max="3866" width="27.09765625" style="263" customWidth="1"/>
    <col min="3867" max="3871" width="4.59765625" style="263" customWidth="1"/>
    <col min="3872" max="4100" width="9" style="263"/>
    <col min="4101" max="4104" width="4.59765625" style="263" customWidth="1"/>
    <col min="4105" max="4105" width="27.09765625" style="263" customWidth="1"/>
    <col min="4106" max="4112" width="4.59765625" style="263" customWidth="1"/>
    <col min="4113" max="4113" width="27.09765625" style="263" customWidth="1"/>
    <col min="4114" max="4121" width="4.59765625" style="263" customWidth="1"/>
    <col min="4122" max="4122" width="27.09765625" style="263" customWidth="1"/>
    <col min="4123" max="4127" width="4.59765625" style="263" customWidth="1"/>
    <col min="4128" max="4356" width="9" style="263"/>
    <col min="4357" max="4360" width="4.59765625" style="263" customWidth="1"/>
    <col min="4361" max="4361" width="27.09765625" style="263" customWidth="1"/>
    <col min="4362" max="4368" width="4.59765625" style="263" customWidth="1"/>
    <col min="4369" max="4369" width="27.09765625" style="263" customWidth="1"/>
    <col min="4370" max="4377" width="4.59765625" style="263" customWidth="1"/>
    <col min="4378" max="4378" width="27.09765625" style="263" customWidth="1"/>
    <col min="4379" max="4383" width="4.59765625" style="263" customWidth="1"/>
    <col min="4384" max="4612" width="9" style="263"/>
    <col min="4613" max="4616" width="4.59765625" style="263" customWidth="1"/>
    <col min="4617" max="4617" width="27.09765625" style="263" customWidth="1"/>
    <col min="4618" max="4624" width="4.59765625" style="263" customWidth="1"/>
    <col min="4625" max="4625" width="27.09765625" style="263" customWidth="1"/>
    <col min="4626" max="4633" width="4.59765625" style="263" customWidth="1"/>
    <col min="4634" max="4634" width="27.09765625" style="263" customWidth="1"/>
    <col min="4635" max="4639" width="4.59765625" style="263" customWidth="1"/>
    <col min="4640" max="4868" width="9" style="263"/>
    <col min="4869" max="4872" width="4.59765625" style="263" customWidth="1"/>
    <col min="4873" max="4873" width="27.09765625" style="263" customWidth="1"/>
    <col min="4874" max="4880" width="4.59765625" style="263" customWidth="1"/>
    <col min="4881" max="4881" width="27.09765625" style="263" customWidth="1"/>
    <col min="4882" max="4889" width="4.59765625" style="263" customWidth="1"/>
    <col min="4890" max="4890" width="27.09765625" style="263" customWidth="1"/>
    <col min="4891" max="4895" width="4.59765625" style="263" customWidth="1"/>
    <col min="4896" max="5124" width="9" style="263"/>
    <col min="5125" max="5128" width="4.59765625" style="263" customWidth="1"/>
    <col min="5129" max="5129" width="27.09765625" style="263" customWidth="1"/>
    <col min="5130" max="5136" width="4.59765625" style="263" customWidth="1"/>
    <col min="5137" max="5137" width="27.09765625" style="263" customWidth="1"/>
    <col min="5138" max="5145" width="4.59765625" style="263" customWidth="1"/>
    <col min="5146" max="5146" width="27.09765625" style="263" customWidth="1"/>
    <col min="5147" max="5151" width="4.59765625" style="263" customWidth="1"/>
    <col min="5152" max="5380" width="9" style="263"/>
    <col min="5381" max="5384" width="4.59765625" style="263" customWidth="1"/>
    <col min="5385" max="5385" width="27.09765625" style="263" customWidth="1"/>
    <col min="5386" max="5392" width="4.59765625" style="263" customWidth="1"/>
    <col min="5393" max="5393" width="27.09765625" style="263" customWidth="1"/>
    <col min="5394" max="5401" width="4.59765625" style="263" customWidth="1"/>
    <col min="5402" max="5402" width="27.09765625" style="263" customWidth="1"/>
    <col min="5403" max="5407" width="4.59765625" style="263" customWidth="1"/>
    <col min="5408" max="5636" width="9" style="263"/>
    <col min="5637" max="5640" width="4.59765625" style="263" customWidth="1"/>
    <col min="5641" max="5641" width="27.09765625" style="263" customWidth="1"/>
    <col min="5642" max="5648" width="4.59765625" style="263" customWidth="1"/>
    <col min="5649" max="5649" width="27.09765625" style="263" customWidth="1"/>
    <col min="5650" max="5657" width="4.59765625" style="263" customWidth="1"/>
    <col min="5658" max="5658" width="27.09765625" style="263" customWidth="1"/>
    <col min="5659" max="5663" width="4.59765625" style="263" customWidth="1"/>
    <col min="5664" max="5892" width="9" style="263"/>
    <col min="5893" max="5896" width="4.59765625" style="263" customWidth="1"/>
    <col min="5897" max="5897" width="27.09765625" style="263" customWidth="1"/>
    <col min="5898" max="5904" width="4.59765625" style="263" customWidth="1"/>
    <col min="5905" max="5905" width="27.09765625" style="263" customWidth="1"/>
    <col min="5906" max="5913" width="4.59765625" style="263" customWidth="1"/>
    <col min="5914" max="5914" width="27.09765625" style="263" customWidth="1"/>
    <col min="5915" max="5919" width="4.59765625" style="263" customWidth="1"/>
    <col min="5920" max="6148" width="9" style="263"/>
    <col min="6149" max="6152" width="4.59765625" style="263" customWidth="1"/>
    <col min="6153" max="6153" width="27.09765625" style="263" customWidth="1"/>
    <col min="6154" max="6160" width="4.59765625" style="263" customWidth="1"/>
    <col min="6161" max="6161" width="27.09765625" style="263" customWidth="1"/>
    <col min="6162" max="6169" width="4.59765625" style="263" customWidth="1"/>
    <col min="6170" max="6170" width="27.09765625" style="263" customWidth="1"/>
    <col min="6171" max="6175" width="4.59765625" style="263" customWidth="1"/>
    <col min="6176" max="6404" width="9" style="263"/>
    <col min="6405" max="6408" width="4.59765625" style="263" customWidth="1"/>
    <col min="6409" max="6409" width="27.09765625" style="263" customWidth="1"/>
    <col min="6410" max="6416" width="4.59765625" style="263" customWidth="1"/>
    <col min="6417" max="6417" width="27.09765625" style="263" customWidth="1"/>
    <col min="6418" max="6425" width="4.59765625" style="263" customWidth="1"/>
    <col min="6426" max="6426" width="27.09765625" style="263" customWidth="1"/>
    <col min="6427" max="6431" width="4.59765625" style="263" customWidth="1"/>
    <col min="6432" max="6660" width="9" style="263"/>
    <col min="6661" max="6664" width="4.59765625" style="263" customWidth="1"/>
    <col min="6665" max="6665" width="27.09765625" style="263" customWidth="1"/>
    <col min="6666" max="6672" width="4.59765625" style="263" customWidth="1"/>
    <col min="6673" max="6673" width="27.09765625" style="263" customWidth="1"/>
    <col min="6674" max="6681" width="4.59765625" style="263" customWidth="1"/>
    <col min="6682" max="6682" width="27.09765625" style="263" customWidth="1"/>
    <col min="6683" max="6687" width="4.59765625" style="263" customWidth="1"/>
    <col min="6688" max="6916" width="9" style="263"/>
    <col min="6917" max="6920" width="4.59765625" style="263" customWidth="1"/>
    <col min="6921" max="6921" width="27.09765625" style="263" customWidth="1"/>
    <col min="6922" max="6928" width="4.59765625" style="263" customWidth="1"/>
    <col min="6929" max="6929" width="27.09765625" style="263" customWidth="1"/>
    <col min="6930" max="6937" width="4.59765625" style="263" customWidth="1"/>
    <col min="6938" max="6938" width="27.09765625" style="263" customWidth="1"/>
    <col min="6939" max="6943" width="4.59765625" style="263" customWidth="1"/>
    <col min="6944" max="7172" width="9" style="263"/>
    <col min="7173" max="7176" width="4.59765625" style="263" customWidth="1"/>
    <col min="7177" max="7177" width="27.09765625" style="263" customWidth="1"/>
    <col min="7178" max="7184" width="4.59765625" style="263" customWidth="1"/>
    <col min="7185" max="7185" width="27.09765625" style="263" customWidth="1"/>
    <col min="7186" max="7193" width="4.59765625" style="263" customWidth="1"/>
    <col min="7194" max="7194" width="27.09765625" style="263" customWidth="1"/>
    <col min="7195" max="7199" width="4.59765625" style="263" customWidth="1"/>
    <col min="7200" max="7428" width="9" style="263"/>
    <col min="7429" max="7432" width="4.59765625" style="263" customWidth="1"/>
    <col min="7433" max="7433" width="27.09765625" style="263" customWidth="1"/>
    <col min="7434" max="7440" width="4.59765625" style="263" customWidth="1"/>
    <col min="7441" max="7441" width="27.09765625" style="263" customWidth="1"/>
    <col min="7442" max="7449" width="4.59765625" style="263" customWidth="1"/>
    <col min="7450" max="7450" width="27.09765625" style="263" customWidth="1"/>
    <col min="7451" max="7455" width="4.59765625" style="263" customWidth="1"/>
    <col min="7456" max="7684" width="9" style="263"/>
    <col min="7685" max="7688" width="4.59765625" style="263" customWidth="1"/>
    <col min="7689" max="7689" width="27.09765625" style="263" customWidth="1"/>
    <col min="7690" max="7696" width="4.59765625" style="263" customWidth="1"/>
    <col min="7697" max="7697" width="27.09765625" style="263" customWidth="1"/>
    <col min="7698" max="7705" width="4.59765625" style="263" customWidth="1"/>
    <col min="7706" max="7706" width="27.09765625" style="263" customWidth="1"/>
    <col min="7707" max="7711" width="4.59765625" style="263" customWidth="1"/>
    <col min="7712" max="7940" width="9" style="263"/>
    <col min="7941" max="7944" width="4.59765625" style="263" customWidth="1"/>
    <col min="7945" max="7945" width="27.09765625" style="263" customWidth="1"/>
    <col min="7946" max="7952" width="4.59765625" style="263" customWidth="1"/>
    <col min="7953" max="7953" width="27.09765625" style="263" customWidth="1"/>
    <col min="7954" max="7961" width="4.59765625" style="263" customWidth="1"/>
    <col min="7962" max="7962" width="27.09765625" style="263" customWidth="1"/>
    <col min="7963" max="7967" width="4.59765625" style="263" customWidth="1"/>
    <col min="7968" max="8196" width="9" style="263"/>
    <col min="8197" max="8200" width="4.59765625" style="263" customWidth="1"/>
    <col min="8201" max="8201" width="27.09765625" style="263" customWidth="1"/>
    <col min="8202" max="8208" width="4.59765625" style="263" customWidth="1"/>
    <col min="8209" max="8209" width="27.09765625" style="263" customWidth="1"/>
    <col min="8210" max="8217" width="4.59765625" style="263" customWidth="1"/>
    <col min="8218" max="8218" width="27.09765625" style="263" customWidth="1"/>
    <col min="8219" max="8223" width="4.59765625" style="263" customWidth="1"/>
    <col min="8224" max="8452" width="9" style="263"/>
    <col min="8453" max="8456" width="4.59765625" style="263" customWidth="1"/>
    <col min="8457" max="8457" width="27.09765625" style="263" customWidth="1"/>
    <col min="8458" max="8464" width="4.59765625" style="263" customWidth="1"/>
    <col min="8465" max="8465" width="27.09765625" style="263" customWidth="1"/>
    <col min="8466" max="8473" width="4.59765625" style="263" customWidth="1"/>
    <col min="8474" max="8474" width="27.09765625" style="263" customWidth="1"/>
    <col min="8475" max="8479" width="4.59765625" style="263" customWidth="1"/>
    <col min="8480" max="8708" width="9" style="263"/>
    <col min="8709" max="8712" width="4.59765625" style="263" customWidth="1"/>
    <col min="8713" max="8713" width="27.09765625" style="263" customWidth="1"/>
    <col min="8714" max="8720" width="4.59765625" style="263" customWidth="1"/>
    <col min="8721" max="8721" width="27.09765625" style="263" customWidth="1"/>
    <col min="8722" max="8729" width="4.59765625" style="263" customWidth="1"/>
    <col min="8730" max="8730" width="27.09765625" style="263" customWidth="1"/>
    <col min="8731" max="8735" width="4.59765625" style="263" customWidth="1"/>
    <col min="8736" max="8964" width="9" style="263"/>
    <col min="8965" max="8968" width="4.59765625" style="263" customWidth="1"/>
    <col min="8969" max="8969" width="27.09765625" style="263" customWidth="1"/>
    <col min="8970" max="8976" width="4.59765625" style="263" customWidth="1"/>
    <col min="8977" max="8977" width="27.09765625" style="263" customWidth="1"/>
    <col min="8978" max="8985" width="4.59765625" style="263" customWidth="1"/>
    <col min="8986" max="8986" width="27.09765625" style="263" customWidth="1"/>
    <col min="8987" max="8991" width="4.59765625" style="263" customWidth="1"/>
    <col min="8992" max="9220" width="9" style="263"/>
    <col min="9221" max="9224" width="4.59765625" style="263" customWidth="1"/>
    <col min="9225" max="9225" width="27.09765625" style="263" customWidth="1"/>
    <col min="9226" max="9232" width="4.59765625" style="263" customWidth="1"/>
    <col min="9233" max="9233" width="27.09765625" style="263" customWidth="1"/>
    <col min="9234" max="9241" width="4.59765625" style="263" customWidth="1"/>
    <col min="9242" max="9242" width="27.09765625" style="263" customWidth="1"/>
    <col min="9243" max="9247" width="4.59765625" style="263" customWidth="1"/>
    <col min="9248" max="9476" width="9" style="263"/>
    <col min="9477" max="9480" width="4.59765625" style="263" customWidth="1"/>
    <col min="9481" max="9481" width="27.09765625" style="263" customWidth="1"/>
    <col min="9482" max="9488" width="4.59765625" style="263" customWidth="1"/>
    <col min="9489" max="9489" width="27.09765625" style="263" customWidth="1"/>
    <col min="9490" max="9497" width="4.59765625" style="263" customWidth="1"/>
    <col min="9498" max="9498" width="27.09765625" style="263" customWidth="1"/>
    <col min="9499" max="9503" width="4.59765625" style="263" customWidth="1"/>
    <col min="9504" max="9732" width="9" style="263"/>
    <col min="9733" max="9736" width="4.59765625" style="263" customWidth="1"/>
    <col min="9737" max="9737" width="27.09765625" style="263" customWidth="1"/>
    <col min="9738" max="9744" width="4.59765625" style="263" customWidth="1"/>
    <col min="9745" max="9745" width="27.09765625" style="263" customWidth="1"/>
    <col min="9746" max="9753" width="4.59765625" style="263" customWidth="1"/>
    <col min="9754" max="9754" width="27.09765625" style="263" customWidth="1"/>
    <col min="9755" max="9759" width="4.59765625" style="263" customWidth="1"/>
    <col min="9760" max="9988" width="9" style="263"/>
    <col min="9989" max="9992" width="4.59765625" style="263" customWidth="1"/>
    <col min="9993" max="9993" width="27.09765625" style="263" customWidth="1"/>
    <col min="9994" max="10000" width="4.59765625" style="263" customWidth="1"/>
    <col min="10001" max="10001" width="27.09765625" style="263" customWidth="1"/>
    <col min="10002" max="10009" width="4.59765625" style="263" customWidth="1"/>
    <col min="10010" max="10010" width="27.09765625" style="263" customWidth="1"/>
    <col min="10011" max="10015" width="4.59765625" style="263" customWidth="1"/>
    <col min="10016" max="10244" width="9" style="263"/>
    <col min="10245" max="10248" width="4.59765625" style="263" customWidth="1"/>
    <col min="10249" max="10249" width="27.09765625" style="263" customWidth="1"/>
    <col min="10250" max="10256" width="4.59765625" style="263" customWidth="1"/>
    <col min="10257" max="10257" width="27.09765625" style="263" customWidth="1"/>
    <col min="10258" max="10265" width="4.59765625" style="263" customWidth="1"/>
    <col min="10266" max="10266" width="27.09765625" style="263" customWidth="1"/>
    <col min="10267" max="10271" width="4.59765625" style="263" customWidth="1"/>
    <col min="10272" max="10500" width="9" style="263"/>
    <col min="10501" max="10504" width="4.59765625" style="263" customWidth="1"/>
    <col min="10505" max="10505" width="27.09765625" style="263" customWidth="1"/>
    <col min="10506" max="10512" width="4.59765625" style="263" customWidth="1"/>
    <col min="10513" max="10513" width="27.09765625" style="263" customWidth="1"/>
    <col min="10514" max="10521" width="4.59765625" style="263" customWidth="1"/>
    <col min="10522" max="10522" width="27.09765625" style="263" customWidth="1"/>
    <col min="10523" max="10527" width="4.59765625" style="263" customWidth="1"/>
    <col min="10528" max="10756" width="9" style="263"/>
    <col min="10757" max="10760" width="4.59765625" style="263" customWidth="1"/>
    <col min="10761" max="10761" width="27.09765625" style="263" customWidth="1"/>
    <col min="10762" max="10768" width="4.59765625" style="263" customWidth="1"/>
    <col min="10769" max="10769" width="27.09765625" style="263" customWidth="1"/>
    <col min="10770" max="10777" width="4.59765625" style="263" customWidth="1"/>
    <col min="10778" max="10778" width="27.09765625" style="263" customWidth="1"/>
    <col min="10779" max="10783" width="4.59765625" style="263" customWidth="1"/>
    <col min="10784" max="11012" width="9" style="263"/>
    <col min="11013" max="11016" width="4.59765625" style="263" customWidth="1"/>
    <col min="11017" max="11017" width="27.09765625" style="263" customWidth="1"/>
    <col min="11018" max="11024" width="4.59765625" style="263" customWidth="1"/>
    <col min="11025" max="11025" width="27.09765625" style="263" customWidth="1"/>
    <col min="11026" max="11033" width="4.59765625" style="263" customWidth="1"/>
    <col min="11034" max="11034" width="27.09765625" style="263" customWidth="1"/>
    <col min="11035" max="11039" width="4.59765625" style="263" customWidth="1"/>
    <col min="11040" max="11268" width="9" style="263"/>
    <col min="11269" max="11272" width="4.59765625" style="263" customWidth="1"/>
    <col min="11273" max="11273" width="27.09765625" style="263" customWidth="1"/>
    <col min="11274" max="11280" width="4.59765625" style="263" customWidth="1"/>
    <col min="11281" max="11281" width="27.09765625" style="263" customWidth="1"/>
    <col min="11282" max="11289" width="4.59765625" style="263" customWidth="1"/>
    <col min="11290" max="11290" width="27.09765625" style="263" customWidth="1"/>
    <col min="11291" max="11295" width="4.59765625" style="263" customWidth="1"/>
    <col min="11296" max="11524" width="9" style="263"/>
    <col min="11525" max="11528" width="4.59765625" style="263" customWidth="1"/>
    <col min="11529" max="11529" width="27.09765625" style="263" customWidth="1"/>
    <col min="11530" max="11536" width="4.59765625" style="263" customWidth="1"/>
    <col min="11537" max="11537" width="27.09765625" style="263" customWidth="1"/>
    <col min="11538" max="11545" width="4.59765625" style="263" customWidth="1"/>
    <col min="11546" max="11546" width="27.09765625" style="263" customWidth="1"/>
    <col min="11547" max="11551" width="4.59765625" style="263" customWidth="1"/>
    <col min="11552" max="11780" width="9" style="263"/>
    <col min="11781" max="11784" width="4.59765625" style="263" customWidth="1"/>
    <col min="11785" max="11785" width="27.09765625" style="263" customWidth="1"/>
    <col min="11786" max="11792" width="4.59765625" style="263" customWidth="1"/>
    <col min="11793" max="11793" width="27.09765625" style="263" customWidth="1"/>
    <col min="11794" max="11801" width="4.59765625" style="263" customWidth="1"/>
    <col min="11802" max="11802" width="27.09765625" style="263" customWidth="1"/>
    <col min="11803" max="11807" width="4.59765625" style="263" customWidth="1"/>
    <col min="11808" max="12036" width="9" style="263"/>
    <col min="12037" max="12040" width="4.59765625" style="263" customWidth="1"/>
    <col min="12041" max="12041" width="27.09765625" style="263" customWidth="1"/>
    <col min="12042" max="12048" width="4.59765625" style="263" customWidth="1"/>
    <col min="12049" max="12049" width="27.09765625" style="263" customWidth="1"/>
    <col min="12050" max="12057" width="4.59765625" style="263" customWidth="1"/>
    <col min="12058" max="12058" width="27.09765625" style="263" customWidth="1"/>
    <col min="12059" max="12063" width="4.59765625" style="263" customWidth="1"/>
    <col min="12064" max="12292" width="9" style="263"/>
    <col min="12293" max="12296" width="4.59765625" style="263" customWidth="1"/>
    <col min="12297" max="12297" width="27.09765625" style="263" customWidth="1"/>
    <col min="12298" max="12304" width="4.59765625" style="263" customWidth="1"/>
    <col min="12305" max="12305" width="27.09765625" style="263" customWidth="1"/>
    <col min="12306" max="12313" width="4.59765625" style="263" customWidth="1"/>
    <col min="12314" max="12314" width="27.09765625" style="263" customWidth="1"/>
    <col min="12315" max="12319" width="4.59765625" style="263" customWidth="1"/>
    <col min="12320" max="12548" width="9" style="263"/>
    <col min="12549" max="12552" width="4.59765625" style="263" customWidth="1"/>
    <col min="12553" max="12553" width="27.09765625" style="263" customWidth="1"/>
    <col min="12554" max="12560" width="4.59765625" style="263" customWidth="1"/>
    <col min="12561" max="12561" width="27.09765625" style="263" customWidth="1"/>
    <col min="12562" max="12569" width="4.59765625" style="263" customWidth="1"/>
    <col min="12570" max="12570" width="27.09765625" style="263" customWidth="1"/>
    <col min="12571" max="12575" width="4.59765625" style="263" customWidth="1"/>
    <col min="12576" max="12804" width="9" style="263"/>
    <col min="12805" max="12808" width="4.59765625" style="263" customWidth="1"/>
    <col min="12809" max="12809" width="27.09765625" style="263" customWidth="1"/>
    <col min="12810" max="12816" width="4.59765625" style="263" customWidth="1"/>
    <col min="12817" max="12817" width="27.09765625" style="263" customWidth="1"/>
    <col min="12818" max="12825" width="4.59765625" style="263" customWidth="1"/>
    <col min="12826" max="12826" width="27.09765625" style="263" customWidth="1"/>
    <col min="12827" max="12831" width="4.59765625" style="263" customWidth="1"/>
    <col min="12832" max="13060" width="9" style="263"/>
    <col min="13061" max="13064" width="4.59765625" style="263" customWidth="1"/>
    <col min="13065" max="13065" width="27.09765625" style="263" customWidth="1"/>
    <col min="13066" max="13072" width="4.59765625" style="263" customWidth="1"/>
    <col min="13073" max="13073" width="27.09765625" style="263" customWidth="1"/>
    <col min="13074" max="13081" width="4.59765625" style="263" customWidth="1"/>
    <col min="13082" max="13082" width="27.09765625" style="263" customWidth="1"/>
    <col min="13083" max="13087" width="4.59765625" style="263" customWidth="1"/>
    <col min="13088" max="13316" width="9" style="263"/>
    <col min="13317" max="13320" width="4.59765625" style="263" customWidth="1"/>
    <col min="13321" max="13321" width="27.09765625" style="263" customWidth="1"/>
    <col min="13322" max="13328" width="4.59765625" style="263" customWidth="1"/>
    <col min="13329" max="13329" width="27.09765625" style="263" customWidth="1"/>
    <col min="13330" max="13337" width="4.59765625" style="263" customWidth="1"/>
    <col min="13338" max="13338" width="27.09765625" style="263" customWidth="1"/>
    <col min="13339" max="13343" width="4.59765625" style="263" customWidth="1"/>
    <col min="13344" max="13572" width="9" style="263"/>
    <col min="13573" max="13576" width="4.59765625" style="263" customWidth="1"/>
    <col min="13577" max="13577" width="27.09765625" style="263" customWidth="1"/>
    <col min="13578" max="13584" width="4.59765625" style="263" customWidth="1"/>
    <col min="13585" max="13585" width="27.09765625" style="263" customWidth="1"/>
    <col min="13586" max="13593" width="4.59765625" style="263" customWidth="1"/>
    <col min="13594" max="13594" width="27.09765625" style="263" customWidth="1"/>
    <col min="13595" max="13599" width="4.59765625" style="263" customWidth="1"/>
    <col min="13600" max="13828" width="9" style="263"/>
    <col min="13829" max="13832" width="4.59765625" style="263" customWidth="1"/>
    <col min="13833" max="13833" width="27.09765625" style="263" customWidth="1"/>
    <col min="13834" max="13840" width="4.59765625" style="263" customWidth="1"/>
    <col min="13841" max="13841" width="27.09765625" style="263" customWidth="1"/>
    <col min="13842" max="13849" width="4.59765625" style="263" customWidth="1"/>
    <col min="13850" max="13850" width="27.09765625" style="263" customWidth="1"/>
    <col min="13851" max="13855" width="4.59765625" style="263" customWidth="1"/>
    <col min="13856" max="14084" width="9" style="263"/>
    <col min="14085" max="14088" width="4.59765625" style="263" customWidth="1"/>
    <col min="14089" max="14089" width="27.09765625" style="263" customWidth="1"/>
    <col min="14090" max="14096" width="4.59765625" style="263" customWidth="1"/>
    <col min="14097" max="14097" width="27.09765625" style="263" customWidth="1"/>
    <col min="14098" max="14105" width="4.59765625" style="263" customWidth="1"/>
    <col min="14106" max="14106" width="27.09765625" style="263" customWidth="1"/>
    <col min="14107" max="14111" width="4.59765625" style="263" customWidth="1"/>
    <col min="14112" max="14340" width="9" style="263"/>
    <col min="14341" max="14344" width="4.59765625" style="263" customWidth="1"/>
    <col min="14345" max="14345" width="27.09765625" style="263" customWidth="1"/>
    <col min="14346" max="14352" width="4.59765625" style="263" customWidth="1"/>
    <col min="14353" max="14353" width="27.09765625" style="263" customWidth="1"/>
    <col min="14354" max="14361" width="4.59765625" style="263" customWidth="1"/>
    <col min="14362" max="14362" width="27.09765625" style="263" customWidth="1"/>
    <col min="14363" max="14367" width="4.59765625" style="263" customWidth="1"/>
    <col min="14368" max="14596" width="9" style="263"/>
    <col min="14597" max="14600" width="4.59765625" style="263" customWidth="1"/>
    <col min="14601" max="14601" width="27.09765625" style="263" customWidth="1"/>
    <col min="14602" max="14608" width="4.59765625" style="263" customWidth="1"/>
    <col min="14609" max="14609" width="27.09765625" style="263" customWidth="1"/>
    <col min="14610" max="14617" width="4.59765625" style="263" customWidth="1"/>
    <col min="14618" max="14618" width="27.09765625" style="263" customWidth="1"/>
    <col min="14619" max="14623" width="4.59765625" style="263" customWidth="1"/>
    <col min="14624" max="14852" width="9" style="263"/>
    <col min="14853" max="14856" width="4.59765625" style="263" customWidth="1"/>
    <col min="14857" max="14857" width="27.09765625" style="263" customWidth="1"/>
    <col min="14858" max="14864" width="4.59765625" style="263" customWidth="1"/>
    <col min="14865" max="14865" width="27.09765625" style="263" customWidth="1"/>
    <col min="14866" max="14873" width="4.59765625" style="263" customWidth="1"/>
    <col min="14874" max="14874" width="27.09765625" style="263" customWidth="1"/>
    <col min="14875" max="14879" width="4.59765625" style="263" customWidth="1"/>
    <col min="14880" max="15108" width="9" style="263"/>
    <col min="15109" max="15112" width="4.59765625" style="263" customWidth="1"/>
    <col min="15113" max="15113" width="27.09765625" style="263" customWidth="1"/>
    <col min="15114" max="15120" width="4.59765625" style="263" customWidth="1"/>
    <col min="15121" max="15121" width="27.09765625" style="263" customWidth="1"/>
    <col min="15122" max="15129" width="4.59765625" style="263" customWidth="1"/>
    <col min="15130" max="15130" width="27.09765625" style="263" customWidth="1"/>
    <col min="15131" max="15135" width="4.59765625" style="263" customWidth="1"/>
    <col min="15136" max="15364" width="9" style="263"/>
    <col min="15365" max="15368" width="4.59765625" style="263" customWidth="1"/>
    <col min="15369" max="15369" width="27.09765625" style="263" customWidth="1"/>
    <col min="15370" max="15376" width="4.59765625" style="263" customWidth="1"/>
    <col min="15377" max="15377" width="27.09765625" style="263" customWidth="1"/>
    <col min="15378" max="15385" width="4.59765625" style="263" customWidth="1"/>
    <col min="15386" max="15386" width="27.09765625" style="263" customWidth="1"/>
    <col min="15387" max="15391" width="4.59765625" style="263" customWidth="1"/>
    <col min="15392" max="15620" width="9" style="263"/>
    <col min="15621" max="15624" width="4.59765625" style="263" customWidth="1"/>
    <col min="15625" max="15625" width="27.09765625" style="263" customWidth="1"/>
    <col min="15626" max="15632" width="4.59765625" style="263" customWidth="1"/>
    <col min="15633" max="15633" width="27.09765625" style="263" customWidth="1"/>
    <col min="15634" max="15641" width="4.59765625" style="263" customWidth="1"/>
    <col min="15642" max="15642" width="27.09765625" style="263" customWidth="1"/>
    <col min="15643" max="15647" width="4.59765625" style="263" customWidth="1"/>
    <col min="15648" max="15876" width="9" style="263"/>
    <col min="15877" max="15880" width="4.59765625" style="263" customWidth="1"/>
    <col min="15881" max="15881" width="27.09765625" style="263" customWidth="1"/>
    <col min="15882" max="15888" width="4.59765625" style="263" customWidth="1"/>
    <col min="15889" max="15889" width="27.09765625" style="263" customWidth="1"/>
    <col min="15890" max="15897" width="4.59765625" style="263" customWidth="1"/>
    <col min="15898" max="15898" width="27.09765625" style="263" customWidth="1"/>
    <col min="15899" max="15903" width="4.59765625" style="263" customWidth="1"/>
    <col min="15904" max="16132" width="9" style="263"/>
    <col min="16133" max="16136" width="4.59765625" style="263" customWidth="1"/>
    <col min="16137" max="16137" width="27.09765625" style="263" customWidth="1"/>
    <col min="16138" max="16144" width="4.59765625" style="263" customWidth="1"/>
    <col min="16145" max="16145" width="27.09765625" style="263" customWidth="1"/>
    <col min="16146" max="16153" width="4.59765625" style="263" customWidth="1"/>
    <col min="16154" max="16154" width="27.09765625" style="263" customWidth="1"/>
    <col min="16155" max="16159" width="4.59765625" style="263" customWidth="1"/>
    <col min="16160" max="16384" width="9" style="263"/>
  </cols>
  <sheetData>
    <row r="1" spans="1:30" ht="19.2" customHeight="1" x14ac:dyDescent="0.45">
      <c r="A1" s="451" t="s">
        <v>6485</v>
      </c>
      <c r="B1" s="451"/>
      <c r="C1" s="463"/>
      <c r="D1" s="463"/>
      <c r="E1" s="463"/>
      <c r="F1" s="264"/>
      <c r="I1" s="452" t="s">
        <v>6489</v>
      </c>
      <c r="J1" s="452"/>
      <c r="K1" s="452"/>
      <c r="L1" s="452"/>
      <c r="M1" s="452"/>
      <c r="N1" s="452"/>
      <c r="O1" s="452"/>
      <c r="P1" s="453" t="s">
        <v>11505</v>
      </c>
      <c r="Q1" s="325"/>
      <c r="AC1" s="264"/>
      <c r="AD1" s="264"/>
    </row>
    <row r="2" spans="1:30" ht="3" customHeight="1" thickBot="1" x14ac:dyDescent="0.5">
      <c r="I2" s="452"/>
      <c r="J2" s="452"/>
      <c r="K2" s="452"/>
      <c r="L2" s="452"/>
      <c r="M2" s="452"/>
      <c r="N2" s="452"/>
      <c r="O2" s="452"/>
      <c r="P2" s="453"/>
      <c r="Q2" s="325"/>
      <c r="AC2" s="264"/>
      <c r="AD2" s="264"/>
    </row>
    <row r="3" spans="1:30" x14ac:dyDescent="0.45">
      <c r="B3" s="263" t="s">
        <v>3274</v>
      </c>
      <c r="I3" s="452"/>
      <c r="J3" s="452"/>
      <c r="K3" s="452"/>
      <c r="L3" s="452"/>
      <c r="M3" s="452"/>
      <c r="N3" s="452"/>
      <c r="O3" s="452"/>
      <c r="P3" s="453"/>
      <c r="T3" s="263"/>
      <c r="X3" s="454" t="s">
        <v>6492</v>
      </c>
      <c r="Y3" s="454"/>
      <c r="Z3" s="454"/>
      <c r="AA3" s="454" t="s">
        <v>6493</v>
      </c>
      <c r="AB3" s="454"/>
      <c r="AC3" s="454"/>
      <c r="AD3" s="264"/>
    </row>
    <row r="4" spans="1:30" ht="13.2" thickBot="1" x14ac:dyDescent="0.5">
      <c r="B4" s="263" t="s">
        <v>3275</v>
      </c>
      <c r="J4" s="267"/>
      <c r="T4" s="263"/>
      <c r="X4" s="455" t="s">
        <v>6494</v>
      </c>
      <c r="Y4" s="455"/>
      <c r="Z4" s="457" t="s">
        <v>11504</v>
      </c>
      <c r="AA4" s="459" t="s">
        <v>6482</v>
      </c>
      <c r="AB4" s="459"/>
      <c r="AC4" s="459"/>
      <c r="AD4" s="268"/>
    </row>
    <row r="5" spans="1:30" ht="16.8" thickBot="1" x14ac:dyDescent="0.5">
      <c r="B5" s="263" t="s">
        <v>3921</v>
      </c>
      <c r="G5" s="269"/>
      <c r="H5" s="269"/>
      <c r="I5" s="269"/>
      <c r="J5" s="264"/>
      <c r="L5" s="266"/>
      <c r="M5" s="266"/>
      <c r="N5" s="266"/>
      <c r="O5" s="270"/>
      <c r="T5" s="263"/>
      <c r="X5" s="456"/>
      <c r="Y5" s="456"/>
      <c r="Z5" s="458"/>
      <c r="AA5" s="459"/>
      <c r="AB5" s="459"/>
      <c r="AC5" s="459"/>
      <c r="AD5" s="274"/>
    </row>
    <row r="6" spans="1:30" ht="10.95" customHeight="1" x14ac:dyDescent="0.15">
      <c r="B6" s="275"/>
      <c r="G6" s="269"/>
      <c r="H6" s="269"/>
      <c r="I6" s="269"/>
      <c r="J6" s="264"/>
      <c r="L6" s="266"/>
      <c r="M6" s="266"/>
      <c r="N6" s="266"/>
      <c r="O6" s="270"/>
      <c r="Q6" s="276" t="s">
        <v>522</v>
      </c>
      <c r="T6" s="264"/>
      <c r="V6" s="264"/>
      <c r="W6" s="264"/>
      <c r="X6" s="271"/>
      <c r="Y6" s="271"/>
      <c r="Z6" s="272"/>
      <c r="AA6" s="273"/>
      <c r="AB6" s="273"/>
      <c r="AC6" s="271"/>
      <c r="AD6" s="274"/>
    </row>
    <row r="7" spans="1:30" s="283" customFormat="1" ht="15" customHeight="1" thickBot="1" x14ac:dyDescent="0.2">
      <c r="A7" s="277"/>
      <c r="B7" s="277"/>
      <c r="C7" s="279" t="s">
        <v>6486</v>
      </c>
      <c r="D7" s="277"/>
      <c r="E7" s="278"/>
      <c r="G7" s="279"/>
      <c r="H7" s="280"/>
      <c r="I7" s="280"/>
      <c r="J7" s="280"/>
      <c r="K7" s="277"/>
      <c r="L7" s="281"/>
      <c r="M7" s="281"/>
      <c r="N7" s="281"/>
      <c r="O7" s="281"/>
      <c r="P7" s="282"/>
      <c r="Q7" s="276" t="s">
        <v>524</v>
      </c>
      <c r="R7" s="280"/>
      <c r="S7" s="280"/>
      <c r="T7" s="280"/>
      <c r="U7" s="277"/>
      <c r="V7" s="281"/>
      <c r="W7" s="281"/>
      <c r="X7" s="281"/>
      <c r="Y7" s="281" t="s">
        <v>3281</v>
      </c>
      <c r="Z7" s="281"/>
      <c r="AA7" s="280"/>
      <c r="AB7" s="280"/>
      <c r="AC7" s="280"/>
      <c r="AD7" s="280"/>
    </row>
    <row r="8" spans="1:30" s="283" customFormat="1" ht="15" customHeight="1" x14ac:dyDescent="0.15">
      <c r="A8" s="277"/>
      <c r="B8" s="277"/>
      <c r="C8" s="279" t="s">
        <v>6490</v>
      </c>
      <c r="D8" s="277"/>
      <c r="E8" s="278"/>
      <c r="G8" s="279"/>
      <c r="H8" s="280"/>
      <c r="I8" s="280"/>
      <c r="J8" s="280"/>
      <c r="K8" s="277"/>
      <c r="L8" s="281"/>
      <c r="M8" s="281"/>
      <c r="N8" s="281"/>
      <c r="O8" s="281"/>
      <c r="P8" s="282"/>
      <c r="Q8" s="490" t="s">
        <v>3276</v>
      </c>
      <c r="R8" s="491"/>
      <c r="S8" s="491"/>
      <c r="T8" s="491"/>
      <c r="U8" s="491"/>
      <c r="V8" s="491"/>
      <c r="W8" s="492"/>
      <c r="X8" s="281"/>
      <c r="Y8" s="318" t="s">
        <v>3283</v>
      </c>
      <c r="Z8" s="319" t="s">
        <v>3272</v>
      </c>
      <c r="AA8" s="284"/>
      <c r="AB8" s="285"/>
      <c r="AC8" s="283" t="s">
        <v>523</v>
      </c>
      <c r="AD8" s="281"/>
    </row>
    <row r="9" spans="1:30" s="283" customFormat="1" ht="15" customHeight="1" x14ac:dyDescent="0.15">
      <c r="A9" s="277"/>
      <c r="B9" s="277"/>
      <c r="C9" s="286" t="s">
        <v>3280</v>
      </c>
      <c r="D9" s="277"/>
      <c r="E9" s="278"/>
      <c r="G9" s="279"/>
      <c r="H9" s="280"/>
      <c r="I9" s="280"/>
      <c r="J9" s="280"/>
      <c r="K9" s="277"/>
      <c r="L9" s="281"/>
      <c r="M9" s="281"/>
      <c r="N9" s="281"/>
      <c r="O9" s="281"/>
      <c r="P9" s="282"/>
      <c r="Q9" s="493" t="s">
        <v>3277</v>
      </c>
      <c r="R9" s="494"/>
      <c r="S9" s="494"/>
      <c r="T9" s="494"/>
      <c r="U9" s="494"/>
      <c r="V9" s="494"/>
      <c r="W9" s="495"/>
      <c r="X9" s="281"/>
      <c r="Y9" s="320" t="s">
        <v>3284</v>
      </c>
      <c r="Z9" s="321" t="s">
        <v>3273</v>
      </c>
      <c r="AA9" s="287"/>
      <c r="AB9" s="288"/>
      <c r="AC9" s="283" t="s">
        <v>523</v>
      </c>
      <c r="AD9" s="281"/>
    </row>
    <row r="10" spans="1:30" s="283" customFormat="1" ht="15" customHeight="1" thickBot="1" x14ac:dyDescent="0.2">
      <c r="A10" s="277"/>
      <c r="B10" s="277"/>
      <c r="C10" s="279" t="s">
        <v>6487</v>
      </c>
      <c r="D10" s="277"/>
      <c r="E10" s="278"/>
      <c r="G10" s="279"/>
      <c r="H10" s="280"/>
      <c r="I10" s="280"/>
      <c r="J10" s="280"/>
      <c r="K10" s="277"/>
      <c r="L10" s="281"/>
      <c r="M10" s="281"/>
      <c r="N10" s="281"/>
      <c r="O10" s="281"/>
      <c r="P10" s="282"/>
      <c r="Q10" s="493" t="s">
        <v>3278</v>
      </c>
      <c r="R10" s="494"/>
      <c r="S10" s="494"/>
      <c r="T10" s="494"/>
      <c r="U10" s="494"/>
      <c r="V10" s="494"/>
      <c r="W10" s="495"/>
      <c r="X10" s="281"/>
      <c r="Y10" s="322" t="s">
        <v>3285</v>
      </c>
      <c r="Z10" s="323" t="s">
        <v>3920</v>
      </c>
      <c r="AA10" s="289">
        <v>30</v>
      </c>
      <c r="AB10" s="288"/>
      <c r="AC10" s="283" t="s">
        <v>523</v>
      </c>
      <c r="AD10" s="281"/>
    </row>
    <row r="11" spans="1:30" s="283" customFormat="1" ht="15" customHeight="1" thickBot="1" x14ac:dyDescent="0.2">
      <c r="A11" s="277"/>
      <c r="B11" s="277"/>
      <c r="C11" s="279" t="s">
        <v>6488</v>
      </c>
      <c r="D11" s="277"/>
      <c r="E11" s="278"/>
      <c r="G11" s="279"/>
      <c r="H11" s="280"/>
      <c r="I11" s="280"/>
      <c r="J11" s="280"/>
      <c r="K11" s="277"/>
      <c r="L11" s="281"/>
      <c r="M11" s="281"/>
      <c r="N11" s="281"/>
      <c r="O11" s="281"/>
      <c r="P11" s="282"/>
      <c r="Q11" s="493"/>
      <c r="R11" s="494"/>
      <c r="S11" s="494"/>
      <c r="T11" s="494"/>
      <c r="U11" s="494"/>
      <c r="V11" s="494"/>
      <c r="W11" s="495"/>
      <c r="X11" s="281"/>
      <c r="Y11" s="290"/>
      <c r="Z11" s="324" t="s">
        <v>3282</v>
      </c>
      <c r="AA11" s="272"/>
      <c r="AB11" s="291"/>
      <c r="AD11" s="281"/>
    </row>
    <row r="12" spans="1:30" ht="13.8" x14ac:dyDescent="0.15">
      <c r="A12" s="277"/>
      <c r="B12" s="277"/>
      <c r="C12" s="332" t="s">
        <v>6675</v>
      </c>
      <c r="D12" s="326"/>
      <c r="E12" s="327"/>
      <c r="F12" s="330"/>
      <c r="G12" s="292"/>
      <c r="H12" s="328"/>
      <c r="I12" s="328"/>
      <c r="J12" s="328"/>
      <c r="K12" s="326"/>
      <c r="L12" s="293"/>
      <c r="M12" s="293"/>
      <c r="N12" s="293"/>
      <c r="O12" s="293"/>
      <c r="P12" s="329"/>
      <c r="Q12" s="493"/>
      <c r="R12" s="494"/>
      <c r="S12" s="494"/>
      <c r="T12" s="494"/>
      <c r="U12" s="494"/>
      <c r="V12" s="494"/>
      <c r="W12" s="495"/>
      <c r="X12" s="293"/>
      <c r="Y12" s="293"/>
      <c r="Z12" s="460"/>
      <c r="AA12" s="460"/>
      <c r="AB12" s="460"/>
      <c r="AC12" s="460"/>
      <c r="AD12" s="461"/>
    </row>
    <row r="13" spans="1:30" x14ac:dyDescent="0.15">
      <c r="C13" s="294" t="s">
        <v>6491</v>
      </c>
      <c r="G13" s="294"/>
      <c r="H13" s="294"/>
      <c r="I13" s="294"/>
      <c r="J13" s="294"/>
      <c r="K13" s="294"/>
      <c r="L13" s="294"/>
      <c r="M13" s="294"/>
      <c r="N13" s="294"/>
      <c r="O13" s="294"/>
      <c r="P13" s="294"/>
      <c r="Q13" s="493"/>
      <c r="R13" s="494"/>
      <c r="S13" s="494"/>
      <c r="T13" s="494"/>
      <c r="U13" s="494"/>
      <c r="V13" s="494"/>
      <c r="W13" s="495"/>
    </row>
    <row r="14" spans="1:30" ht="13.2" thickBot="1" x14ac:dyDescent="0.2">
      <c r="F14" s="294"/>
      <c r="G14" s="294"/>
      <c r="H14" s="294"/>
      <c r="I14" s="294"/>
      <c r="J14" s="294"/>
      <c r="K14" s="294"/>
      <c r="L14" s="294"/>
      <c r="M14" s="294"/>
      <c r="N14" s="294"/>
      <c r="O14" s="294"/>
      <c r="P14" s="294"/>
      <c r="Q14" s="496"/>
      <c r="R14" s="497"/>
      <c r="S14" s="497"/>
      <c r="T14" s="497"/>
      <c r="U14" s="497"/>
      <c r="V14" s="497"/>
      <c r="W14" s="498"/>
    </row>
    <row r="15" spans="1:30" ht="3" customHeight="1" thickBot="1" x14ac:dyDescent="0.5">
      <c r="J15" s="295"/>
      <c r="T15" s="295"/>
      <c r="V15" s="295"/>
      <c r="W15" s="264"/>
      <c r="Z15" s="295"/>
      <c r="AD15" s="274"/>
    </row>
    <row r="16" spans="1:30" s="298" customFormat="1" ht="18" customHeight="1" x14ac:dyDescent="0.45">
      <c r="A16" s="428" t="s">
        <v>3286</v>
      </c>
      <c r="B16" s="429"/>
      <c r="C16" s="429"/>
      <c r="D16" s="429"/>
      <c r="E16" s="429"/>
      <c r="F16" s="429"/>
      <c r="G16" s="429"/>
      <c r="H16" s="429"/>
      <c r="I16" s="429"/>
      <c r="J16" s="296"/>
      <c r="K16" s="297"/>
      <c r="L16" s="429" t="s">
        <v>3287</v>
      </c>
      <c r="M16" s="429"/>
      <c r="N16" s="429"/>
      <c r="O16" s="429"/>
      <c r="P16" s="429"/>
      <c r="Q16" s="429"/>
      <c r="R16" s="429"/>
      <c r="S16" s="429"/>
      <c r="T16" s="430"/>
      <c r="U16" s="431" t="s">
        <v>3288</v>
      </c>
      <c r="V16" s="429"/>
      <c r="W16" s="429"/>
      <c r="X16" s="429"/>
      <c r="Y16" s="429"/>
      <c r="Z16" s="429"/>
      <c r="AA16" s="429"/>
      <c r="AB16" s="429"/>
      <c r="AC16" s="429"/>
      <c r="AD16" s="432"/>
    </row>
    <row r="17" spans="1:30" s="303" customFormat="1" ht="24" customHeight="1" x14ac:dyDescent="0.45">
      <c r="A17" s="299" t="s">
        <v>3270</v>
      </c>
      <c r="B17" s="476" t="s">
        <v>512</v>
      </c>
      <c r="C17" s="300" t="s">
        <v>513</v>
      </c>
      <c r="D17" s="472" t="s">
        <v>514</v>
      </c>
      <c r="E17" s="472" t="s">
        <v>515</v>
      </c>
      <c r="F17" s="474" t="s">
        <v>516</v>
      </c>
      <c r="G17" s="439" t="s">
        <v>517</v>
      </c>
      <c r="H17" s="439" t="s">
        <v>518</v>
      </c>
      <c r="I17" s="439" t="s">
        <v>6483</v>
      </c>
      <c r="J17" s="441" t="s">
        <v>520</v>
      </c>
      <c r="K17" s="301" t="s">
        <v>3270</v>
      </c>
      <c r="L17" s="443" t="s">
        <v>512</v>
      </c>
      <c r="M17" s="302" t="s">
        <v>513</v>
      </c>
      <c r="N17" s="435" t="s">
        <v>514</v>
      </c>
      <c r="O17" s="435" t="s">
        <v>515</v>
      </c>
      <c r="P17" s="437" t="s">
        <v>519</v>
      </c>
      <c r="Q17" s="439" t="s">
        <v>517</v>
      </c>
      <c r="R17" s="439" t="s">
        <v>518</v>
      </c>
      <c r="S17" s="439" t="s">
        <v>6483</v>
      </c>
      <c r="T17" s="441" t="s">
        <v>520</v>
      </c>
      <c r="U17" s="301" t="s">
        <v>3270</v>
      </c>
      <c r="V17" s="433" t="s">
        <v>512</v>
      </c>
      <c r="W17" s="302" t="s">
        <v>513</v>
      </c>
      <c r="X17" s="435" t="s">
        <v>514</v>
      </c>
      <c r="Y17" s="435" t="s">
        <v>515</v>
      </c>
      <c r="Z17" s="447" t="s">
        <v>519</v>
      </c>
      <c r="AA17" s="439" t="s">
        <v>517</v>
      </c>
      <c r="AB17" s="439" t="s">
        <v>518</v>
      </c>
      <c r="AC17" s="439" t="s">
        <v>6484</v>
      </c>
      <c r="AD17" s="449" t="s">
        <v>520</v>
      </c>
    </row>
    <row r="18" spans="1:30" s="309" customFormat="1" ht="27" customHeight="1" x14ac:dyDescent="0.45">
      <c r="A18" s="304" t="s">
        <v>3271</v>
      </c>
      <c r="B18" s="477"/>
      <c r="C18" s="305" t="s">
        <v>521</v>
      </c>
      <c r="D18" s="473"/>
      <c r="E18" s="473"/>
      <c r="F18" s="475"/>
      <c r="G18" s="440"/>
      <c r="H18" s="440"/>
      <c r="I18" s="440"/>
      <c r="J18" s="442"/>
      <c r="K18" s="306" t="s">
        <v>3271</v>
      </c>
      <c r="L18" s="444"/>
      <c r="M18" s="307" t="s">
        <v>521</v>
      </c>
      <c r="N18" s="436"/>
      <c r="O18" s="436"/>
      <c r="P18" s="438"/>
      <c r="Q18" s="440"/>
      <c r="R18" s="440"/>
      <c r="S18" s="440"/>
      <c r="T18" s="442"/>
      <c r="U18" s="308" t="s">
        <v>3271</v>
      </c>
      <c r="V18" s="434"/>
      <c r="W18" s="307" t="s">
        <v>521</v>
      </c>
      <c r="X18" s="436"/>
      <c r="Y18" s="436"/>
      <c r="Z18" s="448"/>
      <c r="AA18" s="440"/>
      <c r="AB18" s="440"/>
      <c r="AC18" s="440"/>
      <c r="AD18" s="450"/>
    </row>
    <row r="19" spans="1:30" s="309" customFormat="1" ht="16.95" customHeight="1" x14ac:dyDescent="0.45">
      <c r="A19" s="310" t="s">
        <v>6495</v>
      </c>
      <c r="B19" s="464" t="s">
        <v>11489</v>
      </c>
      <c r="C19" s="311" t="s">
        <v>11489</v>
      </c>
      <c r="D19" s="466" t="str">
        <f>IF(C20="ア",VLOOKUP(A20,ア!$A$2:$E$1563,2,FALSE),IF(C20="イ",VLOOKUP(A20,イ!$A$2:$E$1563,2,FALSE),IF(C20="ウ",HLOOKUP(A20,ウ!$B$1:$ZX$6,4,FALSE),IF(C20="エ",VLOOKUP(A20,エ!$A$4:$E$1000,3,FALSE)&amp;"　"&amp;VLOOKUP(A20,エ!$A$4:$E$1000,4,FALSE),""))))</f>
        <v>01-1　あ か ね 書 房</v>
      </c>
      <c r="E19" s="466" t="str">
        <f>IF(C20="ア",VLOOKUP(A20,ア!$A$2:$E$1563,4,FALSE),IF(C20="イ",VLOOKUP(A20,イ!$A$2:$E$1563,4,FALSE),IF(C20="ウ",IF(HLOOKUP(A20,ウ!$B$1:$ZX$6,3,FALSE)="","",HLOOKUP(A20,ウ!$B$1:$ZX$6,3,FALSE)),"")))</f>
        <v/>
      </c>
      <c r="F19" s="468" t="str">
        <f>IF(C20="ア",VLOOKUP(A20,ア!$A$2:$E$1563,5,FALSE),IF(C20="イ",VLOOKUP(A20,イ!$A$2:$E$1563,5,FALSE),IF(C20="ウ",HLOOKUP(A20,ウ!$B$1:$ZX$6,5,FALSE),IF(C20="エ",VLOOKUP(A20,エ!$A$4:$E$1000,5,FALSE),""))))&amp;"　"&amp;IF(C20="ウ",HLOOKUP(A20,ウ!$B$1:$ZX$6,6,FALSE),"")</f>
        <v>単行本さわってあそぼう　ふわふわあひる</v>
      </c>
      <c r="G19" s="470" t="s">
        <v>11497</v>
      </c>
      <c r="H19" s="409"/>
      <c r="I19" s="417" t="s">
        <v>11498</v>
      </c>
      <c r="J19" s="419"/>
      <c r="K19" s="312" t="s">
        <v>6555</v>
      </c>
      <c r="L19" s="464" t="s">
        <v>11489</v>
      </c>
      <c r="M19" s="311" t="s">
        <v>11489</v>
      </c>
      <c r="N19" s="466" t="str">
        <f>IF(M20="ア",VLOOKUP(K20,ア!$A$2:$E$1563,2,FALSE),IF(M20="イ",VLOOKUP(K20,イ!$A$2:$E$1563,2,FALSE),IF(M20="ウ",HLOOKUP(K20,ウ!$B$1:$ZX$6,4,FALSE),IF(M20="エ",VLOOKUP(K20,エ!$A$4:$E$1000,3,FALSE)&amp;"　"&amp;VLOOKUP(K20,エ!$A$4:$E$1000,4,FALSE),""))))</f>
        <v>28-1　福　音　館</v>
      </c>
      <c r="O19" s="466" t="str">
        <f>IF(M20="ア",VLOOKUP(K20,ア!$A$2:$E$1563,4,FALSE),IF(M20="イ",VLOOKUP(K20,イ!$A$2:$E$1563,4,FALSE),IF(M20="ウ",IF(HLOOKUP(K20,ウ!$B$1:$ZX$6,3,FALSE)="","",HLOOKUP(K20,ウ!$B$1:$ZX$6,3,FALSE)),"")))</f>
        <v/>
      </c>
      <c r="P19" s="468" t="str">
        <f>IF(M20="ア",VLOOKUP(K20,ア!$A$2:$E$1563,5,FALSE),IF(M20="イ",VLOOKUP(K20,イ!$A$2:$E$1563,5,FALSE),IF(M20="ウ",HLOOKUP(K20,ウ!$B$1:$ZX$6,5,FALSE),IF(M20="エ",VLOOKUP(K20,エ!$A$4:$E$1000,5,FALSE),""))))&amp;"　"&amp;IF(M20="ウ",HLOOKUP(K20,ウ!$B$1:$ZX$6,6,FALSE),"")</f>
        <v>幼児絵本シリーズ　きんぎょがにげた</v>
      </c>
      <c r="Q19" s="470" t="s">
        <v>11497</v>
      </c>
      <c r="R19" s="409"/>
      <c r="S19" s="417" t="s">
        <v>11500</v>
      </c>
      <c r="T19" s="419"/>
      <c r="U19" s="310" t="s">
        <v>6615</v>
      </c>
      <c r="V19" s="464" t="s">
        <v>11489</v>
      </c>
      <c r="W19" s="311" t="s">
        <v>11489</v>
      </c>
      <c r="X19" s="466" t="str">
        <f>IF(W20="ア",VLOOKUP(U20,ア!$A$2:$E$1563,2,FALSE),IF(W20="イ",VLOOKUP(U20,イ!$A$2:$E$1563,2,FALSE),IF(W20="ウ",HLOOKUP(U20,ウ!$B$1:$ZX$6,4,FALSE),IF(W20="エ",VLOOKUP(U20,エ!$A$4:$E$1000,3,FALSE)&amp;"　"&amp;VLOOKUP(U20,エ!$A$4:$E$1000,4,FALSE),""))))</f>
        <v>08-1　く も ん 出 版</v>
      </c>
      <c r="Y19" s="466" t="str">
        <f>IF(W20="ア",VLOOKUP(U20,ア!$A$2:$E$1563,4,FALSE),IF(W20="イ",VLOOKUP(U20,イ!$A$2:$E$1563,4,FALSE),IF(W20="ウ",IF(HLOOKUP(U20,ウ!$B$1:$ZX$6,3,FALSE)="","",HLOOKUP(U20,ウ!$B$1:$ZX$6,3,FALSE)),"")))</f>
        <v/>
      </c>
      <c r="Z19" s="468" t="str">
        <f>IF(W20="ア",VLOOKUP(U20,ア!$A$2:$E$1563,5,FALSE),IF(W20="イ",VLOOKUP(U20,イ!$A$2:$E$1563,5,FALSE),IF(W20="ウ",HLOOKUP(U20,ウ!$B$1:$ZX$6,5,FALSE),IF(W20="エ",VLOOKUP(U20,エ!$A$4:$E$1000,5,FALSE),""))))&amp;"　"&amp;IF(W20="ウ",HLOOKUP(U20,ウ!$B$1:$ZX$6,6,FALSE),"")</f>
        <v>あいうえおべんとう　</v>
      </c>
      <c r="AA19" s="470" t="s">
        <v>11497</v>
      </c>
      <c r="AB19" s="409"/>
      <c r="AC19" s="411" t="s">
        <v>11502</v>
      </c>
      <c r="AD19" s="413"/>
    </row>
    <row r="20" spans="1:30" s="309" customFormat="1" ht="16.95" customHeight="1" x14ac:dyDescent="0.45">
      <c r="A20" s="313">
        <v>9784251007711</v>
      </c>
      <c r="B20" s="465"/>
      <c r="C20" s="314" t="s">
        <v>11490</v>
      </c>
      <c r="D20" s="467"/>
      <c r="E20" s="467"/>
      <c r="F20" s="469"/>
      <c r="G20" s="471"/>
      <c r="H20" s="422"/>
      <c r="I20" s="426"/>
      <c r="J20" s="427"/>
      <c r="K20" s="315">
        <v>9784834008999</v>
      </c>
      <c r="L20" s="465"/>
      <c r="M20" s="314" t="s">
        <v>11490</v>
      </c>
      <c r="N20" s="467"/>
      <c r="O20" s="467"/>
      <c r="P20" s="469"/>
      <c r="Q20" s="471"/>
      <c r="R20" s="422"/>
      <c r="S20" s="426"/>
      <c r="T20" s="427"/>
      <c r="U20" s="313">
        <v>9784774316154</v>
      </c>
      <c r="V20" s="465"/>
      <c r="W20" s="314" t="s">
        <v>11490</v>
      </c>
      <c r="X20" s="467"/>
      <c r="Y20" s="467"/>
      <c r="Z20" s="469"/>
      <c r="AA20" s="471"/>
      <c r="AB20" s="422"/>
      <c r="AC20" s="423"/>
      <c r="AD20" s="424"/>
    </row>
    <row r="21" spans="1:30" s="309" customFormat="1" ht="16.95" customHeight="1" x14ac:dyDescent="0.45">
      <c r="A21" s="310" t="s">
        <v>6496</v>
      </c>
      <c r="B21" s="464" t="s">
        <v>11491</v>
      </c>
      <c r="C21" s="311" t="s">
        <v>11491</v>
      </c>
      <c r="D21" s="466" t="str">
        <f>IF(C22="ア",VLOOKUP(A22,ア!$A$2:$E$1563,2,FALSE),IF(C22="イ",VLOOKUP(A22,イ!$A$2:$E$1563,2,FALSE),IF(C22="ウ",HLOOKUP(A22,ウ!$B$1:$ZX$6,4,FALSE),IF(C22="エ",VLOOKUP(A22,エ!$A$4:$E$1000,3,FALSE)&amp;"　"&amp;VLOOKUP(A22,エ!$A$4:$E$1000,4,FALSE),""))))</f>
        <v>02-1　岩  崎  書  店</v>
      </c>
      <c r="E21" s="466" t="str">
        <f>IF(C22="ア",VLOOKUP(A22,ア!$A$2:$E$1563,4,FALSE),IF(C22="イ",VLOOKUP(A22,イ!$A$2:$E$1563,4,FALSE),IF(C22="ウ",IF(HLOOKUP(A22,ウ!$B$1:$ZX$6,3,FALSE)="","",HLOOKUP(A22,ウ!$B$1:$ZX$6,3,FALSE)),"")))</f>
        <v/>
      </c>
      <c r="F21" s="468" t="str">
        <f>IF(C22="ア",VLOOKUP(A22,ア!$A$2:$E$1563,5,FALSE),IF(C22="イ",VLOOKUP(A22,イ!$A$2:$E$1563,5,FALSE),IF(C22="ウ",HLOOKUP(A22,ウ!$B$1:$ZX$6,5,FALSE),IF(C22="エ",VLOOKUP(A22,エ!$A$4:$E$1000,5,FALSE),""))))&amp;"　"&amp;IF(C22="ウ",HLOOKUP(A22,ウ!$B$1:$ZX$6,6,FALSE),"")</f>
        <v>五味太郎の
ことばとかずの絵本　かずの絵本</v>
      </c>
      <c r="G21" s="470" t="s">
        <v>11497</v>
      </c>
      <c r="H21" s="409"/>
      <c r="I21" s="417" t="s">
        <v>11498</v>
      </c>
      <c r="J21" s="419"/>
      <c r="K21" s="312" t="s">
        <v>6556</v>
      </c>
      <c r="L21" s="464" t="s">
        <v>11491</v>
      </c>
      <c r="M21" s="311" t="s">
        <v>11491</v>
      </c>
      <c r="N21" s="466" t="str">
        <f>IF(M22="ア",VLOOKUP(K22,ア!$A$2:$E$1563,2,FALSE),IF(M22="イ",VLOOKUP(K22,イ!$A$2:$E$1563,2,FALSE),IF(M22="ウ",HLOOKUP(K22,ウ!$B$1:$ZX$6,4,FALSE),IF(M22="エ",VLOOKUP(K22,エ!$A$4:$E$1000,3,FALSE)&amp;"　"&amp;VLOOKUP(K22,エ!$A$4:$E$1000,4,FALSE),""))))</f>
        <v>12-2　小　学　館</v>
      </c>
      <c r="O21" s="466" t="str">
        <f>IF(M22="ア",VLOOKUP(K22,ア!$A$2:$E$1563,4,FALSE),IF(M22="イ",VLOOKUP(K22,イ!$A$2:$E$1563,4,FALSE),IF(M22="ウ",IF(HLOOKUP(K22,ウ!$B$1:$ZX$6,3,FALSE)="","",HLOOKUP(K22,ウ!$B$1:$ZX$6,3,FALSE)),"")))</f>
        <v/>
      </c>
      <c r="P21" s="468" t="str">
        <f>IF(M22="ア",VLOOKUP(K22,ア!$A$2:$E$1563,5,FALSE),IF(M22="イ",VLOOKUP(K22,イ!$A$2:$E$1563,5,FALSE),IF(M22="ウ",HLOOKUP(K22,ウ!$B$1:$ZX$6,5,FALSE),IF(M22="エ",VLOOKUP(K22,エ!$A$4:$E$1000,5,FALSE),""))))&amp;"　"&amp;IF(M22="ウ",HLOOKUP(K22,ウ!$B$1:$ZX$6,6,FALSE),"")</f>
        <v>デコボコえほん　かずをかぞえよう！</v>
      </c>
      <c r="Q21" s="470" t="s">
        <v>11497</v>
      </c>
      <c r="R21" s="409"/>
      <c r="S21" s="417" t="s">
        <v>11500</v>
      </c>
      <c r="T21" s="419"/>
      <c r="U21" s="310" t="s">
        <v>6616</v>
      </c>
      <c r="V21" s="464" t="s">
        <v>11491</v>
      </c>
      <c r="W21" s="311" t="s">
        <v>11491</v>
      </c>
      <c r="X21" s="466" t="str">
        <f>IF(W22="ア",VLOOKUP(U22,ア!$A$2:$E$1563,2,FALSE),IF(W22="イ",VLOOKUP(U22,イ!$A$2:$E$1563,2,FALSE),IF(W22="ウ",HLOOKUP(U22,ウ!$B$1:$ZX$6,4,FALSE),IF(W22="エ",VLOOKUP(U22,エ!$A$4:$E$1000,3,FALSE)&amp;"　"&amp;VLOOKUP(U22,エ!$A$4:$E$1000,4,FALSE),""))))</f>
        <v>30-2　ポ　プ　ラ　社　</v>
      </c>
      <c r="Y21" s="466" t="str">
        <f>IF(W22="ア",VLOOKUP(U22,ア!$A$2:$E$1563,4,FALSE),IF(W22="イ",VLOOKUP(U22,イ!$A$2:$E$1563,4,FALSE),IF(W22="ウ",IF(HLOOKUP(U22,ウ!$B$1:$ZX$6,3,FALSE)="","",HLOOKUP(U22,ウ!$B$1:$ZX$6,3,FALSE)),"")))</f>
        <v/>
      </c>
      <c r="Z21" s="468" t="str">
        <f>IF(W22="ア",VLOOKUP(U22,ア!$A$2:$E$1563,5,FALSE),IF(W22="イ",VLOOKUP(U22,イ!$A$2:$E$1563,5,FALSE),IF(W22="ウ",HLOOKUP(U22,ウ!$B$1:$ZX$6,5,FALSE),IF(W22="エ",VLOOKUP(U22,エ!$A$4:$E$1000,5,FALSE),""))))&amp;"　"&amp;IF(W22="ウ",HLOOKUP(U22,ウ!$B$1:$ZX$6,6,FALSE),"")</f>
        <v>絵本・いつでもいっしょ２　どうぶつ なんびき？</v>
      </c>
      <c r="AA21" s="470" t="s">
        <v>11497</v>
      </c>
      <c r="AB21" s="409"/>
      <c r="AC21" s="411" t="s">
        <v>11502</v>
      </c>
      <c r="AD21" s="413"/>
    </row>
    <row r="22" spans="1:30" s="309" customFormat="1" ht="16.95" customHeight="1" x14ac:dyDescent="0.45">
      <c r="A22" s="313">
        <v>9784265012015</v>
      </c>
      <c r="B22" s="465"/>
      <c r="C22" s="314" t="s">
        <v>11490</v>
      </c>
      <c r="D22" s="467"/>
      <c r="E22" s="467"/>
      <c r="F22" s="469"/>
      <c r="G22" s="471"/>
      <c r="H22" s="422"/>
      <c r="I22" s="426"/>
      <c r="J22" s="427"/>
      <c r="K22" s="315">
        <v>9784097265023</v>
      </c>
      <c r="L22" s="465"/>
      <c r="M22" s="314" t="s">
        <v>11490</v>
      </c>
      <c r="N22" s="467"/>
      <c r="O22" s="467"/>
      <c r="P22" s="469"/>
      <c r="Q22" s="471"/>
      <c r="R22" s="422"/>
      <c r="S22" s="426"/>
      <c r="T22" s="427"/>
      <c r="U22" s="313">
        <v>9784591066218</v>
      </c>
      <c r="V22" s="465"/>
      <c r="W22" s="314" t="s">
        <v>11490</v>
      </c>
      <c r="X22" s="467"/>
      <c r="Y22" s="467"/>
      <c r="Z22" s="469"/>
      <c r="AA22" s="471"/>
      <c r="AB22" s="422"/>
      <c r="AC22" s="423"/>
      <c r="AD22" s="424"/>
    </row>
    <row r="23" spans="1:30" s="309" customFormat="1" ht="16.95" customHeight="1" x14ac:dyDescent="0.45">
      <c r="A23" s="310" t="s">
        <v>6497</v>
      </c>
      <c r="B23" s="464" t="s">
        <v>11492</v>
      </c>
      <c r="C23" s="311" t="s">
        <v>11492</v>
      </c>
      <c r="D23" s="466" t="str">
        <f>IF(C24="ア",VLOOKUP(A24,ア!$A$2:$E$1563,2,FALSE),IF(C24="イ",VLOOKUP(A24,イ!$A$2:$E$1563,2,FALSE),IF(C24="ウ",HLOOKUP(A24,ウ!$B$1:$ZX$6,4,FALSE),IF(C24="エ",VLOOKUP(A24,エ!$A$4:$E$1000,3,FALSE)&amp;"　"&amp;VLOOKUP(A24,エ!$A$4:$E$1000,4,FALSE),""))))</f>
        <v>01-1　あ か ね 書 房</v>
      </c>
      <c r="E23" s="466" t="str">
        <f>IF(C24="ア",VLOOKUP(A24,ア!$A$2:$E$1563,4,FALSE),IF(C24="イ",VLOOKUP(A24,イ!$A$2:$E$1563,4,FALSE),IF(C24="ウ",IF(HLOOKUP(A24,ウ!$B$1:$ZX$6,3,FALSE)="","",HLOOKUP(A24,ウ!$B$1:$ZX$6,3,FALSE)),"")))</f>
        <v/>
      </c>
      <c r="F23" s="468" t="str">
        <f>IF(C24="ア",VLOOKUP(A24,ア!$A$2:$E$1563,5,FALSE),IF(C24="イ",VLOOKUP(A24,イ!$A$2:$E$1563,5,FALSE),IF(C24="ウ",HLOOKUP(A24,ウ!$B$1:$ZX$6,5,FALSE),IF(C24="エ",VLOOKUP(A24,エ!$A$4:$E$1000,5,FALSE),""))))&amp;"　"&amp;IF(C24="ウ",HLOOKUP(A24,ウ!$B$1:$ZX$6,6,FALSE),"")</f>
        <v>かばくん くらしのえほん１　かばくんのいちにち</v>
      </c>
      <c r="G23" s="470" t="s">
        <v>11497</v>
      </c>
      <c r="H23" s="409"/>
      <c r="I23" s="417" t="s">
        <v>11499</v>
      </c>
      <c r="J23" s="419"/>
      <c r="K23" s="312" t="s">
        <v>6557</v>
      </c>
      <c r="L23" s="464" t="s">
        <v>11492</v>
      </c>
      <c r="M23" s="311" t="s">
        <v>11492</v>
      </c>
      <c r="N23" s="466" t="str">
        <f>IF(M24="ア",VLOOKUP(K24,ア!$A$2:$E$1563,2,FALSE),IF(M24="イ",VLOOKUP(K24,イ!$A$2:$E$1563,2,FALSE),IF(M24="ウ",HLOOKUP(K24,ウ!$B$1:$ZX$6,4,FALSE),IF(M24="エ",VLOOKUP(K24,エ!$A$4:$E$1000,3,FALSE)&amp;"　"&amp;VLOOKUP(K24,エ!$A$4:$E$1000,4,FALSE),""))))</f>
        <v>01-1　あ か ね 書 房</v>
      </c>
      <c r="O23" s="466" t="str">
        <f>IF(M24="ア",VLOOKUP(K24,ア!$A$2:$E$1563,4,FALSE),IF(M24="イ",VLOOKUP(K24,イ!$A$2:$E$1563,4,FALSE),IF(M24="ウ",IF(HLOOKUP(K24,ウ!$B$1:$ZX$6,3,FALSE)="","",HLOOKUP(K24,ウ!$B$1:$ZX$6,3,FALSE)),"")))</f>
        <v/>
      </c>
      <c r="P23" s="468" t="str">
        <f>IF(M24="ア",VLOOKUP(K24,ア!$A$2:$E$1563,5,FALSE),IF(M24="イ",VLOOKUP(K24,イ!$A$2:$E$1563,5,FALSE),IF(M24="ウ",HLOOKUP(K24,ウ!$B$1:$ZX$6,5,FALSE),IF(M24="エ",VLOOKUP(K24,エ!$A$4:$E$1000,5,FALSE),""))))&amp;"　"&amp;IF(M24="ウ",HLOOKUP(K24,ウ!$B$1:$ZX$6,6,FALSE),"")</f>
        <v>かばくん くらしのえほん１　かばくんのいちにち</v>
      </c>
      <c r="Q23" s="470" t="s">
        <v>11497</v>
      </c>
      <c r="R23" s="409"/>
      <c r="S23" s="417" t="s">
        <v>11499</v>
      </c>
      <c r="T23" s="419" t="s">
        <v>11501</v>
      </c>
      <c r="U23" s="310" t="s">
        <v>6617</v>
      </c>
      <c r="V23" s="464" t="s">
        <v>11492</v>
      </c>
      <c r="W23" s="311" t="s">
        <v>11492</v>
      </c>
      <c r="X23" s="466" t="str">
        <f>IF(W24="ア",VLOOKUP(U24,ア!$A$2:$E$1563,2,FALSE),IF(W24="イ",VLOOKUP(U24,イ!$A$2:$E$1563,2,FALSE),IF(W24="ウ",HLOOKUP(U24,ウ!$B$1:$ZX$6,4,FALSE),IF(W24="エ",VLOOKUP(U24,エ!$A$4:$E$1000,3,FALSE)&amp;"　"&amp;VLOOKUP(U24,エ!$A$4:$E$1000,4,FALSE),""))))</f>
        <v>27-1　ひ か り の く に</v>
      </c>
      <c r="Y23" s="466" t="str">
        <f>IF(W24="ア",VLOOKUP(U24,ア!$A$2:$E$1563,4,FALSE),IF(W24="イ",VLOOKUP(U24,イ!$A$2:$E$1563,4,FALSE),IF(W24="ウ",IF(HLOOKUP(U24,ウ!$B$1:$ZX$6,3,FALSE)="","",HLOOKUP(U24,ウ!$B$1:$ZX$6,3,FALSE)),"")))</f>
        <v/>
      </c>
      <c r="Z23" s="468" t="str">
        <f>IF(W24="ア",VLOOKUP(U24,ア!$A$2:$E$1563,5,FALSE),IF(W24="イ",VLOOKUP(U24,イ!$A$2:$E$1563,5,FALSE),IF(W24="ウ",HLOOKUP(U24,ウ!$B$1:$ZX$6,5,FALSE),IF(W24="エ",VLOOKUP(U24,エ!$A$4:$E$1000,5,FALSE),""))))&amp;"　"&amp;IF(W24="ウ",HLOOKUP(U24,ウ!$B$1:$ZX$6,6,FALSE),"")</f>
        <v>こどものずかんＭｉｏ12　　　　　きせつとしぜん</v>
      </c>
      <c r="AA23" s="470" t="s">
        <v>11497</v>
      </c>
      <c r="AB23" s="409"/>
      <c r="AC23" s="411" t="s">
        <v>11503</v>
      </c>
      <c r="AD23" s="413"/>
    </row>
    <row r="24" spans="1:30" s="309" customFormat="1" ht="16.95" customHeight="1" x14ac:dyDescent="0.45">
      <c r="A24" s="313">
        <v>9784251001214</v>
      </c>
      <c r="B24" s="465"/>
      <c r="C24" s="314" t="s">
        <v>11490</v>
      </c>
      <c r="D24" s="467"/>
      <c r="E24" s="467"/>
      <c r="F24" s="469"/>
      <c r="G24" s="471"/>
      <c r="H24" s="422"/>
      <c r="I24" s="426"/>
      <c r="J24" s="427"/>
      <c r="K24" s="315">
        <v>9784251001214</v>
      </c>
      <c r="L24" s="465"/>
      <c r="M24" s="314" t="s">
        <v>11490</v>
      </c>
      <c r="N24" s="467"/>
      <c r="O24" s="467"/>
      <c r="P24" s="469"/>
      <c r="Q24" s="471"/>
      <c r="R24" s="422"/>
      <c r="S24" s="426"/>
      <c r="T24" s="427"/>
      <c r="U24" s="313">
        <v>9784564200922</v>
      </c>
      <c r="V24" s="465"/>
      <c r="W24" s="314" t="s">
        <v>11490</v>
      </c>
      <c r="X24" s="467"/>
      <c r="Y24" s="467"/>
      <c r="Z24" s="469"/>
      <c r="AA24" s="471"/>
      <c r="AB24" s="422"/>
      <c r="AC24" s="423"/>
      <c r="AD24" s="424"/>
    </row>
    <row r="25" spans="1:30" s="309" customFormat="1" ht="16.95" customHeight="1" x14ac:dyDescent="0.45">
      <c r="A25" s="310" t="s">
        <v>6498</v>
      </c>
      <c r="B25" s="464" t="s">
        <v>11493</v>
      </c>
      <c r="C25" s="311" t="s">
        <v>11493</v>
      </c>
      <c r="D25" s="466" t="str">
        <f>IF(C26="ア",VLOOKUP(A26,ア!$A$2:$E$1563,2,FALSE),IF(C26="イ",VLOOKUP(A26,イ!$A$2:$E$1563,2,FALSE),IF(C26="ウ",HLOOKUP(A26,ウ!$B$1:$ZX$6,4,FALSE),IF(C26="エ",VLOOKUP(A26,エ!$A$4:$E$1000,3,FALSE)&amp;"　"&amp;VLOOKUP(A26,エ!$A$4:$E$1000,4,FALSE),""))))</f>
        <v>25-1　の　ら　書　店</v>
      </c>
      <c r="E25" s="466" t="str">
        <f>IF(C26="ア",VLOOKUP(A26,ア!$A$2:$E$1563,4,FALSE),IF(C26="イ",VLOOKUP(A26,イ!$A$2:$E$1563,4,FALSE),IF(C26="ウ",IF(HLOOKUP(A26,ウ!$B$1:$ZX$6,3,FALSE)="","",HLOOKUP(A26,ウ!$B$1:$ZX$6,3,FALSE)),"")))</f>
        <v/>
      </c>
      <c r="F25" s="468" t="str">
        <f>IF(C26="ア",VLOOKUP(A26,ア!$A$2:$E$1563,5,FALSE),IF(C26="イ",VLOOKUP(A26,イ!$A$2:$E$1563,5,FALSE),IF(C26="ウ",HLOOKUP(A26,ウ!$B$1:$ZX$6,5,FALSE),IF(C26="エ",VLOOKUP(A26,エ!$A$4:$E$1000,5,FALSE),""))))&amp;"　"&amp;IF(C26="ウ",HLOOKUP(A26,ウ!$B$1:$ZX$6,6,FALSE),"")</f>
        <v>わらべうたで
あそびましょ！　</v>
      </c>
      <c r="G25" s="470" t="s">
        <v>11497</v>
      </c>
      <c r="H25" s="409"/>
      <c r="I25" s="417" t="s">
        <v>11498</v>
      </c>
      <c r="J25" s="419"/>
      <c r="K25" s="312" t="s">
        <v>6558</v>
      </c>
      <c r="L25" s="464" t="s">
        <v>11493</v>
      </c>
      <c r="M25" s="311" t="s">
        <v>11493</v>
      </c>
      <c r="N25" s="466" t="str">
        <f>IF(M26="ア",VLOOKUP(K26,ア!$A$2:$E$1563,2,FALSE),IF(M26="イ",VLOOKUP(K26,イ!$A$2:$E$1563,2,FALSE),IF(M26="ウ",HLOOKUP(K26,ウ!$B$1:$ZX$6,4,FALSE),IF(M26="エ",VLOOKUP(K26,エ!$A$4:$E$1000,3,FALSE)&amp;"　"&amp;VLOOKUP(K26,エ!$A$4:$E$1000,4,FALSE),""))))</f>
        <v>27-1　ひかりのくに</v>
      </c>
      <c r="O25" s="466" t="str">
        <f>IF(M26="ア",VLOOKUP(K26,ア!$A$2:$E$1563,4,FALSE),IF(M26="イ",VLOOKUP(K26,イ!$A$2:$E$1563,4,FALSE),IF(M26="ウ",IF(HLOOKUP(K26,ウ!$B$1:$ZX$6,3,FALSE)="","",HLOOKUP(K26,ウ!$B$1:$ZX$6,3,FALSE)),"")))</f>
        <v/>
      </c>
      <c r="P25" s="468" t="str">
        <f>IF(M26="ア",VLOOKUP(K26,ア!$A$2:$E$1563,5,FALSE),IF(M26="イ",VLOOKUP(K26,イ!$A$2:$E$1563,5,FALSE),IF(M26="ウ",HLOOKUP(K26,ウ!$B$1:$ZX$6,5,FALSE),IF(M26="エ",VLOOKUP(K26,エ!$A$4:$E$1000,5,FALSE),""))))&amp;"　"&amp;IF(M26="ウ",HLOOKUP(K26,ウ!$B$1:$ZX$6,6,FALSE),"")</f>
        <v>改訂新版　どうようえほん３</v>
      </c>
      <c r="Q25" s="470" t="s">
        <v>11497</v>
      </c>
      <c r="R25" s="409"/>
      <c r="S25" s="417" t="s">
        <v>11500</v>
      </c>
      <c r="T25" s="419"/>
      <c r="U25" s="310" t="s">
        <v>6618</v>
      </c>
      <c r="V25" s="464" t="s">
        <v>11496</v>
      </c>
      <c r="W25" s="311" t="s">
        <v>11493</v>
      </c>
      <c r="X25" s="466" t="str">
        <f>IF(W26="ア",VLOOKUP(U26,ア!$A$2:$E$1563,2,FALSE),IF(W26="イ",VLOOKUP(U26,イ!$A$2:$E$1563,2,FALSE),IF(W26="ウ",HLOOKUP(U26,ウ!$B$1:$ZX$6,4,FALSE),IF(W26="エ",VLOOKUP(U26,エ!$A$4:$E$1000,3,FALSE)&amp;"　"&amp;VLOOKUP(U26,エ!$A$4:$E$1000,4,FALSE),""))))</f>
        <v>17-1　チ ャ イ ル ド</v>
      </c>
      <c r="Y25" s="466" t="str">
        <f>IF(W26="ア",VLOOKUP(U26,ア!$A$2:$E$1563,4,FALSE),IF(W26="イ",VLOOKUP(U26,イ!$A$2:$E$1563,4,FALSE),IF(W26="ウ",IF(HLOOKUP(U26,ウ!$B$1:$ZX$6,3,FALSE)="","",HLOOKUP(U26,ウ!$B$1:$ZX$6,3,FALSE)),"")))</f>
        <v/>
      </c>
      <c r="Z25" s="468" t="str">
        <f>IF(W26="ア",VLOOKUP(U26,ア!$A$2:$E$1563,5,FALSE),IF(W26="イ",VLOOKUP(U26,イ!$A$2:$E$1563,5,FALSE),IF(W26="ウ",HLOOKUP(U26,ウ!$B$1:$ZX$6,5,FALSE),IF(W26="エ",VLOOKUP(U26,エ!$A$4:$E$1000,5,FALSE),""))))&amp;"　"&amp;IF(W26="ウ",HLOOKUP(U26,ウ!$B$1:$ZX$6,6,FALSE),"")</f>
        <v>たにぞうの
元気がイチバン！　あそびうた</v>
      </c>
      <c r="AA25" s="470" t="s">
        <v>11497</v>
      </c>
      <c r="AB25" s="409"/>
      <c r="AC25" s="411" t="s">
        <v>11502</v>
      </c>
      <c r="AD25" s="413"/>
    </row>
    <row r="26" spans="1:30" s="309" customFormat="1" ht="16.95" customHeight="1" x14ac:dyDescent="0.45">
      <c r="A26" s="313">
        <v>9784905015116</v>
      </c>
      <c r="B26" s="465"/>
      <c r="C26" s="314" t="s">
        <v>11490</v>
      </c>
      <c r="D26" s="467"/>
      <c r="E26" s="467"/>
      <c r="F26" s="469"/>
      <c r="G26" s="471"/>
      <c r="H26" s="422"/>
      <c r="I26" s="426"/>
      <c r="J26" s="427"/>
      <c r="K26" s="315">
        <v>9784564003677</v>
      </c>
      <c r="L26" s="465"/>
      <c r="M26" s="314" t="s">
        <v>11490</v>
      </c>
      <c r="N26" s="467"/>
      <c r="O26" s="467"/>
      <c r="P26" s="469"/>
      <c r="Q26" s="471"/>
      <c r="R26" s="422"/>
      <c r="S26" s="426"/>
      <c r="T26" s="427"/>
      <c r="U26" s="313">
        <v>9784805402160</v>
      </c>
      <c r="V26" s="465"/>
      <c r="W26" s="314" t="s">
        <v>11490</v>
      </c>
      <c r="X26" s="467"/>
      <c r="Y26" s="467"/>
      <c r="Z26" s="469"/>
      <c r="AA26" s="471"/>
      <c r="AB26" s="422"/>
      <c r="AC26" s="423"/>
      <c r="AD26" s="424"/>
    </row>
    <row r="27" spans="1:30" s="309" customFormat="1" ht="16.95" customHeight="1" x14ac:dyDescent="0.45">
      <c r="A27" s="310" t="s">
        <v>6499</v>
      </c>
      <c r="B27" s="464" t="s">
        <v>11494</v>
      </c>
      <c r="C27" s="311" t="s">
        <v>11494</v>
      </c>
      <c r="D27" s="466" t="str">
        <f>IF(C28="ア",VLOOKUP(A28,ア!$A$2:$E$1563,2,FALSE),IF(C28="イ",VLOOKUP(A28,イ!$A$2:$E$1563,2,FALSE),IF(C28="ウ",HLOOKUP(A28,ウ!$B$1:$ZX$6,4,FALSE),IF(C28="エ",VLOOKUP(A28,エ!$A$4:$E$1000,3,FALSE)&amp;"　"&amp;VLOOKUP(A28,エ!$A$4:$E$1000,4,FALSE),""))))</f>
        <v>02-1　岩　崎　書　店</v>
      </c>
      <c r="E27" s="466" t="str">
        <f>IF(C28="ア",VLOOKUP(A28,ア!$A$2:$E$1563,4,FALSE),IF(C28="イ",VLOOKUP(A28,イ!$A$2:$E$1563,4,FALSE),IF(C28="ウ",IF(HLOOKUP(A28,ウ!$B$1:$ZX$6,3,FALSE)="","",HLOOKUP(A28,ウ!$B$1:$ZX$6,3,FALSE)),"")))</f>
        <v/>
      </c>
      <c r="F27" s="468" t="str">
        <f>IF(C28="ア",VLOOKUP(A28,ア!$A$2:$E$1563,5,FALSE),IF(C28="イ",VLOOKUP(A28,イ!$A$2:$E$1563,5,FALSE),IF(C28="ウ",HLOOKUP(A28,ウ!$B$1:$ZX$6,5,FALSE),IF(C28="エ",VLOOKUP(A28,エ!$A$4:$E$1000,5,FALSE),""))))&amp;"　"&amp;IF(C28="ウ",HLOOKUP(A28,ウ!$B$1:$ZX$6,6,FALSE),"")</f>
        <v>あそびの絵本　クレヨンあそび</v>
      </c>
      <c r="G27" s="470" t="s">
        <v>11497</v>
      </c>
      <c r="H27" s="409"/>
      <c r="I27" s="417" t="s">
        <v>11499</v>
      </c>
      <c r="J27" s="419"/>
      <c r="K27" s="312" t="s">
        <v>6559</v>
      </c>
      <c r="L27" s="464" t="s">
        <v>11494</v>
      </c>
      <c r="M27" s="311" t="s">
        <v>11494</v>
      </c>
      <c r="N27" s="466" t="str">
        <f>IF(M28="ア",VLOOKUP(K28,ア!$A$2:$E$1563,2,FALSE),IF(M28="イ",VLOOKUP(K28,イ!$A$2:$E$1563,2,FALSE),IF(M28="ウ",HLOOKUP(K28,ウ!$B$1:$ZX$6,4,FALSE),IF(M28="エ",VLOOKUP(K28,エ!$A$4:$E$1000,3,FALSE)&amp;"　"&amp;VLOOKUP(K28,エ!$A$4:$E$1000,4,FALSE),""))))</f>
        <v>02-1　岩　崎　書　店</v>
      </c>
      <c r="O27" s="466" t="str">
        <f>IF(M28="ア",VLOOKUP(K28,ア!$A$2:$E$1563,4,FALSE),IF(M28="イ",VLOOKUP(K28,イ!$A$2:$E$1563,4,FALSE),IF(M28="ウ",IF(HLOOKUP(K28,ウ!$B$1:$ZX$6,3,FALSE)="","",HLOOKUP(K28,ウ!$B$1:$ZX$6,3,FALSE)),"")))</f>
        <v/>
      </c>
      <c r="P27" s="468" t="str">
        <f>IF(M28="ア",VLOOKUP(K28,ア!$A$2:$E$1563,5,FALSE),IF(M28="イ",VLOOKUP(K28,イ!$A$2:$E$1563,5,FALSE),IF(M28="ウ",HLOOKUP(K28,ウ!$B$1:$ZX$6,5,FALSE),IF(M28="エ",VLOOKUP(K28,エ!$A$4:$E$1000,5,FALSE),""))))&amp;"　"&amp;IF(M28="ウ",HLOOKUP(K28,ウ!$B$1:$ZX$6,6,FALSE),"")</f>
        <v>あそびの絵本　クレヨンあそび</v>
      </c>
      <c r="Q27" s="470" t="s">
        <v>11497</v>
      </c>
      <c r="R27" s="409"/>
      <c r="S27" s="417" t="s">
        <v>11499</v>
      </c>
      <c r="T27" s="419" t="s">
        <v>11501</v>
      </c>
      <c r="U27" s="310" t="s">
        <v>6619</v>
      </c>
      <c r="V27" s="464" t="s">
        <v>11494</v>
      </c>
      <c r="W27" s="311" t="s">
        <v>11494</v>
      </c>
      <c r="X27" s="466" t="str">
        <f>IF(W28="ア",VLOOKUP(U28,ア!$A$2:$E$1563,2,FALSE),IF(W28="イ",VLOOKUP(U28,イ!$A$2:$E$1563,2,FALSE),IF(W28="ウ",HLOOKUP(U28,ウ!$B$1:$ZX$6,4,FALSE),IF(W28="エ",VLOOKUP(U28,エ!$A$4:$E$1000,3,FALSE)&amp;"　"&amp;VLOOKUP(U28,エ!$A$4:$E$1000,4,FALSE),""))))</f>
        <v>10-2　好　学　社</v>
      </c>
      <c r="Y27" s="466" t="str">
        <f>IF(W28="ア",VLOOKUP(U28,ア!$A$2:$E$1563,4,FALSE),IF(W28="イ",VLOOKUP(U28,イ!$A$2:$E$1563,4,FALSE),IF(W28="ウ",IF(HLOOKUP(U28,ウ!$B$1:$ZX$6,3,FALSE)="","",HLOOKUP(U28,ウ!$B$1:$ZX$6,3,FALSE)),"")))</f>
        <v/>
      </c>
      <c r="Z27" s="468" t="str">
        <f>IF(W28="ア",VLOOKUP(U28,ア!$A$2:$E$1563,5,FALSE),IF(W28="イ",VLOOKUP(U28,イ!$A$2:$E$1563,5,FALSE),IF(W28="ウ",HLOOKUP(U28,ウ!$B$1:$ZX$6,5,FALSE),IF(W28="エ",VLOOKUP(U28,エ!$A$4:$E$1000,5,FALSE),""))))&amp;"　"&amp;IF(W28="ウ",HLOOKUP(U28,ウ!$B$1:$ZX$6,6,FALSE),"")</f>
        <v>レオ・レオニの絵本　じぶんだけのいろ</v>
      </c>
      <c r="AA27" s="470" t="s">
        <v>11497</v>
      </c>
      <c r="AB27" s="409"/>
      <c r="AC27" s="411" t="s">
        <v>11503</v>
      </c>
      <c r="AD27" s="413"/>
    </row>
    <row r="28" spans="1:30" s="309" customFormat="1" ht="16.95" customHeight="1" x14ac:dyDescent="0.45">
      <c r="A28" s="313">
        <v>9784265912070</v>
      </c>
      <c r="B28" s="465"/>
      <c r="C28" s="314" t="s">
        <v>11490</v>
      </c>
      <c r="D28" s="467"/>
      <c r="E28" s="467"/>
      <c r="F28" s="469"/>
      <c r="G28" s="471"/>
      <c r="H28" s="422"/>
      <c r="I28" s="426"/>
      <c r="J28" s="427"/>
      <c r="K28" s="315">
        <v>9784265912070</v>
      </c>
      <c r="L28" s="465"/>
      <c r="M28" s="314" t="s">
        <v>11490</v>
      </c>
      <c r="N28" s="467"/>
      <c r="O28" s="467"/>
      <c r="P28" s="469"/>
      <c r="Q28" s="471"/>
      <c r="R28" s="422"/>
      <c r="S28" s="426"/>
      <c r="T28" s="427"/>
      <c r="U28" s="313">
        <v>9784769020080</v>
      </c>
      <c r="V28" s="465"/>
      <c r="W28" s="314" t="s">
        <v>11490</v>
      </c>
      <c r="X28" s="467"/>
      <c r="Y28" s="467"/>
      <c r="Z28" s="469"/>
      <c r="AA28" s="471"/>
      <c r="AB28" s="422"/>
      <c r="AC28" s="423"/>
      <c r="AD28" s="424"/>
    </row>
    <row r="29" spans="1:30" s="309" customFormat="1" ht="16.95" customHeight="1" x14ac:dyDescent="0.45">
      <c r="A29" s="310" t="s">
        <v>6500</v>
      </c>
      <c r="B29" s="464" t="s">
        <v>11495</v>
      </c>
      <c r="C29" s="311" t="s">
        <v>11495</v>
      </c>
      <c r="D29" s="466" t="str">
        <f>IF(C30="ア",VLOOKUP(A30,ア!$A$2:$E$1563,2,FALSE),IF(C30="イ",VLOOKUP(A30,イ!$A$2:$E$1563,2,FALSE),IF(C30="ウ",HLOOKUP(A30,ウ!$B$1:$ZX$6,4,FALSE),IF(C30="エ",VLOOKUP(A30,エ!$A$4:$E$1000,3,FALSE)&amp;"　"&amp;VLOOKUP(A30,エ!$A$4:$E$1000,4,FALSE),""))))</f>
        <v>06-1　偕　成　社</v>
      </c>
      <c r="E29" s="466" t="str">
        <f>IF(C30="ア",VLOOKUP(A30,ア!$A$2:$E$1563,4,FALSE),IF(C30="イ",VLOOKUP(A30,イ!$A$2:$E$1563,4,FALSE),IF(C30="ウ",IF(HLOOKUP(A30,ウ!$B$1:$ZX$6,3,FALSE)="","",HLOOKUP(A30,ウ!$B$1:$ZX$6,3,FALSE)),"")))</f>
        <v/>
      </c>
      <c r="F29" s="468" t="str">
        <f>IF(C30="ア",VLOOKUP(A30,ア!$A$2:$E$1563,5,FALSE),IF(C30="イ",VLOOKUP(A30,イ!$A$2:$E$1563,5,FALSE),IF(C30="ウ",HLOOKUP(A30,ウ!$B$1:$ZX$6,5,FALSE),IF(C30="エ",VLOOKUP(A30,エ!$A$4:$E$1000,5,FALSE),""))))&amp;"　"&amp;IF(C30="ウ",HLOOKUP(A30,ウ!$B$1:$ZX$6,6,FALSE),"")</f>
        <v>あかちゃんの
あそびえほん（10）　おきがえあそび</v>
      </c>
      <c r="G29" s="470" t="s">
        <v>11497</v>
      </c>
      <c r="H29" s="409"/>
      <c r="I29" s="417" t="s">
        <v>11498</v>
      </c>
      <c r="J29" s="419"/>
      <c r="K29" s="312" t="s">
        <v>6560</v>
      </c>
      <c r="L29" s="464" t="s">
        <v>11495</v>
      </c>
      <c r="M29" s="311" t="s">
        <v>11495</v>
      </c>
      <c r="N29" s="466" t="str">
        <f>IF(M30="ア",VLOOKUP(K30,ア!$A$2:$E$1563,2,FALSE),IF(M30="イ",VLOOKUP(K30,イ!$A$2:$E$1563,2,FALSE),IF(M30="ウ",HLOOKUP(K30,ウ!$B$1:$ZX$6,4,FALSE),IF(M30="エ",VLOOKUP(K30,エ!$A$4:$E$1000,3,FALSE)&amp;"　"&amp;VLOOKUP(K30,エ!$A$4:$E$1000,4,FALSE),""))))</f>
        <v>28-1　福　音　館</v>
      </c>
      <c r="O29" s="466" t="str">
        <f>IF(M30="ア",VLOOKUP(K30,ア!$A$2:$E$1563,4,FALSE),IF(M30="イ",VLOOKUP(K30,イ!$A$2:$E$1563,4,FALSE),IF(M30="ウ",IF(HLOOKUP(K30,ウ!$B$1:$ZX$6,3,FALSE)="","",HLOOKUP(K30,ウ!$B$1:$ZX$6,3,FALSE)),"")))</f>
        <v/>
      </c>
      <c r="P29" s="468" t="str">
        <f>IF(M30="ア",VLOOKUP(K30,ア!$A$2:$E$1563,5,FALSE),IF(M30="イ",VLOOKUP(K30,イ!$A$2:$E$1563,5,FALSE),IF(M30="ウ",HLOOKUP(K30,ウ!$B$1:$ZX$6,5,FALSE),IF(M30="エ",VLOOKUP(K30,エ!$A$4:$E$1000,5,FALSE),""))))&amp;"　"&amp;IF(M30="ウ",HLOOKUP(K30,ウ!$B$1:$ZX$6,6,FALSE),"")</f>
        <v>ぐりとぐらの絵本　ぐりとぐらの１ねんかん</v>
      </c>
      <c r="Q29" s="470" t="s">
        <v>11497</v>
      </c>
      <c r="R29" s="409"/>
      <c r="S29" s="417" t="s">
        <v>11500</v>
      </c>
      <c r="T29" s="419"/>
      <c r="U29" s="310" t="s">
        <v>6620</v>
      </c>
      <c r="V29" s="464" t="s">
        <v>11495</v>
      </c>
      <c r="W29" s="311" t="s">
        <v>11495</v>
      </c>
      <c r="X29" s="466" t="str">
        <f>IF(W30="ア",VLOOKUP(U30,ア!$A$2:$E$1563,2,FALSE),IF(W30="イ",VLOOKUP(U30,イ!$A$2:$E$1563,2,FALSE),IF(W30="ウ",HLOOKUP(U30,ウ!$B$1:$ZX$6,4,FALSE),IF(W30="エ",VLOOKUP(U30,エ!$A$4:$E$1000,3,FALSE)&amp;"　"&amp;VLOOKUP(U30,エ!$A$4:$E$1000,4,FALSE),""))))</f>
        <v>10-8　合　同　出　版　</v>
      </c>
      <c r="Y29" s="466" t="str">
        <f>IF(W30="ア",VLOOKUP(U30,ア!$A$2:$E$1563,4,FALSE),IF(W30="イ",VLOOKUP(U30,イ!$A$2:$E$1563,4,FALSE),IF(W30="ウ",IF(HLOOKUP(U30,ウ!$B$1:$ZX$6,3,FALSE)="","",HLOOKUP(U30,ウ!$B$1:$ZX$6,3,FALSE)),"")))</f>
        <v/>
      </c>
      <c r="Z29" s="468" t="str">
        <f>IF(W30="ア",VLOOKUP(U30,ア!$A$2:$E$1563,5,FALSE),IF(W30="イ",VLOOKUP(U30,イ!$A$2:$E$1563,5,FALSE),IF(W30="ウ",HLOOKUP(U30,ウ!$B$1:$ZX$6,5,FALSE),IF(W30="エ",VLOOKUP(U30,エ!$A$4:$E$1000,5,FALSE),""))))&amp;"　"&amp;IF(W30="ウ",HLOOKUP(U30,ウ!$B$1:$ZX$6,6,FALSE),"")</f>
        <v>絵でわかる
こどものせいかつずかん１　みのまわりのきほん</v>
      </c>
      <c r="AA29" s="470" t="s">
        <v>11497</v>
      </c>
      <c r="AB29" s="409"/>
      <c r="AC29" s="411" t="s">
        <v>11502</v>
      </c>
      <c r="AD29" s="413"/>
    </row>
    <row r="30" spans="1:30" s="309" customFormat="1" ht="16.95" customHeight="1" x14ac:dyDescent="0.45">
      <c r="A30" s="313">
        <v>9784031311007</v>
      </c>
      <c r="B30" s="465"/>
      <c r="C30" s="314" t="s">
        <v>11490</v>
      </c>
      <c r="D30" s="467"/>
      <c r="E30" s="467"/>
      <c r="F30" s="469"/>
      <c r="G30" s="471"/>
      <c r="H30" s="422"/>
      <c r="I30" s="426"/>
      <c r="J30" s="427"/>
      <c r="K30" s="315">
        <v>9784834014655</v>
      </c>
      <c r="L30" s="465"/>
      <c r="M30" s="314" t="s">
        <v>11490</v>
      </c>
      <c r="N30" s="467"/>
      <c r="O30" s="467"/>
      <c r="P30" s="469"/>
      <c r="Q30" s="471"/>
      <c r="R30" s="422"/>
      <c r="S30" s="426"/>
      <c r="T30" s="427"/>
      <c r="U30" s="313">
        <v>9784772610766</v>
      </c>
      <c r="V30" s="465"/>
      <c r="W30" s="314" t="s">
        <v>11490</v>
      </c>
      <c r="X30" s="467"/>
      <c r="Y30" s="467"/>
      <c r="Z30" s="469"/>
      <c r="AA30" s="471"/>
      <c r="AB30" s="422"/>
      <c r="AC30" s="423"/>
      <c r="AD30" s="424"/>
    </row>
    <row r="31" spans="1:30" s="309" customFormat="1" ht="16.95" customHeight="1" x14ac:dyDescent="0.45">
      <c r="A31" s="310" t="s">
        <v>6501</v>
      </c>
      <c r="B31" s="464"/>
      <c r="C31" s="311"/>
      <c r="D31" s="466" t="str">
        <f>IF(C32="ア",VLOOKUP(A32,ア!$A$2:$E$1563,2,FALSE),IF(C32="イ",VLOOKUP(A32,イ!$A$2:$E$1563,2,FALSE),IF(C32="ウ",HLOOKUP(A32,ウ!$B$1:$ZX$6,4,FALSE),IF(C32="エ",VLOOKUP(A32,エ!$A$4:$E$1000,3,FALSE)&amp;"　"&amp;VLOOKUP(A32,エ!$A$4:$E$1000,4,FALSE),""))))</f>
        <v/>
      </c>
      <c r="E31" s="466" t="str">
        <f>IF(C32="ア",VLOOKUP(A32,ア!$A$2:$E$1563,4,FALSE),IF(C32="イ",VLOOKUP(A32,イ!$A$2:$E$1563,4,FALSE),IF(C32="ウ",IF(HLOOKUP(A32,ウ!$B$1:$ZX$6,3,FALSE)="","",HLOOKUP(A32,ウ!$B$1:$ZX$6,3,FALSE)),"")))</f>
        <v/>
      </c>
      <c r="F31" s="468" t="str">
        <f>IF(C32="ア",VLOOKUP(A32,ア!$A$2:$E$1563,5,FALSE),IF(C32="イ",VLOOKUP(A32,イ!$A$2:$E$1563,5,FALSE),IF(C32="ウ",HLOOKUP(A32,ウ!$B$1:$ZX$6,5,FALSE),IF(C32="エ",VLOOKUP(A32,エ!$A$4:$E$1000,5,FALSE),""))))&amp;"　"&amp;IF(C32="ウ",HLOOKUP(A32,ウ!$B$1:$ZX$6,6,FALSE),"")</f>
        <v>　</v>
      </c>
      <c r="G31" s="470"/>
      <c r="H31" s="409"/>
      <c r="I31" s="417"/>
      <c r="J31" s="419"/>
      <c r="K31" s="312" t="s">
        <v>6561</v>
      </c>
      <c r="L31" s="464"/>
      <c r="M31" s="311"/>
      <c r="N31" s="466" t="str">
        <f>IF(M32="ア",VLOOKUP(K32,ア!$A$2:$E$1563,2,FALSE),IF(M32="イ",VLOOKUP(K32,イ!$A$2:$E$1563,2,FALSE),IF(M32="ウ",HLOOKUP(K32,ウ!$B$1:$ZX$6,4,FALSE),IF(M32="エ",VLOOKUP(K32,エ!$A$4:$E$1000,3,FALSE)&amp;"　"&amp;VLOOKUP(K32,エ!$A$4:$E$1000,4,FALSE),""))))</f>
        <v/>
      </c>
      <c r="O31" s="466" t="str">
        <f>IF(M32="ア",VLOOKUP(K32,ア!$A$2:$E$1563,4,FALSE),IF(M32="イ",VLOOKUP(K32,イ!$A$2:$E$1563,4,FALSE),IF(M32="ウ",IF(HLOOKUP(K32,ウ!$B$1:$ZX$6,3,FALSE)="","",HLOOKUP(K32,ウ!$B$1:$ZX$6,3,FALSE)),"")))</f>
        <v/>
      </c>
      <c r="P31" s="468" t="str">
        <f>IF(M32="ア",VLOOKUP(K32,ア!$A$2:$E$1563,5,FALSE),IF(M32="イ",VLOOKUP(K32,イ!$A$2:$E$1563,5,FALSE),IF(M32="ウ",HLOOKUP(K32,ウ!$B$1:$ZX$6,5,FALSE),IF(M32="エ",VLOOKUP(K32,エ!$A$4:$E$1000,5,FALSE),""))))&amp;"　"&amp;IF(M32="ウ",HLOOKUP(K32,ウ!$B$1:$ZX$6,6,FALSE),"")</f>
        <v>　</v>
      </c>
      <c r="Q31" s="470"/>
      <c r="R31" s="409"/>
      <c r="S31" s="417"/>
      <c r="T31" s="419"/>
      <c r="U31" s="310" t="s">
        <v>6621</v>
      </c>
      <c r="V31" s="464"/>
      <c r="W31" s="311"/>
      <c r="X31" s="466" t="str">
        <f>IF(W32="ア",VLOOKUP(U32,ア!$A$2:$E$1563,2,FALSE),IF(W32="イ",VLOOKUP(U32,イ!$A$2:$E$1563,2,FALSE),IF(W32="ウ",HLOOKUP(U32,ウ!$B$1:$ZX$6,4,FALSE),IF(W32="エ",VLOOKUP(U32,エ!$A$4:$E$1000,3,FALSE)&amp;"　"&amp;VLOOKUP(U32,エ!$A$4:$E$1000,4,FALSE),""))))</f>
        <v/>
      </c>
      <c r="Y31" s="466" t="str">
        <f>IF(W32="ア",VLOOKUP(U32,ア!$A$2:$E$1563,4,FALSE),IF(W32="イ",VLOOKUP(U32,イ!$A$2:$E$1563,4,FALSE),IF(W32="ウ",IF(HLOOKUP(U32,ウ!$B$1:$ZX$6,3,FALSE)="","",HLOOKUP(U32,ウ!$B$1:$ZX$6,3,FALSE)),"")))</f>
        <v/>
      </c>
      <c r="Z31" s="468" t="str">
        <f>IF(W32="ア",VLOOKUP(U32,ア!$A$2:$E$1563,5,FALSE),IF(W32="イ",VLOOKUP(U32,イ!$A$2:$E$1563,5,FALSE),IF(W32="ウ",HLOOKUP(U32,ウ!$B$1:$ZX$6,5,FALSE),IF(W32="エ",VLOOKUP(U32,エ!$A$4:$E$1000,5,FALSE),""))))&amp;"　"&amp;IF(W32="ウ",HLOOKUP(U32,ウ!$B$1:$ZX$6,6,FALSE),"")</f>
        <v>　</v>
      </c>
      <c r="AA31" s="470"/>
      <c r="AB31" s="409"/>
      <c r="AC31" s="411"/>
      <c r="AD31" s="413"/>
    </row>
    <row r="32" spans="1:30" s="309" customFormat="1" ht="16.95" customHeight="1" x14ac:dyDescent="0.45">
      <c r="A32" s="313"/>
      <c r="B32" s="465"/>
      <c r="C32" s="314"/>
      <c r="D32" s="467"/>
      <c r="E32" s="467"/>
      <c r="F32" s="469"/>
      <c r="G32" s="471"/>
      <c r="H32" s="422"/>
      <c r="I32" s="426"/>
      <c r="J32" s="427"/>
      <c r="K32" s="315"/>
      <c r="L32" s="465"/>
      <c r="M32" s="314"/>
      <c r="N32" s="467"/>
      <c r="O32" s="467"/>
      <c r="P32" s="469"/>
      <c r="Q32" s="471"/>
      <c r="R32" s="422"/>
      <c r="S32" s="426"/>
      <c r="T32" s="427"/>
      <c r="U32" s="313"/>
      <c r="V32" s="465"/>
      <c r="W32" s="314"/>
      <c r="X32" s="467"/>
      <c r="Y32" s="467"/>
      <c r="Z32" s="469"/>
      <c r="AA32" s="471"/>
      <c r="AB32" s="422"/>
      <c r="AC32" s="423"/>
      <c r="AD32" s="424"/>
    </row>
    <row r="33" spans="1:31" s="309" customFormat="1" ht="16.95" customHeight="1" x14ac:dyDescent="0.45">
      <c r="A33" s="310" t="s">
        <v>6502</v>
      </c>
      <c r="B33" s="464"/>
      <c r="C33" s="311"/>
      <c r="D33" s="466" t="str">
        <f>IF(C34="ア",VLOOKUP(A34,ア!$A$2:$E$1563,2,FALSE),IF(C34="イ",VLOOKUP(A34,イ!$A$2:$E$1563,2,FALSE),IF(C34="ウ",HLOOKUP(A34,ウ!$B$1:$ZX$6,4,FALSE),IF(C34="エ",VLOOKUP(A34,エ!$A$4:$E$1000,3,FALSE)&amp;"　"&amp;VLOOKUP(A34,エ!$A$4:$E$1000,4,FALSE),""))))</f>
        <v/>
      </c>
      <c r="E33" s="466" t="str">
        <f>IF(C34="ア",VLOOKUP(A34,ア!$A$2:$E$1563,4,FALSE),IF(C34="イ",VLOOKUP(A34,イ!$A$2:$E$1563,4,FALSE),IF(C34="ウ",IF(HLOOKUP(A34,ウ!$B$1:$ZX$6,3,FALSE)="","",HLOOKUP(A34,ウ!$B$1:$ZX$6,3,FALSE)),"")))</f>
        <v/>
      </c>
      <c r="F33" s="468" t="str">
        <f>IF(C34="ア",VLOOKUP(A34,ア!$A$2:$E$1563,5,FALSE),IF(C34="イ",VLOOKUP(A34,イ!$A$2:$E$1563,5,FALSE),IF(C34="ウ",HLOOKUP(A34,ウ!$B$1:$ZX$6,5,FALSE),IF(C34="エ",VLOOKUP(A34,エ!$A$4:$E$1000,5,FALSE),""))))&amp;"　"&amp;IF(C34="ウ",HLOOKUP(A34,ウ!$B$1:$ZX$6,6,FALSE),"")</f>
        <v>　</v>
      </c>
      <c r="G33" s="470"/>
      <c r="H33" s="409"/>
      <c r="I33" s="417"/>
      <c r="J33" s="419"/>
      <c r="K33" s="312" t="s">
        <v>6562</v>
      </c>
      <c r="L33" s="464"/>
      <c r="M33" s="311"/>
      <c r="N33" s="466" t="str">
        <f>IF(M34="ア",VLOOKUP(K34,ア!$A$2:$E$1563,2,FALSE),IF(M34="イ",VLOOKUP(K34,イ!$A$2:$E$1563,2,FALSE),IF(M34="ウ",HLOOKUP(K34,ウ!$B$1:$ZX$6,4,FALSE),IF(M34="エ",VLOOKUP(K34,エ!$A$4:$E$1000,3,FALSE)&amp;"　"&amp;VLOOKUP(K34,エ!$A$4:$E$1000,4,FALSE),""))))</f>
        <v/>
      </c>
      <c r="O33" s="466" t="str">
        <f>IF(M34="ア",VLOOKUP(K34,ア!$A$2:$E$1563,4,FALSE),IF(M34="イ",VLOOKUP(K34,イ!$A$2:$E$1563,4,FALSE),IF(M34="ウ",IF(HLOOKUP(K34,ウ!$B$1:$ZX$6,3,FALSE)="","",HLOOKUP(K34,ウ!$B$1:$ZX$6,3,FALSE)),"")))</f>
        <v/>
      </c>
      <c r="P33" s="468" t="str">
        <f>IF(M34="ア",VLOOKUP(K34,ア!$A$2:$E$1563,5,FALSE),IF(M34="イ",VLOOKUP(K34,イ!$A$2:$E$1563,5,FALSE),IF(M34="ウ",HLOOKUP(K34,ウ!$B$1:$ZX$6,5,FALSE),IF(M34="エ",VLOOKUP(K34,エ!$A$4:$E$1000,5,FALSE),""))))&amp;"　"&amp;IF(M34="ウ",HLOOKUP(K34,ウ!$B$1:$ZX$6,6,FALSE),"")</f>
        <v>　</v>
      </c>
      <c r="Q33" s="470"/>
      <c r="R33" s="409"/>
      <c r="S33" s="417"/>
      <c r="T33" s="419"/>
      <c r="U33" s="310" t="s">
        <v>6622</v>
      </c>
      <c r="V33" s="464"/>
      <c r="W33" s="311"/>
      <c r="X33" s="466" t="str">
        <f>IF(W34="ア",VLOOKUP(U34,ア!$A$2:$E$1563,2,FALSE),IF(W34="イ",VLOOKUP(U34,イ!$A$2:$E$1563,2,FALSE),IF(W34="ウ",HLOOKUP(U34,ウ!$B$1:$ZX$6,4,FALSE),IF(W34="エ",VLOOKUP(U34,エ!$A$4:$E$1000,3,FALSE)&amp;"　"&amp;VLOOKUP(U34,エ!$A$4:$E$1000,4,FALSE),""))))</f>
        <v/>
      </c>
      <c r="Y33" s="466" t="str">
        <f>IF(W34="ア",VLOOKUP(U34,ア!$A$2:$E$1563,4,FALSE),IF(W34="イ",VLOOKUP(U34,イ!$A$2:$E$1563,4,FALSE),IF(W34="ウ",IF(HLOOKUP(U34,ウ!$B$1:$ZX$6,3,FALSE)="","",HLOOKUP(U34,ウ!$B$1:$ZX$6,3,FALSE)),"")))</f>
        <v/>
      </c>
      <c r="Z33" s="468" t="str">
        <f>IF(W34="ア",VLOOKUP(U34,ア!$A$2:$E$1563,5,FALSE),IF(W34="イ",VLOOKUP(U34,イ!$A$2:$E$1563,5,FALSE),IF(W34="ウ",HLOOKUP(U34,ウ!$B$1:$ZX$6,5,FALSE),IF(W34="エ",VLOOKUP(U34,エ!$A$4:$E$1000,5,FALSE),""))))&amp;"　"&amp;IF(W34="ウ",HLOOKUP(U34,ウ!$B$1:$ZX$6,6,FALSE),"")</f>
        <v>　</v>
      </c>
      <c r="AA33" s="470"/>
      <c r="AB33" s="409"/>
      <c r="AC33" s="411"/>
      <c r="AD33" s="413"/>
    </row>
    <row r="34" spans="1:31" s="309" customFormat="1" ht="16.95" customHeight="1" x14ac:dyDescent="0.45">
      <c r="A34" s="313"/>
      <c r="B34" s="465"/>
      <c r="C34" s="314"/>
      <c r="D34" s="467"/>
      <c r="E34" s="467"/>
      <c r="F34" s="469"/>
      <c r="G34" s="471"/>
      <c r="H34" s="422"/>
      <c r="I34" s="426"/>
      <c r="J34" s="427"/>
      <c r="K34" s="315"/>
      <c r="L34" s="465"/>
      <c r="M34" s="314"/>
      <c r="N34" s="467"/>
      <c r="O34" s="467"/>
      <c r="P34" s="469"/>
      <c r="Q34" s="471"/>
      <c r="R34" s="422"/>
      <c r="S34" s="426"/>
      <c r="T34" s="427"/>
      <c r="U34" s="313"/>
      <c r="V34" s="465"/>
      <c r="W34" s="314"/>
      <c r="X34" s="467"/>
      <c r="Y34" s="467"/>
      <c r="Z34" s="469"/>
      <c r="AA34" s="471"/>
      <c r="AB34" s="422"/>
      <c r="AC34" s="423"/>
      <c r="AD34" s="424"/>
    </row>
    <row r="35" spans="1:31" s="309" customFormat="1" ht="16.95" customHeight="1" x14ac:dyDescent="0.45">
      <c r="A35" s="310" t="s">
        <v>6503</v>
      </c>
      <c r="B35" s="464"/>
      <c r="C35" s="311"/>
      <c r="D35" s="466" t="str">
        <f>IF(C36="ア",VLOOKUP(A36,ア!$A$2:$E$1563,2,FALSE),IF(C36="イ",VLOOKUP(A36,イ!$A$2:$E$1563,2,FALSE),IF(C36="ウ",HLOOKUP(A36,ウ!$B$1:$ZX$6,4,FALSE),IF(C36="エ",VLOOKUP(A36,エ!$A$4:$E$1000,3,FALSE)&amp;"　"&amp;VLOOKUP(A36,エ!$A$4:$E$1000,4,FALSE),""))))</f>
        <v/>
      </c>
      <c r="E35" s="466" t="str">
        <f>IF(C36="ア",VLOOKUP(A36,ア!$A$2:$E$1563,4,FALSE),IF(C36="イ",VLOOKUP(A36,イ!$A$2:$E$1563,4,FALSE),IF(C36="ウ",IF(HLOOKUP(A36,ウ!$B$1:$ZX$6,3,FALSE)="","",HLOOKUP(A36,ウ!$B$1:$ZX$6,3,FALSE)),"")))</f>
        <v/>
      </c>
      <c r="F35" s="468" t="str">
        <f>IF(C36="ア",VLOOKUP(A36,ア!$A$2:$E$1563,5,FALSE),IF(C36="イ",VLOOKUP(A36,イ!$A$2:$E$1563,5,FALSE),IF(C36="ウ",HLOOKUP(A36,ウ!$B$1:$ZX$6,5,FALSE),IF(C36="エ",VLOOKUP(A36,エ!$A$4:$E$1000,5,FALSE),""))))&amp;"　"&amp;IF(C36="ウ",HLOOKUP(A36,ウ!$B$1:$ZX$6,6,FALSE),"")</f>
        <v>　</v>
      </c>
      <c r="G35" s="470"/>
      <c r="H35" s="409"/>
      <c r="I35" s="417"/>
      <c r="J35" s="419"/>
      <c r="K35" s="312" t="s">
        <v>6563</v>
      </c>
      <c r="L35" s="464"/>
      <c r="M35" s="311"/>
      <c r="N35" s="466" t="str">
        <f>IF(M36="ア",VLOOKUP(K36,ア!$A$2:$E$1563,2,FALSE),IF(M36="イ",VLOOKUP(K36,イ!$A$2:$E$1563,2,FALSE),IF(M36="ウ",HLOOKUP(K36,ウ!$B$1:$ZX$6,4,FALSE),IF(M36="エ",VLOOKUP(K36,エ!$A$4:$E$1000,3,FALSE)&amp;"　"&amp;VLOOKUP(K36,エ!$A$4:$E$1000,4,FALSE),""))))</f>
        <v/>
      </c>
      <c r="O35" s="466" t="str">
        <f>IF(M36="ア",VLOOKUP(K36,ア!$A$2:$E$1563,4,FALSE),IF(M36="イ",VLOOKUP(K36,イ!$A$2:$E$1563,4,FALSE),IF(M36="ウ",IF(HLOOKUP(K36,ウ!$B$1:$ZX$6,3,FALSE)="","",HLOOKUP(K36,ウ!$B$1:$ZX$6,3,FALSE)),"")))</f>
        <v/>
      </c>
      <c r="P35" s="468" t="str">
        <f>IF(M36="ア",VLOOKUP(K36,ア!$A$2:$E$1563,5,FALSE),IF(M36="イ",VLOOKUP(K36,イ!$A$2:$E$1563,5,FALSE),IF(M36="ウ",HLOOKUP(K36,ウ!$B$1:$ZX$6,5,FALSE),IF(M36="エ",VLOOKUP(K36,エ!$A$4:$E$1000,5,FALSE),""))))&amp;"　"&amp;IF(M36="ウ",HLOOKUP(K36,ウ!$B$1:$ZX$6,6,FALSE),"")</f>
        <v>　</v>
      </c>
      <c r="Q35" s="470"/>
      <c r="R35" s="409"/>
      <c r="S35" s="417"/>
      <c r="T35" s="419"/>
      <c r="U35" s="310" t="s">
        <v>6623</v>
      </c>
      <c r="V35" s="464"/>
      <c r="W35" s="311"/>
      <c r="X35" s="466" t="str">
        <f>IF(W36="ア",VLOOKUP(U36,ア!$A$2:$E$1563,2,FALSE),IF(W36="イ",VLOOKUP(U36,イ!$A$2:$E$1563,2,FALSE),IF(W36="ウ",HLOOKUP(U36,ウ!$B$1:$ZX$6,4,FALSE),IF(W36="エ",VLOOKUP(U36,エ!$A$4:$E$1000,3,FALSE)&amp;"　"&amp;VLOOKUP(U36,エ!$A$4:$E$1000,4,FALSE),""))))</f>
        <v/>
      </c>
      <c r="Y35" s="466" t="str">
        <f>IF(W36="ア",VLOOKUP(U36,ア!$A$2:$E$1563,4,FALSE),IF(W36="イ",VLOOKUP(U36,イ!$A$2:$E$1563,4,FALSE),IF(W36="ウ",IF(HLOOKUP(U36,ウ!$B$1:$ZX$6,3,FALSE)="","",HLOOKUP(U36,ウ!$B$1:$ZX$6,3,FALSE)),"")))</f>
        <v/>
      </c>
      <c r="Z35" s="468" t="str">
        <f>IF(W36="ア",VLOOKUP(U36,ア!$A$2:$E$1563,5,FALSE),IF(W36="イ",VLOOKUP(U36,イ!$A$2:$E$1563,5,FALSE),IF(W36="ウ",HLOOKUP(U36,ウ!$B$1:$ZX$6,5,FALSE),IF(W36="エ",VLOOKUP(U36,エ!$A$4:$E$1000,5,FALSE),""))))&amp;"　"&amp;IF(W36="ウ",HLOOKUP(U36,ウ!$B$1:$ZX$6,6,FALSE),"")</f>
        <v>　</v>
      </c>
      <c r="AA35" s="470"/>
      <c r="AB35" s="409"/>
      <c r="AC35" s="411"/>
      <c r="AD35" s="413"/>
    </row>
    <row r="36" spans="1:31" s="309" customFormat="1" ht="16.95" customHeight="1" x14ac:dyDescent="0.45">
      <c r="A36" s="313"/>
      <c r="B36" s="465"/>
      <c r="C36" s="314"/>
      <c r="D36" s="467"/>
      <c r="E36" s="467"/>
      <c r="F36" s="469"/>
      <c r="G36" s="471"/>
      <c r="H36" s="422"/>
      <c r="I36" s="426"/>
      <c r="J36" s="427"/>
      <c r="K36" s="315"/>
      <c r="L36" s="465"/>
      <c r="M36" s="314"/>
      <c r="N36" s="467"/>
      <c r="O36" s="467"/>
      <c r="P36" s="469"/>
      <c r="Q36" s="471"/>
      <c r="R36" s="422"/>
      <c r="S36" s="426"/>
      <c r="T36" s="427"/>
      <c r="U36" s="313"/>
      <c r="V36" s="465"/>
      <c r="W36" s="314"/>
      <c r="X36" s="467"/>
      <c r="Y36" s="467"/>
      <c r="Z36" s="469"/>
      <c r="AA36" s="471"/>
      <c r="AB36" s="422"/>
      <c r="AC36" s="423"/>
      <c r="AD36" s="424"/>
    </row>
    <row r="37" spans="1:31" s="309" customFormat="1" ht="16.95" customHeight="1" x14ac:dyDescent="0.45">
      <c r="A37" s="310" t="s">
        <v>6504</v>
      </c>
      <c r="B37" s="464"/>
      <c r="C37" s="311"/>
      <c r="D37" s="466" t="str">
        <f>IF(C38="ア",VLOOKUP(A38,ア!$A$2:$E$1563,2,FALSE),IF(C38="イ",VLOOKUP(A38,イ!$A$2:$E$1563,2,FALSE),IF(C38="ウ",HLOOKUP(A38,ウ!$B$1:$ZX$6,4,FALSE),IF(C38="エ",VLOOKUP(A38,エ!$A$4:$E$1000,3,FALSE)&amp;"　"&amp;VLOOKUP(A38,エ!$A$4:$E$1000,4,FALSE),""))))</f>
        <v/>
      </c>
      <c r="E37" s="466" t="str">
        <f>IF(C38="ア",VLOOKUP(A38,ア!$A$2:$E$1563,4,FALSE),IF(C38="イ",VLOOKUP(A38,イ!$A$2:$E$1563,4,FALSE),IF(C38="ウ",IF(HLOOKUP(A38,ウ!$B$1:$ZX$6,3,FALSE)="","",HLOOKUP(A38,ウ!$B$1:$ZX$6,3,FALSE)),"")))</f>
        <v/>
      </c>
      <c r="F37" s="468" t="str">
        <f>IF(C38="ア",VLOOKUP(A38,ア!$A$2:$E$1563,5,FALSE),IF(C38="イ",VLOOKUP(A38,イ!$A$2:$E$1563,5,FALSE),IF(C38="ウ",HLOOKUP(A38,ウ!$B$1:$ZX$6,5,FALSE),IF(C38="エ",VLOOKUP(A38,エ!$A$4:$E$1000,5,FALSE),""))))&amp;"　"&amp;IF(C38="ウ",HLOOKUP(A38,ウ!$B$1:$ZX$6,6,FALSE),"")</f>
        <v>　</v>
      </c>
      <c r="G37" s="470"/>
      <c r="H37" s="409"/>
      <c r="I37" s="417"/>
      <c r="J37" s="419"/>
      <c r="K37" s="312" t="s">
        <v>6564</v>
      </c>
      <c r="L37" s="464"/>
      <c r="M37" s="311"/>
      <c r="N37" s="466" t="str">
        <f>IF(M38="ア",VLOOKUP(K38,ア!$A$2:$E$1563,2,FALSE),IF(M38="イ",VLOOKUP(K38,イ!$A$2:$E$1563,2,FALSE),IF(M38="ウ",HLOOKUP(K38,ウ!$B$1:$ZX$6,4,FALSE),IF(M38="エ",VLOOKUP(K38,エ!$A$4:$E$1000,3,FALSE)&amp;"　"&amp;VLOOKUP(K38,エ!$A$4:$E$1000,4,FALSE),""))))</f>
        <v/>
      </c>
      <c r="O37" s="466" t="str">
        <f>IF(M38="ア",VLOOKUP(K38,ア!$A$2:$E$1563,4,FALSE),IF(M38="イ",VLOOKUP(K38,イ!$A$2:$E$1563,4,FALSE),IF(M38="ウ",IF(HLOOKUP(K38,ウ!$B$1:$ZX$6,3,FALSE)="","",HLOOKUP(K38,ウ!$B$1:$ZX$6,3,FALSE)),"")))</f>
        <v/>
      </c>
      <c r="P37" s="468" t="str">
        <f>IF(M38="ア",VLOOKUP(K38,ア!$A$2:$E$1563,5,FALSE),IF(M38="イ",VLOOKUP(K38,イ!$A$2:$E$1563,5,FALSE),IF(M38="ウ",HLOOKUP(K38,ウ!$B$1:$ZX$6,5,FALSE),IF(M38="エ",VLOOKUP(K38,エ!$A$4:$E$1000,5,FALSE),""))))&amp;"　"&amp;IF(M38="ウ",HLOOKUP(K38,ウ!$B$1:$ZX$6,6,FALSE),"")</f>
        <v>　</v>
      </c>
      <c r="Q37" s="470"/>
      <c r="R37" s="409"/>
      <c r="S37" s="417"/>
      <c r="T37" s="419"/>
      <c r="U37" s="310" t="s">
        <v>6624</v>
      </c>
      <c r="V37" s="464"/>
      <c r="W37" s="311"/>
      <c r="X37" s="466" t="str">
        <f>IF(W38="ア",VLOOKUP(U38,ア!$A$2:$E$1563,2,FALSE),IF(W38="イ",VLOOKUP(U38,イ!$A$2:$E$1563,2,FALSE),IF(W38="ウ",HLOOKUP(U38,ウ!$B$1:$ZX$6,4,FALSE),IF(W38="エ",VLOOKUP(U38,エ!$A$4:$E$1000,3,FALSE)&amp;"　"&amp;VLOOKUP(U38,エ!$A$4:$E$1000,4,FALSE),""))))</f>
        <v/>
      </c>
      <c r="Y37" s="466" t="str">
        <f>IF(W38="ア",VLOOKUP(U38,ア!$A$2:$E$1563,4,FALSE),IF(W38="イ",VLOOKUP(U38,イ!$A$2:$E$1563,4,FALSE),IF(W38="ウ",IF(HLOOKUP(U38,ウ!$B$1:$ZX$6,3,FALSE)="","",HLOOKUP(U38,ウ!$B$1:$ZX$6,3,FALSE)),"")))</f>
        <v/>
      </c>
      <c r="Z37" s="468" t="str">
        <f>IF(W38="ア",VLOOKUP(U38,ア!$A$2:$E$1563,5,FALSE),IF(W38="イ",VLOOKUP(U38,イ!$A$2:$E$1563,5,FALSE),IF(W38="ウ",HLOOKUP(U38,ウ!$B$1:$ZX$6,5,FALSE),IF(W38="エ",VLOOKUP(U38,エ!$A$4:$E$1000,5,FALSE),""))))&amp;"　"&amp;IF(W38="ウ",HLOOKUP(U38,ウ!$B$1:$ZX$6,6,FALSE),"")</f>
        <v>　</v>
      </c>
      <c r="AA37" s="470"/>
      <c r="AB37" s="409"/>
      <c r="AC37" s="411"/>
      <c r="AD37" s="413"/>
    </row>
    <row r="38" spans="1:31" s="309" customFormat="1" ht="16.95" customHeight="1" x14ac:dyDescent="0.45">
      <c r="A38" s="313"/>
      <c r="B38" s="465"/>
      <c r="C38" s="314"/>
      <c r="D38" s="467"/>
      <c r="E38" s="467"/>
      <c r="F38" s="469"/>
      <c r="G38" s="471"/>
      <c r="H38" s="422"/>
      <c r="I38" s="426"/>
      <c r="J38" s="427"/>
      <c r="K38" s="315"/>
      <c r="L38" s="465"/>
      <c r="M38" s="314"/>
      <c r="N38" s="467"/>
      <c r="O38" s="467"/>
      <c r="P38" s="469"/>
      <c r="Q38" s="471"/>
      <c r="R38" s="422"/>
      <c r="S38" s="426"/>
      <c r="T38" s="427"/>
      <c r="U38" s="313"/>
      <c r="V38" s="465"/>
      <c r="W38" s="314"/>
      <c r="X38" s="467"/>
      <c r="Y38" s="467"/>
      <c r="Z38" s="469"/>
      <c r="AA38" s="471"/>
      <c r="AB38" s="422"/>
      <c r="AC38" s="423"/>
      <c r="AD38" s="424"/>
    </row>
    <row r="39" spans="1:31" s="309" customFormat="1" ht="16.95" customHeight="1" x14ac:dyDescent="0.45">
      <c r="A39" s="310" t="s">
        <v>6505</v>
      </c>
      <c r="B39" s="464"/>
      <c r="C39" s="311"/>
      <c r="D39" s="466" t="str">
        <f>IF(C40="ア",VLOOKUP(A40,ア!$A$2:$E$1563,2,FALSE),IF(C40="イ",VLOOKUP(A40,イ!$A$2:$E$1563,2,FALSE),IF(C40="ウ",HLOOKUP(A40,ウ!$B$1:$ZX$6,4,FALSE),IF(C40="エ",VLOOKUP(A40,エ!$A$4:$E$1000,3,FALSE)&amp;"　"&amp;VLOOKUP(A40,エ!$A$4:$E$1000,4,FALSE),""))))</f>
        <v/>
      </c>
      <c r="E39" s="466" t="str">
        <f>IF(C40="ア",VLOOKUP(A40,ア!$A$2:$E$1563,4,FALSE),IF(C40="イ",VLOOKUP(A40,イ!$A$2:$E$1563,4,FALSE),IF(C40="ウ",IF(HLOOKUP(A40,ウ!$B$1:$ZX$6,3,FALSE)="","",HLOOKUP(A40,ウ!$B$1:$ZX$6,3,FALSE)),"")))</f>
        <v/>
      </c>
      <c r="F39" s="468" t="str">
        <f>IF(C40="ア",VLOOKUP(A40,ア!$A$2:$E$1563,5,FALSE),IF(C40="イ",VLOOKUP(A40,イ!$A$2:$E$1563,5,FALSE),IF(C40="ウ",HLOOKUP(A40,ウ!$B$1:$ZX$6,5,FALSE),IF(C40="エ",VLOOKUP(A40,エ!$A$4:$E$1000,5,FALSE),""))))&amp;"　"&amp;IF(C40="ウ",HLOOKUP(A40,ウ!$B$1:$ZX$6,6,FALSE),"")</f>
        <v>　</v>
      </c>
      <c r="G39" s="470"/>
      <c r="H39" s="409"/>
      <c r="I39" s="417"/>
      <c r="J39" s="419"/>
      <c r="K39" s="312" t="s">
        <v>6565</v>
      </c>
      <c r="L39" s="464"/>
      <c r="M39" s="311"/>
      <c r="N39" s="466" t="str">
        <f>IF(M40="ア",VLOOKUP(K40,ア!$A$2:$E$1563,2,FALSE),IF(M40="イ",VLOOKUP(K40,イ!$A$2:$E$1563,2,FALSE),IF(M40="ウ",HLOOKUP(K40,ウ!$B$1:$ZX$6,4,FALSE),IF(M40="エ",VLOOKUP(K40,エ!$A$4:$E$1000,3,FALSE)&amp;"　"&amp;VLOOKUP(K40,エ!$A$4:$E$1000,4,FALSE),""))))</f>
        <v/>
      </c>
      <c r="O39" s="466" t="str">
        <f>IF(M40="ア",VLOOKUP(K40,ア!$A$2:$E$1563,4,FALSE),IF(M40="イ",VLOOKUP(K40,イ!$A$2:$E$1563,4,FALSE),IF(M40="ウ",IF(HLOOKUP(K40,ウ!$B$1:$ZX$6,3,FALSE)="","",HLOOKUP(K40,ウ!$B$1:$ZX$6,3,FALSE)),"")))</f>
        <v/>
      </c>
      <c r="P39" s="468" t="str">
        <f>IF(M40="ア",VLOOKUP(K40,ア!$A$2:$E$1563,5,FALSE),IF(M40="イ",VLOOKUP(K40,イ!$A$2:$E$1563,5,FALSE),IF(M40="ウ",HLOOKUP(K40,ウ!$B$1:$ZX$6,5,FALSE),IF(M40="エ",VLOOKUP(K40,エ!$A$4:$E$1000,5,FALSE),""))))&amp;"　"&amp;IF(M40="ウ",HLOOKUP(K40,ウ!$B$1:$ZX$6,6,FALSE),"")</f>
        <v>　</v>
      </c>
      <c r="Q39" s="470"/>
      <c r="R39" s="409"/>
      <c r="S39" s="417"/>
      <c r="T39" s="419"/>
      <c r="U39" s="310" t="s">
        <v>6625</v>
      </c>
      <c r="V39" s="464"/>
      <c r="W39" s="311"/>
      <c r="X39" s="466" t="str">
        <f>IF(W40="ア",VLOOKUP(U40,ア!$A$2:$E$1563,2,FALSE),IF(W40="イ",VLOOKUP(U40,イ!$A$2:$E$1563,2,FALSE),IF(W40="ウ",HLOOKUP(U40,ウ!$B$1:$ZX$6,4,FALSE),IF(W40="エ",VLOOKUP(U40,エ!$A$4:$E$1000,3,FALSE)&amp;"　"&amp;VLOOKUP(U40,エ!$A$4:$E$1000,4,FALSE),""))))</f>
        <v/>
      </c>
      <c r="Y39" s="466" t="str">
        <f>IF(W40="ア",VLOOKUP(U40,ア!$A$2:$E$1563,4,FALSE),IF(W40="イ",VLOOKUP(U40,イ!$A$2:$E$1563,4,FALSE),IF(W40="ウ",IF(HLOOKUP(U40,ウ!$B$1:$ZX$6,3,FALSE)="","",HLOOKUP(U40,ウ!$B$1:$ZX$6,3,FALSE)),"")))</f>
        <v/>
      </c>
      <c r="Z39" s="468" t="str">
        <f>IF(W40="ア",VLOOKUP(U40,ア!$A$2:$E$1563,5,FALSE),IF(W40="イ",VLOOKUP(U40,イ!$A$2:$E$1563,5,FALSE),IF(W40="ウ",HLOOKUP(U40,ウ!$B$1:$ZX$6,5,FALSE),IF(W40="エ",VLOOKUP(U40,エ!$A$4:$E$1000,5,FALSE),""))))&amp;"　"&amp;IF(W40="ウ",HLOOKUP(U40,ウ!$B$1:$ZX$6,6,FALSE),"")</f>
        <v>　</v>
      </c>
      <c r="AA39" s="470"/>
      <c r="AB39" s="409"/>
      <c r="AC39" s="411"/>
      <c r="AD39" s="413"/>
    </row>
    <row r="40" spans="1:31" s="309" customFormat="1" ht="16.95" customHeight="1" x14ac:dyDescent="0.45">
      <c r="A40" s="313"/>
      <c r="B40" s="465"/>
      <c r="C40" s="314"/>
      <c r="D40" s="467"/>
      <c r="E40" s="467"/>
      <c r="F40" s="469"/>
      <c r="G40" s="471"/>
      <c r="H40" s="422"/>
      <c r="I40" s="426"/>
      <c r="J40" s="427"/>
      <c r="K40" s="315"/>
      <c r="L40" s="465"/>
      <c r="M40" s="314"/>
      <c r="N40" s="467"/>
      <c r="O40" s="467"/>
      <c r="P40" s="469"/>
      <c r="Q40" s="471"/>
      <c r="R40" s="422"/>
      <c r="S40" s="426"/>
      <c r="T40" s="427"/>
      <c r="U40" s="313"/>
      <c r="V40" s="465"/>
      <c r="W40" s="314"/>
      <c r="X40" s="467"/>
      <c r="Y40" s="467"/>
      <c r="Z40" s="469"/>
      <c r="AA40" s="471"/>
      <c r="AB40" s="422"/>
      <c r="AC40" s="423"/>
      <c r="AD40" s="424"/>
    </row>
    <row r="41" spans="1:31" s="309" customFormat="1" ht="16.95" customHeight="1" x14ac:dyDescent="0.45">
      <c r="A41" s="310" t="s">
        <v>6506</v>
      </c>
      <c r="B41" s="464"/>
      <c r="C41" s="311"/>
      <c r="D41" s="466" t="str">
        <f>IF(C42="ア",VLOOKUP(A42,ア!$A$2:$E$1563,2,FALSE),IF(C42="イ",VLOOKUP(A42,イ!$A$2:$E$1563,2,FALSE),IF(C42="ウ",HLOOKUP(A42,ウ!$B$1:$ZX$6,4,FALSE),IF(C42="エ",VLOOKUP(A42,エ!$A$4:$E$1000,3,FALSE)&amp;"　"&amp;VLOOKUP(A42,エ!$A$4:$E$1000,4,FALSE),""))))</f>
        <v/>
      </c>
      <c r="E41" s="466" t="str">
        <f>IF(C42="ア",VLOOKUP(A42,ア!$A$2:$E$1563,4,FALSE),IF(C42="イ",VLOOKUP(A42,イ!$A$2:$E$1563,4,FALSE),IF(C42="ウ",IF(HLOOKUP(A42,ウ!$B$1:$ZX$6,3,FALSE)="","",HLOOKUP(A42,ウ!$B$1:$ZX$6,3,FALSE)),"")))</f>
        <v/>
      </c>
      <c r="F41" s="468" t="str">
        <f>IF(C42="ア",VLOOKUP(A42,ア!$A$2:$E$1563,5,FALSE),IF(C42="イ",VLOOKUP(A42,イ!$A$2:$E$1563,5,FALSE),IF(C42="ウ",HLOOKUP(A42,ウ!$B$1:$ZX$6,5,FALSE),IF(C42="エ",VLOOKUP(A42,エ!$A$4:$E$1000,5,FALSE),""))))&amp;"　"&amp;IF(C42="ウ",HLOOKUP(A42,ウ!$B$1:$ZX$6,6,FALSE),"")</f>
        <v>　</v>
      </c>
      <c r="G41" s="470"/>
      <c r="H41" s="409"/>
      <c r="I41" s="417"/>
      <c r="J41" s="419"/>
      <c r="K41" s="312" t="s">
        <v>6566</v>
      </c>
      <c r="L41" s="464"/>
      <c r="M41" s="311"/>
      <c r="N41" s="466" t="str">
        <f>IF(M42="ア",VLOOKUP(K42,ア!$A$2:$E$1563,2,FALSE),IF(M42="イ",VLOOKUP(K42,イ!$A$2:$E$1563,2,FALSE),IF(M42="ウ",HLOOKUP(K42,ウ!$B$1:$ZX$6,4,FALSE),IF(M42="エ",VLOOKUP(K42,エ!$A$4:$E$1000,3,FALSE)&amp;"　"&amp;VLOOKUP(K42,エ!$A$4:$E$1000,4,FALSE),""))))</f>
        <v/>
      </c>
      <c r="O41" s="466" t="str">
        <f>IF(M42="ア",VLOOKUP(K42,ア!$A$2:$E$1563,4,FALSE),IF(M42="イ",VLOOKUP(K42,イ!$A$2:$E$1563,4,FALSE),IF(M42="ウ",IF(HLOOKUP(K42,ウ!$B$1:$ZX$6,3,FALSE)="","",HLOOKUP(K42,ウ!$B$1:$ZX$6,3,FALSE)),"")))</f>
        <v/>
      </c>
      <c r="P41" s="468" t="str">
        <f>IF(M42="ア",VLOOKUP(K42,ア!$A$2:$E$1563,5,FALSE),IF(M42="イ",VLOOKUP(K42,イ!$A$2:$E$1563,5,FALSE),IF(M42="ウ",HLOOKUP(K42,ウ!$B$1:$ZX$6,5,FALSE),IF(M42="エ",VLOOKUP(K42,エ!$A$4:$E$1000,5,FALSE),""))))&amp;"　"&amp;IF(M42="ウ",HLOOKUP(K42,ウ!$B$1:$ZX$6,6,FALSE),"")</f>
        <v>　</v>
      </c>
      <c r="Q41" s="470"/>
      <c r="R41" s="409"/>
      <c r="S41" s="417"/>
      <c r="T41" s="419"/>
      <c r="U41" s="310" t="s">
        <v>6626</v>
      </c>
      <c r="V41" s="464"/>
      <c r="W41" s="311"/>
      <c r="X41" s="466" t="str">
        <f>IF(W42="ア",VLOOKUP(U42,ア!$A$2:$E$1563,2,FALSE),IF(W42="イ",VLOOKUP(U42,イ!$A$2:$E$1563,2,FALSE),IF(W42="ウ",HLOOKUP(U42,ウ!$B$1:$ZX$6,4,FALSE),IF(W42="エ",VLOOKUP(U42,エ!$A$4:$E$1000,3,FALSE)&amp;"　"&amp;VLOOKUP(U42,エ!$A$4:$E$1000,4,FALSE),""))))</f>
        <v/>
      </c>
      <c r="Y41" s="466" t="str">
        <f>IF(W42="ア",VLOOKUP(U42,ア!$A$2:$E$1563,4,FALSE),IF(W42="イ",VLOOKUP(U42,イ!$A$2:$E$1563,4,FALSE),IF(W42="ウ",IF(HLOOKUP(U42,ウ!$B$1:$ZX$6,3,FALSE)="","",HLOOKUP(U42,ウ!$B$1:$ZX$6,3,FALSE)),"")))</f>
        <v/>
      </c>
      <c r="Z41" s="468" t="str">
        <f>IF(W42="ア",VLOOKUP(U42,ア!$A$2:$E$1563,5,FALSE),IF(W42="イ",VLOOKUP(U42,イ!$A$2:$E$1563,5,FALSE),IF(W42="ウ",HLOOKUP(U42,ウ!$B$1:$ZX$6,5,FALSE),IF(W42="エ",VLOOKUP(U42,エ!$A$4:$E$1000,5,FALSE),""))))&amp;"　"&amp;IF(W42="ウ",HLOOKUP(U42,ウ!$B$1:$ZX$6,6,FALSE),"")</f>
        <v>　</v>
      </c>
      <c r="AA41" s="470"/>
      <c r="AB41" s="409"/>
      <c r="AC41" s="411"/>
      <c r="AD41" s="413"/>
    </row>
    <row r="42" spans="1:31" s="309" customFormat="1" ht="16.95" customHeight="1" x14ac:dyDescent="0.45">
      <c r="A42" s="313"/>
      <c r="B42" s="465"/>
      <c r="C42" s="314"/>
      <c r="D42" s="467"/>
      <c r="E42" s="467"/>
      <c r="F42" s="469"/>
      <c r="G42" s="471"/>
      <c r="H42" s="422"/>
      <c r="I42" s="426"/>
      <c r="J42" s="427"/>
      <c r="K42" s="315"/>
      <c r="L42" s="465"/>
      <c r="M42" s="314"/>
      <c r="N42" s="467"/>
      <c r="O42" s="467"/>
      <c r="P42" s="469"/>
      <c r="Q42" s="471"/>
      <c r="R42" s="422"/>
      <c r="S42" s="426"/>
      <c r="T42" s="427"/>
      <c r="U42" s="313"/>
      <c r="V42" s="465"/>
      <c r="W42" s="314"/>
      <c r="X42" s="467"/>
      <c r="Y42" s="467"/>
      <c r="Z42" s="469"/>
      <c r="AA42" s="471"/>
      <c r="AB42" s="422"/>
      <c r="AC42" s="423"/>
      <c r="AD42" s="424"/>
    </row>
    <row r="43" spans="1:31" s="309" customFormat="1" ht="16.95" customHeight="1" x14ac:dyDescent="0.45">
      <c r="A43" s="310" t="s">
        <v>6507</v>
      </c>
      <c r="B43" s="464"/>
      <c r="C43" s="311"/>
      <c r="D43" s="466" t="str">
        <f>IF(C44="ア",VLOOKUP(A44,ア!$A$2:$E$1563,2,FALSE),IF(C44="イ",VLOOKUP(A44,イ!$A$2:$E$1563,2,FALSE),IF(C44="ウ",HLOOKUP(A44,ウ!$B$1:$ZX$6,4,FALSE),IF(C44="エ",VLOOKUP(A44,エ!$A$4:$E$1000,3,FALSE)&amp;"　"&amp;VLOOKUP(A44,エ!$A$4:$E$1000,4,FALSE),""))))</f>
        <v/>
      </c>
      <c r="E43" s="466" t="str">
        <f>IF(C44="ア",VLOOKUP(A44,ア!$A$2:$E$1563,4,FALSE),IF(C44="イ",VLOOKUP(A44,イ!$A$2:$E$1563,4,FALSE),IF(C44="ウ",IF(HLOOKUP(A44,ウ!$B$1:$ZX$6,3,FALSE)="","",HLOOKUP(A44,ウ!$B$1:$ZX$6,3,FALSE)),"")))</f>
        <v/>
      </c>
      <c r="F43" s="468" t="str">
        <f>IF(C44="ア",VLOOKUP(A44,ア!$A$2:$E$1563,5,FALSE),IF(C44="イ",VLOOKUP(A44,イ!$A$2:$E$1563,5,FALSE),IF(C44="ウ",HLOOKUP(A44,ウ!$B$1:$ZX$6,5,FALSE),IF(C44="エ",VLOOKUP(A44,エ!$A$4:$E$1000,5,FALSE),""))))&amp;"　"&amp;IF(C44="ウ",HLOOKUP(A44,ウ!$B$1:$ZX$6,6,FALSE),"")</f>
        <v>　</v>
      </c>
      <c r="G43" s="470"/>
      <c r="H43" s="409"/>
      <c r="I43" s="417"/>
      <c r="J43" s="419"/>
      <c r="K43" s="312" t="s">
        <v>6567</v>
      </c>
      <c r="L43" s="464"/>
      <c r="M43" s="311"/>
      <c r="N43" s="466" t="str">
        <f>IF(M44="ア",VLOOKUP(K44,ア!$A$2:$E$1563,2,FALSE),IF(M44="イ",VLOOKUP(K44,イ!$A$2:$E$1563,2,FALSE),IF(M44="ウ",HLOOKUP(K44,ウ!$B$1:$ZX$6,4,FALSE),IF(M44="エ",VLOOKUP(K44,エ!$A$4:$E$1000,3,FALSE)&amp;"　"&amp;VLOOKUP(K44,エ!$A$4:$E$1000,4,FALSE),""))))</f>
        <v/>
      </c>
      <c r="O43" s="466" t="str">
        <f>IF(M44="ア",VLOOKUP(K44,ア!$A$2:$E$1563,4,FALSE),IF(M44="イ",VLOOKUP(K44,イ!$A$2:$E$1563,4,FALSE),IF(M44="ウ",IF(HLOOKUP(K44,ウ!$B$1:$ZX$6,3,FALSE)="","",HLOOKUP(K44,ウ!$B$1:$ZX$6,3,FALSE)),"")))</f>
        <v/>
      </c>
      <c r="P43" s="468" t="str">
        <f>IF(M44="ア",VLOOKUP(K44,ア!$A$2:$E$1563,5,FALSE),IF(M44="イ",VLOOKUP(K44,イ!$A$2:$E$1563,5,FALSE),IF(M44="ウ",HLOOKUP(K44,ウ!$B$1:$ZX$6,5,FALSE),IF(M44="エ",VLOOKUP(K44,エ!$A$4:$E$1000,5,FALSE),""))))&amp;"　"&amp;IF(M44="ウ",HLOOKUP(K44,ウ!$B$1:$ZX$6,6,FALSE),"")</f>
        <v>　</v>
      </c>
      <c r="Q43" s="470"/>
      <c r="R43" s="409"/>
      <c r="S43" s="417"/>
      <c r="T43" s="419"/>
      <c r="U43" s="310" t="s">
        <v>6627</v>
      </c>
      <c r="V43" s="464"/>
      <c r="W43" s="311"/>
      <c r="X43" s="466" t="str">
        <f>IF(W44="ア",VLOOKUP(U44,ア!$A$2:$E$1563,2,FALSE),IF(W44="イ",VLOOKUP(U44,イ!$A$2:$E$1563,2,FALSE),IF(W44="ウ",HLOOKUP(U44,ウ!$B$1:$ZX$6,4,FALSE),IF(W44="エ",VLOOKUP(U44,エ!$A$4:$E$1000,3,FALSE)&amp;"　"&amp;VLOOKUP(U44,エ!$A$4:$E$1000,4,FALSE),""))))</f>
        <v/>
      </c>
      <c r="Y43" s="466" t="str">
        <f>IF(W44="ア",VLOOKUP(U44,ア!$A$2:$E$1563,4,FALSE),IF(W44="イ",VLOOKUP(U44,イ!$A$2:$E$1563,4,FALSE),IF(W44="ウ",IF(HLOOKUP(U44,ウ!$B$1:$ZX$6,3,FALSE)="","",HLOOKUP(U44,ウ!$B$1:$ZX$6,3,FALSE)),"")))</f>
        <v/>
      </c>
      <c r="Z43" s="468" t="str">
        <f>IF(W44="ア",VLOOKUP(U44,ア!$A$2:$E$1563,5,FALSE),IF(W44="イ",VLOOKUP(U44,イ!$A$2:$E$1563,5,FALSE),IF(W44="ウ",HLOOKUP(U44,ウ!$B$1:$ZX$6,5,FALSE),IF(W44="エ",VLOOKUP(U44,エ!$A$4:$E$1000,5,FALSE),""))))&amp;"　"&amp;IF(W44="ウ",HLOOKUP(U44,ウ!$B$1:$ZX$6,6,FALSE),"")</f>
        <v>　</v>
      </c>
      <c r="AA43" s="470"/>
      <c r="AB43" s="409"/>
      <c r="AC43" s="411"/>
      <c r="AD43" s="413"/>
    </row>
    <row r="44" spans="1:31" s="309" customFormat="1" ht="16.95" customHeight="1" x14ac:dyDescent="0.45">
      <c r="A44" s="313"/>
      <c r="B44" s="465"/>
      <c r="C44" s="314"/>
      <c r="D44" s="467"/>
      <c r="E44" s="467"/>
      <c r="F44" s="469"/>
      <c r="G44" s="471"/>
      <c r="H44" s="422"/>
      <c r="I44" s="426"/>
      <c r="J44" s="427"/>
      <c r="K44" s="315"/>
      <c r="L44" s="465"/>
      <c r="M44" s="314"/>
      <c r="N44" s="467"/>
      <c r="O44" s="467"/>
      <c r="P44" s="469"/>
      <c r="Q44" s="471"/>
      <c r="R44" s="422"/>
      <c r="S44" s="426"/>
      <c r="T44" s="427"/>
      <c r="U44" s="313"/>
      <c r="V44" s="465"/>
      <c r="W44" s="314"/>
      <c r="X44" s="467"/>
      <c r="Y44" s="467"/>
      <c r="Z44" s="469"/>
      <c r="AA44" s="471"/>
      <c r="AB44" s="422"/>
      <c r="AC44" s="423"/>
      <c r="AD44" s="424"/>
    </row>
    <row r="45" spans="1:31" s="309" customFormat="1" ht="16.95" customHeight="1" x14ac:dyDescent="0.45">
      <c r="A45" s="310" t="s">
        <v>6508</v>
      </c>
      <c r="B45" s="464"/>
      <c r="C45" s="311"/>
      <c r="D45" s="466" t="str">
        <f>IF(C46="ア",VLOOKUP(A46,ア!$A$2:$E$1563,2,FALSE),IF(C46="イ",VLOOKUP(A46,イ!$A$2:$E$1563,2,FALSE),IF(C46="ウ",HLOOKUP(A46,ウ!$B$1:$ZX$6,4,FALSE),IF(C46="エ",VLOOKUP(A46,エ!$A$4:$E$1000,3,FALSE)&amp;"　"&amp;VLOOKUP(A46,エ!$A$4:$E$1000,4,FALSE),""))))</f>
        <v/>
      </c>
      <c r="E45" s="466" t="str">
        <f>IF(C46="ア",VLOOKUP(A46,ア!$A$2:$E$1563,4,FALSE),IF(C46="イ",VLOOKUP(A46,イ!$A$2:$E$1563,4,FALSE),IF(C46="ウ",IF(HLOOKUP(A46,ウ!$B$1:$ZX$6,3,FALSE)="","",HLOOKUP(A46,ウ!$B$1:$ZX$6,3,FALSE)),"")))</f>
        <v/>
      </c>
      <c r="F45" s="468" t="str">
        <f>IF(C46="ア",VLOOKUP(A46,ア!$A$2:$E$1563,5,FALSE),IF(C46="イ",VLOOKUP(A46,イ!$A$2:$E$1563,5,FALSE),IF(C46="ウ",HLOOKUP(A46,ウ!$B$1:$ZX$6,5,FALSE),IF(C46="エ",VLOOKUP(A46,エ!$A$4:$E$1000,5,FALSE),""))))&amp;"　"&amp;IF(C46="ウ",HLOOKUP(A46,ウ!$B$1:$ZX$6,6,FALSE),"")</f>
        <v>　</v>
      </c>
      <c r="G45" s="470"/>
      <c r="H45" s="409"/>
      <c r="I45" s="417"/>
      <c r="J45" s="419"/>
      <c r="K45" s="312" t="s">
        <v>6568</v>
      </c>
      <c r="L45" s="464"/>
      <c r="M45" s="311"/>
      <c r="N45" s="466" t="str">
        <f>IF(M46="ア",VLOOKUP(K46,ア!$A$2:$E$1563,2,FALSE),IF(M46="イ",VLOOKUP(K46,イ!$A$2:$E$1563,2,FALSE),IF(M46="ウ",HLOOKUP(K46,ウ!$B$1:$ZX$6,4,FALSE),IF(M46="エ",VLOOKUP(K46,エ!$A$4:$E$1000,3,FALSE)&amp;"　"&amp;VLOOKUP(K46,エ!$A$4:$E$1000,4,FALSE),""))))</f>
        <v/>
      </c>
      <c r="O45" s="466" t="str">
        <f>IF(M46="ア",VLOOKUP(K46,ア!$A$2:$E$1563,4,FALSE),IF(M46="イ",VLOOKUP(K46,イ!$A$2:$E$1563,4,FALSE),IF(M46="ウ",IF(HLOOKUP(K46,ウ!$B$1:$ZX$6,3,FALSE)="","",HLOOKUP(K46,ウ!$B$1:$ZX$6,3,FALSE)),"")))</f>
        <v/>
      </c>
      <c r="P45" s="468" t="str">
        <f>IF(M46="ア",VLOOKUP(K46,ア!$A$2:$E$1563,5,FALSE),IF(M46="イ",VLOOKUP(K46,イ!$A$2:$E$1563,5,FALSE),IF(M46="ウ",HLOOKUP(K46,ウ!$B$1:$ZX$6,5,FALSE),IF(M46="エ",VLOOKUP(K46,エ!$A$4:$E$1000,5,FALSE),""))))&amp;"　"&amp;IF(M46="ウ",HLOOKUP(K46,ウ!$B$1:$ZX$6,6,FALSE),"")</f>
        <v>　</v>
      </c>
      <c r="Q45" s="470"/>
      <c r="R45" s="409"/>
      <c r="S45" s="417"/>
      <c r="T45" s="419"/>
      <c r="U45" s="310" t="s">
        <v>6628</v>
      </c>
      <c r="V45" s="464"/>
      <c r="W45" s="311"/>
      <c r="X45" s="466" t="str">
        <f>IF(W46="ア",VLOOKUP(U46,ア!$A$2:$E$1563,2,FALSE),IF(W46="イ",VLOOKUP(U46,イ!$A$2:$E$1563,2,FALSE),IF(W46="ウ",HLOOKUP(U46,ウ!$B$1:$ZX$6,4,FALSE),IF(W46="エ",VLOOKUP(U46,エ!$A$4:$E$1000,3,FALSE)&amp;"　"&amp;VLOOKUP(U46,エ!$A$4:$E$1000,4,FALSE),""))))</f>
        <v/>
      </c>
      <c r="Y45" s="466" t="str">
        <f>IF(W46="ア",VLOOKUP(U46,ア!$A$2:$E$1563,4,FALSE),IF(W46="イ",VLOOKUP(U46,イ!$A$2:$E$1563,4,FALSE),IF(W46="ウ",IF(HLOOKUP(U46,ウ!$B$1:$ZX$6,3,FALSE)="","",HLOOKUP(U46,ウ!$B$1:$ZX$6,3,FALSE)),"")))</f>
        <v/>
      </c>
      <c r="Z45" s="468" t="str">
        <f>IF(W46="ア",VLOOKUP(U46,ア!$A$2:$E$1563,5,FALSE),IF(W46="イ",VLOOKUP(U46,イ!$A$2:$E$1563,5,FALSE),IF(W46="ウ",HLOOKUP(U46,ウ!$B$1:$ZX$6,5,FALSE),IF(W46="エ",VLOOKUP(U46,エ!$A$4:$E$1000,5,FALSE),""))))&amp;"　"&amp;IF(W46="ウ",HLOOKUP(U46,ウ!$B$1:$ZX$6,6,FALSE),"")</f>
        <v>　</v>
      </c>
      <c r="AA45" s="470"/>
      <c r="AB45" s="409"/>
      <c r="AC45" s="411"/>
      <c r="AD45" s="413"/>
    </row>
    <row r="46" spans="1:31" s="309" customFormat="1" ht="16.95" customHeight="1" x14ac:dyDescent="0.45">
      <c r="A46" s="313"/>
      <c r="B46" s="465"/>
      <c r="C46" s="314"/>
      <c r="D46" s="467"/>
      <c r="E46" s="467"/>
      <c r="F46" s="469"/>
      <c r="G46" s="471"/>
      <c r="H46" s="422"/>
      <c r="I46" s="426"/>
      <c r="J46" s="427"/>
      <c r="K46" s="315"/>
      <c r="L46" s="465"/>
      <c r="M46" s="314"/>
      <c r="N46" s="467"/>
      <c r="O46" s="467"/>
      <c r="P46" s="469"/>
      <c r="Q46" s="471"/>
      <c r="R46" s="422"/>
      <c r="S46" s="426"/>
      <c r="T46" s="427"/>
      <c r="U46" s="313"/>
      <c r="V46" s="465"/>
      <c r="W46" s="314"/>
      <c r="X46" s="467"/>
      <c r="Y46" s="467"/>
      <c r="Z46" s="469"/>
      <c r="AA46" s="471"/>
      <c r="AB46" s="422"/>
      <c r="AC46" s="423"/>
      <c r="AD46" s="424"/>
    </row>
    <row r="47" spans="1:31" s="309" customFormat="1" ht="16.95" customHeight="1" x14ac:dyDescent="0.45">
      <c r="A47" s="310" t="s">
        <v>6509</v>
      </c>
      <c r="B47" s="464"/>
      <c r="C47" s="311"/>
      <c r="D47" s="466" t="str">
        <f>IF(C48="ア",VLOOKUP(A48,ア!$A$2:$E$1563,2,FALSE),IF(C48="イ",VLOOKUP(A48,イ!$A$2:$E$1563,2,FALSE),IF(C48="ウ",HLOOKUP(A48,ウ!$B$1:$ZX$6,4,FALSE),IF(C48="エ",VLOOKUP(A48,エ!$A$4:$E$1000,3,FALSE)&amp;"　"&amp;VLOOKUP(A48,エ!$A$4:$E$1000,4,FALSE),""))))</f>
        <v/>
      </c>
      <c r="E47" s="466" t="str">
        <f>IF(C48="ア",VLOOKUP(A48,ア!$A$2:$E$1563,4,FALSE),IF(C48="イ",VLOOKUP(A48,イ!$A$2:$E$1563,4,FALSE),IF(C48="ウ",IF(HLOOKUP(A48,ウ!$B$1:$ZX$6,3,FALSE)="","",HLOOKUP(A48,ウ!$B$1:$ZX$6,3,FALSE)),"")))</f>
        <v/>
      </c>
      <c r="F47" s="468" t="str">
        <f>IF(C48="ア",VLOOKUP(A48,ア!$A$2:$E$1563,5,FALSE),IF(C48="イ",VLOOKUP(A48,イ!$A$2:$E$1563,5,FALSE),IF(C48="ウ",HLOOKUP(A48,ウ!$B$1:$ZX$6,5,FALSE),IF(C48="エ",VLOOKUP(A48,エ!$A$4:$E$1000,5,FALSE),""))))&amp;"　"&amp;IF(C48="ウ",HLOOKUP(A48,ウ!$B$1:$ZX$6,6,FALSE),"")</f>
        <v>　</v>
      </c>
      <c r="G47" s="470"/>
      <c r="H47" s="409"/>
      <c r="I47" s="417"/>
      <c r="J47" s="419"/>
      <c r="K47" s="312" t="s">
        <v>6569</v>
      </c>
      <c r="L47" s="464"/>
      <c r="M47" s="311"/>
      <c r="N47" s="466" t="str">
        <f>IF(M48="ア",VLOOKUP(K48,ア!$A$2:$E$1563,2,FALSE),IF(M48="イ",VLOOKUP(K48,イ!$A$2:$E$1563,2,FALSE),IF(M48="ウ",HLOOKUP(K48,ウ!$B$1:$ZX$6,4,FALSE),IF(M48="エ",VLOOKUP(K48,エ!$A$4:$E$1000,3,FALSE)&amp;"　"&amp;VLOOKUP(K48,エ!$A$4:$E$1000,4,FALSE),""))))</f>
        <v/>
      </c>
      <c r="O47" s="466" t="str">
        <f>IF(M48="ア",VLOOKUP(K48,ア!$A$2:$E$1563,4,FALSE),IF(M48="イ",VLOOKUP(K48,イ!$A$2:$E$1563,4,FALSE),IF(M48="ウ",IF(HLOOKUP(K48,ウ!$B$1:$ZX$6,3,FALSE)="","",HLOOKUP(K48,ウ!$B$1:$ZX$6,3,FALSE)),"")))</f>
        <v/>
      </c>
      <c r="P47" s="468" t="str">
        <f>IF(M48="ア",VLOOKUP(K48,ア!$A$2:$E$1563,5,FALSE),IF(M48="イ",VLOOKUP(K48,イ!$A$2:$E$1563,5,FALSE),IF(M48="ウ",HLOOKUP(K48,ウ!$B$1:$ZX$6,5,FALSE),IF(M48="エ",VLOOKUP(K48,エ!$A$4:$E$1000,5,FALSE),""))))&amp;"　"&amp;IF(M48="ウ",HLOOKUP(K48,ウ!$B$1:$ZX$6,6,FALSE),"")</f>
        <v>　</v>
      </c>
      <c r="Q47" s="470"/>
      <c r="R47" s="409"/>
      <c r="S47" s="417"/>
      <c r="T47" s="419"/>
      <c r="U47" s="310" t="s">
        <v>6629</v>
      </c>
      <c r="V47" s="464"/>
      <c r="W47" s="311"/>
      <c r="X47" s="466" t="str">
        <f>IF(W48="ア",VLOOKUP(U48,ア!$A$2:$E$1563,2,FALSE),IF(W48="イ",VLOOKUP(U48,イ!$A$2:$E$1563,2,FALSE),IF(W48="ウ",HLOOKUP(U48,ウ!$B$1:$ZX$6,4,FALSE),IF(W48="エ",VLOOKUP(U48,エ!$A$4:$E$1000,3,FALSE)&amp;"　"&amp;VLOOKUP(U48,エ!$A$4:$E$1000,4,FALSE),""))))</f>
        <v/>
      </c>
      <c r="Y47" s="466" t="str">
        <f>IF(W48="ア",VLOOKUP(U48,ア!$A$2:$E$1563,4,FALSE),IF(W48="イ",VLOOKUP(U48,イ!$A$2:$E$1563,4,FALSE),IF(W48="ウ",IF(HLOOKUP(U48,ウ!$B$1:$ZX$6,3,FALSE)="","",HLOOKUP(U48,ウ!$B$1:$ZX$6,3,FALSE)),"")))</f>
        <v/>
      </c>
      <c r="Z47" s="468" t="str">
        <f>IF(W48="ア",VLOOKUP(U48,ア!$A$2:$E$1563,5,FALSE),IF(W48="イ",VLOOKUP(U48,イ!$A$2:$E$1563,5,FALSE),IF(W48="ウ",HLOOKUP(U48,ウ!$B$1:$ZX$6,5,FALSE),IF(W48="エ",VLOOKUP(U48,エ!$A$4:$E$1000,5,FALSE),""))))&amp;"　"&amp;IF(W48="ウ",HLOOKUP(U48,ウ!$B$1:$ZX$6,6,FALSE),"")</f>
        <v>　</v>
      </c>
      <c r="AA47" s="470"/>
      <c r="AB47" s="409"/>
      <c r="AC47" s="411"/>
      <c r="AD47" s="413"/>
      <c r="AE47" s="316"/>
    </row>
    <row r="48" spans="1:31" s="283" customFormat="1" ht="16.95" customHeight="1" thickBot="1" x14ac:dyDescent="0.2">
      <c r="A48" s="313"/>
      <c r="B48" s="478"/>
      <c r="C48" s="317"/>
      <c r="D48" s="483"/>
      <c r="E48" s="483"/>
      <c r="F48" s="484"/>
      <c r="G48" s="485"/>
      <c r="H48" s="410"/>
      <c r="I48" s="418"/>
      <c r="J48" s="420"/>
      <c r="K48" s="315"/>
      <c r="L48" s="478"/>
      <c r="M48" s="317"/>
      <c r="N48" s="483"/>
      <c r="O48" s="483"/>
      <c r="P48" s="484"/>
      <c r="Q48" s="485"/>
      <c r="R48" s="410"/>
      <c r="S48" s="418"/>
      <c r="T48" s="420"/>
      <c r="U48" s="313"/>
      <c r="V48" s="478"/>
      <c r="W48" s="317"/>
      <c r="X48" s="483"/>
      <c r="Y48" s="483"/>
      <c r="Z48" s="484"/>
      <c r="AA48" s="485"/>
      <c r="AB48" s="410"/>
      <c r="AC48" s="412"/>
      <c r="AD48" s="414"/>
      <c r="AE48" s="281"/>
    </row>
    <row r="49" spans="1:30" s="381" customFormat="1" ht="18" customHeight="1" x14ac:dyDescent="0.45">
      <c r="A49" s="428" t="s">
        <v>11506</v>
      </c>
      <c r="B49" s="429"/>
      <c r="C49" s="429"/>
      <c r="D49" s="429"/>
      <c r="E49" s="429"/>
      <c r="F49" s="429"/>
      <c r="G49" s="429"/>
      <c r="H49" s="429"/>
      <c r="I49" s="429"/>
      <c r="J49" s="379"/>
      <c r="K49" s="380"/>
      <c r="L49" s="429" t="s">
        <v>11507</v>
      </c>
      <c r="M49" s="429"/>
      <c r="N49" s="429"/>
      <c r="O49" s="429"/>
      <c r="P49" s="429"/>
      <c r="Q49" s="429"/>
      <c r="R49" s="429"/>
      <c r="S49" s="429"/>
      <c r="T49" s="430"/>
      <c r="U49" s="431" t="s">
        <v>11508</v>
      </c>
      <c r="V49" s="429"/>
      <c r="W49" s="429"/>
      <c r="X49" s="429"/>
      <c r="Y49" s="429"/>
      <c r="Z49" s="429"/>
      <c r="AA49" s="429"/>
      <c r="AB49" s="429"/>
      <c r="AC49" s="429"/>
      <c r="AD49" s="432"/>
    </row>
    <row r="50" spans="1:30" s="384" customFormat="1" ht="24" customHeight="1" x14ac:dyDescent="0.45">
      <c r="A50" s="382" t="s">
        <v>3270</v>
      </c>
      <c r="B50" s="433" t="s">
        <v>512</v>
      </c>
      <c r="C50" s="378" t="s">
        <v>513</v>
      </c>
      <c r="D50" s="435" t="s">
        <v>514</v>
      </c>
      <c r="E50" s="435" t="s">
        <v>515</v>
      </c>
      <c r="F50" s="437" t="s">
        <v>516</v>
      </c>
      <c r="G50" s="439" t="s">
        <v>517</v>
      </c>
      <c r="H50" s="439" t="s">
        <v>518</v>
      </c>
      <c r="I50" s="439" t="s">
        <v>6483</v>
      </c>
      <c r="J50" s="441" t="s">
        <v>520</v>
      </c>
      <c r="K50" s="383" t="s">
        <v>3270</v>
      </c>
      <c r="L50" s="443" t="s">
        <v>512</v>
      </c>
      <c r="M50" s="378" t="s">
        <v>513</v>
      </c>
      <c r="N50" s="435" t="s">
        <v>514</v>
      </c>
      <c r="O50" s="435" t="s">
        <v>515</v>
      </c>
      <c r="P50" s="437" t="s">
        <v>519</v>
      </c>
      <c r="Q50" s="439" t="s">
        <v>517</v>
      </c>
      <c r="R50" s="439" t="s">
        <v>518</v>
      </c>
      <c r="S50" s="439" t="s">
        <v>6483</v>
      </c>
      <c r="T50" s="441" t="s">
        <v>520</v>
      </c>
      <c r="U50" s="383" t="s">
        <v>3270</v>
      </c>
      <c r="V50" s="445" t="s">
        <v>512</v>
      </c>
      <c r="W50" s="378" t="s">
        <v>513</v>
      </c>
      <c r="X50" s="435" t="s">
        <v>514</v>
      </c>
      <c r="Y50" s="435" t="s">
        <v>515</v>
      </c>
      <c r="Z50" s="447" t="s">
        <v>519</v>
      </c>
      <c r="AA50" s="439" t="s">
        <v>517</v>
      </c>
      <c r="AB50" s="439" t="s">
        <v>518</v>
      </c>
      <c r="AC50" s="439" t="s">
        <v>6484</v>
      </c>
      <c r="AD50" s="449" t="s">
        <v>520</v>
      </c>
    </row>
    <row r="51" spans="1:30" s="388" customFormat="1" ht="27" customHeight="1" x14ac:dyDescent="0.45">
      <c r="A51" s="385" t="s">
        <v>11509</v>
      </c>
      <c r="B51" s="434"/>
      <c r="C51" s="386" t="s">
        <v>521</v>
      </c>
      <c r="D51" s="436"/>
      <c r="E51" s="436"/>
      <c r="F51" s="438"/>
      <c r="G51" s="440"/>
      <c r="H51" s="440"/>
      <c r="I51" s="440"/>
      <c r="J51" s="442"/>
      <c r="K51" s="387" t="s">
        <v>11509</v>
      </c>
      <c r="L51" s="444"/>
      <c r="M51" s="307" t="s">
        <v>521</v>
      </c>
      <c r="N51" s="436"/>
      <c r="O51" s="436"/>
      <c r="P51" s="438"/>
      <c r="Q51" s="440"/>
      <c r="R51" s="440"/>
      <c r="S51" s="440"/>
      <c r="T51" s="442"/>
      <c r="U51" s="387" t="s">
        <v>11509</v>
      </c>
      <c r="V51" s="446"/>
      <c r="W51" s="307" t="s">
        <v>521</v>
      </c>
      <c r="X51" s="436"/>
      <c r="Y51" s="436"/>
      <c r="Z51" s="448"/>
      <c r="AA51" s="440"/>
      <c r="AB51" s="440"/>
      <c r="AC51" s="440"/>
      <c r="AD51" s="450"/>
    </row>
    <row r="52" spans="1:30" s="388" customFormat="1" ht="16.95" customHeight="1" x14ac:dyDescent="0.45">
      <c r="A52" s="389" t="s">
        <v>11510</v>
      </c>
      <c r="B52" s="415" t="s">
        <v>11511</v>
      </c>
      <c r="C52" s="390" t="s">
        <v>11511</v>
      </c>
      <c r="D52" s="403" t="str">
        <f>IF(C53="ア",VLOOKUP(A53,[1]ア!$A$2:$E$1563,2,FALSE),IF(C53="イ",VLOOKUP(A53,[1]イ!$A$2:$E$1563,2,FALSE),IF(C53="ウ",HLOOKUP(A53,[1]ウ!$B$1:$ZX$6,4,FALSE),IF(C53="エ",VLOOKUP(A53,[1]エ!$A$4:$E$1000,3,FALSE)&amp;"　"&amp;VLOOKUP(A53,[1]エ!$A$4:$E$1000,4,FALSE),""))))</f>
        <v>28-1　福　音　館</v>
      </c>
      <c r="E52" s="403" t="str">
        <f>IF(C53="ア",VLOOKUP(A53,[1]ア!$A$2:$E$1563,4,FALSE),IF(C53="イ",VLOOKUP(A53,[1]イ!$A$2:$E$1563,4,FALSE),IF(C53="ウ",IF(HLOOKUP(A53,[1]ウ!$B$1:$QI$6,3,FALSE)="","",HLOOKUP(A53,[1]ウ!$B$1:$QI$6,3,FALSE)),"")))</f>
        <v/>
      </c>
      <c r="F52" s="405" t="str">
        <f>IF(C53="ア",VLOOKUP(A53,[1]ア!$A$2:$E$1563,5,FALSE),IF(C53="イ",VLOOKUP(A53,[1]イ!$A$2:$E$1563,5,FALSE),IF(C53="ウ",HLOOKUP(A53,[1]ウ!$B$1:$ZX$6,5,FALSE),IF(C53="エ",VLOOKUP(A53,[1]エ!$A$4:$E$1000,5,FALSE),""))))&amp;"　"&amp;IF(C53="ウ",HLOOKUP(A53,[1]ウ!$B$1:$ZX$6,6,FALSE),"")</f>
        <v>こどものとも絵本　おおきなかぶ</v>
      </c>
      <c r="G52" s="407" t="s">
        <v>11512</v>
      </c>
      <c r="H52" s="409"/>
      <c r="I52" s="417" t="s">
        <v>11513</v>
      </c>
      <c r="J52" s="419"/>
      <c r="K52" s="391" t="s">
        <v>11514</v>
      </c>
      <c r="L52" s="415" t="s">
        <v>11511</v>
      </c>
      <c r="M52" s="390" t="s">
        <v>11511</v>
      </c>
      <c r="N52" s="403" t="str">
        <f>IF(M53="ア",VLOOKUP(K53,[1]ア!$A$2:$E$1563,2,FALSE),IF(M53="イ",VLOOKUP(K53,[1]イ!$A$2:$E$1563,2,FALSE),IF(M53="ウ",HLOOKUP(K53,[1]ウ!$B$1:$ZX$6,4,FALSE),IF(M53="エ",VLOOKUP(K53,[1]エ!$A$4:$E$1000,3,FALSE)&amp;"　"&amp;VLOOKUP(K53,[1]エ!$A$4:$E$1000,4,FALSE),""))))</f>
        <v>06-1　偕　成　社</v>
      </c>
      <c r="O52" s="403" t="str">
        <f>IF(M53="ア",VLOOKUP(K53,[1]ア!$A$2:$E$1563,4,FALSE),IF(M53="イ",VLOOKUP(K53,[1]イ!$A$2:$E$1563,4,FALSE),IF(M53="ウ",IF(HLOOKUP(K53,[1]ウ!$B$1:$ZX$6,3,FALSE)="","",HLOOKUP(K53,[1]ウ!$B$1:$ZX$6,3,FALSE)),"")))</f>
        <v/>
      </c>
      <c r="P52" s="405" t="str">
        <f>IF(M53="ア",VLOOKUP(K53,[1]ア!$A$2:$E$1563,5,FALSE),IF(M53="イ",VLOOKUP(K53,[1]イ!$A$2:$E$1563,5,FALSE),IF(M53="ウ",HLOOKUP(K53,[1]ウ!$B$1:$ZX$6,5,FALSE),IF(M53="エ",VLOOKUP(K53,[1]エ!$A$4:$E$1000,5,FALSE),""))))&amp;"　"&amp;IF(M53="ウ",HLOOKUP(K53,[1]ウ!$B$1:$ZX$6,6,FALSE),"")</f>
        <v>五味太郎・言葉図鑑（10）　なまえのことば</v>
      </c>
      <c r="Q52" s="407" t="s">
        <v>11512</v>
      </c>
      <c r="R52" s="409"/>
      <c r="S52" s="417" t="s">
        <v>11515</v>
      </c>
      <c r="T52" s="419"/>
      <c r="U52" s="389" t="s">
        <v>11516</v>
      </c>
      <c r="V52" s="415" t="s">
        <v>11511</v>
      </c>
      <c r="W52" s="390" t="s">
        <v>11511</v>
      </c>
      <c r="X52" s="403" t="str">
        <f>IF(W53="ア",VLOOKUP(U53,[1]ア!$A$2:$E$1563,2,FALSE),IF(W53="イ",VLOOKUP(U53,[1]イ!$A$2:$E$1563,2,FALSE),IF(W53="ウ",HLOOKUP(U53,[1]ウ!$B$1:$ZX$6,4,FALSE),IF(W53="エ",VLOOKUP(U53,[1]エ!$A$4:$E$1000,3,FALSE)&amp;"　"&amp;VLOOKUP(U53,[1]エ!$A$4:$E$1000,4,FALSE),""))))</f>
        <v>07-2　金　の　星　社</v>
      </c>
      <c r="Y52" s="403" t="str">
        <f>IF(W53="ア",VLOOKUP(U53,[1]ア!$A$2:$E$1563,4,FALSE),IF(W53="イ",VLOOKUP(U53,[1]イ!$A$2:$E$1563,4,FALSE),IF(W53="ウ",IF(HLOOKUP(U53,[1]ウ!$B$1:$ZX$6,3,FALSE)="","",HLOOKUP(U53,[1]ウ!$B$1:$ZX$6,3,FALSE)),"")))</f>
        <v/>
      </c>
      <c r="Z52" s="405" t="str">
        <f>IF(W53="ア",VLOOKUP(U53,[1]ア!$A$2:$E$1563,5,FALSE),IF(W53="イ",VLOOKUP(U53,[1]イ!$A$2:$E$1563,5,FALSE),IF(W53="ウ",HLOOKUP(U53,[1]ウ!$B$1:$ZX$6,5,FALSE),IF(W53="エ",VLOOKUP(U53,[1]エ!$A$4:$E$1000,5,FALSE),""))))&amp;"　"&amp;IF(W53="ウ",HLOOKUP(U53,[1]ウ!$B$1:$ZX$6,6,FALSE),"")</f>
        <v>金の星社の絵本　そらとぶクレヨン</v>
      </c>
      <c r="AA52" s="407" t="s">
        <v>11512</v>
      </c>
      <c r="AB52" s="409"/>
      <c r="AC52" s="411" t="s">
        <v>11517</v>
      </c>
      <c r="AD52" s="413"/>
    </row>
    <row r="53" spans="1:30" s="388" customFormat="1" ht="16.95" customHeight="1" x14ac:dyDescent="0.45">
      <c r="A53" s="392">
        <v>9784834000627</v>
      </c>
      <c r="B53" s="425"/>
      <c r="C53" s="393" t="s">
        <v>499</v>
      </c>
      <c r="D53" s="404"/>
      <c r="E53" s="404"/>
      <c r="F53" s="406"/>
      <c r="G53" s="421"/>
      <c r="H53" s="422"/>
      <c r="I53" s="426"/>
      <c r="J53" s="427"/>
      <c r="K53" s="394">
        <v>9784033431000</v>
      </c>
      <c r="L53" s="425"/>
      <c r="M53" s="393" t="s">
        <v>499</v>
      </c>
      <c r="N53" s="404"/>
      <c r="O53" s="404"/>
      <c r="P53" s="406"/>
      <c r="Q53" s="421"/>
      <c r="R53" s="422"/>
      <c r="S53" s="426"/>
      <c r="T53" s="427"/>
      <c r="U53" s="392">
        <v>9784323013688</v>
      </c>
      <c r="V53" s="425"/>
      <c r="W53" s="393" t="s">
        <v>499</v>
      </c>
      <c r="X53" s="404"/>
      <c r="Y53" s="404"/>
      <c r="Z53" s="406"/>
      <c r="AA53" s="421"/>
      <c r="AB53" s="422"/>
      <c r="AC53" s="423"/>
      <c r="AD53" s="424"/>
    </row>
    <row r="54" spans="1:30" s="388" customFormat="1" ht="16.95" customHeight="1" x14ac:dyDescent="0.45">
      <c r="A54" s="395" t="s">
        <v>11518</v>
      </c>
      <c r="B54" s="415" t="s">
        <v>11519</v>
      </c>
      <c r="C54" s="390" t="s">
        <v>11519</v>
      </c>
      <c r="D54" s="403" t="str">
        <f>IF(C55="ア",VLOOKUP(A55,[1]ア!$A$2:$E$1563,2,FALSE),IF(C55="イ",VLOOKUP(A55,[1]イ!$A$2:$E$1563,2,FALSE),IF(C55="ウ",HLOOKUP(A55,[1]ウ!$B$1:$ZX$6,4,FALSE),IF(C55="エ",VLOOKUP(A55,[1]エ!$A$4:$E$1000,3,FALSE)&amp;"　"&amp;VLOOKUP(A55,[1]エ!$A$4:$E$1000,4,FALSE),""))))</f>
        <v>06-1　偕　成　社</v>
      </c>
      <c r="E54" s="403" t="str">
        <f>IF(C55="ア",VLOOKUP(A55,[1]ア!$A$2:$E$1563,4,FALSE),IF(C55="イ",VLOOKUP(A55,[1]イ!$A$2:$E$1563,4,FALSE),IF(C55="ウ",IF(HLOOKUP(A55,[1]ウ!$B$1:$QI$6,3,FALSE)="","",HLOOKUP(A55,[1]ウ!$B$1:$QI$6,3,FALSE)),"")))</f>
        <v/>
      </c>
      <c r="F54" s="405" t="str">
        <f>IF(C55="ア",VLOOKUP(A55,[1]ア!$A$2:$E$1563,5,FALSE),IF(C55="イ",VLOOKUP(A55,[1]イ!$A$2:$E$1563,5,FALSE),IF(C55="ウ",HLOOKUP(A55,[1]ウ!$B$1:$ZX$6,5,FALSE),IF(C55="エ",VLOOKUP(A55,[1]エ!$A$4:$E$1000,5,FALSE),""))))&amp;"　"&amp;IF(C55="ウ",HLOOKUP(A55,[1]ウ!$B$1:$ZX$6,6,FALSE),"")</f>
        <v>五味太郎ゲーム・ブック(３)　ためしてみよう
がんがえてみよう</v>
      </c>
      <c r="G54" s="407" t="s">
        <v>11512</v>
      </c>
      <c r="H54" s="409"/>
      <c r="I54" s="417" t="s">
        <v>11513</v>
      </c>
      <c r="J54" s="419"/>
      <c r="K54" s="396" t="s">
        <v>11520</v>
      </c>
      <c r="L54" s="415" t="s">
        <v>11519</v>
      </c>
      <c r="M54" s="390" t="s">
        <v>11519</v>
      </c>
      <c r="N54" s="403" t="str">
        <f>IF(M55="ア",VLOOKUP(K55,[1]ア!$A$2:$E$1563,2,FALSE),IF(M55="イ",VLOOKUP(K55,[1]イ!$A$2:$E$1563,2,FALSE),IF(M55="ウ",HLOOKUP(K55,[1]ウ!$B$1:$ZX$6,4,FALSE),IF(M55="エ",VLOOKUP(K55,[1]エ!$A$4:$E$1000,3,FALSE)&amp;"　"&amp;VLOOKUP(K55,[1]エ!$A$4:$E$1000,4,FALSE),""))))</f>
        <v>04-1　絵　本　館</v>
      </c>
      <c r="O54" s="403" t="str">
        <f>IF(M55="ア",VLOOKUP(K55,[1]ア!$A$2:$E$1563,4,FALSE),IF(M55="イ",VLOOKUP(K55,[1]イ!$A$2:$E$1563,4,FALSE),IF(M55="ウ",IF(HLOOKUP(K55,[1]ウ!$B$1:$ZX$6,3,FALSE)="","",HLOOKUP(K55,[1]ウ!$B$1:$ZX$6,3,FALSE)),"")))</f>
        <v/>
      </c>
      <c r="P54" s="405" t="str">
        <f>IF(M55="ア",VLOOKUP(K55,[1]ア!$A$2:$E$1563,5,FALSE),IF(M55="イ",VLOOKUP(K55,[1]イ!$A$2:$E$1563,5,FALSE),IF(M55="ウ",HLOOKUP(K55,[1]ウ!$B$1:$ZX$6,5,FALSE),IF(M55="エ",VLOOKUP(K55,[1]エ!$A$4:$E$1000,5,FALSE),""))))&amp;"　"&amp;IF(M55="ウ",HLOOKUP(K55,[1]ウ!$B$1:$ZX$6,6,FALSE),"")</f>
        <v>五味太郎の絵本　かずのえほん１・２・３</v>
      </c>
      <c r="Q54" s="407" t="s">
        <v>11512</v>
      </c>
      <c r="R54" s="409"/>
      <c r="S54" s="417" t="s">
        <v>11515</v>
      </c>
      <c r="T54" s="419"/>
      <c r="U54" s="395" t="s">
        <v>11521</v>
      </c>
      <c r="V54" s="415" t="s">
        <v>11519</v>
      </c>
      <c r="W54" s="390" t="s">
        <v>11519</v>
      </c>
      <c r="X54" s="403" t="str">
        <f>IF(W55="ア",VLOOKUP(U55,[1]ア!$A$2:$E$1563,2,FALSE),IF(W55="イ",VLOOKUP(U55,[1]イ!$A$2:$E$1563,2,FALSE),IF(W55="ウ",HLOOKUP(U55,[1]ウ!$B$1:$ZX$6,4,FALSE),IF(W55="エ",VLOOKUP(U55,[1]エ!$A$4:$E$1000,3,FALSE)&amp;"　"&amp;VLOOKUP(U55,[1]エ!$A$4:$E$1000,4,FALSE),""))))</f>
        <v>20-4　戸田デザイン</v>
      </c>
      <c r="Y54" s="403"/>
      <c r="Z54" s="405" t="str">
        <f>IF(W55="ア",VLOOKUP(U55,[1]ア!$A$2:$E$1563,5,FALSE),IF(W55="イ",VLOOKUP(U55,[1]イ!$A$2:$E$1563,5,FALSE),IF(W55="ウ",HLOOKUP(U55,[1]ウ!$B$1:$ZX$6,5,FALSE),IF(W55="エ",VLOOKUP(U55,[1]エ!$A$4:$E$1000,5,FALSE),""))))&amp;"　"&amp;IF(W55="ウ",HLOOKUP(U55,[1]ウ!$B$1:$ZX$6,6,FALSE),"")</f>
        <v>とけいのえほん　</v>
      </c>
      <c r="AA54" s="407" t="s">
        <v>11512</v>
      </c>
      <c r="AB54" s="409"/>
      <c r="AC54" s="411" t="s">
        <v>11517</v>
      </c>
      <c r="AD54" s="413"/>
    </row>
    <row r="55" spans="1:30" s="388" customFormat="1" ht="16.95" customHeight="1" x14ac:dyDescent="0.45">
      <c r="A55" s="392">
        <v>9784032221305</v>
      </c>
      <c r="B55" s="425"/>
      <c r="C55" s="393" t="s">
        <v>499</v>
      </c>
      <c r="D55" s="404"/>
      <c r="E55" s="404"/>
      <c r="F55" s="406"/>
      <c r="G55" s="421"/>
      <c r="H55" s="422"/>
      <c r="I55" s="426"/>
      <c r="J55" s="427"/>
      <c r="K55" s="394">
        <v>9784871100120</v>
      </c>
      <c r="L55" s="425"/>
      <c r="M55" s="393" t="s">
        <v>499</v>
      </c>
      <c r="N55" s="404"/>
      <c r="O55" s="404"/>
      <c r="P55" s="406"/>
      <c r="Q55" s="421"/>
      <c r="R55" s="422"/>
      <c r="S55" s="426"/>
      <c r="T55" s="427"/>
      <c r="U55" s="392">
        <v>9784924710405</v>
      </c>
      <c r="V55" s="425"/>
      <c r="W55" s="393" t="s">
        <v>499</v>
      </c>
      <c r="X55" s="404"/>
      <c r="Y55" s="404"/>
      <c r="Z55" s="406"/>
      <c r="AA55" s="421"/>
      <c r="AB55" s="422"/>
      <c r="AC55" s="423"/>
      <c r="AD55" s="424"/>
    </row>
    <row r="56" spans="1:30" s="388" customFormat="1" ht="16.95" customHeight="1" x14ac:dyDescent="0.45">
      <c r="A56" s="395" t="s">
        <v>11522</v>
      </c>
      <c r="B56" s="415" t="s">
        <v>11523</v>
      </c>
      <c r="C56" s="390" t="s">
        <v>11523</v>
      </c>
      <c r="D56" s="403" t="str">
        <f>IF(C57="ア",VLOOKUP(A57,[1]ア!$A$2:$E$1563,2,FALSE),IF(C57="イ",VLOOKUP(A57,[1]イ!$A$2:$E$1563,2,FALSE),IF(C57="ウ",HLOOKUP(A57,[1]ウ!$B$1:$ZX$6,4,FALSE),IF(C57="エ",VLOOKUP(A57,[1]エ!$A$4:$E$1000,3,FALSE)&amp;"　"&amp;VLOOKUP(A57,[1]エ!$A$4:$E$1000,4,FALSE),""))))</f>
        <v>27-1　ひ か り の く に</v>
      </c>
      <c r="E56" s="403" t="str">
        <f>IF(C57="ア",VLOOKUP(A57,[1]ア!$A$2:$E$1563,4,FALSE),IF(C57="イ",VLOOKUP(A57,[1]イ!$A$2:$E$1563,4,FALSE),IF(C57="ウ",IF(HLOOKUP(A57,[1]ウ!$B$1:$QI$6,3,FALSE)="","",HLOOKUP(A57,[1]ウ!$B$1:$QI$6,3,FALSE)),"")))</f>
        <v/>
      </c>
      <c r="F56" s="405" t="str">
        <f>IF(C57="ア",VLOOKUP(A57,[1]ア!$A$2:$E$1563,5,FALSE),IF(C57="イ",VLOOKUP(A57,[1]イ!$A$2:$E$1563,5,FALSE),IF(C57="ウ",HLOOKUP(A57,[1]ウ!$B$1:$ZX$6,5,FALSE),IF(C57="エ",VLOOKUP(A57,[1]エ!$A$4:$E$1000,5,FALSE),""))))&amp;"　"&amp;IF(C57="ウ",HLOOKUP(A57,[1]ウ!$B$1:$ZX$6,6,FALSE),"")</f>
        <v>こどものずかんＭｉｏ12　　　　　きせつとしぜん</v>
      </c>
      <c r="G56" s="407" t="s">
        <v>11512</v>
      </c>
      <c r="H56" s="409"/>
      <c r="I56" s="417" t="s">
        <v>11524</v>
      </c>
      <c r="J56" s="419" t="s">
        <v>11501</v>
      </c>
      <c r="K56" s="396" t="s">
        <v>11525</v>
      </c>
      <c r="L56" s="415" t="s">
        <v>11523</v>
      </c>
      <c r="M56" s="390" t="s">
        <v>11523</v>
      </c>
      <c r="N56" s="403" t="str">
        <f>IF(M57="ア",VLOOKUP(K57,[1]ア!$A$2:$E$1563,2,FALSE),IF(M57="イ",VLOOKUP(K57,[1]イ!$A$2:$E$1563,2,FALSE),IF(M57="ウ",HLOOKUP(K57,[1]ウ!$B$1:$ZX$6,4,FALSE),IF(M57="エ",VLOOKUP(K57,[1]エ!$A$4:$E$1000,3,FALSE)&amp;"　"&amp;VLOOKUP(K57,[1]エ!$A$4:$E$1000,4,FALSE),""))))</f>
        <v>66-11　大 日 本 図 書</v>
      </c>
      <c r="O56" s="403" t="str">
        <f>IF(M57="ア",VLOOKUP(K57,[1]ア!$A$2:$E$1563,4,FALSE),IF(M57="イ",VLOOKUP(K57,[1]イ!$A$2:$E$1563,4,FALSE),IF(M57="ウ",IF(HLOOKUP(K57,[1]ウ!$B$1:$ZX$6,3,FALSE)="","",HLOOKUP(K57,[1]ウ!$B$1:$ZX$6,3,FALSE)),"")))</f>
        <v/>
      </c>
      <c r="P56" s="405" t="str">
        <f>IF(M57="ア",VLOOKUP(K57,[1]ア!$A$2:$E$1563,5,FALSE),IF(M57="イ",VLOOKUP(K57,[1]イ!$A$2:$E$1563,5,FALSE),IF(M57="ウ",HLOOKUP(K57,[1]ウ!$B$1:$ZX$6,5,FALSE),IF(M57="エ",VLOOKUP(K57,[1]エ!$A$4:$E$1000,5,FALSE),""))))&amp;"　"&amp;IF(M57="ウ",HLOOKUP(K57,[1]ウ!$B$1:$ZX$6,6,FALSE),"")</f>
        <v>ともだちのつくりかた　</v>
      </c>
      <c r="Q56" s="407" t="s">
        <v>11512</v>
      </c>
      <c r="R56" s="409"/>
      <c r="S56" s="417" t="s">
        <v>11526</v>
      </c>
      <c r="T56" s="419"/>
      <c r="U56" s="395" t="s">
        <v>11527</v>
      </c>
      <c r="V56" s="415" t="s">
        <v>11523</v>
      </c>
      <c r="W56" s="390" t="s">
        <v>11523</v>
      </c>
      <c r="X56" s="403" t="str">
        <f>IF(W57="ア",VLOOKUP(U57,[1]ア!$A$2:$E$1563,2,FALSE),IF(W57="イ",VLOOKUP(U57,[1]イ!$A$2:$E$1563,2,FALSE),IF(W57="ウ",HLOOKUP(U57,[1]ウ!$B$1:$ZX$6,4,FALSE),IF(W57="エ",VLOOKUP(U57,[1]エ!$A$4:$E$1000,3,FALSE)&amp;"　"&amp;VLOOKUP(U57,[1]エ!$A$4:$E$1000,4,FALSE),""))))</f>
        <v>66-11　大 日 本 図 書</v>
      </c>
      <c r="Y56" s="403" t="str">
        <f>IF(W57="ア",VLOOKUP(U57,[1]ア!$A$2:$E$1563,4,FALSE),IF(W57="イ",VLOOKUP(U57,[1]イ!$A$2:$E$1563,4,FALSE),IF(W57="ウ",IF(HLOOKUP(U57,[1]ウ!$B$1:$ZX$6,3,FALSE)="","",HLOOKUP(U57,[1]ウ!$B$1:$ZX$6,3,FALSE)),"")))</f>
        <v/>
      </c>
      <c r="Z56" s="405" t="str">
        <f>IF(W57="ア",VLOOKUP(U57,[1]ア!$A$2:$E$1563,5,FALSE),IF(W57="イ",VLOOKUP(U57,[1]イ!$A$2:$E$1563,5,FALSE),IF(W57="ウ",HLOOKUP(U57,[1]ウ!$B$1:$ZX$6,5,FALSE),IF(W57="エ",VLOOKUP(U57,[1]エ!$A$4:$E$1000,5,FALSE),""))))&amp;"　"&amp;IF(W57="ウ",HLOOKUP(U57,[1]ウ!$B$1:$ZX$6,6,FALSE),"")</f>
        <v>ともだちのつくりかた　</v>
      </c>
      <c r="AA56" s="407" t="s">
        <v>11512</v>
      </c>
      <c r="AB56" s="409"/>
      <c r="AC56" s="411" t="s">
        <v>11526</v>
      </c>
      <c r="AD56" s="413" t="s">
        <v>11501</v>
      </c>
    </row>
    <row r="57" spans="1:30" s="388" customFormat="1" ht="16.95" customHeight="1" x14ac:dyDescent="0.45">
      <c r="A57" s="392">
        <v>9784564200922</v>
      </c>
      <c r="B57" s="425"/>
      <c r="C57" s="393" t="s">
        <v>499</v>
      </c>
      <c r="D57" s="404"/>
      <c r="E57" s="404"/>
      <c r="F57" s="406"/>
      <c r="G57" s="421"/>
      <c r="H57" s="422"/>
      <c r="I57" s="426"/>
      <c r="J57" s="427"/>
      <c r="K57" s="394">
        <v>9784477030326</v>
      </c>
      <c r="L57" s="425"/>
      <c r="M57" s="393" t="s">
        <v>499</v>
      </c>
      <c r="N57" s="404"/>
      <c r="O57" s="404"/>
      <c r="P57" s="406"/>
      <c r="Q57" s="421"/>
      <c r="R57" s="422"/>
      <c r="S57" s="426"/>
      <c r="T57" s="427"/>
      <c r="U57" s="392">
        <v>9784477030326</v>
      </c>
      <c r="V57" s="425"/>
      <c r="W57" s="393" t="s">
        <v>499</v>
      </c>
      <c r="X57" s="404"/>
      <c r="Y57" s="404"/>
      <c r="Z57" s="406"/>
      <c r="AA57" s="421"/>
      <c r="AB57" s="422"/>
      <c r="AC57" s="423"/>
      <c r="AD57" s="424"/>
    </row>
    <row r="58" spans="1:30" s="388" customFormat="1" ht="16.95" customHeight="1" x14ac:dyDescent="0.45">
      <c r="A58" s="395" t="s">
        <v>11528</v>
      </c>
      <c r="B58" s="415" t="s">
        <v>11529</v>
      </c>
      <c r="C58" s="390" t="s">
        <v>11529</v>
      </c>
      <c r="D58" s="403" t="str">
        <f>IF(C59="ア",VLOOKUP(A59,[1]ア!$A$2:$E$1563,2,FALSE),IF(C59="イ",VLOOKUP(A59,[1]イ!$A$2:$E$1563,2,FALSE),IF(C59="ウ",HLOOKUP(A59,[1]ウ!$B$1:$ZX$6,4,FALSE),IF(C59="エ",VLOOKUP(A59,[1]エ!$A$4:$E$1000,3,FALSE)&amp;"　"&amp;VLOOKUP(A59,[1]エ!$A$4:$E$1000,4,FALSE),""))))</f>
        <v>17-1　チ ャ イ ル ド</v>
      </c>
      <c r="E58" s="403" t="str">
        <f>IF(C59="ア",VLOOKUP(A59,[1]ア!$A$2:$E$1563,4,FALSE),IF(C59="イ",VLOOKUP(A59,[1]イ!$A$2:$E$1563,4,FALSE),IF(C59="ウ",IF(HLOOKUP(A59,[1]ウ!$B$1:$QI$6,3,FALSE)="","",HLOOKUP(A59,[1]ウ!$B$1:$QI$6,3,FALSE)),"")))</f>
        <v/>
      </c>
      <c r="F58" s="405" t="str">
        <f>IF(C59="ア",VLOOKUP(A59,[1]ア!$A$2:$E$1563,5,FALSE),IF(C59="イ",VLOOKUP(A59,[1]イ!$A$2:$E$1563,5,FALSE),IF(C59="ウ",HLOOKUP(A59,[1]ウ!$B$1:$ZX$6,5,FALSE),IF(C59="エ",VLOOKUP(A59,[1]エ!$A$4:$E$1000,5,FALSE),""))))&amp;"　"&amp;IF(C59="ウ",HLOOKUP(A59,[1]ウ!$B$1:$ZX$6,6,FALSE),"")</f>
        <v>ポケットブックス　ケロポンズのあそびうた
同好会</v>
      </c>
      <c r="G58" s="407" t="s">
        <v>11512</v>
      </c>
      <c r="H58" s="409"/>
      <c r="I58" s="417" t="s">
        <v>11513</v>
      </c>
      <c r="J58" s="419"/>
      <c r="K58" s="396" t="s">
        <v>11530</v>
      </c>
      <c r="L58" s="415" t="s">
        <v>11529</v>
      </c>
      <c r="M58" s="390" t="s">
        <v>11529</v>
      </c>
      <c r="N58" s="403" t="str">
        <f>IF(M59="ア",VLOOKUP(K59,[1]ア!$A$2:$E$1563,2,FALSE),IF(M59="イ",VLOOKUP(K59,[1]イ!$A$2:$E$1563,2,FALSE),IF(M59="ウ",HLOOKUP(K59,[1]ウ!$B$1:$ZX$6,4,FALSE),IF(M59="エ",VLOOKUP(K59,[1]エ!$A$4:$E$1000,3,FALSE)&amp;"　"&amp;VLOOKUP(K59,[1]エ!$A$4:$E$1000,4,FALSE),""))))</f>
        <v>08-2　グ ラ ン ま ま</v>
      </c>
      <c r="O58" s="403" t="str">
        <f>IF(M59="ア",VLOOKUP(K59,[1]ア!$A$2:$E$1563,4,FALSE),IF(M59="イ",VLOOKUP(K59,[1]イ!$A$2:$E$1563,4,FALSE),IF(M59="ウ",IF(HLOOKUP(K59,[1]ウ!$B$1:$ZX$6,3,FALSE)="","",HLOOKUP(K59,[1]ウ!$B$1:$ZX$6,3,FALSE)),"")))</f>
        <v/>
      </c>
      <c r="P58" s="405" t="str">
        <f>IF(M59="ア",VLOOKUP(K59,[1]ア!$A$2:$E$1563,5,FALSE),IF(M59="イ",VLOOKUP(K59,[1]イ!$A$2:$E$1563,5,FALSE),IF(M59="ウ",HLOOKUP(K59,[1]ウ!$B$1:$ZX$6,5,FALSE),IF(M59="エ",VLOOKUP(K59,[1]エ!$A$4:$E$1000,5,FALSE),""))))&amp;"　"&amp;IF(M59="ウ",HLOOKUP(K59,[1]ウ!$B$1:$ZX$6,6,FALSE),"")</f>
        <v>うたえほんⅡ　</v>
      </c>
      <c r="Q58" s="407" t="s">
        <v>11512</v>
      </c>
      <c r="R58" s="409"/>
      <c r="S58" s="417" t="s">
        <v>11515</v>
      </c>
      <c r="T58" s="419"/>
      <c r="U58" s="395" t="s">
        <v>11531</v>
      </c>
      <c r="V58" s="415" t="s">
        <v>11529</v>
      </c>
      <c r="W58" s="390" t="s">
        <v>11529</v>
      </c>
      <c r="X58" s="403" t="str">
        <f>IF(W59="ア",VLOOKUP(U59,[1]ア!$A$2:$E$1563,2,FALSE),IF(W59="イ",VLOOKUP(U59,[1]イ!$A$2:$E$1563,2,FALSE),IF(W59="ウ",HLOOKUP(U59,[1]ウ!$B$1:$ZX$6,4,FALSE),IF(W59="エ",VLOOKUP(U59,[1]エ!$A$4:$E$1000,3,FALSE)&amp;"　"&amp;VLOOKUP(U59,[1]エ!$A$4:$E$1000,4,FALSE),""))))</f>
        <v>10-4　こ　ぐ　ま　社</v>
      </c>
      <c r="Y58" s="403" t="str">
        <f>IF(W59="ア",VLOOKUP(U59,[1]ア!$A$2:$E$1563,4,FALSE),IF(W59="イ",VLOOKUP(U59,[1]イ!$A$2:$E$1563,4,FALSE),IF(W59="ウ",IF(HLOOKUP(U59,[1]ウ!$B$1:$ZX$6,3,FALSE)="","",HLOOKUP(U59,[1]ウ!$B$1:$ZX$6,3,FALSE)),"")))</f>
        <v/>
      </c>
      <c r="Z58" s="405" t="str">
        <f>IF(W59="ア",VLOOKUP(U59,[1]ア!$A$2:$E$1563,5,FALSE),IF(W59="イ",VLOOKUP(U59,[1]イ!$A$2:$E$1563,5,FALSE),IF(W59="ウ",HLOOKUP(U59,[1]ウ!$B$1:$ZX$6,5,FALSE),IF(W59="エ",VLOOKUP(U59,[1]エ!$A$4:$E$1000,5,FALSE),""))))&amp;"　"&amp;IF(W59="ウ",HLOOKUP(U59,[1]ウ!$B$1:$ZX$6,6,FALSE),"")</f>
        <v>たのしいうたの絵本　いっしょにうたって！</v>
      </c>
      <c r="AA58" s="407" t="s">
        <v>11512</v>
      </c>
      <c r="AB58" s="409"/>
      <c r="AC58" s="411" t="s">
        <v>11517</v>
      </c>
      <c r="AD58" s="413"/>
    </row>
    <row r="59" spans="1:30" s="388" customFormat="1" ht="16.95" customHeight="1" x14ac:dyDescent="0.45">
      <c r="A59" s="392">
        <v>9784805402009</v>
      </c>
      <c r="B59" s="425"/>
      <c r="C59" s="393" t="s">
        <v>499</v>
      </c>
      <c r="D59" s="404"/>
      <c r="E59" s="404"/>
      <c r="F59" s="406"/>
      <c r="G59" s="421"/>
      <c r="H59" s="422"/>
      <c r="I59" s="426"/>
      <c r="J59" s="427"/>
      <c r="K59" s="394">
        <v>9784906195152</v>
      </c>
      <c r="L59" s="425"/>
      <c r="M59" s="393" t="s">
        <v>499</v>
      </c>
      <c r="N59" s="404"/>
      <c r="O59" s="404"/>
      <c r="P59" s="406"/>
      <c r="Q59" s="421"/>
      <c r="R59" s="422"/>
      <c r="S59" s="426"/>
      <c r="T59" s="427"/>
      <c r="U59" s="392">
        <v>9784772101554</v>
      </c>
      <c r="V59" s="425"/>
      <c r="W59" s="393" t="s">
        <v>499</v>
      </c>
      <c r="X59" s="404"/>
      <c r="Y59" s="404"/>
      <c r="Z59" s="406"/>
      <c r="AA59" s="421"/>
      <c r="AB59" s="422"/>
      <c r="AC59" s="423"/>
      <c r="AD59" s="424"/>
    </row>
    <row r="60" spans="1:30" s="388" customFormat="1" ht="16.95" customHeight="1" x14ac:dyDescent="0.45">
      <c r="A60" s="395" t="s">
        <v>11532</v>
      </c>
      <c r="B60" s="415" t="s">
        <v>11533</v>
      </c>
      <c r="C60" s="390" t="s">
        <v>11533</v>
      </c>
      <c r="D60" s="403" t="str">
        <f>IF(C61="ア",VLOOKUP(A61,[1]ア!$A$2:$E$1563,2,FALSE),IF(C61="イ",VLOOKUP(A61,[1]イ!$A$2:$E$1563,2,FALSE),IF(C61="ウ",HLOOKUP(A61,[1]ウ!$B$1:$ZX$6,4,FALSE),IF(C61="エ",VLOOKUP(A61,[1]エ!$A$4:$E$1000,3,FALSE)&amp;"　"&amp;VLOOKUP(A61,[1]エ!$A$4:$E$1000,4,FALSE),""))))</f>
        <v>10-2　好　学　社</v>
      </c>
      <c r="E60" s="403" t="str">
        <f>IF(C61="ア",VLOOKUP(A61,[1]ア!$A$2:$E$1563,4,FALSE),IF(C61="イ",VLOOKUP(A61,[1]イ!$A$2:$E$1563,4,FALSE),IF(C61="ウ",IF(HLOOKUP(A61,[1]ウ!$B$1:$QI$6,3,FALSE)="","",HLOOKUP(A61,[1]ウ!$B$1:$QI$6,3,FALSE)),"")))</f>
        <v/>
      </c>
      <c r="F60" s="405" t="str">
        <f>IF(C61="ア",VLOOKUP(A61,[1]ア!$A$2:$E$1563,5,FALSE),IF(C61="イ",VLOOKUP(A61,[1]イ!$A$2:$E$1563,5,FALSE),IF(C61="ウ",HLOOKUP(A61,[1]ウ!$B$1:$ZX$6,5,FALSE),IF(C61="エ",VLOOKUP(A61,[1]エ!$A$4:$E$1000,5,FALSE),""))))&amp;"　"&amp;IF(C61="ウ",HLOOKUP(A61,[1]ウ!$B$1:$ZX$6,6,FALSE),"")</f>
        <v>レオ・レオニの絵本　じぶんだけのいろ</v>
      </c>
      <c r="G60" s="407" t="s">
        <v>11512</v>
      </c>
      <c r="H60" s="409"/>
      <c r="I60" s="417" t="s">
        <v>11524</v>
      </c>
      <c r="J60" s="419" t="s">
        <v>11501</v>
      </c>
      <c r="K60" s="396" t="s">
        <v>11534</v>
      </c>
      <c r="L60" s="415" t="s">
        <v>11533</v>
      </c>
      <c r="M60" s="390" t="s">
        <v>11533</v>
      </c>
      <c r="N60" s="403" t="str">
        <f>IF(M61="ア",VLOOKUP(K61,[1]ア!$A$2:$E$1563,2,FALSE),IF(M61="イ",VLOOKUP(K61,[1]イ!$A$2:$E$1563,2,FALSE),IF(M61="ウ",HLOOKUP(K61,[1]ウ!$B$1:$ZX$6,4,FALSE),IF(M61="エ",VLOOKUP(K61,[1]エ!$A$4:$E$1000,3,FALSE)&amp;"　"&amp;VLOOKUP(K61,[1]エ!$A$4:$E$1000,4,FALSE),""))))</f>
        <v>28-1　福　音　館</v>
      </c>
      <c r="O60" s="403" t="str">
        <f>IF(M61="ア",VLOOKUP(K61,[1]ア!$A$2:$E$1563,4,FALSE),IF(M61="イ",VLOOKUP(K61,[1]イ!$A$2:$E$1563,4,FALSE),IF(M61="ウ",IF(HLOOKUP(K61,[1]ウ!$B$1:$ZX$6,3,FALSE)="","",HLOOKUP(K61,[1]ウ!$B$1:$ZX$6,3,FALSE)),"")))</f>
        <v/>
      </c>
      <c r="P60" s="405" t="str">
        <f>IF(M61="ア",VLOOKUP(K61,[1]ア!$A$2:$E$1563,5,FALSE),IF(M61="イ",VLOOKUP(K61,[1]イ!$A$2:$E$1563,5,FALSE),IF(M61="ウ",HLOOKUP(K61,[1]ウ!$B$1:$ZX$6,5,FALSE),IF(M61="エ",VLOOKUP(K61,[1]エ!$A$4:$E$1000,5,FALSE),""))))&amp;"　"&amp;IF(M61="ウ",HLOOKUP(K61,[1]ウ!$B$1:$ZX$6,6,FALSE),"")</f>
        <v>かがくのとも絵本　しんぶんしでつくろう</v>
      </c>
      <c r="Q60" s="407" t="s">
        <v>11512</v>
      </c>
      <c r="R60" s="409"/>
      <c r="S60" s="417" t="s">
        <v>11526</v>
      </c>
      <c r="T60" s="419"/>
      <c r="U60" s="395" t="s">
        <v>11535</v>
      </c>
      <c r="V60" s="415" t="s">
        <v>11533</v>
      </c>
      <c r="W60" s="390" t="s">
        <v>11533</v>
      </c>
      <c r="X60" s="403" t="str">
        <f>IF(W61="ア",VLOOKUP(U61,[1]ア!$A$2:$E$1563,2,FALSE),IF(W61="イ",VLOOKUP(U61,[1]イ!$A$2:$E$1563,2,FALSE),IF(W61="ウ",HLOOKUP(U61,[1]ウ!$B$1:$ZX$6,4,FALSE),IF(W61="エ",VLOOKUP(U61,[1]エ!$A$4:$E$1000,3,FALSE)&amp;"　"&amp;VLOOKUP(U61,[1]エ!$A$4:$E$1000,4,FALSE),""))))</f>
        <v>28-1　福　音　館</v>
      </c>
      <c r="Y60" s="403" t="str">
        <f>IF(W61="ア",VLOOKUP(U61,[1]ア!$A$2:$E$1563,4,FALSE),IF(W61="イ",VLOOKUP(U61,[1]イ!$A$2:$E$1563,4,FALSE),IF(W61="ウ",IF(HLOOKUP(U61,[1]ウ!$B$1:$ZX$6,3,FALSE)="","",HLOOKUP(U61,[1]ウ!$B$1:$ZX$6,3,FALSE)),"")))</f>
        <v/>
      </c>
      <c r="Z60" s="405" t="str">
        <f>IF(W61="ア",VLOOKUP(U61,[1]ア!$A$2:$E$1563,5,FALSE),IF(W61="イ",VLOOKUP(U61,[1]イ!$A$2:$E$1563,5,FALSE),IF(W61="ウ",HLOOKUP(U61,[1]ウ!$B$1:$ZX$6,5,FALSE),IF(W61="エ",VLOOKUP(U61,[1]エ!$A$4:$E$1000,5,FALSE),""))))&amp;"　"&amp;IF(W61="ウ",HLOOKUP(U61,[1]ウ!$B$1:$ZX$6,6,FALSE),"")</f>
        <v>かがくのとも絵本　しんぶんしでつくろう</v>
      </c>
      <c r="AA60" s="407" t="s">
        <v>11512</v>
      </c>
      <c r="AB60" s="409"/>
      <c r="AC60" s="411" t="s">
        <v>11526</v>
      </c>
      <c r="AD60" s="413" t="s">
        <v>11501</v>
      </c>
    </row>
    <row r="61" spans="1:30" s="388" customFormat="1" ht="16.95" customHeight="1" x14ac:dyDescent="0.45">
      <c r="A61" s="392">
        <v>9784769020080</v>
      </c>
      <c r="B61" s="425"/>
      <c r="C61" s="393" t="s">
        <v>499</v>
      </c>
      <c r="D61" s="404"/>
      <c r="E61" s="404"/>
      <c r="F61" s="406"/>
      <c r="G61" s="421"/>
      <c r="H61" s="422"/>
      <c r="I61" s="426"/>
      <c r="J61" s="427"/>
      <c r="K61" s="394">
        <v>9784834010510</v>
      </c>
      <c r="L61" s="425"/>
      <c r="M61" s="393" t="s">
        <v>11490</v>
      </c>
      <c r="N61" s="404"/>
      <c r="O61" s="404"/>
      <c r="P61" s="406"/>
      <c r="Q61" s="421"/>
      <c r="R61" s="422"/>
      <c r="S61" s="426"/>
      <c r="T61" s="427"/>
      <c r="U61" s="392">
        <v>9784834010510</v>
      </c>
      <c r="V61" s="425"/>
      <c r="W61" s="393" t="s">
        <v>499</v>
      </c>
      <c r="X61" s="404"/>
      <c r="Y61" s="404"/>
      <c r="Z61" s="406"/>
      <c r="AA61" s="421"/>
      <c r="AB61" s="422"/>
      <c r="AC61" s="423"/>
      <c r="AD61" s="424"/>
    </row>
    <row r="62" spans="1:30" s="388" customFormat="1" ht="16.95" customHeight="1" x14ac:dyDescent="0.45">
      <c r="A62" s="395" t="s">
        <v>11536</v>
      </c>
      <c r="B62" s="415" t="s">
        <v>11537</v>
      </c>
      <c r="C62" s="390" t="s">
        <v>11537</v>
      </c>
      <c r="D62" s="403" t="str">
        <f>IF(C63="ア",VLOOKUP(A63,[1]ア!$A$2:$E$1563,2,FALSE),IF(C63="イ",VLOOKUP(A63,[1]イ!$A$2:$E$1563,2,FALSE),IF(C63="ウ",HLOOKUP(A63,[1]ウ!$B$1:$ZX$6,4,FALSE),IF(C63="エ",VLOOKUP(A63,[1]エ!$A$4:$E$1000,3,FALSE)&amp;"　"&amp;VLOOKUP(A63,[1]エ!$A$4:$E$1000,4,FALSE),""))))</f>
        <v>10-3　国　土　社</v>
      </c>
      <c r="E62" s="403" t="str">
        <f>IF(C63="ア",VLOOKUP(A63,[1]ア!$A$2:$E$1563,4,FALSE),IF(C63="イ",VLOOKUP(A63,[1]イ!$A$2:$E$1563,4,FALSE),IF(C63="ウ",IF(HLOOKUP(A63,[1]ウ!$B$1:$QI$6,3,FALSE)="","",HLOOKUP(A63,[1]ウ!$B$1:$QI$6,3,FALSE)),"")))</f>
        <v/>
      </c>
      <c r="F62" s="405" t="str">
        <f>IF(C63="ア",VLOOKUP(A63,[1]ア!$A$2:$E$1563,5,FALSE),IF(C63="イ",VLOOKUP(A63,[1]イ!$A$2:$E$1563,5,FALSE),IF(C63="ウ",HLOOKUP(A63,[1]ウ!$B$1:$ZX$6,5,FALSE),IF(C63="エ",VLOOKUP(A63,[1]エ!$A$4:$E$1000,5,FALSE),""))))&amp;"　"&amp;IF(C63="ウ",HLOOKUP(A63,[1]ウ!$B$1:$ZX$6,6,FALSE),"")</f>
        <v>ルールとマナーを学ぶ
子ども生活図鑑 （１）　家庭生活編</v>
      </c>
      <c r="G62" s="407" t="s">
        <v>11512</v>
      </c>
      <c r="H62" s="409"/>
      <c r="I62" s="417" t="s">
        <v>11513</v>
      </c>
      <c r="J62" s="419"/>
      <c r="K62" s="396" t="s">
        <v>11538</v>
      </c>
      <c r="L62" s="415" t="s">
        <v>11537</v>
      </c>
      <c r="M62" s="390" t="s">
        <v>11537</v>
      </c>
      <c r="N62" s="403" t="str">
        <f>IF(M63="ア",VLOOKUP(K63,[1]ア!$A$2:$E$1563,2,FALSE),IF(M63="イ",VLOOKUP(K63,[1]イ!$A$2:$E$1563,2,FALSE),IF(M63="ウ",HLOOKUP(K63,[1]ウ!$B$1:$ZX$6,4,FALSE),IF(M63="エ",VLOOKUP(K63,[1]エ!$A$4:$E$1000,3,FALSE)&amp;"　"&amp;VLOOKUP(K63,[1]エ!$A$4:$E$1000,4,FALSE),""))))</f>
        <v>28-3　ブロンズ新社</v>
      </c>
      <c r="O62" s="403" t="str">
        <f>IF(M63="ア",VLOOKUP(K63,[1]ア!$A$2:$E$1563,4,FALSE),IF(M63="イ",VLOOKUP(K63,[1]イ!$A$2:$E$1563,4,FALSE),IF(M63="ウ",IF(HLOOKUP(K63,[1]ウ!$B$1:$ZX$6,3,FALSE)="","",HLOOKUP(K63,[1]ウ!$B$1:$ZX$6,3,FALSE)),"")))</f>
        <v/>
      </c>
      <c r="P62" s="405" t="str">
        <f>IF(M63="ア",VLOOKUP(K63,[1]ア!$A$2:$E$1563,5,FALSE),IF(M63="イ",VLOOKUP(K63,[1]イ!$A$2:$E$1563,5,FALSE),IF(M63="ウ",HLOOKUP(K63,[1]ウ!$B$1:$ZX$6,5,FALSE),IF(M63="エ",VLOOKUP(K63,[1]エ!$A$4:$E$1000,5,FALSE),""))))&amp;"　"&amp;IF(M63="ウ",HLOOKUP(K63,[1]ウ!$B$1:$ZX$6,6,FALSE),"")</f>
        <v>ぼくのニセモノをつくるには　</v>
      </c>
      <c r="Q62" s="407" t="s">
        <v>11512</v>
      </c>
      <c r="R62" s="409"/>
      <c r="S62" s="417" t="s">
        <v>11515</v>
      </c>
      <c r="T62" s="419"/>
      <c r="U62" s="395" t="s">
        <v>11539</v>
      </c>
      <c r="V62" s="415" t="s">
        <v>11537</v>
      </c>
      <c r="W62" s="390" t="s">
        <v>11537</v>
      </c>
      <c r="X62" s="403" t="str">
        <f>IF(W63="ア",VLOOKUP(U63,[1]ア!$A$2:$E$1563,2,FALSE),IF(W63="イ",VLOOKUP(U63,[1]イ!$A$2:$E$1563,2,FALSE),IF(W63="ウ",HLOOKUP(U63,[1]ウ!$B$1:$ZX$6,4,FALSE),IF(W63="エ",VLOOKUP(U63,[1]エ!$A$4:$E$1000,3,FALSE)&amp;"　"&amp;VLOOKUP(U63,[1]エ!$A$4:$E$1000,4,FALSE),""))))</f>
        <v>10-8　合　同　出　版</v>
      </c>
      <c r="Y62" s="403" t="str">
        <f>IF(W63="ア",VLOOKUP(U63,[1]ア!$A$2:$E$1563,4,FALSE),IF(W63="イ",VLOOKUP(U63,[1]イ!$A$2:$E$1563,4,FALSE),IF(W63="ウ",IF(HLOOKUP(U63,[1]ウ!$B$1:$ZX$6,3,FALSE)="","",HLOOKUP(U63,[1]ウ!$B$1:$ZX$6,3,FALSE)),"")))</f>
        <v/>
      </c>
      <c r="Z62" s="405" t="str">
        <f>IF(W63="ア",VLOOKUP(U63,[1]ア!$A$2:$E$1563,5,FALSE),IF(W63="イ",VLOOKUP(U63,[1]イ!$A$2:$E$1563,5,FALSE),IF(W63="ウ",HLOOKUP(U63,[1]ウ!$B$1:$ZX$6,5,FALSE),IF(W63="エ",VLOOKUP(U63,[1]エ!$A$4:$E$1000,5,FALSE),""))))&amp;"　"&amp;IF(W63="ウ",HLOOKUP(U63,[1]ウ!$B$1:$ZX$6,6,FALSE),"")</f>
        <v>絵でわかる
こどものせいかつずかん３　おでかけのきほん</v>
      </c>
      <c r="AA62" s="407" t="s">
        <v>11512</v>
      </c>
      <c r="AB62" s="409"/>
      <c r="AC62" s="411" t="s">
        <v>11517</v>
      </c>
      <c r="AD62" s="413"/>
    </row>
    <row r="63" spans="1:30" s="388" customFormat="1" ht="16.95" customHeight="1" x14ac:dyDescent="0.45">
      <c r="A63" s="392">
        <v>9784337170018</v>
      </c>
      <c r="B63" s="425"/>
      <c r="C63" s="393" t="s">
        <v>499</v>
      </c>
      <c r="D63" s="404"/>
      <c r="E63" s="404"/>
      <c r="F63" s="406"/>
      <c r="G63" s="421"/>
      <c r="H63" s="422"/>
      <c r="I63" s="426"/>
      <c r="J63" s="427"/>
      <c r="K63" s="394">
        <v>9784893095916</v>
      </c>
      <c r="L63" s="425"/>
      <c r="M63" s="393" t="s">
        <v>499</v>
      </c>
      <c r="N63" s="404"/>
      <c r="O63" s="404"/>
      <c r="P63" s="406"/>
      <c r="Q63" s="421"/>
      <c r="R63" s="422"/>
      <c r="S63" s="426"/>
      <c r="T63" s="427"/>
      <c r="U63" s="392">
        <v>9784772610780</v>
      </c>
      <c r="V63" s="425"/>
      <c r="W63" s="393" t="s">
        <v>499</v>
      </c>
      <c r="X63" s="404"/>
      <c r="Y63" s="404"/>
      <c r="Z63" s="406"/>
      <c r="AA63" s="421"/>
      <c r="AB63" s="422"/>
      <c r="AC63" s="423"/>
      <c r="AD63" s="424"/>
    </row>
    <row r="64" spans="1:30" s="388" customFormat="1" ht="16.95" customHeight="1" x14ac:dyDescent="0.45">
      <c r="A64" s="395" t="s">
        <v>11540</v>
      </c>
      <c r="B64" s="415"/>
      <c r="C64" s="390"/>
      <c r="D64" s="403" t="str">
        <f>IF(C65="ア",VLOOKUP(A65,[1]ア!$A$2:$E$1563,2,FALSE),IF(C65="イ",VLOOKUP(A65,[1]イ!$A$2:$E$1563,2,FALSE),IF(C65="ウ",HLOOKUP(A65,[1]ウ!$B$1:$ZX$6,4,FALSE),IF(C65="エ",VLOOKUP(A65,[1]エ!$A$4:$E$1000,3,FALSE)&amp;"　"&amp;VLOOKUP(A65,[1]エ!$A$4:$E$1000,4,FALSE),""))))</f>
        <v/>
      </c>
      <c r="E64" s="403" t="str">
        <f>IF(C65="ア",VLOOKUP(A65,[1]ア!$A$2:$E$1563,4,FALSE),IF(C65="イ",VLOOKUP(A65,[1]イ!$A$2:$E$1563,4,FALSE),IF(C65="ウ",IF(HLOOKUP(A65,[1]ウ!$B$1:$QI$6,3,FALSE)="","",HLOOKUP(A65,[1]ウ!$B$1:$QI$6,3,FALSE)),"")))</f>
        <v/>
      </c>
      <c r="F64" s="405" t="str">
        <f>IF(C65="ア",VLOOKUP(A65,[1]ア!$A$2:$E$1563,5,FALSE),IF(C65="イ",VLOOKUP(A65,[1]イ!$A$2:$E$1563,5,FALSE),IF(C65="ウ",HLOOKUP(A65,[1]ウ!$B$1:$ZX$6,5,FALSE),IF(C65="エ",VLOOKUP(A65,[1]エ!$A$4:$E$1000,5,FALSE),""))))&amp;"　"&amp;IF(C65="ウ",HLOOKUP(A65,[1]ウ!$B$1:$ZX$6,6,FALSE),"")</f>
        <v>　</v>
      </c>
      <c r="G64" s="407"/>
      <c r="H64" s="409"/>
      <c r="I64" s="417"/>
      <c r="J64" s="419"/>
      <c r="K64" s="396" t="s">
        <v>11541</v>
      </c>
      <c r="L64" s="415"/>
      <c r="M64" s="390" t="str">
        <f>IF(L65="ア",VLOOKUP(J65,[1]ア!$A$2:$E$9999,2,FALSE),IF(L65="イ",VLOOKUP(J65,#REF!,2,FALSE),IF(L65="ウ",HLOOKUP(J65,#REF!,4,FALSE),IF(L65="エ",VLOOKUP(J65,[1]エ!$A$4:$E$1000,3,FALSE)&amp;"　"&amp;VLOOKUP(J65,[1]エ!$A$4:$E$1000,4,FALSE),""))))</f>
        <v/>
      </c>
      <c r="N64" s="403" t="str">
        <f>IF(M65="ア",VLOOKUP(K65,[1]ア!$A$2:$E$1563,2,FALSE),IF(M65="イ",VLOOKUP(K65,[1]イ!$A$2:$E$1563,2,FALSE),IF(M65="ウ",HLOOKUP(K65,[1]ウ!$B$1:$ZX$6,4,FALSE),IF(M65="エ",VLOOKUP(K65,[1]エ!$A$4:$E$1000,3,FALSE)&amp;"　"&amp;VLOOKUP(K65,[1]エ!$A$4:$E$1000,4,FALSE),""))))</f>
        <v/>
      </c>
      <c r="O64" s="403" t="str">
        <f>IF(M65="ア",VLOOKUP(K65,[1]ア!$A$2:$E$9999,4,FALSE),IF(M65="イ",VLOOKUP(K65,[1]イ!$A$2:$E$1563,5,FALSE),IF(M65="ウ",HLOOKUP(K65,[1]ウ!$B$1:$ZX$6,5,FALSE),IF(M65="エ",VLOOKUP(K65,[1]エ!$A$4:$E$1000,5,FALSE),""))))&amp;"　"&amp;IF(M65="ウ",HLOOKUP(K65,[1]ウ!$B$1:$ZX$6,6,FALSE),"")</f>
        <v>　</v>
      </c>
      <c r="P64" s="405" t="str">
        <f>IF(M65="ア",VLOOKUP(K65,[1]ア!$A$2:$E$1563,5,FALSE),IF(M65="イ",VLOOKUP(K65,[1]イ!$A$2:$E$1563,5,FALSE),IF(M65="ウ",HLOOKUP(K65,[1]ウ!$B$1:$ZX$6,5,FALSE),IF(M65="エ",VLOOKUP(K65,[1]エ!$A$4:$E$1000,5,FALSE),""))))&amp;"　"&amp;IF(M65="ウ",HLOOKUP(K65,[1]ウ!$B$1:$ZX$6,6,FALSE),"")</f>
        <v>　</v>
      </c>
      <c r="Q64" s="407"/>
      <c r="R64" s="409"/>
      <c r="S64" s="417"/>
      <c r="T64" s="419"/>
      <c r="U64" s="395" t="s">
        <v>11542</v>
      </c>
      <c r="V64" s="415"/>
      <c r="W64" s="390" t="str">
        <f>IF(V65="ア",VLOOKUP(T65,[1]ア!$A$2:$E$9999,2,FALSE),IF(V65="イ",VLOOKUP(T65,#REF!,2,FALSE),IF(V65="ウ",HLOOKUP(T65,#REF!,4,FALSE),IF(V65="エ",VLOOKUP(T65,[1]エ!$A$4:$E$1000,3,FALSE)&amp;"　"&amp;VLOOKUP(T65,[1]エ!$A$4:$E$1000,4,FALSE),""))))</f>
        <v/>
      </c>
      <c r="X64" s="403" t="str">
        <f>IF(W65="ア",VLOOKUP(U65,[1]ア!$A$2:$E$1563,2,FALSE),IF(W65="イ",VLOOKUP(U65,[1]イ!$A$2:$E$1563,2,FALSE),IF(W65="ウ",HLOOKUP(U65,[1]ウ!$B$1:$ZX$6,4,FALSE),IF(W65="エ",VLOOKUP(U65,[1]エ!$A$4:$E$1000,3,FALSE)&amp;"　"&amp;VLOOKUP(U65,[1]エ!$A$4:$E$1000,4,FALSE),""))))</f>
        <v/>
      </c>
      <c r="Y64" s="403" t="str">
        <f>IF(W65="ア",VLOOKUP(U65,[1]ア!$A$2:$E$9999,4,FALSE),IF(W65="イ",VLOOKUP(U65,[1]イ!$A$2:$E$1563,5,FALSE),IF(W65="ウ",HLOOKUP(U65,[1]ウ!$B$1:$ZX$6,5,FALSE),IF(W65="エ",VLOOKUP(U65,[1]エ!$A$4:$E$1000,5,FALSE),""))))&amp;"　"&amp;IF(W65="ウ",HLOOKUP(U65,[1]ウ!$B$1:$ZX$6,6,FALSE),"")</f>
        <v>　</v>
      </c>
      <c r="Z64" s="405" t="str">
        <f>IF(W65="ア",VLOOKUP(U65,[1]ア!$A$2:$E$1563,5,FALSE),IF(W65="イ",VLOOKUP(U65,[1]イ!$A$2:$E$1563,5,FALSE),IF(W65="ウ",HLOOKUP(U65,[1]ウ!$B$1:$ZX$6,5,FALSE),IF(W65="エ",VLOOKUP(U65,[1]エ!$A$4:$E$1000,5,FALSE),""))))&amp;"　"&amp;IF(W65="ウ",HLOOKUP(U65,[1]ウ!$B$1:$ZX$6,6,FALSE),"")</f>
        <v>　</v>
      </c>
      <c r="AA64" s="407"/>
      <c r="AB64" s="409"/>
      <c r="AC64" s="411"/>
      <c r="AD64" s="413"/>
    </row>
    <row r="65" spans="1:30" s="388" customFormat="1" ht="16.95" customHeight="1" x14ac:dyDescent="0.45">
      <c r="A65" s="397"/>
      <c r="B65" s="425"/>
      <c r="C65" s="393"/>
      <c r="D65" s="404"/>
      <c r="E65" s="404"/>
      <c r="F65" s="406"/>
      <c r="G65" s="421"/>
      <c r="H65" s="422"/>
      <c r="I65" s="426"/>
      <c r="J65" s="427"/>
      <c r="K65" s="398"/>
      <c r="L65" s="425"/>
      <c r="M65" s="393"/>
      <c r="N65" s="404"/>
      <c r="O65" s="404"/>
      <c r="P65" s="406"/>
      <c r="Q65" s="421"/>
      <c r="R65" s="422"/>
      <c r="S65" s="426"/>
      <c r="T65" s="427"/>
      <c r="U65" s="397"/>
      <c r="V65" s="425"/>
      <c r="W65" s="393"/>
      <c r="X65" s="404"/>
      <c r="Y65" s="404"/>
      <c r="Z65" s="406"/>
      <c r="AA65" s="421"/>
      <c r="AB65" s="422"/>
      <c r="AC65" s="423"/>
      <c r="AD65" s="424"/>
    </row>
    <row r="66" spans="1:30" s="388" customFormat="1" ht="16.95" customHeight="1" x14ac:dyDescent="0.45">
      <c r="A66" s="395" t="s">
        <v>11543</v>
      </c>
      <c r="B66" s="415"/>
      <c r="C66" s="390"/>
      <c r="D66" s="403" t="str">
        <f>IF(C67="ア",VLOOKUP(A67,[1]ア!$A$2:$E$1563,2,FALSE),IF(C67="イ",VLOOKUP(A67,[1]イ!$A$2:$E$1563,2,FALSE),IF(C67="ウ",HLOOKUP(A67,[1]ウ!$B$1:$ZX$6,4,FALSE),IF(C67="エ",VLOOKUP(A67,[1]エ!$A$4:$E$1000,3,FALSE)&amp;"　"&amp;VLOOKUP(A67,[1]エ!$A$4:$E$1000,4,FALSE),""))))</f>
        <v/>
      </c>
      <c r="E66" s="403" t="str">
        <f>IF(C67="ア",VLOOKUP(A67,[1]ア!$A$2:$E$1563,4,FALSE),IF(C67="イ",VLOOKUP(A67,[1]イ!$A$2:$E$1563,4,FALSE),IF(C67="ウ",IF(HLOOKUP(A67,[1]ウ!$B$1:$QI$6,3,FALSE)="","",HLOOKUP(A67,[1]ウ!$B$1:$QI$6,3,FALSE)),"")))</f>
        <v/>
      </c>
      <c r="F66" s="405" t="str">
        <f>IF(C67="ア",VLOOKUP(A67,[1]ア!$A$2:$E$1563,5,FALSE),IF(C67="イ",VLOOKUP(A67,[1]イ!$A$2:$E$1563,5,FALSE),IF(C67="ウ",HLOOKUP(A67,[1]ウ!$B$1:$ZX$6,5,FALSE),IF(C67="エ",VLOOKUP(A67,[1]エ!$A$4:$E$1000,5,FALSE),""))))&amp;"　"&amp;IF(C67="ウ",HLOOKUP(A67,[1]ウ!$B$1:$ZX$6,6,FALSE),"")</f>
        <v>　</v>
      </c>
      <c r="G66" s="407"/>
      <c r="H66" s="409"/>
      <c r="I66" s="417"/>
      <c r="J66" s="419"/>
      <c r="K66" s="396" t="s">
        <v>11544</v>
      </c>
      <c r="L66" s="415"/>
      <c r="M66" s="390" t="str">
        <f>IF(L67="ア",VLOOKUP(J67,[1]ア!$A$2:$E$9999,2,FALSE),IF(L67="イ",VLOOKUP(J67,#REF!,2,FALSE),IF(L67="ウ",HLOOKUP(J67,#REF!,4,FALSE),IF(L67="エ",VLOOKUP(J67,[1]エ!$A$4:$E$1000,3,FALSE)&amp;"　"&amp;VLOOKUP(J67,[1]エ!$A$4:$E$1000,4,FALSE),""))))</f>
        <v/>
      </c>
      <c r="N66" s="403" t="str">
        <f>IF(M67="ア",VLOOKUP(K67,[1]ア!$A$2:$E$1563,2,FALSE),IF(M67="イ",VLOOKUP(K67,[1]イ!$A$2:$E$1563,2,FALSE),IF(M67="ウ",HLOOKUP(K67,[1]ウ!$B$1:$ZX$6,4,FALSE),IF(M67="エ",VLOOKUP(K67,[1]エ!$A$4:$E$1000,3,FALSE)&amp;"　"&amp;VLOOKUP(K67,[1]エ!$A$4:$E$1000,4,FALSE),""))))</f>
        <v/>
      </c>
      <c r="O66" s="403" t="str">
        <f>IF(M67="ア",VLOOKUP(K67,[1]ア!$A$2:$E$9999,4,FALSE),IF(M67="イ",VLOOKUP(K67,[1]イ!$A$2:$E$1563,5,FALSE),IF(M67="ウ",HLOOKUP(K67,[1]ウ!$B$1:$ZX$6,5,FALSE),IF(M67="エ",VLOOKUP(K67,[1]エ!$A$4:$E$1000,5,FALSE),""))))&amp;"　"&amp;IF(M67="ウ",HLOOKUP(K67,[1]ウ!$B$1:$ZX$6,6,FALSE),"")</f>
        <v>　</v>
      </c>
      <c r="P66" s="405" t="str">
        <f>IF(M67="ア",VLOOKUP(K67,[1]ア!$A$2:$E$1563,5,FALSE),IF(M67="イ",VLOOKUP(K67,[1]イ!$A$2:$E$1563,5,FALSE),IF(M67="ウ",HLOOKUP(K67,[1]ウ!$B$1:$ZX$6,5,FALSE),IF(M67="エ",VLOOKUP(K67,[1]エ!$A$4:$E$1000,5,FALSE),""))))&amp;"　"&amp;IF(M67="ウ",HLOOKUP(K67,[1]ウ!$B$1:$ZX$6,6,FALSE),"")</f>
        <v>　</v>
      </c>
      <c r="Q66" s="407"/>
      <c r="R66" s="409"/>
      <c r="S66" s="417"/>
      <c r="T66" s="419"/>
      <c r="U66" s="395" t="s">
        <v>11545</v>
      </c>
      <c r="V66" s="415"/>
      <c r="W66" s="390" t="str">
        <f>IF(V67="ア",VLOOKUP(T67,[1]ア!$A$2:$E$9999,2,FALSE),IF(V67="イ",VLOOKUP(T67,#REF!,2,FALSE),IF(V67="ウ",HLOOKUP(T67,#REF!,4,FALSE),IF(V67="エ",VLOOKUP(T67,[1]エ!$A$4:$E$1000,3,FALSE)&amp;"　"&amp;VLOOKUP(T67,[1]エ!$A$4:$E$1000,4,FALSE),""))))</f>
        <v/>
      </c>
      <c r="X66" s="403" t="str">
        <f>IF(W67="ア",VLOOKUP(U67,[1]ア!$A$2:$E$1563,2,FALSE),IF(W67="イ",VLOOKUP(U67,[1]イ!$A$2:$E$1563,2,FALSE),IF(W67="ウ",HLOOKUP(U67,[1]ウ!$B$1:$ZX$6,4,FALSE),IF(W67="エ",VLOOKUP(U67,[1]エ!$A$4:$E$1000,3,FALSE)&amp;"　"&amp;VLOOKUP(U67,[1]エ!$A$4:$E$1000,4,FALSE),""))))</f>
        <v/>
      </c>
      <c r="Y66" s="403" t="str">
        <f>IF(W67="ア",VLOOKUP(U67,[1]ア!$A$2:$E$9999,4,FALSE),IF(W67="イ",VLOOKUP(U67,[1]イ!$A$2:$E$1563,5,FALSE),IF(W67="ウ",HLOOKUP(U67,[1]ウ!$B$1:$ZX$6,5,FALSE),IF(W67="エ",VLOOKUP(U67,[1]エ!$A$4:$E$1000,5,FALSE),""))))&amp;"　"&amp;IF(W67="ウ",HLOOKUP(U67,[1]ウ!$B$1:$ZX$6,6,FALSE),"")</f>
        <v>　</v>
      </c>
      <c r="Z66" s="405" t="str">
        <f>IF(W67="ア",VLOOKUP(U67,[1]ア!$A$2:$E$1563,5,FALSE),IF(W67="イ",VLOOKUP(U67,[1]イ!$A$2:$E$1563,5,FALSE),IF(W67="ウ",HLOOKUP(U67,[1]ウ!$B$1:$ZX$6,5,FALSE),IF(W67="エ",VLOOKUP(U67,[1]エ!$A$4:$E$1000,5,FALSE),""))))&amp;"　"&amp;IF(W67="ウ",HLOOKUP(U67,[1]ウ!$B$1:$ZX$6,6,FALSE),"")</f>
        <v>　</v>
      </c>
      <c r="AA66" s="407"/>
      <c r="AB66" s="409"/>
      <c r="AC66" s="411"/>
      <c r="AD66" s="413"/>
    </row>
    <row r="67" spans="1:30" s="388" customFormat="1" ht="16.95" customHeight="1" x14ac:dyDescent="0.45">
      <c r="A67" s="397"/>
      <c r="B67" s="425"/>
      <c r="C67" s="393"/>
      <c r="D67" s="404"/>
      <c r="E67" s="404"/>
      <c r="F67" s="406"/>
      <c r="G67" s="421"/>
      <c r="H67" s="422"/>
      <c r="I67" s="426"/>
      <c r="J67" s="427"/>
      <c r="K67" s="398"/>
      <c r="L67" s="425"/>
      <c r="M67" s="393"/>
      <c r="N67" s="404"/>
      <c r="O67" s="404"/>
      <c r="P67" s="406"/>
      <c r="Q67" s="421"/>
      <c r="R67" s="422"/>
      <c r="S67" s="426"/>
      <c r="T67" s="427"/>
      <c r="U67" s="397"/>
      <c r="V67" s="425"/>
      <c r="W67" s="393"/>
      <c r="X67" s="404"/>
      <c r="Y67" s="404"/>
      <c r="Z67" s="406"/>
      <c r="AA67" s="421"/>
      <c r="AB67" s="422"/>
      <c r="AC67" s="423"/>
      <c r="AD67" s="424"/>
    </row>
    <row r="68" spans="1:30" s="388" customFormat="1" ht="16.95" customHeight="1" x14ac:dyDescent="0.45">
      <c r="A68" s="395" t="s">
        <v>11546</v>
      </c>
      <c r="B68" s="415"/>
      <c r="C68" s="390"/>
      <c r="D68" s="403" t="str">
        <f>IF(C69="ア",VLOOKUP(A69,[1]ア!$A$2:$E$1563,2,FALSE),IF(C69="イ",VLOOKUP(A69,[1]イ!$A$2:$E$1563,2,FALSE),IF(C69="ウ",HLOOKUP(A69,[1]ウ!$B$1:$ZX$6,4,FALSE),IF(C69="エ",VLOOKUP(A69,[1]エ!$A$4:$E$1000,3,FALSE)&amp;"　"&amp;VLOOKUP(A69,[1]エ!$A$4:$E$1000,4,FALSE),""))))</f>
        <v/>
      </c>
      <c r="E68" s="403" t="str">
        <f>IF(C69="ア",VLOOKUP(A69,[1]ア!$A$2:$E$1563,4,FALSE),IF(C69="イ",VLOOKUP(A69,[1]イ!$A$2:$E$1563,4,FALSE),IF(C69="ウ",IF(HLOOKUP(A69,[1]ウ!$B$1:$QI$6,3,FALSE)="","",HLOOKUP(A69,[1]ウ!$B$1:$QI$6,3,FALSE)),"")))</f>
        <v/>
      </c>
      <c r="F68" s="405" t="str">
        <f>IF(C69="ア",VLOOKUP(A69,[1]ア!$A$2:$E$1563,5,FALSE),IF(C69="イ",VLOOKUP(A69,[1]イ!$A$2:$E$1563,5,FALSE),IF(C69="ウ",HLOOKUP(A69,[1]ウ!$B$1:$ZX$6,5,FALSE),IF(C69="エ",VLOOKUP(A69,[1]エ!$A$4:$E$1000,5,FALSE),""))))&amp;"　"&amp;IF(C69="ウ",HLOOKUP(A69,[1]ウ!$B$1:$ZX$6,6,FALSE),"")</f>
        <v>　</v>
      </c>
      <c r="G68" s="407"/>
      <c r="H68" s="409"/>
      <c r="I68" s="417"/>
      <c r="J68" s="419"/>
      <c r="K68" s="396" t="s">
        <v>11547</v>
      </c>
      <c r="L68" s="415"/>
      <c r="M68" s="390" t="str">
        <f>IF(L69="ア",VLOOKUP(J69,[1]ア!$A$2:$E$9999,2,FALSE),IF(L69="イ",VLOOKUP(J69,#REF!,2,FALSE),IF(L69="ウ",HLOOKUP(J69,#REF!,4,FALSE),IF(L69="エ",VLOOKUP(J69,[1]エ!$A$4:$E$1000,3,FALSE)&amp;"　"&amp;VLOOKUP(J69,[1]エ!$A$4:$E$1000,4,FALSE),""))))</f>
        <v/>
      </c>
      <c r="N68" s="403" t="str">
        <f>IF(M69="ア",VLOOKUP(K69,[1]ア!$A$2:$E$1563,2,FALSE),IF(M69="イ",VLOOKUP(K69,[1]イ!$A$2:$E$1563,2,FALSE),IF(M69="ウ",HLOOKUP(K69,[1]ウ!$B$1:$ZX$6,4,FALSE),IF(M69="エ",VLOOKUP(K69,[1]エ!$A$4:$E$1000,3,FALSE)&amp;"　"&amp;VLOOKUP(K69,[1]エ!$A$4:$E$1000,4,FALSE),""))))</f>
        <v/>
      </c>
      <c r="O68" s="403" t="str">
        <f>IF(M69="ア",VLOOKUP(K69,[1]ア!$A$2:$E$9999,4,FALSE),IF(M69="イ",VLOOKUP(K69,[1]イ!$A$2:$E$1563,5,FALSE),IF(M69="ウ",HLOOKUP(K69,[1]ウ!$B$1:$ZX$6,5,FALSE),IF(M69="エ",VLOOKUP(K69,[1]エ!$A$4:$E$1000,5,FALSE),""))))&amp;"　"&amp;IF(M69="ウ",HLOOKUP(K69,[1]ウ!$B$1:$ZX$6,6,FALSE),"")</f>
        <v>　</v>
      </c>
      <c r="P68" s="405" t="str">
        <f>IF(M69="ア",VLOOKUP(K69,[1]ア!$A$2:$E$1563,5,FALSE),IF(M69="イ",VLOOKUP(K69,[1]イ!$A$2:$E$1563,5,FALSE),IF(M69="ウ",HLOOKUP(K69,[1]ウ!$B$1:$ZX$6,5,FALSE),IF(M69="エ",VLOOKUP(K69,[1]エ!$A$4:$E$1000,5,FALSE),""))))&amp;"　"&amp;IF(M69="ウ",HLOOKUP(K69,[1]ウ!$B$1:$ZX$6,6,FALSE),"")</f>
        <v>　</v>
      </c>
      <c r="Q68" s="407"/>
      <c r="R68" s="409"/>
      <c r="S68" s="417"/>
      <c r="T68" s="419"/>
      <c r="U68" s="395" t="s">
        <v>11548</v>
      </c>
      <c r="V68" s="415"/>
      <c r="W68" s="390" t="str">
        <f>IF(V69="ア",VLOOKUP(T69,[1]ア!$A$2:$E$9999,2,FALSE),IF(V69="イ",VLOOKUP(T69,#REF!,2,FALSE),IF(V69="ウ",HLOOKUP(T69,#REF!,4,FALSE),IF(V69="エ",VLOOKUP(T69,[1]エ!$A$4:$E$1000,3,FALSE)&amp;"　"&amp;VLOOKUP(T69,[1]エ!$A$4:$E$1000,4,FALSE),""))))</f>
        <v/>
      </c>
      <c r="X68" s="403" t="str">
        <f>IF(W69="ア",VLOOKUP(U69,[1]ア!$A$2:$E$1563,2,FALSE),IF(W69="イ",VLOOKUP(U69,[1]イ!$A$2:$E$1563,2,FALSE),IF(W69="ウ",HLOOKUP(U69,[1]ウ!$B$1:$ZX$6,4,FALSE),IF(W69="エ",VLOOKUP(U69,[1]エ!$A$4:$E$1000,3,FALSE)&amp;"　"&amp;VLOOKUP(U69,[1]エ!$A$4:$E$1000,4,FALSE),""))))</f>
        <v/>
      </c>
      <c r="Y68" s="403" t="str">
        <f>IF(W69="ア",VLOOKUP(U69,[1]ア!$A$2:$E$9999,4,FALSE),IF(W69="イ",VLOOKUP(U69,[1]イ!$A$2:$E$1563,5,FALSE),IF(W69="ウ",HLOOKUP(U69,[1]ウ!$B$1:$ZX$6,5,FALSE),IF(W69="エ",VLOOKUP(U69,[1]エ!$A$4:$E$1000,5,FALSE),""))))&amp;"　"&amp;IF(W69="ウ",HLOOKUP(U69,[1]ウ!$B$1:$ZX$6,6,FALSE),"")</f>
        <v>　</v>
      </c>
      <c r="Z68" s="405" t="str">
        <f>IF(W69="ア",VLOOKUP(U69,[1]ア!$A$2:$E$1563,5,FALSE),IF(W69="イ",VLOOKUP(U69,[1]イ!$A$2:$E$1563,5,FALSE),IF(W69="ウ",HLOOKUP(U69,[1]ウ!$B$1:$ZX$6,5,FALSE),IF(W69="エ",VLOOKUP(U69,[1]エ!$A$4:$E$1000,5,FALSE),""))))&amp;"　"&amp;IF(W69="ウ",HLOOKUP(U69,[1]ウ!$B$1:$ZX$6,6,FALSE),"")</f>
        <v>　</v>
      </c>
      <c r="AA68" s="407"/>
      <c r="AB68" s="409"/>
      <c r="AC68" s="411"/>
      <c r="AD68" s="413"/>
    </row>
    <row r="69" spans="1:30" s="388" customFormat="1" ht="16.95" customHeight="1" x14ac:dyDescent="0.45">
      <c r="A69" s="397"/>
      <c r="B69" s="425"/>
      <c r="C69" s="393"/>
      <c r="D69" s="404"/>
      <c r="E69" s="404"/>
      <c r="F69" s="406"/>
      <c r="G69" s="421"/>
      <c r="H69" s="422"/>
      <c r="I69" s="426"/>
      <c r="J69" s="427"/>
      <c r="K69" s="398"/>
      <c r="L69" s="425"/>
      <c r="M69" s="393"/>
      <c r="N69" s="404"/>
      <c r="O69" s="404"/>
      <c r="P69" s="406"/>
      <c r="Q69" s="421"/>
      <c r="R69" s="422"/>
      <c r="S69" s="426"/>
      <c r="T69" s="427"/>
      <c r="U69" s="397"/>
      <c r="V69" s="425"/>
      <c r="W69" s="393"/>
      <c r="X69" s="404"/>
      <c r="Y69" s="404"/>
      <c r="Z69" s="406"/>
      <c r="AA69" s="421"/>
      <c r="AB69" s="422"/>
      <c r="AC69" s="423"/>
      <c r="AD69" s="424"/>
    </row>
    <row r="70" spans="1:30" s="388" customFormat="1" ht="16.95" customHeight="1" x14ac:dyDescent="0.45">
      <c r="A70" s="395" t="s">
        <v>11549</v>
      </c>
      <c r="B70" s="415"/>
      <c r="C70" s="390"/>
      <c r="D70" s="403" t="str">
        <f>IF(C71="ア",VLOOKUP(A71,[1]ア!$A$2:$E$1563,2,FALSE),IF(C71="イ",VLOOKUP(A71,[1]イ!$A$2:$E$1563,2,FALSE),IF(C71="ウ",HLOOKUP(A71,[1]ウ!$B$1:$ZX$6,4,FALSE),IF(C71="エ",VLOOKUP(A71,[1]エ!$A$4:$E$1000,3,FALSE)&amp;"　"&amp;VLOOKUP(A71,[1]エ!$A$4:$E$1000,4,FALSE),""))))</f>
        <v/>
      </c>
      <c r="E70" s="403" t="str">
        <f>IF(C71="ア",VLOOKUP(A71,[1]ア!$A$2:$E$1563,4,FALSE),IF(C71="イ",VLOOKUP(A71,[1]イ!$A$2:$E$1563,4,FALSE),IF(C71="ウ",IF(HLOOKUP(A71,[1]ウ!$B$1:$QI$6,3,FALSE)="","",HLOOKUP(A71,[1]ウ!$B$1:$QI$6,3,FALSE)),"")))</f>
        <v/>
      </c>
      <c r="F70" s="405" t="str">
        <f>IF(C71="ア",VLOOKUP(A71,[1]ア!$A$2:$E$1563,5,FALSE),IF(C71="イ",VLOOKUP(A71,[1]イ!$A$2:$E$1563,5,FALSE),IF(C71="ウ",HLOOKUP(A71,[1]ウ!$B$1:$ZX$6,5,FALSE),IF(C71="エ",VLOOKUP(A71,[1]エ!$A$4:$E$1000,5,FALSE),""))))&amp;"　"&amp;IF(C71="ウ",HLOOKUP(A71,[1]ウ!$B$1:$ZX$6,6,FALSE),"")</f>
        <v>　</v>
      </c>
      <c r="G70" s="407"/>
      <c r="H70" s="409"/>
      <c r="I70" s="417"/>
      <c r="J70" s="419"/>
      <c r="K70" s="396" t="s">
        <v>11550</v>
      </c>
      <c r="L70" s="415"/>
      <c r="M70" s="390" t="str">
        <f>IF(L71="ア",VLOOKUP(J71,[1]ア!$A$2:$E$9999,2,FALSE),IF(L71="イ",VLOOKUP(J71,#REF!,2,FALSE),IF(L71="ウ",HLOOKUP(J71,#REF!,4,FALSE),IF(L71="エ",VLOOKUP(J71,[1]エ!$A$4:$E$1000,3,FALSE)&amp;"　"&amp;VLOOKUP(J71,[1]エ!$A$4:$E$1000,4,FALSE),""))))</f>
        <v/>
      </c>
      <c r="N70" s="403" t="str">
        <f>IF(M71="ア",VLOOKUP(K71,[1]ア!$A$2:$E$1563,2,FALSE),IF(M71="イ",VLOOKUP(K71,[1]イ!$A$2:$E$1563,2,FALSE),IF(M71="ウ",HLOOKUP(K71,[1]ウ!$B$1:$ZX$6,4,FALSE),IF(M71="エ",VLOOKUP(K71,[1]エ!$A$4:$E$1000,3,FALSE)&amp;"　"&amp;VLOOKUP(K71,[1]エ!$A$4:$E$1000,4,FALSE),""))))</f>
        <v/>
      </c>
      <c r="O70" s="403" t="str">
        <f>IF(M71="ア",VLOOKUP(K71,[1]ア!$A$2:$E$9999,4,FALSE),IF(M71="イ",VLOOKUP(K71,[1]イ!$A$2:$E$1563,5,FALSE),IF(M71="ウ",HLOOKUP(K71,[1]ウ!$B$1:$ZX$6,5,FALSE),IF(M71="エ",VLOOKUP(K71,[1]エ!$A$4:$E$1000,5,FALSE),""))))&amp;"　"&amp;IF(M71="ウ",HLOOKUP(K71,[1]ウ!$B$1:$ZX$6,6,FALSE),"")</f>
        <v>　</v>
      </c>
      <c r="P70" s="405" t="str">
        <f>IF(M71="ア",VLOOKUP(K71,[1]ア!$A$2:$E$1563,5,FALSE),IF(M71="イ",VLOOKUP(K71,[1]イ!$A$2:$E$1563,5,FALSE),IF(M71="ウ",HLOOKUP(K71,[1]ウ!$B$1:$ZX$6,5,FALSE),IF(M71="エ",VLOOKUP(K71,[1]エ!$A$4:$E$1000,5,FALSE),""))))&amp;"　"&amp;IF(M71="ウ",HLOOKUP(K71,[1]ウ!$B$1:$ZX$6,6,FALSE),"")</f>
        <v>　</v>
      </c>
      <c r="Q70" s="407"/>
      <c r="R70" s="409"/>
      <c r="S70" s="417"/>
      <c r="T70" s="419"/>
      <c r="U70" s="395" t="s">
        <v>11551</v>
      </c>
      <c r="V70" s="415"/>
      <c r="W70" s="390" t="str">
        <f>IF(V71="ア",VLOOKUP(T71,[1]ア!$A$2:$E$9999,2,FALSE),IF(V71="イ",VLOOKUP(T71,#REF!,2,FALSE),IF(V71="ウ",HLOOKUP(T71,#REF!,4,FALSE),IF(V71="エ",VLOOKUP(T71,[1]エ!$A$4:$E$1000,3,FALSE)&amp;"　"&amp;VLOOKUP(T71,[1]エ!$A$4:$E$1000,4,FALSE),""))))</f>
        <v/>
      </c>
      <c r="X70" s="403" t="str">
        <f>IF(W71="ア",VLOOKUP(U71,[1]ア!$A$2:$E$1563,2,FALSE),IF(W71="イ",VLOOKUP(U71,[1]イ!$A$2:$E$1563,2,FALSE),IF(W71="ウ",HLOOKUP(U71,[1]ウ!$B$1:$ZX$6,4,FALSE),IF(W71="エ",VLOOKUP(U71,[1]エ!$A$4:$E$1000,3,FALSE)&amp;"　"&amp;VLOOKUP(U71,[1]エ!$A$4:$E$1000,4,FALSE),""))))</f>
        <v/>
      </c>
      <c r="Y70" s="403" t="str">
        <f>IF(W71="ア",VLOOKUP(U71,[1]ア!$A$2:$E$9999,4,FALSE),IF(W71="イ",VLOOKUP(U71,[1]イ!$A$2:$E$1563,5,FALSE),IF(W71="ウ",HLOOKUP(U71,[1]ウ!$B$1:$ZX$6,5,FALSE),IF(W71="エ",VLOOKUP(U71,[1]エ!$A$4:$E$1000,5,FALSE),""))))&amp;"　"&amp;IF(W71="ウ",HLOOKUP(U71,[1]ウ!$B$1:$ZX$6,6,FALSE),"")</f>
        <v>　</v>
      </c>
      <c r="Z70" s="405" t="str">
        <f>IF(W71="ア",VLOOKUP(U71,[1]ア!$A$2:$E$1563,5,FALSE),IF(W71="イ",VLOOKUP(U71,[1]イ!$A$2:$E$1563,5,FALSE),IF(W71="ウ",HLOOKUP(U71,[1]ウ!$B$1:$ZX$6,5,FALSE),IF(W71="エ",VLOOKUP(U71,[1]エ!$A$4:$E$1000,5,FALSE),""))))&amp;"　"&amp;IF(W71="ウ",HLOOKUP(U71,[1]ウ!$B$1:$ZX$6,6,FALSE),"")</f>
        <v>　</v>
      </c>
      <c r="AA70" s="407"/>
      <c r="AB70" s="409"/>
      <c r="AC70" s="411"/>
      <c r="AD70" s="413"/>
    </row>
    <row r="71" spans="1:30" s="388" customFormat="1" ht="16.95" customHeight="1" x14ac:dyDescent="0.45">
      <c r="A71" s="397"/>
      <c r="B71" s="425"/>
      <c r="C71" s="393"/>
      <c r="D71" s="404"/>
      <c r="E71" s="404"/>
      <c r="F71" s="406"/>
      <c r="G71" s="421"/>
      <c r="H71" s="422"/>
      <c r="I71" s="426"/>
      <c r="J71" s="427"/>
      <c r="K71" s="398"/>
      <c r="L71" s="425"/>
      <c r="M71" s="393"/>
      <c r="N71" s="404"/>
      <c r="O71" s="404"/>
      <c r="P71" s="406"/>
      <c r="Q71" s="421"/>
      <c r="R71" s="422"/>
      <c r="S71" s="426"/>
      <c r="T71" s="427"/>
      <c r="U71" s="397"/>
      <c r="V71" s="425"/>
      <c r="W71" s="393"/>
      <c r="X71" s="404"/>
      <c r="Y71" s="404"/>
      <c r="Z71" s="406"/>
      <c r="AA71" s="421"/>
      <c r="AB71" s="422"/>
      <c r="AC71" s="423"/>
      <c r="AD71" s="424"/>
    </row>
    <row r="72" spans="1:30" s="388" customFormat="1" ht="16.95" customHeight="1" x14ac:dyDescent="0.45">
      <c r="A72" s="395" t="s">
        <v>11552</v>
      </c>
      <c r="B72" s="415"/>
      <c r="C72" s="390"/>
      <c r="D72" s="403" t="str">
        <f>IF(C73="ア",VLOOKUP(A73,[1]ア!$A$2:$E$1563,2,FALSE),IF(C73="イ",VLOOKUP(A73,[1]イ!$A$2:$E$1563,2,FALSE),IF(C73="ウ",HLOOKUP(A73,[1]ウ!$B$1:$ZX$6,4,FALSE),IF(C73="エ",VLOOKUP(A73,[1]エ!$A$4:$E$1000,3,FALSE)&amp;"　"&amp;VLOOKUP(A73,[1]エ!$A$4:$E$1000,4,FALSE),""))))</f>
        <v/>
      </c>
      <c r="E72" s="403" t="str">
        <f>IF(C73="ア",VLOOKUP(A73,[1]ア!$A$2:$E$1563,4,FALSE),IF(C73="イ",VLOOKUP(A73,[1]イ!$A$2:$E$1563,4,FALSE),IF(C73="ウ",IF(HLOOKUP(A73,[1]ウ!$B$1:$QI$6,3,FALSE)="","",HLOOKUP(A73,[1]ウ!$B$1:$QI$6,3,FALSE)),"")))</f>
        <v/>
      </c>
      <c r="F72" s="405" t="str">
        <f>IF(C73="ア",VLOOKUP(A73,[1]ア!$A$2:$E$1563,5,FALSE),IF(C73="イ",VLOOKUP(A73,[1]イ!$A$2:$E$1563,5,FALSE),IF(C73="ウ",HLOOKUP(A73,[1]ウ!$B$1:$ZX$6,5,FALSE),IF(C73="エ",VLOOKUP(A73,[1]エ!$A$4:$E$1000,5,FALSE),""))))&amp;"　"&amp;IF(C73="ウ",HLOOKUP(A73,[1]ウ!$B$1:$ZX$6,6,FALSE),"")</f>
        <v>　</v>
      </c>
      <c r="G72" s="407"/>
      <c r="H72" s="409"/>
      <c r="I72" s="417"/>
      <c r="J72" s="419"/>
      <c r="K72" s="396" t="s">
        <v>11553</v>
      </c>
      <c r="L72" s="415"/>
      <c r="M72" s="390" t="str">
        <f>IF(L73="ア",VLOOKUP(J73,[1]ア!$A$2:$E$9999,2,FALSE),IF(L73="イ",VLOOKUP(J73,#REF!,2,FALSE),IF(L73="ウ",HLOOKUP(J73,#REF!,4,FALSE),IF(L73="エ",VLOOKUP(J73,[1]エ!$A$4:$E$1000,3,FALSE)&amp;"　"&amp;VLOOKUP(J73,[1]エ!$A$4:$E$1000,4,FALSE),""))))</f>
        <v/>
      </c>
      <c r="N72" s="403" t="str">
        <f>IF(M73="ア",VLOOKUP(K73,[1]ア!$A$2:$E$1563,2,FALSE),IF(M73="イ",VLOOKUP(K73,[1]イ!$A$2:$E$1563,2,FALSE),IF(M73="ウ",HLOOKUP(K73,[1]ウ!$B$1:$ZX$6,4,FALSE),IF(M73="エ",VLOOKUP(K73,[1]エ!$A$4:$E$1000,3,FALSE)&amp;"　"&amp;VLOOKUP(K73,[1]エ!$A$4:$E$1000,4,FALSE),""))))</f>
        <v/>
      </c>
      <c r="O72" s="403" t="str">
        <f>IF(M73="ア",VLOOKUP(K73,[1]ア!$A$2:$E$9999,4,FALSE),IF(M73="イ",VLOOKUP(K73,[1]イ!$A$2:$E$1563,5,FALSE),IF(M73="ウ",HLOOKUP(K73,[1]ウ!$B$1:$ZX$6,5,FALSE),IF(M73="エ",VLOOKUP(K73,[1]エ!$A$4:$E$1000,5,FALSE),""))))&amp;"　"&amp;IF(M73="ウ",HLOOKUP(K73,[1]ウ!$B$1:$ZX$6,6,FALSE),"")</f>
        <v>　</v>
      </c>
      <c r="P72" s="405" t="str">
        <f>IF(M73="ア",VLOOKUP(K73,[1]ア!$A$2:$E$1563,5,FALSE),IF(M73="イ",VLOOKUP(K73,[1]イ!$A$2:$E$1563,5,FALSE),IF(M73="ウ",HLOOKUP(K73,[1]ウ!$B$1:$ZX$6,5,FALSE),IF(M73="エ",VLOOKUP(K73,[1]エ!$A$4:$E$1000,5,FALSE),""))))&amp;"　"&amp;IF(M73="ウ",HLOOKUP(K73,[1]ウ!$B$1:$ZX$6,6,FALSE),"")</f>
        <v>　</v>
      </c>
      <c r="Q72" s="407"/>
      <c r="R72" s="409"/>
      <c r="S72" s="417"/>
      <c r="T72" s="419"/>
      <c r="U72" s="395" t="s">
        <v>11554</v>
      </c>
      <c r="V72" s="415"/>
      <c r="W72" s="390" t="str">
        <f>IF(V73="ア",VLOOKUP(T73,[1]ア!$A$2:$E$9999,2,FALSE),IF(V73="イ",VLOOKUP(T73,#REF!,2,FALSE),IF(V73="ウ",HLOOKUP(T73,#REF!,4,FALSE),IF(V73="エ",VLOOKUP(T73,[1]エ!$A$4:$E$1000,3,FALSE)&amp;"　"&amp;VLOOKUP(T73,[1]エ!$A$4:$E$1000,4,FALSE),""))))</f>
        <v/>
      </c>
      <c r="X72" s="403" t="str">
        <f>IF(W73="ア",VLOOKUP(U73,[1]ア!$A$2:$E$1563,2,FALSE),IF(W73="イ",VLOOKUP(U73,[1]イ!$A$2:$E$1563,2,FALSE),IF(W73="ウ",HLOOKUP(U73,[1]ウ!$B$1:$ZX$6,4,FALSE),IF(W73="エ",VLOOKUP(U73,[1]エ!$A$4:$E$1000,3,FALSE)&amp;"　"&amp;VLOOKUP(U73,[1]エ!$A$4:$E$1000,4,FALSE),""))))</f>
        <v/>
      </c>
      <c r="Y72" s="403" t="str">
        <f>IF(W73="ア",VLOOKUP(U73,[1]ア!$A$2:$E$9999,4,FALSE),IF(W73="イ",VLOOKUP(U73,[1]イ!$A$2:$E$1563,5,FALSE),IF(W73="ウ",HLOOKUP(U73,[1]ウ!$B$1:$ZX$6,5,FALSE),IF(W73="エ",VLOOKUP(U73,[1]エ!$A$4:$E$1000,5,FALSE),""))))&amp;"　"&amp;IF(W73="ウ",HLOOKUP(U73,[1]ウ!$B$1:$ZX$6,6,FALSE),"")</f>
        <v>　</v>
      </c>
      <c r="Z72" s="405" t="str">
        <f>IF(W73="ア",VLOOKUP(U73,[1]ア!$A$2:$E$1563,5,FALSE),IF(W73="イ",VLOOKUP(U73,[1]イ!$A$2:$E$1563,5,FALSE),IF(W73="ウ",HLOOKUP(U73,[1]ウ!$B$1:$ZX$6,5,FALSE),IF(W73="エ",VLOOKUP(U73,[1]エ!$A$4:$E$1000,5,FALSE),""))))&amp;"　"&amp;IF(W73="ウ",HLOOKUP(U73,[1]ウ!$B$1:$ZX$6,6,FALSE),"")</f>
        <v>　</v>
      </c>
      <c r="AA72" s="407"/>
      <c r="AB72" s="409"/>
      <c r="AC72" s="411"/>
      <c r="AD72" s="413"/>
    </row>
    <row r="73" spans="1:30" s="388" customFormat="1" ht="16.95" customHeight="1" x14ac:dyDescent="0.45">
      <c r="A73" s="397"/>
      <c r="B73" s="425"/>
      <c r="C73" s="393"/>
      <c r="D73" s="404"/>
      <c r="E73" s="404"/>
      <c r="F73" s="406"/>
      <c r="G73" s="421"/>
      <c r="H73" s="422"/>
      <c r="I73" s="426"/>
      <c r="J73" s="427"/>
      <c r="K73" s="398"/>
      <c r="L73" s="425"/>
      <c r="M73" s="393"/>
      <c r="N73" s="404"/>
      <c r="O73" s="404"/>
      <c r="P73" s="406"/>
      <c r="Q73" s="421"/>
      <c r="R73" s="422"/>
      <c r="S73" s="426"/>
      <c r="T73" s="427"/>
      <c r="U73" s="397"/>
      <c r="V73" s="425"/>
      <c r="W73" s="393"/>
      <c r="X73" s="404"/>
      <c r="Y73" s="404"/>
      <c r="Z73" s="406"/>
      <c r="AA73" s="421"/>
      <c r="AB73" s="422"/>
      <c r="AC73" s="423"/>
      <c r="AD73" s="424"/>
    </row>
    <row r="74" spans="1:30" s="388" customFormat="1" ht="16.95" customHeight="1" x14ac:dyDescent="0.45">
      <c r="A74" s="395" t="s">
        <v>11555</v>
      </c>
      <c r="B74" s="415"/>
      <c r="C74" s="390"/>
      <c r="D74" s="403" t="str">
        <f>IF(C75="ア",VLOOKUP(A75,[1]ア!$A$2:$E$1563,2,FALSE),IF(C75="イ",VLOOKUP(A75,[1]イ!$A$2:$E$1563,2,FALSE),IF(C75="ウ",HLOOKUP(A75,[1]ウ!$B$1:$ZX$6,4,FALSE),IF(C75="エ",VLOOKUP(A75,[1]エ!$A$4:$E$1000,3,FALSE)&amp;"　"&amp;VLOOKUP(A75,[1]エ!$A$4:$E$1000,4,FALSE),""))))</f>
        <v/>
      </c>
      <c r="E74" s="403" t="str">
        <f>IF(C75="ア",VLOOKUP(A75,[1]ア!$A$2:$E$1563,4,FALSE),IF(C75="イ",VLOOKUP(A75,[1]イ!$A$2:$E$1563,4,FALSE),IF(C75="ウ",IF(HLOOKUP(A75,[1]ウ!$B$1:$QI$6,3,FALSE)="","",HLOOKUP(A75,[1]ウ!$B$1:$QI$6,3,FALSE)),"")))</f>
        <v/>
      </c>
      <c r="F74" s="405" t="str">
        <f>IF(C75="ア",VLOOKUP(A75,[1]ア!$A$2:$E$1563,5,FALSE),IF(C75="イ",VLOOKUP(A75,[1]イ!$A$2:$E$1563,5,FALSE),IF(C75="ウ",HLOOKUP(A75,[1]ウ!$B$1:$ZX$6,5,FALSE),IF(C75="エ",VLOOKUP(A75,[1]エ!$A$4:$E$1000,5,FALSE),""))))&amp;"　"&amp;IF(C75="ウ",HLOOKUP(A75,[1]ウ!$B$1:$ZX$6,6,FALSE),"")</f>
        <v>　</v>
      </c>
      <c r="G74" s="407"/>
      <c r="H74" s="409"/>
      <c r="I74" s="417"/>
      <c r="J74" s="419"/>
      <c r="K74" s="396" t="s">
        <v>11556</v>
      </c>
      <c r="L74" s="415"/>
      <c r="M74" s="390" t="str">
        <f>IF(L75="ア",VLOOKUP(J75,[1]ア!$A$2:$E$9999,2,FALSE),IF(L75="イ",VLOOKUP(J75,#REF!,2,FALSE),IF(L75="ウ",HLOOKUP(J75,#REF!,4,FALSE),IF(L75="エ",VLOOKUP(J75,[1]エ!$A$4:$E$1000,3,FALSE)&amp;"　"&amp;VLOOKUP(J75,[1]エ!$A$4:$E$1000,4,FALSE),""))))</f>
        <v/>
      </c>
      <c r="N74" s="403" t="str">
        <f>IF(M75="ア",VLOOKUP(K75,[1]ア!$A$2:$E$1563,2,FALSE),IF(M75="イ",VLOOKUP(K75,[1]イ!$A$2:$E$1563,2,FALSE),IF(M75="ウ",HLOOKUP(K75,[1]ウ!$B$1:$ZX$6,4,FALSE),IF(M75="エ",VLOOKUP(K75,[1]エ!$A$4:$E$1000,3,FALSE)&amp;"　"&amp;VLOOKUP(K75,[1]エ!$A$4:$E$1000,4,FALSE),""))))</f>
        <v/>
      </c>
      <c r="O74" s="403" t="str">
        <f>IF(M75="ア",VLOOKUP(K75,[1]ア!$A$2:$E$9999,4,FALSE),IF(M75="イ",VLOOKUP(K75,[1]イ!$A$2:$E$1563,5,FALSE),IF(M75="ウ",HLOOKUP(K75,[1]ウ!$B$1:$ZX$6,5,FALSE),IF(M75="エ",VLOOKUP(K75,[1]エ!$A$4:$E$1000,5,FALSE),""))))&amp;"　"&amp;IF(M75="ウ",HLOOKUP(K75,[1]ウ!$B$1:$ZX$6,6,FALSE),"")</f>
        <v>　</v>
      </c>
      <c r="P74" s="405" t="str">
        <f>IF(M75="ア",VLOOKUP(K75,[1]ア!$A$2:$E$1563,5,FALSE),IF(M75="イ",VLOOKUP(K75,[1]イ!$A$2:$E$1563,5,FALSE),IF(M75="ウ",HLOOKUP(K75,[1]ウ!$B$1:$ZX$6,5,FALSE),IF(M75="エ",VLOOKUP(K75,[1]エ!$A$4:$E$1000,5,FALSE),""))))&amp;"　"&amp;IF(M75="ウ",HLOOKUP(K75,[1]ウ!$B$1:$ZX$6,6,FALSE),"")</f>
        <v>　</v>
      </c>
      <c r="Q74" s="407"/>
      <c r="R74" s="409"/>
      <c r="S74" s="417"/>
      <c r="T74" s="419"/>
      <c r="U74" s="395" t="s">
        <v>11557</v>
      </c>
      <c r="V74" s="415"/>
      <c r="W74" s="390" t="str">
        <f>IF(V75="ア",VLOOKUP(T75,[1]ア!$A$2:$E$9999,2,FALSE),IF(V75="イ",VLOOKUP(T75,#REF!,2,FALSE),IF(V75="ウ",HLOOKUP(T75,#REF!,4,FALSE),IF(V75="エ",VLOOKUP(T75,[1]エ!$A$4:$E$1000,3,FALSE)&amp;"　"&amp;VLOOKUP(T75,[1]エ!$A$4:$E$1000,4,FALSE),""))))</f>
        <v/>
      </c>
      <c r="X74" s="403" t="str">
        <f>IF(W75="ア",VLOOKUP(U75,[1]ア!$A$2:$E$1563,2,FALSE),IF(W75="イ",VLOOKUP(U75,[1]イ!$A$2:$E$1563,2,FALSE),IF(W75="ウ",HLOOKUP(U75,[1]ウ!$B$1:$ZX$6,4,FALSE),IF(W75="エ",VLOOKUP(U75,[1]エ!$A$4:$E$1000,3,FALSE)&amp;"　"&amp;VLOOKUP(U75,[1]エ!$A$4:$E$1000,4,FALSE),""))))</f>
        <v/>
      </c>
      <c r="Y74" s="403" t="str">
        <f>IF(W75="ア",VLOOKUP(U75,[1]ア!$A$2:$E$9999,4,FALSE),IF(W75="イ",VLOOKUP(U75,[1]イ!$A$2:$E$1563,5,FALSE),IF(W75="ウ",HLOOKUP(U75,[1]ウ!$B$1:$ZX$6,5,FALSE),IF(W75="エ",VLOOKUP(U75,[1]エ!$A$4:$E$1000,5,FALSE),""))))&amp;"　"&amp;IF(W75="ウ",HLOOKUP(U75,[1]ウ!$B$1:$ZX$6,6,FALSE),"")</f>
        <v>　</v>
      </c>
      <c r="Z74" s="405" t="str">
        <f>IF(W75="ア",VLOOKUP(U75,[1]ア!$A$2:$E$1563,5,FALSE),IF(W75="イ",VLOOKUP(U75,[1]イ!$A$2:$E$1563,5,FALSE),IF(W75="ウ",HLOOKUP(U75,[1]ウ!$B$1:$ZX$6,5,FALSE),IF(W75="エ",VLOOKUP(U75,[1]エ!$A$4:$E$1000,5,FALSE),""))))&amp;"　"&amp;IF(W75="ウ",HLOOKUP(U75,[1]ウ!$B$1:$ZX$6,6,FALSE),"")</f>
        <v>　</v>
      </c>
      <c r="AA74" s="407"/>
      <c r="AB74" s="409"/>
      <c r="AC74" s="411"/>
      <c r="AD74" s="413"/>
    </row>
    <row r="75" spans="1:30" s="388" customFormat="1" ht="16.95" customHeight="1" x14ac:dyDescent="0.45">
      <c r="A75" s="397"/>
      <c r="B75" s="425"/>
      <c r="C75" s="393"/>
      <c r="D75" s="404"/>
      <c r="E75" s="404"/>
      <c r="F75" s="406"/>
      <c r="G75" s="421"/>
      <c r="H75" s="422"/>
      <c r="I75" s="426"/>
      <c r="J75" s="427"/>
      <c r="K75" s="398"/>
      <c r="L75" s="425"/>
      <c r="M75" s="393"/>
      <c r="N75" s="404"/>
      <c r="O75" s="404"/>
      <c r="P75" s="406"/>
      <c r="Q75" s="421"/>
      <c r="R75" s="422"/>
      <c r="S75" s="426"/>
      <c r="T75" s="427"/>
      <c r="U75" s="397"/>
      <c r="V75" s="425"/>
      <c r="W75" s="393"/>
      <c r="X75" s="404"/>
      <c r="Y75" s="404"/>
      <c r="Z75" s="406"/>
      <c r="AA75" s="421"/>
      <c r="AB75" s="422"/>
      <c r="AC75" s="423"/>
      <c r="AD75" s="424"/>
    </row>
    <row r="76" spans="1:30" s="388" customFormat="1" ht="16.95" customHeight="1" x14ac:dyDescent="0.45">
      <c r="A76" s="395" t="s">
        <v>11558</v>
      </c>
      <c r="B76" s="415"/>
      <c r="C76" s="390"/>
      <c r="D76" s="403" t="str">
        <f>IF(C77="ア",VLOOKUP(A77,[1]ア!$A$2:$E$1563,2,FALSE),IF(C77="イ",VLOOKUP(A77,[1]イ!$A$2:$E$1563,2,FALSE),IF(C77="ウ",HLOOKUP(A77,[1]ウ!$B$1:$ZX$6,4,FALSE),IF(C77="エ",VLOOKUP(A77,[1]エ!$A$4:$E$1000,3,FALSE)&amp;"　"&amp;VLOOKUP(A77,[1]エ!$A$4:$E$1000,4,FALSE),""))))</f>
        <v/>
      </c>
      <c r="E76" s="403" t="str">
        <f>IF(C77="ア",VLOOKUP(A77,[1]ア!$A$2:$E$1563,4,FALSE),IF(C77="イ",VLOOKUP(A77,[1]イ!$A$2:$E$1563,4,FALSE),IF(C77="ウ",IF(HLOOKUP(A77,[1]ウ!$B$1:$QI$6,3,FALSE)="","",HLOOKUP(A77,[1]ウ!$B$1:$QI$6,3,FALSE)),"")))</f>
        <v/>
      </c>
      <c r="F76" s="405" t="str">
        <f>IF(C77="ア",VLOOKUP(A77,[1]ア!$A$2:$E$1563,5,FALSE),IF(C77="イ",VLOOKUP(A77,[1]イ!$A$2:$E$1563,5,FALSE),IF(C77="ウ",HLOOKUP(A77,[1]ウ!$B$1:$ZX$6,5,FALSE),IF(C77="エ",VLOOKUP(A77,[1]エ!$A$4:$E$1000,5,FALSE),""))))&amp;"　"&amp;IF(C77="ウ",HLOOKUP(A77,[1]ウ!$B$1:$ZX$6,6,FALSE),"")</f>
        <v>　</v>
      </c>
      <c r="G76" s="407"/>
      <c r="H76" s="409"/>
      <c r="I76" s="417"/>
      <c r="J76" s="419"/>
      <c r="K76" s="396" t="s">
        <v>11559</v>
      </c>
      <c r="L76" s="415"/>
      <c r="M76" s="390" t="str">
        <f>IF(L77="ア",VLOOKUP(J77,[1]ア!$A$2:$E$9999,2,FALSE),IF(L77="イ",VLOOKUP(J77,#REF!,2,FALSE),IF(L77="ウ",HLOOKUP(J77,#REF!,4,FALSE),IF(L77="エ",VLOOKUP(J77,[1]エ!$A$4:$E$1000,3,FALSE)&amp;"　"&amp;VLOOKUP(J77,[1]エ!$A$4:$E$1000,4,FALSE),""))))</f>
        <v/>
      </c>
      <c r="N76" s="403" t="str">
        <f>IF(M77="ア",VLOOKUP(K77,[1]ア!$A$2:$E$1563,2,FALSE),IF(M77="イ",VLOOKUP(K77,[1]イ!$A$2:$E$1563,2,FALSE),IF(M77="ウ",HLOOKUP(K77,[1]ウ!$B$1:$ZX$6,4,FALSE),IF(M77="エ",VLOOKUP(K77,[1]エ!$A$4:$E$1000,3,FALSE)&amp;"　"&amp;VLOOKUP(K77,[1]エ!$A$4:$E$1000,4,FALSE),""))))</f>
        <v/>
      </c>
      <c r="O76" s="403" t="str">
        <f>IF(M77="ア",VLOOKUP(K77,[1]ア!$A$2:$E$9999,4,FALSE),IF(M77="イ",VLOOKUP(K77,[1]イ!$A$2:$E$1563,5,FALSE),IF(M77="ウ",HLOOKUP(K77,[1]ウ!$B$1:$ZX$6,5,FALSE),IF(M77="エ",VLOOKUP(K77,[1]エ!$A$4:$E$1000,5,FALSE),""))))&amp;"　"&amp;IF(M77="ウ",HLOOKUP(K77,[1]ウ!$B$1:$ZX$6,6,FALSE),"")</f>
        <v>　</v>
      </c>
      <c r="P76" s="405" t="str">
        <f>IF(M77="ア",VLOOKUP(K77,[1]ア!$A$2:$E$1563,5,FALSE),IF(M77="イ",VLOOKUP(K77,[1]イ!$A$2:$E$1563,5,FALSE),IF(M77="ウ",HLOOKUP(K77,[1]ウ!$B$1:$ZX$6,5,FALSE),IF(M77="エ",VLOOKUP(K77,[1]エ!$A$4:$E$1000,5,FALSE),""))))&amp;"　"&amp;IF(M77="ウ",HLOOKUP(K77,[1]ウ!$B$1:$ZX$6,6,FALSE),"")</f>
        <v>　</v>
      </c>
      <c r="Q76" s="407"/>
      <c r="R76" s="409"/>
      <c r="S76" s="417"/>
      <c r="T76" s="419"/>
      <c r="U76" s="395" t="s">
        <v>11560</v>
      </c>
      <c r="V76" s="415"/>
      <c r="W76" s="390" t="str">
        <f>IF(V77="ア",VLOOKUP(T77,[1]ア!$A$2:$E$9999,2,FALSE),IF(V77="イ",VLOOKUP(T77,#REF!,2,FALSE),IF(V77="ウ",HLOOKUP(T77,#REF!,4,FALSE),IF(V77="エ",VLOOKUP(T77,[1]エ!$A$4:$E$1000,3,FALSE)&amp;"　"&amp;VLOOKUP(T77,[1]エ!$A$4:$E$1000,4,FALSE),""))))</f>
        <v/>
      </c>
      <c r="X76" s="403" t="str">
        <f>IF(W77="ア",VLOOKUP(U77,[1]ア!$A$2:$E$1563,2,FALSE),IF(W77="イ",VLOOKUP(U77,[1]イ!$A$2:$E$1563,2,FALSE),IF(W77="ウ",HLOOKUP(U77,[1]ウ!$B$1:$ZX$6,4,FALSE),IF(W77="エ",VLOOKUP(U77,[1]エ!$A$4:$E$1000,3,FALSE)&amp;"　"&amp;VLOOKUP(U77,[1]エ!$A$4:$E$1000,4,FALSE),""))))</f>
        <v/>
      </c>
      <c r="Y76" s="403" t="str">
        <f>IF(W77="ア",VLOOKUP(U77,[1]ア!$A$2:$E$9999,4,FALSE),IF(W77="イ",VLOOKUP(U77,[1]イ!$A$2:$E$1563,5,FALSE),IF(W77="ウ",HLOOKUP(U77,[1]ウ!$B$1:$ZX$6,5,FALSE),IF(W77="エ",VLOOKUP(U77,[1]エ!$A$4:$E$1000,5,FALSE),""))))&amp;"　"&amp;IF(W77="ウ",HLOOKUP(U77,[1]ウ!$B$1:$ZX$6,6,FALSE),"")</f>
        <v>　</v>
      </c>
      <c r="Z76" s="405" t="str">
        <f>IF(W77="ア",VLOOKUP(U77,[1]ア!$A$2:$E$1563,5,FALSE),IF(W77="イ",VLOOKUP(U77,[1]イ!$A$2:$E$1563,5,FALSE),IF(W77="ウ",HLOOKUP(U77,[1]ウ!$B$1:$ZX$6,5,FALSE),IF(W77="エ",VLOOKUP(U77,[1]エ!$A$4:$E$1000,5,FALSE),""))))&amp;"　"&amp;IF(W77="ウ",HLOOKUP(U77,[1]ウ!$B$1:$ZX$6,6,FALSE),"")</f>
        <v>　</v>
      </c>
      <c r="AA76" s="407"/>
      <c r="AB76" s="409"/>
      <c r="AC76" s="411"/>
      <c r="AD76" s="413"/>
    </row>
    <row r="77" spans="1:30" s="388" customFormat="1" ht="16.95" customHeight="1" x14ac:dyDescent="0.45">
      <c r="A77" s="397"/>
      <c r="B77" s="425"/>
      <c r="C77" s="393"/>
      <c r="D77" s="404"/>
      <c r="E77" s="404"/>
      <c r="F77" s="406"/>
      <c r="G77" s="421"/>
      <c r="H77" s="422"/>
      <c r="I77" s="426"/>
      <c r="J77" s="427"/>
      <c r="K77" s="398"/>
      <c r="L77" s="425"/>
      <c r="M77" s="393"/>
      <c r="N77" s="404"/>
      <c r="O77" s="404"/>
      <c r="P77" s="406"/>
      <c r="Q77" s="421"/>
      <c r="R77" s="422"/>
      <c r="S77" s="426"/>
      <c r="T77" s="427"/>
      <c r="U77" s="397"/>
      <c r="V77" s="425"/>
      <c r="W77" s="393"/>
      <c r="X77" s="404"/>
      <c r="Y77" s="404"/>
      <c r="Z77" s="406"/>
      <c r="AA77" s="421"/>
      <c r="AB77" s="422"/>
      <c r="AC77" s="423"/>
      <c r="AD77" s="424"/>
    </row>
    <row r="78" spans="1:30" s="388" customFormat="1" ht="16.95" customHeight="1" x14ac:dyDescent="0.45">
      <c r="A78" s="395" t="s">
        <v>11561</v>
      </c>
      <c r="B78" s="415"/>
      <c r="C78" s="390"/>
      <c r="D78" s="403" t="str">
        <f>IF(C79="ア",VLOOKUP(A79,[1]ア!$A$2:$E$1563,2,FALSE),IF(C79="イ",VLOOKUP(A79,[1]イ!$A$2:$E$1563,2,FALSE),IF(C79="ウ",HLOOKUP(A79,[1]ウ!$B$1:$ZX$6,4,FALSE),IF(C79="エ",VLOOKUP(A79,[1]エ!$A$4:$E$1000,3,FALSE)&amp;"　"&amp;VLOOKUP(A79,[1]エ!$A$4:$E$1000,4,FALSE),""))))</f>
        <v/>
      </c>
      <c r="E78" s="403" t="str">
        <f>IF(C79="ア",VLOOKUP(A79,[1]ア!$A$2:$E$1563,4,FALSE),IF(C79="イ",VLOOKUP(A79,[1]イ!$A$2:$E$1563,4,FALSE),IF(C79="ウ",IF(HLOOKUP(A79,[1]ウ!$B$1:$QI$6,3,FALSE)="","",HLOOKUP(A79,[1]ウ!$B$1:$QI$6,3,FALSE)),"")))</f>
        <v/>
      </c>
      <c r="F78" s="405" t="str">
        <f>IF(C79="ア",VLOOKUP(A79,[1]ア!$A$2:$E$1563,5,FALSE),IF(C79="イ",VLOOKUP(A79,[1]イ!$A$2:$E$1563,5,FALSE),IF(C79="ウ",HLOOKUP(A79,[1]ウ!$B$1:$ZX$6,5,FALSE),IF(C79="エ",VLOOKUP(A79,[1]エ!$A$4:$E$1000,5,FALSE),""))))&amp;"　"&amp;IF(C79="ウ",HLOOKUP(A79,[1]ウ!$B$1:$ZX$6,6,FALSE),"")</f>
        <v>　</v>
      </c>
      <c r="G78" s="407"/>
      <c r="H78" s="409"/>
      <c r="I78" s="417"/>
      <c r="J78" s="419"/>
      <c r="K78" s="396" t="s">
        <v>11562</v>
      </c>
      <c r="L78" s="415"/>
      <c r="M78" s="390" t="str">
        <f>IF(L79="ア",VLOOKUP(J79,[1]ア!$A$2:$E$9999,2,FALSE),IF(L79="イ",VLOOKUP(J79,#REF!,2,FALSE),IF(L79="ウ",HLOOKUP(J79,#REF!,4,FALSE),IF(L79="エ",VLOOKUP(J79,[1]エ!$A$4:$E$1000,3,FALSE)&amp;"　"&amp;VLOOKUP(J79,[1]エ!$A$4:$E$1000,4,FALSE),""))))</f>
        <v/>
      </c>
      <c r="N78" s="403" t="str">
        <f>IF(M79="ア",VLOOKUP(K79,[1]ア!$A$2:$E$1563,2,FALSE),IF(M79="イ",VLOOKUP(K79,[1]イ!$A$2:$E$1563,2,FALSE),IF(M79="ウ",HLOOKUP(K79,[1]ウ!$B$1:$ZX$6,4,FALSE),IF(M79="エ",VLOOKUP(K79,[1]エ!$A$4:$E$1000,3,FALSE)&amp;"　"&amp;VLOOKUP(K79,[1]エ!$A$4:$E$1000,4,FALSE),""))))</f>
        <v/>
      </c>
      <c r="O78" s="403" t="str">
        <f>IF(M79="ア",VLOOKUP(K79,[1]ア!$A$2:$E$9999,4,FALSE),IF(M79="イ",VLOOKUP(K79,[1]イ!$A$2:$E$1563,5,FALSE),IF(M79="ウ",HLOOKUP(K79,[1]ウ!$B$1:$ZX$6,5,FALSE),IF(M79="エ",VLOOKUP(K79,[1]エ!$A$4:$E$1000,5,FALSE),""))))&amp;"　"&amp;IF(M79="ウ",HLOOKUP(K79,[1]ウ!$B$1:$ZX$6,6,FALSE),"")</f>
        <v>　</v>
      </c>
      <c r="P78" s="405" t="str">
        <f>IF(M79="ア",VLOOKUP(K79,[1]ア!$A$2:$E$1563,5,FALSE),IF(M79="イ",VLOOKUP(K79,[1]イ!$A$2:$E$1563,5,FALSE),IF(M79="ウ",HLOOKUP(K79,[1]ウ!$B$1:$ZX$6,5,FALSE),IF(M79="エ",VLOOKUP(K79,[1]エ!$A$4:$E$1000,5,FALSE),""))))&amp;"　"&amp;IF(M79="ウ",HLOOKUP(K79,[1]ウ!$B$1:$ZX$6,6,FALSE),"")</f>
        <v>　</v>
      </c>
      <c r="Q78" s="407"/>
      <c r="R78" s="409"/>
      <c r="S78" s="417"/>
      <c r="T78" s="419"/>
      <c r="U78" s="395" t="s">
        <v>11563</v>
      </c>
      <c r="V78" s="415"/>
      <c r="W78" s="390" t="str">
        <f>IF(V79="ア",VLOOKUP(T79,[1]ア!$A$2:$E$9999,2,FALSE),IF(V79="イ",VLOOKUP(T79,#REF!,2,FALSE),IF(V79="ウ",HLOOKUP(T79,#REF!,4,FALSE),IF(V79="エ",VLOOKUP(T79,[1]エ!$A$4:$E$1000,3,FALSE)&amp;"　"&amp;VLOOKUP(T79,[1]エ!$A$4:$E$1000,4,FALSE),""))))</f>
        <v/>
      </c>
      <c r="X78" s="403" t="str">
        <f>IF(W79="ア",VLOOKUP(U79,[1]ア!$A$2:$E$1563,2,FALSE),IF(W79="イ",VLOOKUP(U79,[1]イ!$A$2:$E$1563,2,FALSE),IF(W79="ウ",HLOOKUP(U79,[1]ウ!$B$1:$ZX$6,4,FALSE),IF(W79="エ",VLOOKUP(U79,[1]エ!$A$4:$E$1000,3,FALSE)&amp;"　"&amp;VLOOKUP(U79,[1]エ!$A$4:$E$1000,4,FALSE),""))))</f>
        <v/>
      </c>
      <c r="Y78" s="403" t="str">
        <f>IF(W79="ア",VLOOKUP(U79,[1]ア!$A$2:$E$9999,4,FALSE),IF(W79="イ",VLOOKUP(U79,[1]イ!$A$2:$E$1563,5,FALSE),IF(W79="ウ",HLOOKUP(U79,[1]ウ!$B$1:$ZX$6,5,FALSE),IF(W79="エ",VLOOKUP(U79,[1]エ!$A$4:$E$1000,5,FALSE),""))))&amp;"　"&amp;IF(W79="ウ",HLOOKUP(U79,[1]ウ!$B$1:$ZX$6,6,FALSE),"")</f>
        <v>　</v>
      </c>
      <c r="Z78" s="405" t="str">
        <f>IF(W79="ア",VLOOKUP(U79,[1]ア!$A$2:$E$1563,5,FALSE),IF(W79="イ",VLOOKUP(U79,[1]イ!$A$2:$E$1563,5,FALSE),IF(W79="ウ",HLOOKUP(U79,[1]ウ!$B$1:$ZX$6,5,FALSE),IF(W79="エ",VLOOKUP(U79,[1]エ!$A$4:$E$1000,5,FALSE),""))))&amp;"　"&amp;IF(W79="ウ",HLOOKUP(U79,[1]ウ!$B$1:$ZX$6,6,FALSE),"")</f>
        <v>　</v>
      </c>
      <c r="AA78" s="407"/>
      <c r="AB78" s="409"/>
      <c r="AC78" s="411"/>
      <c r="AD78" s="413"/>
    </row>
    <row r="79" spans="1:30" s="388" customFormat="1" ht="16.95" customHeight="1" x14ac:dyDescent="0.45">
      <c r="A79" s="397"/>
      <c r="B79" s="425"/>
      <c r="C79" s="393"/>
      <c r="D79" s="404"/>
      <c r="E79" s="404"/>
      <c r="F79" s="406"/>
      <c r="G79" s="421"/>
      <c r="H79" s="422"/>
      <c r="I79" s="426"/>
      <c r="J79" s="427"/>
      <c r="K79" s="398"/>
      <c r="L79" s="425"/>
      <c r="M79" s="393"/>
      <c r="N79" s="404"/>
      <c r="O79" s="404"/>
      <c r="P79" s="406"/>
      <c r="Q79" s="421"/>
      <c r="R79" s="422"/>
      <c r="S79" s="426"/>
      <c r="T79" s="427"/>
      <c r="U79" s="397"/>
      <c r="V79" s="425"/>
      <c r="W79" s="393"/>
      <c r="X79" s="404"/>
      <c r="Y79" s="404"/>
      <c r="Z79" s="406"/>
      <c r="AA79" s="421"/>
      <c r="AB79" s="422"/>
      <c r="AC79" s="423"/>
      <c r="AD79" s="424"/>
    </row>
    <row r="80" spans="1:30" s="388" customFormat="1" ht="16.95" customHeight="1" x14ac:dyDescent="0.45">
      <c r="A80" s="395" t="s">
        <v>11564</v>
      </c>
      <c r="B80" s="415"/>
      <c r="C80" s="390"/>
      <c r="D80" s="403" t="str">
        <f>IF(C81="ア",VLOOKUP(A81,[1]ア!$A$2:$E$1563,2,FALSE),IF(C81="イ",VLOOKUP(A81,[1]イ!$A$2:$E$1563,2,FALSE),IF(C81="ウ",HLOOKUP(A81,[1]ウ!$B$1:$ZX$6,4,FALSE),IF(C81="エ",VLOOKUP(A81,[1]エ!$A$4:$E$1000,3,FALSE)&amp;"　"&amp;VLOOKUP(A81,[1]エ!$A$4:$E$1000,4,FALSE),""))))</f>
        <v/>
      </c>
      <c r="E80" s="403" t="str">
        <f>IF(C81="ア",VLOOKUP(A81,[1]ア!$A$2:$E$1563,4,FALSE),IF(C81="イ",VLOOKUP(A81,[1]イ!$A$2:$E$1563,4,FALSE),IF(C81="ウ",IF(HLOOKUP(A81,[1]ウ!$B$1:$QI$6,3,FALSE)="","",HLOOKUP(A81,[1]ウ!$B$1:$QI$6,3,FALSE)),"")))</f>
        <v/>
      </c>
      <c r="F80" s="405" t="str">
        <f>IF(C81="ア",VLOOKUP(A81,[1]ア!$A$2:$E$1563,5,FALSE),IF(C81="イ",VLOOKUP(A81,[1]イ!$A$2:$E$1563,5,FALSE),IF(C81="ウ",HLOOKUP(A81,[1]ウ!$B$1:$ZX$6,5,FALSE),IF(C81="エ",VLOOKUP(A81,[1]エ!$A$4:$E$1000,5,FALSE),""))))&amp;"　"&amp;IF(C81="ウ",HLOOKUP(A81,[1]ウ!$B$1:$ZX$6,6,FALSE),"")</f>
        <v>　</v>
      </c>
      <c r="G80" s="407"/>
      <c r="H80" s="409"/>
      <c r="I80" s="417"/>
      <c r="J80" s="419"/>
      <c r="K80" s="396" t="s">
        <v>11565</v>
      </c>
      <c r="L80" s="415"/>
      <c r="M80" s="390" t="str">
        <f>IF(L81="ア",VLOOKUP(J81,[1]ア!$A$2:$E$9999,2,FALSE),IF(L81="イ",VLOOKUP(J81,#REF!,2,FALSE),IF(L81="ウ",HLOOKUP(J81,#REF!,4,FALSE),IF(L81="エ",VLOOKUP(J81,[1]エ!$A$4:$E$1000,3,FALSE)&amp;"　"&amp;VLOOKUP(J81,[1]エ!$A$4:$E$1000,4,FALSE),""))))</f>
        <v/>
      </c>
      <c r="N80" s="403" t="str">
        <f>IF(M81="ア",VLOOKUP(K81,[1]ア!$A$2:$E$1563,2,FALSE),IF(M81="イ",VLOOKUP(K81,[1]イ!$A$2:$E$1563,2,FALSE),IF(M81="ウ",HLOOKUP(K81,[1]ウ!$B$1:$ZX$6,4,FALSE),IF(M81="エ",VLOOKUP(K81,[1]エ!$A$4:$E$1000,3,FALSE)&amp;"　"&amp;VLOOKUP(K81,[1]エ!$A$4:$E$1000,4,FALSE),""))))</f>
        <v/>
      </c>
      <c r="O80" s="403" t="str">
        <f>IF(M81="ア",VLOOKUP(K81,[1]ア!$A$2:$E$9999,4,FALSE),IF(M81="イ",VLOOKUP(K81,[1]イ!$A$2:$E$1563,5,FALSE),IF(M81="ウ",HLOOKUP(K81,[1]ウ!$B$1:$ZX$6,5,FALSE),IF(M81="エ",VLOOKUP(K81,[1]エ!$A$4:$E$1000,5,FALSE),""))))&amp;"　"&amp;IF(M81="ウ",HLOOKUP(K81,[1]ウ!$B$1:$ZX$6,6,FALSE),"")</f>
        <v>　</v>
      </c>
      <c r="P80" s="405" t="str">
        <f>IF(M81="ア",VLOOKUP(K81,[1]ア!$A$2:$E$1563,5,FALSE),IF(M81="イ",VLOOKUP(K81,[1]イ!$A$2:$E$1563,5,FALSE),IF(M81="ウ",HLOOKUP(K81,[1]ウ!$B$1:$ZX$6,5,FALSE),IF(M81="エ",VLOOKUP(K81,[1]エ!$A$4:$E$1000,5,FALSE),""))))&amp;"　"&amp;IF(M81="ウ",HLOOKUP(K81,[1]ウ!$B$1:$ZX$6,6,FALSE),"")</f>
        <v>　</v>
      </c>
      <c r="Q80" s="407"/>
      <c r="R80" s="409"/>
      <c r="S80" s="417"/>
      <c r="T80" s="419"/>
      <c r="U80" s="395" t="s">
        <v>11566</v>
      </c>
      <c r="V80" s="415"/>
      <c r="W80" s="390" t="str">
        <f>IF(V81="ア",VLOOKUP(T81,[1]ア!$A$2:$E$9999,2,FALSE),IF(V81="イ",VLOOKUP(T81,#REF!,2,FALSE),IF(V81="ウ",HLOOKUP(T81,#REF!,4,FALSE),IF(V81="エ",VLOOKUP(T81,[1]エ!$A$4:$E$1000,3,FALSE)&amp;"　"&amp;VLOOKUP(T81,[1]エ!$A$4:$E$1000,4,FALSE),""))))</f>
        <v/>
      </c>
      <c r="X80" s="403" t="str">
        <f>IF(W81="ア",VLOOKUP(U81,[1]ア!$A$2:$E$1563,2,FALSE),IF(W81="イ",VLOOKUP(U81,[1]イ!$A$2:$E$1563,2,FALSE),IF(W81="ウ",HLOOKUP(U81,[1]ウ!$B$1:$ZX$6,4,FALSE),IF(W81="エ",VLOOKUP(U81,[1]エ!$A$4:$E$1000,3,FALSE)&amp;"　"&amp;VLOOKUP(U81,[1]エ!$A$4:$E$1000,4,FALSE),""))))</f>
        <v/>
      </c>
      <c r="Y80" s="403" t="str">
        <f>IF(W81="ア",VLOOKUP(U81,[1]ア!$A$2:$E$9999,4,FALSE),IF(W81="イ",VLOOKUP(U81,[1]イ!$A$2:$E$1563,5,FALSE),IF(W81="ウ",HLOOKUP(U81,[1]ウ!$B$1:$ZX$6,5,FALSE),IF(W81="エ",VLOOKUP(U81,[1]エ!$A$4:$E$1000,5,FALSE),""))))&amp;"　"&amp;IF(W81="ウ",HLOOKUP(U81,[1]ウ!$B$1:$ZX$6,6,FALSE),"")</f>
        <v>　</v>
      </c>
      <c r="Z80" s="405" t="str">
        <f>IF(W81="ア",VLOOKUP(U81,[1]ア!$A$2:$E$1563,5,FALSE),IF(W81="イ",VLOOKUP(U81,[1]イ!$A$2:$E$1563,5,FALSE),IF(W81="ウ",HLOOKUP(U81,[1]ウ!$B$1:$ZX$6,5,FALSE),IF(W81="エ",VLOOKUP(U81,[1]エ!$A$4:$E$1000,5,FALSE),""))))&amp;"　"&amp;IF(W81="ウ",HLOOKUP(U81,[1]ウ!$B$1:$ZX$6,6,FALSE),"")</f>
        <v>　</v>
      </c>
      <c r="AA80" s="407"/>
      <c r="AB80" s="409"/>
      <c r="AC80" s="411"/>
      <c r="AD80" s="413"/>
    </row>
    <row r="81" spans="1:30" s="402" customFormat="1" ht="16.95" customHeight="1" thickBot="1" x14ac:dyDescent="0.25">
      <c r="A81" s="399"/>
      <c r="B81" s="416"/>
      <c r="C81" s="400"/>
      <c r="D81" s="404"/>
      <c r="E81" s="404"/>
      <c r="F81" s="406"/>
      <c r="G81" s="408"/>
      <c r="H81" s="410"/>
      <c r="I81" s="418"/>
      <c r="J81" s="420"/>
      <c r="K81" s="401"/>
      <c r="L81" s="416"/>
      <c r="M81" s="400"/>
      <c r="N81" s="404"/>
      <c r="O81" s="404"/>
      <c r="P81" s="406"/>
      <c r="Q81" s="408"/>
      <c r="R81" s="410"/>
      <c r="S81" s="418"/>
      <c r="T81" s="420"/>
      <c r="U81" s="399"/>
      <c r="V81" s="416"/>
      <c r="W81" s="400"/>
      <c r="X81" s="404"/>
      <c r="Y81" s="404"/>
      <c r="Z81" s="406"/>
      <c r="AA81" s="408"/>
      <c r="AB81" s="410"/>
      <c r="AC81" s="412"/>
      <c r="AD81" s="414"/>
    </row>
    <row r="82" spans="1:30" s="309" customFormat="1" ht="16.95" customHeight="1" x14ac:dyDescent="0.45">
      <c r="A82" s="310" t="s">
        <v>6510</v>
      </c>
      <c r="B82" s="486"/>
      <c r="C82" s="331"/>
      <c r="D82" s="487" t="str">
        <f>IF(C83="ア",VLOOKUP(A83,ア!$A$2:$E$1563,2,FALSE),IF(C83="イ",VLOOKUP(A83,イ!$A$2:$E$1563,2,FALSE),IF(C83="ウ",HLOOKUP(A83,ウ!$B$1:$ZX$6,4,FALSE),IF(C83="エ",VLOOKUP(A83,エ!$A$4:$E$1000,3,FALSE)&amp;"　"&amp;VLOOKUP(A83,エ!$A$4:$E$1000,4,FALSE),""))))</f>
        <v/>
      </c>
      <c r="E82" s="487" t="str">
        <f>IF(C83="ア",VLOOKUP(A83,ア!$A$2:$E$1563,4,FALSE),IF(C83="イ",VLOOKUP(A83,イ!$A$2:$E$1563,4,FALSE),IF(C83="ウ",IF(HLOOKUP(A83,ウ!$B$1:$ZX$6,3,FALSE)="","",HLOOKUP(A83,ウ!$B$1:$ZX$6,3,FALSE)),"")))</f>
        <v/>
      </c>
      <c r="F82" s="488" t="str">
        <f>IF(C83="ア",VLOOKUP(A83,ア!$A$2:$E$1563,5,FALSE),IF(C83="イ",VLOOKUP(A83,イ!$A$2:$E$1563,5,FALSE),IF(C83="ウ",HLOOKUP(A83,ウ!$B$1:$ZX$6,5,FALSE),IF(C83="エ",VLOOKUP(A83,エ!$A$4:$E$1000,5,FALSE),""))))&amp;"　"&amp;IF(C83="ウ",HLOOKUP(A83,ウ!$B$1:$ZX$6,6,FALSE),"")</f>
        <v>　</v>
      </c>
      <c r="G82" s="479"/>
      <c r="H82" s="480"/>
      <c r="I82" s="489"/>
      <c r="J82" s="462"/>
      <c r="K82" s="312" t="s">
        <v>6570</v>
      </c>
      <c r="L82" s="486"/>
      <c r="M82" s="331"/>
      <c r="N82" s="487" t="str">
        <f>IF(M83="ア",VLOOKUP(K83,ア!$A$2:$E$1563,2,FALSE),IF(M83="イ",VLOOKUP(K83,イ!$A$2:$E$1563,2,FALSE),IF(M83="ウ",HLOOKUP(K83,ウ!$B$1:$ZX$6,4,FALSE),IF(M83="エ",VLOOKUP(K83,エ!$A$4:$E$1000,3,FALSE)&amp;"　"&amp;VLOOKUP(K83,エ!$A$4:$E$1000,4,FALSE),""))))</f>
        <v/>
      </c>
      <c r="O82" s="487" t="str">
        <f>IF(M83="ア",VLOOKUP(K83,ア!$A$2:$E$1563,4,FALSE),IF(M83="イ",VLOOKUP(K83,イ!$A$2:$E$1563,4,FALSE),IF(M83="ウ",IF(HLOOKUP(K83,ウ!$B$1:$ZX$6,3,FALSE)="","",HLOOKUP(K83,ウ!$B$1:$ZX$6,3,FALSE)),"")))</f>
        <v/>
      </c>
      <c r="P82" s="488" t="str">
        <f>IF(M83="ア",VLOOKUP(K83,ア!$A$2:$E$1563,5,FALSE),IF(M83="イ",VLOOKUP(K83,イ!$A$2:$E$1563,5,FALSE),IF(M83="ウ",HLOOKUP(K83,ウ!$B$1:$ZX$6,5,FALSE),IF(M83="エ",VLOOKUP(K83,エ!$A$4:$E$1000,5,FALSE),""))))&amp;"　"&amp;IF(M83="ウ",HLOOKUP(K83,ウ!$B$1:$ZX$6,6,FALSE),"")</f>
        <v>　</v>
      </c>
      <c r="Q82" s="479"/>
      <c r="R82" s="480"/>
      <c r="S82" s="489"/>
      <c r="T82" s="462"/>
      <c r="U82" s="310" t="s">
        <v>6630</v>
      </c>
      <c r="V82" s="486"/>
      <c r="W82" s="331"/>
      <c r="X82" s="487" t="str">
        <f>IF(W83="ア",VLOOKUP(U83,ア!$A$2:$E$1563,2,FALSE),IF(W83="イ",VLOOKUP(U83,イ!$A$2:$E$1563,2,FALSE),IF(W83="ウ",HLOOKUP(U83,ウ!$B$1:$ZX$6,4,FALSE),IF(W83="エ",VLOOKUP(U83,エ!$A$4:$E$1000,3,FALSE)&amp;"　"&amp;VLOOKUP(U83,エ!$A$4:$E$1000,4,FALSE),""))))</f>
        <v/>
      </c>
      <c r="Y82" s="487" t="str">
        <f>IF(W83="ア",VLOOKUP(U83,ア!$A$2:$E$1563,4,FALSE),IF(W83="イ",VLOOKUP(U83,イ!$A$2:$E$1563,4,FALSE),IF(W83="ウ",IF(HLOOKUP(U83,ウ!$B$1:$ZX$6,3,FALSE)="","",HLOOKUP(U83,ウ!$B$1:$ZX$6,3,FALSE)),"")))</f>
        <v/>
      </c>
      <c r="Z82" s="488" t="str">
        <f>IF(W83="ア",VLOOKUP(U83,ア!$A$2:$E$1563,5,FALSE),IF(W83="イ",VLOOKUP(U83,イ!$A$2:$E$1563,5,FALSE),IF(W83="ウ",HLOOKUP(U83,ウ!$B$1:$ZX$6,5,FALSE),IF(W83="エ",VLOOKUP(U83,エ!$A$4:$E$1000,5,FALSE),""))))&amp;"　"&amp;IF(W83="ウ",HLOOKUP(U83,ウ!$B$1:$ZX$6,6,FALSE),"")</f>
        <v>　</v>
      </c>
      <c r="AA82" s="479"/>
      <c r="AB82" s="480"/>
      <c r="AC82" s="481"/>
      <c r="AD82" s="482"/>
    </row>
    <row r="83" spans="1:30" s="309" customFormat="1" ht="16.95" customHeight="1" x14ac:dyDescent="0.45">
      <c r="A83" s="313"/>
      <c r="B83" s="465"/>
      <c r="C83" s="314"/>
      <c r="D83" s="467"/>
      <c r="E83" s="467"/>
      <c r="F83" s="469"/>
      <c r="G83" s="471"/>
      <c r="H83" s="422"/>
      <c r="I83" s="426"/>
      <c r="J83" s="427"/>
      <c r="K83" s="315"/>
      <c r="L83" s="465"/>
      <c r="M83" s="314"/>
      <c r="N83" s="467"/>
      <c r="O83" s="467"/>
      <c r="P83" s="469"/>
      <c r="Q83" s="471"/>
      <c r="R83" s="422"/>
      <c r="S83" s="426"/>
      <c r="T83" s="427"/>
      <c r="U83" s="313"/>
      <c r="V83" s="465"/>
      <c r="W83" s="314"/>
      <c r="X83" s="467"/>
      <c r="Y83" s="467"/>
      <c r="Z83" s="469"/>
      <c r="AA83" s="471"/>
      <c r="AB83" s="422"/>
      <c r="AC83" s="423"/>
      <c r="AD83" s="424"/>
    </row>
    <row r="84" spans="1:30" s="309" customFormat="1" ht="16.95" customHeight="1" x14ac:dyDescent="0.45">
      <c r="A84" s="310" t="s">
        <v>6511</v>
      </c>
      <c r="B84" s="464"/>
      <c r="C84" s="311"/>
      <c r="D84" s="466" t="str">
        <f>IF(C85="ア",VLOOKUP(A85,ア!$A$2:$E$1563,2,FALSE),IF(C85="イ",VLOOKUP(A85,イ!$A$2:$E$1563,2,FALSE),IF(C85="ウ",HLOOKUP(A85,ウ!$B$1:$ZX$6,4,FALSE),IF(C85="エ",VLOOKUP(A85,エ!$A$4:$E$1000,3,FALSE)&amp;"　"&amp;VLOOKUP(A85,エ!$A$4:$E$1000,4,FALSE),""))))</f>
        <v/>
      </c>
      <c r="E84" s="466" t="str">
        <f>IF(C85="ア",VLOOKUP(A85,ア!$A$2:$E$1563,4,FALSE),IF(C85="イ",VLOOKUP(A85,イ!$A$2:$E$1563,4,FALSE),IF(C85="ウ",IF(HLOOKUP(A85,ウ!$B$1:$ZX$6,3,FALSE)="","",HLOOKUP(A85,ウ!$B$1:$ZX$6,3,FALSE)),"")))</f>
        <v/>
      </c>
      <c r="F84" s="468" t="str">
        <f>IF(C85="ア",VLOOKUP(A85,ア!$A$2:$E$1563,5,FALSE),IF(C85="イ",VLOOKUP(A85,イ!$A$2:$E$1563,5,FALSE),IF(C85="ウ",HLOOKUP(A85,ウ!$B$1:$ZX$6,5,FALSE),IF(C85="エ",VLOOKUP(A85,エ!$A$4:$E$1000,5,FALSE),""))))&amp;"　"&amp;IF(C85="ウ",HLOOKUP(A85,ウ!$B$1:$ZX$6,6,FALSE),"")</f>
        <v>　</v>
      </c>
      <c r="G84" s="470"/>
      <c r="H84" s="409"/>
      <c r="I84" s="417"/>
      <c r="J84" s="419"/>
      <c r="K84" s="312" t="s">
        <v>6571</v>
      </c>
      <c r="L84" s="464"/>
      <c r="M84" s="311"/>
      <c r="N84" s="466" t="str">
        <f>IF(M85="ア",VLOOKUP(K85,ア!$A$2:$E$1563,2,FALSE),IF(M85="イ",VLOOKUP(K85,イ!$A$2:$E$1563,2,FALSE),IF(M85="ウ",HLOOKUP(K85,ウ!$B$1:$ZX$6,4,FALSE),IF(M85="エ",VLOOKUP(K85,エ!$A$4:$E$1000,3,FALSE)&amp;"　"&amp;VLOOKUP(K85,エ!$A$4:$E$1000,4,FALSE),""))))</f>
        <v/>
      </c>
      <c r="O84" s="466" t="str">
        <f>IF(M85="ア",VLOOKUP(K85,ア!$A$2:$E$1563,4,FALSE),IF(M85="イ",VLOOKUP(K85,イ!$A$2:$E$1563,4,FALSE),IF(M85="ウ",IF(HLOOKUP(K85,ウ!$B$1:$ZX$6,3,FALSE)="","",HLOOKUP(K85,ウ!$B$1:$ZX$6,3,FALSE)),"")))</f>
        <v/>
      </c>
      <c r="P84" s="468" t="str">
        <f>IF(M85="ア",VLOOKUP(K85,ア!$A$2:$E$1563,5,FALSE),IF(M85="イ",VLOOKUP(K85,イ!$A$2:$E$1563,5,FALSE),IF(M85="ウ",HLOOKUP(K85,ウ!$B$1:$ZX$6,5,FALSE),IF(M85="エ",VLOOKUP(K85,エ!$A$4:$E$1000,5,FALSE),""))))&amp;"　"&amp;IF(M85="ウ",HLOOKUP(K85,ウ!$B$1:$ZX$6,6,FALSE),"")</f>
        <v>　</v>
      </c>
      <c r="Q84" s="470"/>
      <c r="R84" s="409"/>
      <c r="S84" s="417"/>
      <c r="T84" s="419"/>
      <c r="U84" s="310" t="s">
        <v>6631</v>
      </c>
      <c r="V84" s="464"/>
      <c r="W84" s="311"/>
      <c r="X84" s="466" t="str">
        <f>IF(W85="ア",VLOOKUP(U85,ア!$A$2:$E$1563,2,FALSE),IF(W85="イ",VLOOKUP(U85,イ!$A$2:$E$1563,2,FALSE),IF(W85="ウ",HLOOKUP(U85,ウ!$B$1:$ZX$6,4,FALSE),IF(W85="エ",VLOOKUP(U85,エ!$A$4:$E$1000,3,FALSE)&amp;"　"&amp;VLOOKUP(U85,エ!$A$4:$E$1000,4,FALSE),""))))</f>
        <v/>
      </c>
      <c r="Y84" s="466" t="str">
        <f>IF(W85="ア",VLOOKUP(U85,ア!$A$2:$E$1563,4,FALSE),IF(W85="イ",VLOOKUP(U85,イ!$A$2:$E$1563,4,FALSE),IF(W85="ウ",IF(HLOOKUP(U85,ウ!$B$1:$ZX$6,3,FALSE)="","",HLOOKUP(U85,ウ!$B$1:$ZX$6,3,FALSE)),"")))</f>
        <v/>
      </c>
      <c r="Z84" s="468" t="str">
        <f>IF(W85="ア",VLOOKUP(U85,ア!$A$2:$E$1563,5,FALSE),IF(W85="イ",VLOOKUP(U85,イ!$A$2:$E$1563,5,FALSE),IF(W85="ウ",HLOOKUP(U85,ウ!$B$1:$ZX$6,5,FALSE),IF(W85="エ",VLOOKUP(U85,エ!$A$4:$E$1000,5,FALSE),""))))&amp;"　"&amp;IF(W85="ウ",HLOOKUP(U85,ウ!$B$1:$ZX$6,6,FALSE),"")</f>
        <v>　</v>
      </c>
      <c r="AA84" s="470"/>
      <c r="AB84" s="409"/>
      <c r="AC84" s="411"/>
      <c r="AD84" s="413"/>
    </row>
    <row r="85" spans="1:30" s="309" customFormat="1" ht="16.95" customHeight="1" x14ac:dyDescent="0.45">
      <c r="A85" s="313"/>
      <c r="B85" s="465"/>
      <c r="C85" s="314"/>
      <c r="D85" s="467"/>
      <c r="E85" s="467"/>
      <c r="F85" s="469"/>
      <c r="G85" s="471"/>
      <c r="H85" s="422"/>
      <c r="I85" s="426"/>
      <c r="J85" s="427"/>
      <c r="K85" s="315"/>
      <c r="L85" s="465"/>
      <c r="M85" s="314"/>
      <c r="N85" s="467"/>
      <c r="O85" s="467"/>
      <c r="P85" s="469"/>
      <c r="Q85" s="471"/>
      <c r="R85" s="422"/>
      <c r="S85" s="426"/>
      <c r="T85" s="427"/>
      <c r="U85" s="313"/>
      <c r="V85" s="465"/>
      <c r="W85" s="314"/>
      <c r="X85" s="467"/>
      <c r="Y85" s="467"/>
      <c r="Z85" s="469"/>
      <c r="AA85" s="471"/>
      <c r="AB85" s="422"/>
      <c r="AC85" s="423"/>
      <c r="AD85" s="424"/>
    </row>
    <row r="86" spans="1:30" s="309" customFormat="1" ht="16.95" customHeight="1" x14ac:dyDescent="0.45">
      <c r="A86" s="310" t="s">
        <v>6512</v>
      </c>
      <c r="B86" s="464"/>
      <c r="C86" s="311"/>
      <c r="D86" s="466" t="str">
        <f>IF(C87="ア",VLOOKUP(A87,ア!$A$2:$E$1563,2,FALSE),IF(C87="イ",VLOOKUP(A87,イ!$A$2:$E$1563,2,FALSE),IF(C87="ウ",HLOOKUP(A87,ウ!$B$1:$ZX$6,4,FALSE),IF(C87="エ",VLOOKUP(A87,エ!$A$4:$E$1000,3,FALSE)&amp;"　"&amp;VLOOKUP(A87,エ!$A$4:$E$1000,4,FALSE),""))))</f>
        <v/>
      </c>
      <c r="E86" s="466" t="str">
        <f>IF(C87="ア",VLOOKUP(A87,ア!$A$2:$E$1563,4,FALSE),IF(C87="イ",VLOOKUP(A87,イ!$A$2:$E$1563,4,FALSE),IF(C87="ウ",IF(HLOOKUP(A87,ウ!$B$1:$ZX$6,3,FALSE)="","",HLOOKUP(A87,ウ!$B$1:$ZX$6,3,FALSE)),"")))</f>
        <v/>
      </c>
      <c r="F86" s="468" t="str">
        <f>IF(C87="ア",VLOOKUP(A87,ア!$A$2:$E$1563,5,FALSE),IF(C87="イ",VLOOKUP(A87,イ!$A$2:$E$1563,5,FALSE),IF(C87="ウ",HLOOKUP(A87,ウ!$B$1:$ZX$6,5,FALSE),IF(C87="エ",VLOOKUP(A87,エ!$A$4:$E$1000,5,FALSE),""))))&amp;"　"&amp;IF(C87="ウ",HLOOKUP(A87,ウ!$B$1:$ZX$6,6,FALSE),"")</f>
        <v>　</v>
      </c>
      <c r="G86" s="470"/>
      <c r="H86" s="409"/>
      <c r="I86" s="417"/>
      <c r="J86" s="419"/>
      <c r="K86" s="312" t="s">
        <v>6572</v>
      </c>
      <c r="L86" s="464"/>
      <c r="M86" s="311"/>
      <c r="N86" s="466" t="str">
        <f>IF(M87="ア",VLOOKUP(K87,ア!$A$2:$E$1563,2,FALSE),IF(M87="イ",VLOOKUP(K87,イ!$A$2:$E$1563,2,FALSE),IF(M87="ウ",HLOOKUP(K87,ウ!$B$1:$ZX$6,4,FALSE),IF(M87="エ",VLOOKUP(K87,エ!$A$4:$E$1000,3,FALSE)&amp;"　"&amp;VLOOKUP(K87,エ!$A$4:$E$1000,4,FALSE),""))))</f>
        <v/>
      </c>
      <c r="O86" s="466" t="str">
        <f>IF(M87="ア",VLOOKUP(K87,ア!$A$2:$E$1563,4,FALSE),IF(M87="イ",VLOOKUP(K87,イ!$A$2:$E$1563,4,FALSE),IF(M87="ウ",IF(HLOOKUP(K87,ウ!$B$1:$ZX$6,3,FALSE)="","",HLOOKUP(K87,ウ!$B$1:$ZX$6,3,FALSE)),"")))</f>
        <v/>
      </c>
      <c r="P86" s="468" t="str">
        <f>IF(M87="ア",VLOOKUP(K87,ア!$A$2:$E$1563,5,FALSE),IF(M87="イ",VLOOKUP(K87,イ!$A$2:$E$1563,5,FALSE),IF(M87="ウ",HLOOKUP(K87,ウ!$B$1:$ZX$6,5,FALSE),IF(M87="エ",VLOOKUP(K87,エ!$A$4:$E$1000,5,FALSE),""))))&amp;"　"&amp;IF(M87="ウ",HLOOKUP(K87,ウ!$B$1:$ZX$6,6,FALSE),"")</f>
        <v>　</v>
      </c>
      <c r="Q86" s="470"/>
      <c r="R86" s="409"/>
      <c r="S86" s="417"/>
      <c r="T86" s="419"/>
      <c r="U86" s="310" t="s">
        <v>6632</v>
      </c>
      <c r="V86" s="464"/>
      <c r="W86" s="311"/>
      <c r="X86" s="466" t="str">
        <f>IF(W87="ア",VLOOKUP(U87,ア!$A$2:$E$1563,2,FALSE),IF(W87="イ",VLOOKUP(U87,イ!$A$2:$E$1563,2,FALSE),IF(W87="ウ",HLOOKUP(U87,ウ!$B$1:$ZX$6,4,FALSE),IF(W87="エ",VLOOKUP(U87,エ!$A$4:$E$1000,3,FALSE)&amp;"　"&amp;VLOOKUP(U87,エ!$A$4:$E$1000,4,FALSE),""))))</f>
        <v/>
      </c>
      <c r="Y86" s="466" t="str">
        <f>IF(W87="ア",VLOOKUP(U87,ア!$A$2:$E$1563,4,FALSE),IF(W87="イ",VLOOKUP(U87,イ!$A$2:$E$1563,4,FALSE),IF(W87="ウ",IF(HLOOKUP(U87,ウ!$B$1:$ZX$6,3,FALSE)="","",HLOOKUP(U87,ウ!$B$1:$ZX$6,3,FALSE)),"")))</f>
        <v/>
      </c>
      <c r="Z86" s="468" t="str">
        <f>IF(W87="ア",VLOOKUP(U87,ア!$A$2:$E$1563,5,FALSE),IF(W87="イ",VLOOKUP(U87,イ!$A$2:$E$1563,5,FALSE),IF(W87="ウ",HLOOKUP(U87,ウ!$B$1:$ZX$6,5,FALSE),IF(W87="エ",VLOOKUP(U87,エ!$A$4:$E$1000,5,FALSE),""))))&amp;"　"&amp;IF(W87="ウ",HLOOKUP(U87,ウ!$B$1:$ZX$6,6,FALSE),"")</f>
        <v>　</v>
      </c>
      <c r="AA86" s="470"/>
      <c r="AB86" s="409"/>
      <c r="AC86" s="411"/>
      <c r="AD86" s="413"/>
    </row>
    <row r="87" spans="1:30" s="309" customFormat="1" ht="16.95" customHeight="1" x14ac:dyDescent="0.45">
      <c r="A87" s="313"/>
      <c r="B87" s="465"/>
      <c r="C87" s="314"/>
      <c r="D87" s="467"/>
      <c r="E87" s="467"/>
      <c r="F87" s="469"/>
      <c r="G87" s="471"/>
      <c r="H87" s="422"/>
      <c r="I87" s="426"/>
      <c r="J87" s="427"/>
      <c r="K87" s="315"/>
      <c r="L87" s="465"/>
      <c r="M87" s="314"/>
      <c r="N87" s="467"/>
      <c r="O87" s="467"/>
      <c r="P87" s="469"/>
      <c r="Q87" s="471"/>
      <c r="R87" s="422"/>
      <c r="S87" s="426"/>
      <c r="T87" s="427"/>
      <c r="U87" s="313"/>
      <c r="V87" s="465"/>
      <c r="W87" s="314"/>
      <c r="X87" s="467"/>
      <c r="Y87" s="467"/>
      <c r="Z87" s="469"/>
      <c r="AA87" s="471"/>
      <c r="AB87" s="422"/>
      <c r="AC87" s="423"/>
      <c r="AD87" s="424"/>
    </row>
    <row r="88" spans="1:30" s="309" customFormat="1" ht="16.95" customHeight="1" x14ac:dyDescent="0.45">
      <c r="A88" s="310" t="s">
        <v>6513</v>
      </c>
      <c r="B88" s="464"/>
      <c r="C88" s="311"/>
      <c r="D88" s="466" t="str">
        <f>IF(C89="ア",VLOOKUP(A89,ア!$A$2:$E$1563,2,FALSE),IF(C89="イ",VLOOKUP(A89,イ!$A$2:$E$1563,2,FALSE),IF(C89="ウ",HLOOKUP(A89,ウ!$B$1:$ZX$6,4,FALSE),IF(C89="エ",VLOOKUP(A89,エ!$A$4:$E$1000,3,FALSE)&amp;"　"&amp;VLOOKUP(A89,エ!$A$4:$E$1000,4,FALSE),""))))</f>
        <v/>
      </c>
      <c r="E88" s="466" t="str">
        <f>IF(C89="ア",VLOOKUP(A89,ア!$A$2:$E$1563,4,FALSE),IF(C89="イ",VLOOKUP(A89,イ!$A$2:$E$1563,4,FALSE),IF(C89="ウ",IF(HLOOKUP(A89,ウ!$B$1:$ZX$6,3,FALSE)="","",HLOOKUP(A89,ウ!$B$1:$ZX$6,3,FALSE)),"")))</f>
        <v/>
      </c>
      <c r="F88" s="468" t="str">
        <f>IF(C89="ア",VLOOKUP(A89,ア!$A$2:$E$1563,5,FALSE),IF(C89="イ",VLOOKUP(A89,イ!$A$2:$E$1563,5,FALSE),IF(C89="ウ",HLOOKUP(A89,ウ!$B$1:$ZX$6,5,FALSE),IF(C89="エ",VLOOKUP(A89,エ!$A$4:$E$1000,5,FALSE),""))))&amp;"　"&amp;IF(C89="ウ",HLOOKUP(A89,ウ!$B$1:$ZX$6,6,FALSE),"")</f>
        <v>　</v>
      </c>
      <c r="G88" s="470"/>
      <c r="H88" s="409"/>
      <c r="I88" s="417"/>
      <c r="J88" s="419"/>
      <c r="K88" s="312" t="s">
        <v>6573</v>
      </c>
      <c r="L88" s="464"/>
      <c r="M88" s="311"/>
      <c r="N88" s="466" t="str">
        <f>IF(M89="ア",VLOOKUP(K89,ア!$A$2:$E$1563,2,FALSE),IF(M89="イ",VLOOKUP(K89,イ!$A$2:$E$1563,2,FALSE),IF(M89="ウ",HLOOKUP(K89,ウ!$B$1:$ZX$6,4,FALSE),IF(M89="エ",VLOOKUP(K89,エ!$A$4:$E$1000,3,FALSE)&amp;"　"&amp;VLOOKUP(K89,エ!$A$4:$E$1000,4,FALSE),""))))</f>
        <v/>
      </c>
      <c r="O88" s="466" t="str">
        <f>IF(M89="ア",VLOOKUP(K89,ア!$A$2:$E$1563,4,FALSE),IF(M89="イ",VLOOKUP(K89,イ!$A$2:$E$1563,4,FALSE),IF(M89="ウ",IF(HLOOKUP(K89,ウ!$B$1:$ZX$6,3,FALSE)="","",HLOOKUP(K89,ウ!$B$1:$ZX$6,3,FALSE)),"")))</f>
        <v/>
      </c>
      <c r="P88" s="468" t="str">
        <f>IF(M89="ア",VLOOKUP(K89,ア!$A$2:$E$1563,5,FALSE),IF(M89="イ",VLOOKUP(K89,イ!$A$2:$E$1563,5,FALSE),IF(M89="ウ",HLOOKUP(K89,ウ!$B$1:$ZX$6,5,FALSE),IF(M89="エ",VLOOKUP(K89,エ!$A$4:$E$1000,5,FALSE),""))))&amp;"　"&amp;IF(M89="ウ",HLOOKUP(K89,ウ!$B$1:$ZX$6,6,FALSE),"")</f>
        <v>　</v>
      </c>
      <c r="Q88" s="470"/>
      <c r="R88" s="409"/>
      <c r="S88" s="417"/>
      <c r="T88" s="419"/>
      <c r="U88" s="310" t="s">
        <v>6633</v>
      </c>
      <c r="V88" s="464"/>
      <c r="W88" s="311"/>
      <c r="X88" s="466" t="str">
        <f>IF(W89="ア",VLOOKUP(U89,ア!$A$2:$E$1563,2,FALSE),IF(W89="イ",VLOOKUP(U89,イ!$A$2:$E$1563,2,FALSE),IF(W89="ウ",HLOOKUP(U89,ウ!$B$1:$ZX$6,4,FALSE),IF(W89="エ",VLOOKUP(U89,エ!$A$4:$E$1000,3,FALSE)&amp;"　"&amp;VLOOKUP(U89,エ!$A$4:$E$1000,4,FALSE),""))))</f>
        <v/>
      </c>
      <c r="Y88" s="466" t="str">
        <f>IF(W89="ア",VLOOKUP(U89,ア!$A$2:$E$1563,4,FALSE),IF(W89="イ",VLOOKUP(U89,イ!$A$2:$E$1563,4,FALSE),IF(W89="ウ",IF(HLOOKUP(U89,ウ!$B$1:$ZX$6,3,FALSE)="","",HLOOKUP(U89,ウ!$B$1:$ZX$6,3,FALSE)),"")))</f>
        <v/>
      </c>
      <c r="Z88" s="468" t="str">
        <f>IF(W89="ア",VLOOKUP(U89,ア!$A$2:$E$1563,5,FALSE),IF(W89="イ",VLOOKUP(U89,イ!$A$2:$E$1563,5,FALSE),IF(W89="ウ",HLOOKUP(U89,ウ!$B$1:$ZX$6,5,FALSE),IF(W89="エ",VLOOKUP(U89,エ!$A$4:$E$1000,5,FALSE),""))))&amp;"　"&amp;IF(W89="ウ",HLOOKUP(U89,ウ!$B$1:$ZX$6,6,FALSE),"")</f>
        <v>　</v>
      </c>
      <c r="AA88" s="470"/>
      <c r="AB88" s="409"/>
      <c r="AC88" s="411"/>
      <c r="AD88" s="413"/>
    </row>
    <row r="89" spans="1:30" s="309" customFormat="1" ht="16.95" customHeight="1" x14ac:dyDescent="0.45">
      <c r="A89" s="313"/>
      <c r="B89" s="465"/>
      <c r="C89" s="314"/>
      <c r="D89" s="467"/>
      <c r="E89" s="467"/>
      <c r="F89" s="469"/>
      <c r="G89" s="471"/>
      <c r="H89" s="422"/>
      <c r="I89" s="426"/>
      <c r="J89" s="427"/>
      <c r="K89" s="315"/>
      <c r="L89" s="465"/>
      <c r="M89" s="314"/>
      <c r="N89" s="467"/>
      <c r="O89" s="467"/>
      <c r="P89" s="469"/>
      <c r="Q89" s="471"/>
      <c r="R89" s="422"/>
      <c r="S89" s="426"/>
      <c r="T89" s="427"/>
      <c r="U89" s="313"/>
      <c r="V89" s="465"/>
      <c r="W89" s="314"/>
      <c r="X89" s="467"/>
      <c r="Y89" s="467"/>
      <c r="Z89" s="469"/>
      <c r="AA89" s="471"/>
      <c r="AB89" s="422"/>
      <c r="AC89" s="423"/>
      <c r="AD89" s="424"/>
    </row>
    <row r="90" spans="1:30" s="309" customFormat="1" ht="16.95" customHeight="1" x14ac:dyDescent="0.45">
      <c r="A90" s="310" t="s">
        <v>6514</v>
      </c>
      <c r="B90" s="464"/>
      <c r="C90" s="311"/>
      <c r="D90" s="466" t="str">
        <f>IF(C91="ア",VLOOKUP(A91,ア!$A$2:$E$1563,2,FALSE),IF(C91="イ",VLOOKUP(A91,イ!$A$2:$E$1563,2,FALSE),IF(C91="ウ",HLOOKUP(A91,ウ!$B$1:$ZX$6,4,FALSE),IF(C91="エ",VLOOKUP(A91,エ!$A$4:$E$1000,3,FALSE)&amp;"　"&amp;VLOOKUP(A91,エ!$A$4:$E$1000,4,FALSE),""))))</f>
        <v/>
      </c>
      <c r="E90" s="466" t="str">
        <f>IF(C91="ア",VLOOKUP(A91,ア!$A$2:$E$1563,4,FALSE),IF(C91="イ",VLOOKUP(A91,イ!$A$2:$E$1563,4,FALSE),IF(C91="ウ",IF(HLOOKUP(A91,ウ!$B$1:$ZX$6,3,FALSE)="","",HLOOKUP(A91,ウ!$B$1:$ZX$6,3,FALSE)),"")))</f>
        <v/>
      </c>
      <c r="F90" s="468" t="str">
        <f>IF(C91="ア",VLOOKUP(A91,ア!$A$2:$E$1563,5,FALSE),IF(C91="イ",VLOOKUP(A91,イ!$A$2:$E$1563,5,FALSE),IF(C91="ウ",HLOOKUP(A91,ウ!$B$1:$ZX$6,5,FALSE),IF(C91="エ",VLOOKUP(A91,エ!$A$4:$E$1000,5,FALSE),""))))&amp;"　"&amp;IF(C91="ウ",HLOOKUP(A91,ウ!$B$1:$ZX$6,6,FALSE),"")</f>
        <v>　</v>
      </c>
      <c r="G90" s="470"/>
      <c r="H90" s="409"/>
      <c r="I90" s="417"/>
      <c r="J90" s="419"/>
      <c r="K90" s="312" t="s">
        <v>6574</v>
      </c>
      <c r="L90" s="464"/>
      <c r="M90" s="311"/>
      <c r="N90" s="466" t="str">
        <f>IF(M91="ア",VLOOKUP(K91,ア!$A$2:$E$1563,2,FALSE),IF(M91="イ",VLOOKUP(K91,イ!$A$2:$E$1563,2,FALSE),IF(M91="ウ",HLOOKUP(K91,ウ!$B$1:$ZX$6,4,FALSE),IF(M91="エ",VLOOKUP(K91,エ!$A$4:$E$1000,3,FALSE)&amp;"　"&amp;VLOOKUP(K91,エ!$A$4:$E$1000,4,FALSE),""))))</f>
        <v/>
      </c>
      <c r="O90" s="466" t="str">
        <f>IF(M91="ア",VLOOKUP(K91,ア!$A$2:$E$1563,4,FALSE),IF(M91="イ",VLOOKUP(K91,イ!$A$2:$E$1563,4,FALSE),IF(M91="ウ",IF(HLOOKUP(K91,ウ!$B$1:$ZX$6,3,FALSE)="","",HLOOKUP(K91,ウ!$B$1:$ZX$6,3,FALSE)),"")))</f>
        <v/>
      </c>
      <c r="P90" s="468" t="str">
        <f>IF(M91="ア",VLOOKUP(K91,ア!$A$2:$E$1563,5,FALSE),IF(M91="イ",VLOOKUP(K91,イ!$A$2:$E$1563,5,FALSE),IF(M91="ウ",HLOOKUP(K91,ウ!$B$1:$ZX$6,5,FALSE),IF(M91="エ",VLOOKUP(K91,エ!$A$4:$E$1000,5,FALSE),""))))&amp;"　"&amp;IF(M91="ウ",HLOOKUP(K91,ウ!$B$1:$ZX$6,6,FALSE),"")</f>
        <v>　</v>
      </c>
      <c r="Q90" s="470"/>
      <c r="R90" s="409"/>
      <c r="S90" s="417"/>
      <c r="T90" s="419"/>
      <c r="U90" s="310" t="s">
        <v>6634</v>
      </c>
      <c r="V90" s="464"/>
      <c r="W90" s="311"/>
      <c r="X90" s="466" t="str">
        <f>IF(W91="ア",VLOOKUP(U91,ア!$A$2:$E$1563,2,FALSE),IF(W91="イ",VLOOKUP(U91,イ!$A$2:$E$1563,2,FALSE),IF(W91="ウ",HLOOKUP(U91,ウ!$B$1:$ZX$6,4,FALSE),IF(W91="エ",VLOOKUP(U91,エ!$A$4:$E$1000,3,FALSE)&amp;"　"&amp;VLOOKUP(U91,エ!$A$4:$E$1000,4,FALSE),""))))</f>
        <v/>
      </c>
      <c r="Y90" s="466" t="str">
        <f>IF(W91="ア",VLOOKUP(U91,ア!$A$2:$E$1563,4,FALSE),IF(W91="イ",VLOOKUP(U91,イ!$A$2:$E$1563,4,FALSE),IF(W91="ウ",IF(HLOOKUP(U91,ウ!$B$1:$ZX$6,3,FALSE)="","",HLOOKUP(U91,ウ!$B$1:$ZX$6,3,FALSE)),"")))</f>
        <v/>
      </c>
      <c r="Z90" s="468" t="str">
        <f>IF(W91="ア",VLOOKUP(U91,ア!$A$2:$E$1563,5,FALSE),IF(W91="イ",VLOOKUP(U91,イ!$A$2:$E$1563,5,FALSE),IF(W91="ウ",HLOOKUP(U91,ウ!$B$1:$ZX$6,5,FALSE),IF(W91="エ",VLOOKUP(U91,エ!$A$4:$E$1000,5,FALSE),""))))&amp;"　"&amp;IF(W91="ウ",HLOOKUP(U91,ウ!$B$1:$ZX$6,6,FALSE),"")</f>
        <v>　</v>
      </c>
      <c r="AA90" s="470"/>
      <c r="AB90" s="409"/>
      <c r="AC90" s="411"/>
      <c r="AD90" s="413"/>
    </row>
    <row r="91" spans="1:30" s="309" customFormat="1" ht="16.95" customHeight="1" x14ac:dyDescent="0.45">
      <c r="A91" s="313"/>
      <c r="B91" s="465"/>
      <c r="C91" s="314"/>
      <c r="D91" s="467"/>
      <c r="E91" s="467"/>
      <c r="F91" s="469"/>
      <c r="G91" s="471"/>
      <c r="H91" s="422"/>
      <c r="I91" s="426"/>
      <c r="J91" s="427"/>
      <c r="K91" s="315"/>
      <c r="L91" s="465"/>
      <c r="M91" s="314"/>
      <c r="N91" s="467"/>
      <c r="O91" s="467"/>
      <c r="P91" s="469"/>
      <c r="Q91" s="471"/>
      <c r="R91" s="422"/>
      <c r="S91" s="426"/>
      <c r="T91" s="427"/>
      <c r="U91" s="313"/>
      <c r="V91" s="465"/>
      <c r="W91" s="314"/>
      <c r="X91" s="467"/>
      <c r="Y91" s="467"/>
      <c r="Z91" s="469"/>
      <c r="AA91" s="471"/>
      <c r="AB91" s="422"/>
      <c r="AC91" s="423"/>
      <c r="AD91" s="424"/>
    </row>
    <row r="92" spans="1:30" s="309" customFormat="1" ht="16.95" customHeight="1" x14ac:dyDescent="0.45">
      <c r="A92" s="310" t="s">
        <v>6515</v>
      </c>
      <c r="B92" s="464"/>
      <c r="C92" s="311"/>
      <c r="D92" s="466" t="str">
        <f>IF(C93="ア",VLOOKUP(A93,ア!$A$2:$E$1563,2,FALSE),IF(C93="イ",VLOOKUP(A93,イ!$A$2:$E$1563,2,FALSE),IF(C93="ウ",HLOOKUP(A93,ウ!$B$1:$ZX$6,4,FALSE),IF(C93="エ",VLOOKUP(A93,エ!$A$4:$E$1000,3,FALSE)&amp;"　"&amp;VLOOKUP(A93,エ!$A$4:$E$1000,4,FALSE),""))))</f>
        <v/>
      </c>
      <c r="E92" s="466" t="str">
        <f>IF(C93="ア",VLOOKUP(A93,ア!$A$2:$E$1563,4,FALSE),IF(C93="イ",VLOOKUP(A93,イ!$A$2:$E$1563,4,FALSE),IF(C93="ウ",IF(HLOOKUP(A93,ウ!$B$1:$ZX$6,3,FALSE)="","",HLOOKUP(A93,ウ!$B$1:$ZX$6,3,FALSE)),"")))</f>
        <v/>
      </c>
      <c r="F92" s="468" t="str">
        <f>IF(C93="ア",VLOOKUP(A93,ア!$A$2:$E$1563,5,FALSE),IF(C93="イ",VLOOKUP(A93,イ!$A$2:$E$1563,5,FALSE),IF(C93="ウ",HLOOKUP(A93,ウ!$B$1:$ZX$6,5,FALSE),IF(C93="エ",VLOOKUP(A93,エ!$A$4:$E$1000,5,FALSE),""))))&amp;"　"&amp;IF(C93="ウ",HLOOKUP(A93,ウ!$B$1:$ZX$6,6,FALSE),"")</f>
        <v>　</v>
      </c>
      <c r="G92" s="470"/>
      <c r="H92" s="409"/>
      <c r="I92" s="417"/>
      <c r="J92" s="419"/>
      <c r="K92" s="312" t="s">
        <v>6575</v>
      </c>
      <c r="L92" s="464"/>
      <c r="M92" s="311"/>
      <c r="N92" s="466" t="str">
        <f>IF(M93="ア",VLOOKUP(K93,ア!$A$2:$E$1563,2,FALSE),IF(M93="イ",VLOOKUP(K93,イ!$A$2:$E$1563,2,FALSE),IF(M93="ウ",HLOOKUP(K93,ウ!$B$1:$ZX$6,4,FALSE),IF(M93="エ",VLOOKUP(K93,エ!$A$4:$E$1000,3,FALSE)&amp;"　"&amp;VLOOKUP(K93,エ!$A$4:$E$1000,4,FALSE),""))))</f>
        <v/>
      </c>
      <c r="O92" s="466" t="str">
        <f>IF(M93="ア",VLOOKUP(K93,ア!$A$2:$E$1563,4,FALSE),IF(M93="イ",VLOOKUP(K93,イ!$A$2:$E$1563,4,FALSE),IF(M93="ウ",IF(HLOOKUP(K93,ウ!$B$1:$ZX$6,3,FALSE)="","",HLOOKUP(K93,ウ!$B$1:$ZX$6,3,FALSE)),"")))</f>
        <v/>
      </c>
      <c r="P92" s="468" t="str">
        <f>IF(M93="ア",VLOOKUP(K93,ア!$A$2:$E$1563,5,FALSE),IF(M93="イ",VLOOKUP(K93,イ!$A$2:$E$1563,5,FALSE),IF(M93="ウ",HLOOKUP(K93,ウ!$B$1:$ZX$6,5,FALSE),IF(M93="エ",VLOOKUP(K93,エ!$A$4:$E$1000,5,FALSE),""))))&amp;"　"&amp;IF(M93="ウ",HLOOKUP(K93,ウ!$B$1:$ZX$6,6,FALSE),"")</f>
        <v>　</v>
      </c>
      <c r="Q92" s="470"/>
      <c r="R92" s="409"/>
      <c r="S92" s="417"/>
      <c r="T92" s="419"/>
      <c r="U92" s="310" t="s">
        <v>6635</v>
      </c>
      <c r="V92" s="464"/>
      <c r="W92" s="311"/>
      <c r="X92" s="466" t="str">
        <f>IF(W93="ア",VLOOKUP(U93,ア!$A$2:$E$1563,2,FALSE),IF(W93="イ",VLOOKUP(U93,イ!$A$2:$E$1563,2,FALSE),IF(W93="ウ",HLOOKUP(U93,ウ!$B$1:$ZX$6,4,FALSE),IF(W93="エ",VLOOKUP(U93,エ!$A$4:$E$1000,3,FALSE)&amp;"　"&amp;VLOOKUP(U93,エ!$A$4:$E$1000,4,FALSE),""))))</f>
        <v/>
      </c>
      <c r="Y92" s="466" t="str">
        <f>IF(W93="ア",VLOOKUP(U93,ア!$A$2:$E$1563,4,FALSE),IF(W93="イ",VLOOKUP(U93,イ!$A$2:$E$1563,4,FALSE),IF(W93="ウ",IF(HLOOKUP(U93,ウ!$B$1:$ZX$6,3,FALSE)="","",HLOOKUP(U93,ウ!$B$1:$ZX$6,3,FALSE)),"")))</f>
        <v/>
      </c>
      <c r="Z92" s="468" t="str">
        <f>IF(W93="ア",VLOOKUP(U93,ア!$A$2:$E$1563,5,FALSE),IF(W93="イ",VLOOKUP(U93,イ!$A$2:$E$1563,5,FALSE),IF(W93="ウ",HLOOKUP(U93,ウ!$B$1:$ZX$6,5,FALSE),IF(W93="エ",VLOOKUP(U93,エ!$A$4:$E$1000,5,FALSE),""))))&amp;"　"&amp;IF(W93="ウ",HLOOKUP(U93,ウ!$B$1:$ZX$6,6,FALSE),"")</f>
        <v>　</v>
      </c>
      <c r="AA92" s="470"/>
      <c r="AB92" s="409"/>
      <c r="AC92" s="411"/>
      <c r="AD92" s="413"/>
    </row>
    <row r="93" spans="1:30" s="309" customFormat="1" ht="16.95" customHeight="1" x14ac:dyDescent="0.45">
      <c r="A93" s="313"/>
      <c r="B93" s="465"/>
      <c r="C93" s="314"/>
      <c r="D93" s="467"/>
      <c r="E93" s="467"/>
      <c r="F93" s="469"/>
      <c r="G93" s="471"/>
      <c r="H93" s="422"/>
      <c r="I93" s="426"/>
      <c r="J93" s="427"/>
      <c r="K93" s="315"/>
      <c r="L93" s="465"/>
      <c r="M93" s="314"/>
      <c r="N93" s="467"/>
      <c r="O93" s="467"/>
      <c r="P93" s="469"/>
      <c r="Q93" s="471"/>
      <c r="R93" s="422"/>
      <c r="S93" s="426"/>
      <c r="T93" s="427"/>
      <c r="U93" s="313"/>
      <c r="V93" s="465"/>
      <c r="W93" s="314"/>
      <c r="X93" s="467"/>
      <c r="Y93" s="467"/>
      <c r="Z93" s="469"/>
      <c r="AA93" s="471"/>
      <c r="AB93" s="422"/>
      <c r="AC93" s="423"/>
      <c r="AD93" s="424"/>
    </row>
    <row r="94" spans="1:30" s="309" customFormat="1" ht="16.95" customHeight="1" x14ac:dyDescent="0.45">
      <c r="A94" s="310" t="s">
        <v>6516</v>
      </c>
      <c r="B94" s="464"/>
      <c r="C94" s="311"/>
      <c r="D94" s="466" t="str">
        <f>IF(C95="ア",VLOOKUP(A95,ア!$A$2:$E$1563,2,FALSE),IF(C95="イ",VLOOKUP(A95,イ!$A$2:$E$1563,2,FALSE),IF(C95="ウ",HLOOKUP(A95,ウ!$B$1:$ZX$6,4,FALSE),IF(C95="エ",VLOOKUP(A95,エ!$A$4:$E$1000,3,FALSE)&amp;"　"&amp;VLOOKUP(A95,エ!$A$4:$E$1000,4,FALSE),""))))</f>
        <v/>
      </c>
      <c r="E94" s="466" t="str">
        <f>IF(C95="ア",VLOOKUP(A95,ア!$A$2:$E$1563,4,FALSE),IF(C95="イ",VLOOKUP(A95,イ!$A$2:$E$1563,4,FALSE),IF(C95="ウ",IF(HLOOKUP(A95,ウ!$B$1:$ZX$6,3,FALSE)="","",HLOOKUP(A95,ウ!$B$1:$ZX$6,3,FALSE)),"")))</f>
        <v/>
      </c>
      <c r="F94" s="468" t="str">
        <f>IF(C95="ア",VLOOKUP(A95,ア!$A$2:$E$1563,5,FALSE),IF(C95="イ",VLOOKUP(A95,イ!$A$2:$E$1563,5,FALSE),IF(C95="ウ",HLOOKUP(A95,ウ!$B$1:$ZX$6,5,FALSE),IF(C95="エ",VLOOKUP(A95,エ!$A$4:$E$1000,5,FALSE),""))))&amp;"　"&amp;IF(C95="ウ",HLOOKUP(A95,ウ!$B$1:$ZX$6,6,FALSE),"")</f>
        <v>　</v>
      </c>
      <c r="G94" s="470"/>
      <c r="H94" s="409"/>
      <c r="I94" s="417"/>
      <c r="J94" s="419"/>
      <c r="K94" s="312" t="s">
        <v>6576</v>
      </c>
      <c r="L94" s="464"/>
      <c r="M94" s="311"/>
      <c r="N94" s="466" t="str">
        <f>IF(M95="ア",VLOOKUP(K95,ア!$A$2:$E$1563,2,FALSE),IF(M95="イ",VLOOKUP(K95,イ!$A$2:$E$1563,2,FALSE),IF(M95="ウ",HLOOKUP(K95,ウ!$B$1:$ZX$6,4,FALSE),IF(M95="エ",VLOOKUP(K95,エ!$A$4:$E$1000,3,FALSE)&amp;"　"&amp;VLOOKUP(K95,エ!$A$4:$E$1000,4,FALSE),""))))</f>
        <v/>
      </c>
      <c r="O94" s="466" t="str">
        <f>IF(M95="ア",VLOOKUP(K95,ア!$A$2:$E$1563,4,FALSE),IF(M95="イ",VLOOKUP(K95,イ!$A$2:$E$1563,4,FALSE),IF(M95="ウ",IF(HLOOKUP(K95,ウ!$B$1:$ZX$6,3,FALSE)="","",HLOOKUP(K95,ウ!$B$1:$ZX$6,3,FALSE)),"")))</f>
        <v/>
      </c>
      <c r="P94" s="468" t="str">
        <f>IF(M95="ア",VLOOKUP(K95,ア!$A$2:$E$1563,5,FALSE),IF(M95="イ",VLOOKUP(K95,イ!$A$2:$E$1563,5,FALSE),IF(M95="ウ",HLOOKUP(K95,ウ!$B$1:$ZX$6,5,FALSE),IF(M95="エ",VLOOKUP(K95,エ!$A$4:$E$1000,5,FALSE),""))))&amp;"　"&amp;IF(M95="ウ",HLOOKUP(K95,ウ!$B$1:$ZX$6,6,FALSE),"")</f>
        <v>　</v>
      </c>
      <c r="Q94" s="470"/>
      <c r="R94" s="409"/>
      <c r="S94" s="417"/>
      <c r="T94" s="419"/>
      <c r="U94" s="310" t="s">
        <v>6636</v>
      </c>
      <c r="V94" s="464"/>
      <c r="W94" s="311"/>
      <c r="X94" s="466" t="str">
        <f>IF(W95="ア",VLOOKUP(U95,ア!$A$2:$E$1563,2,FALSE),IF(W95="イ",VLOOKUP(U95,イ!$A$2:$E$1563,2,FALSE),IF(W95="ウ",HLOOKUP(U95,ウ!$B$1:$ZX$6,4,FALSE),IF(W95="エ",VLOOKUP(U95,エ!$A$4:$E$1000,3,FALSE)&amp;"　"&amp;VLOOKUP(U95,エ!$A$4:$E$1000,4,FALSE),""))))</f>
        <v/>
      </c>
      <c r="Y94" s="466" t="str">
        <f>IF(W95="ア",VLOOKUP(U95,ア!$A$2:$E$1563,4,FALSE),IF(W95="イ",VLOOKUP(U95,イ!$A$2:$E$1563,4,FALSE),IF(W95="ウ",IF(HLOOKUP(U95,ウ!$B$1:$ZX$6,3,FALSE)="","",HLOOKUP(U95,ウ!$B$1:$ZX$6,3,FALSE)),"")))</f>
        <v/>
      </c>
      <c r="Z94" s="468" t="str">
        <f>IF(W95="ア",VLOOKUP(U95,ア!$A$2:$E$1563,5,FALSE),IF(W95="イ",VLOOKUP(U95,イ!$A$2:$E$1563,5,FALSE),IF(W95="ウ",HLOOKUP(U95,ウ!$B$1:$ZX$6,5,FALSE),IF(W95="エ",VLOOKUP(U95,エ!$A$4:$E$1000,5,FALSE),""))))&amp;"　"&amp;IF(W95="ウ",HLOOKUP(U95,ウ!$B$1:$ZX$6,6,FALSE),"")</f>
        <v>　</v>
      </c>
      <c r="AA94" s="470"/>
      <c r="AB94" s="409"/>
      <c r="AC94" s="411"/>
      <c r="AD94" s="413"/>
    </row>
    <row r="95" spans="1:30" s="309" customFormat="1" ht="16.95" customHeight="1" x14ac:dyDescent="0.45">
      <c r="A95" s="313"/>
      <c r="B95" s="465"/>
      <c r="C95" s="314"/>
      <c r="D95" s="467"/>
      <c r="E95" s="467"/>
      <c r="F95" s="469"/>
      <c r="G95" s="471"/>
      <c r="H95" s="422"/>
      <c r="I95" s="426"/>
      <c r="J95" s="427"/>
      <c r="K95" s="315"/>
      <c r="L95" s="465"/>
      <c r="M95" s="314"/>
      <c r="N95" s="467"/>
      <c r="O95" s="467"/>
      <c r="P95" s="469"/>
      <c r="Q95" s="471"/>
      <c r="R95" s="422"/>
      <c r="S95" s="426"/>
      <c r="T95" s="427"/>
      <c r="U95" s="313"/>
      <c r="V95" s="465"/>
      <c r="W95" s="314"/>
      <c r="X95" s="467"/>
      <c r="Y95" s="467"/>
      <c r="Z95" s="469"/>
      <c r="AA95" s="471"/>
      <c r="AB95" s="422"/>
      <c r="AC95" s="423"/>
      <c r="AD95" s="424"/>
    </row>
    <row r="96" spans="1:30" s="309" customFormat="1" ht="16.95" customHeight="1" x14ac:dyDescent="0.45">
      <c r="A96" s="310" t="s">
        <v>6517</v>
      </c>
      <c r="B96" s="464"/>
      <c r="C96" s="311"/>
      <c r="D96" s="466" t="str">
        <f>IF(C97="ア",VLOOKUP(A97,ア!$A$2:$E$1563,2,FALSE),IF(C97="イ",VLOOKUP(A97,イ!$A$2:$E$1563,2,FALSE),IF(C97="ウ",HLOOKUP(A97,ウ!$B$1:$ZX$6,4,FALSE),IF(C97="エ",VLOOKUP(A97,エ!$A$4:$E$1000,3,FALSE)&amp;"　"&amp;VLOOKUP(A97,エ!$A$4:$E$1000,4,FALSE),""))))</f>
        <v/>
      </c>
      <c r="E96" s="466" t="str">
        <f>IF(C97="ア",VLOOKUP(A97,ア!$A$2:$E$1563,4,FALSE),IF(C97="イ",VLOOKUP(A97,イ!$A$2:$E$1563,4,FALSE),IF(C97="ウ",IF(HLOOKUP(A97,ウ!$B$1:$ZX$6,3,FALSE)="","",HLOOKUP(A97,ウ!$B$1:$ZX$6,3,FALSE)),"")))</f>
        <v/>
      </c>
      <c r="F96" s="468" t="str">
        <f>IF(C97="ア",VLOOKUP(A97,ア!$A$2:$E$1563,5,FALSE),IF(C97="イ",VLOOKUP(A97,イ!$A$2:$E$1563,5,FALSE),IF(C97="ウ",HLOOKUP(A97,ウ!$B$1:$ZX$6,5,FALSE),IF(C97="エ",VLOOKUP(A97,エ!$A$4:$E$1000,5,FALSE),""))))&amp;"　"&amp;IF(C97="ウ",HLOOKUP(A97,ウ!$B$1:$ZX$6,6,FALSE),"")</f>
        <v>　</v>
      </c>
      <c r="G96" s="470"/>
      <c r="H96" s="409"/>
      <c r="I96" s="417"/>
      <c r="J96" s="419"/>
      <c r="K96" s="312" t="s">
        <v>6577</v>
      </c>
      <c r="L96" s="464"/>
      <c r="M96" s="311"/>
      <c r="N96" s="466" t="str">
        <f>IF(M97="ア",VLOOKUP(K97,ア!$A$2:$E$1563,2,FALSE),IF(M97="イ",VLOOKUP(K97,イ!$A$2:$E$1563,2,FALSE),IF(M97="ウ",HLOOKUP(K97,ウ!$B$1:$ZX$6,4,FALSE),IF(M97="エ",VLOOKUP(K97,エ!$A$4:$E$1000,3,FALSE)&amp;"　"&amp;VLOOKUP(K97,エ!$A$4:$E$1000,4,FALSE),""))))</f>
        <v/>
      </c>
      <c r="O96" s="466" t="str">
        <f>IF(M97="ア",VLOOKUP(K97,ア!$A$2:$E$1563,4,FALSE),IF(M97="イ",VLOOKUP(K97,イ!$A$2:$E$1563,4,FALSE),IF(M97="ウ",IF(HLOOKUP(K97,ウ!$B$1:$ZX$6,3,FALSE)="","",HLOOKUP(K97,ウ!$B$1:$ZX$6,3,FALSE)),"")))</f>
        <v/>
      </c>
      <c r="P96" s="468" t="str">
        <f>IF(M97="ア",VLOOKUP(K97,ア!$A$2:$E$1563,5,FALSE),IF(M97="イ",VLOOKUP(K97,イ!$A$2:$E$1563,5,FALSE),IF(M97="ウ",HLOOKUP(K97,ウ!$B$1:$ZX$6,5,FALSE),IF(M97="エ",VLOOKUP(K97,エ!$A$4:$E$1000,5,FALSE),""))))&amp;"　"&amp;IF(M97="ウ",HLOOKUP(K97,ウ!$B$1:$ZX$6,6,FALSE),"")</f>
        <v>　</v>
      </c>
      <c r="Q96" s="470"/>
      <c r="R96" s="409"/>
      <c r="S96" s="417"/>
      <c r="T96" s="419"/>
      <c r="U96" s="310" t="s">
        <v>6637</v>
      </c>
      <c r="V96" s="464"/>
      <c r="W96" s="311"/>
      <c r="X96" s="466" t="str">
        <f>IF(W97="ア",VLOOKUP(U97,ア!$A$2:$E$1563,2,FALSE),IF(W97="イ",VLOOKUP(U97,イ!$A$2:$E$1563,2,FALSE),IF(W97="ウ",HLOOKUP(U97,ウ!$B$1:$ZX$6,4,FALSE),IF(W97="エ",VLOOKUP(U97,エ!$A$4:$E$1000,3,FALSE)&amp;"　"&amp;VLOOKUP(U97,エ!$A$4:$E$1000,4,FALSE),""))))</f>
        <v/>
      </c>
      <c r="Y96" s="466" t="str">
        <f>IF(W97="ア",VLOOKUP(U97,ア!$A$2:$E$1563,4,FALSE),IF(W97="イ",VLOOKUP(U97,イ!$A$2:$E$1563,4,FALSE),IF(W97="ウ",IF(HLOOKUP(U97,ウ!$B$1:$ZX$6,3,FALSE)="","",HLOOKUP(U97,ウ!$B$1:$ZX$6,3,FALSE)),"")))</f>
        <v/>
      </c>
      <c r="Z96" s="468" t="str">
        <f>IF(W97="ア",VLOOKUP(U97,ア!$A$2:$E$1563,5,FALSE),IF(W97="イ",VLOOKUP(U97,イ!$A$2:$E$1563,5,FALSE),IF(W97="ウ",HLOOKUP(U97,ウ!$B$1:$ZX$6,5,FALSE),IF(W97="エ",VLOOKUP(U97,エ!$A$4:$E$1000,5,FALSE),""))))&amp;"　"&amp;IF(W97="ウ",HLOOKUP(U97,ウ!$B$1:$ZX$6,6,FALSE),"")</f>
        <v>　</v>
      </c>
      <c r="AA96" s="470"/>
      <c r="AB96" s="409"/>
      <c r="AC96" s="411"/>
      <c r="AD96" s="413"/>
    </row>
    <row r="97" spans="1:31" s="309" customFormat="1" ht="16.95" customHeight="1" x14ac:dyDescent="0.45">
      <c r="A97" s="313"/>
      <c r="B97" s="465"/>
      <c r="C97" s="314"/>
      <c r="D97" s="467"/>
      <c r="E97" s="467"/>
      <c r="F97" s="469"/>
      <c r="G97" s="471"/>
      <c r="H97" s="422"/>
      <c r="I97" s="426"/>
      <c r="J97" s="427"/>
      <c r="K97" s="315"/>
      <c r="L97" s="465"/>
      <c r="M97" s="314"/>
      <c r="N97" s="467"/>
      <c r="O97" s="467"/>
      <c r="P97" s="469"/>
      <c r="Q97" s="471"/>
      <c r="R97" s="422"/>
      <c r="S97" s="426"/>
      <c r="T97" s="427"/>
      <c r="U97" s="313"/>
      <c r="V97" s="465"/>
      <c r="W97" s="314"/>
      <c r="X97" s="467"/>
      <c r="Y97" s="467"/>
      <c r="Z97" s="469"/>
      <c r="AA97" s="471"/>
      <c r="AB97" s="422"/>
      <c r="AC97" s="423"/>
      <c r="AD97" s="424"/>
    </row>
    <row r="98" spans="1:31" s="309" customFormat="1" ht="16.95" customHeight="1" x14ac:dyDescent="0.45">
      <c r="A98" s="310" t="s">
        <v>6518</v>
      </c>
      <c r="B98" s="464"/>
      <c r="C98" s="311"/>
      <c r="D98" s="466" t="str">
        <f>IF(C99="ア",VLOOKUP(A99,ア!$A$2:$E$1563,2,FALSE),IF(C99="イ",VLOOKUP(A99,イ!$A$2:$E$1563,2,FALSE),IF(C99="ウ",HLOOKUP(A99,ウ!$B$1:$ZX$6,4,FALSE),IF(C99="エ",VLOOKUP(A99,エ!$A$4:$E$1000,3,FALSE)&amp;"　"&amp;VLOOKUP(A99,エ!$A$4:$E$1000,4,FALSE),""))))</f>
        <v/>
      </c>
      <c r="E98" s="466" t="str">
        <f>IF(C99="ア",VLOOKUP(A99,ア!$A$2:$E$1563,4,FALSE),IF(C99="イ",VLOOKUP(A99,イ!$A$2:$E$1563,4,FALSE),IF(C99="ウ",IF(HLOOKUP(A99,ウ!$B$1:$ZX$6,3,FALSE)="","",HLOOKUP(A99,ウ!$B$1:$ZX$6,3,FALSE)),"")))</f>
        <v/>
      </c>
      <c r="F98" s="468" t="str">
        <f>IF(C99="ア",VLOOKUP(A99,ア!$A$2:$E$1563,5,FALSE),IF(C99="イ",VLOOKUP(A99,イ!$A$2:$E$1563,5,FALSE),IF(C99="ウ",HLOOKUP(A99,ウ!$B$1:$ZX$6,5,FALSE),IF(C99="エ",VLOOKUP(A99,エ!$A$4:$E$1000,5,FALSE),""))))&amp;"　"&amp;IF(C99="ウ",HLOOKUP(A99,ウ!$B$1:$ZX$6,6,FALSE),"")</f>
        <v>　</v>
      </c>
      <c r="G98" s="470"/>
      <c r="H98" s="409"/>
      <c r="I98" s="417"/>
      <c r="J98" s="419"/>
      <c r="K98" s="312" t="s">
        <v>6578</v>
      </c>
      <c r="L98" s="464"/>
      <c r="M98" s="311"/>
      <c r="N98" s="466" t="str">
        <f>IF(M99="ア",VLOOKUP(K99,ア!$A$2:$E$1563,2,FALSE),IF(M99="イ",VLOOKUP(K99,イ!$A$2:$E$1563,2,FALSE),IF(M99="ウ",HLOOKUP(K99,ウ!$B$1:$ZX$6,4,FALSE),IF(M99="エ",VLOOKUP(K99,エ!$A$4:$E$1000,3,FALSE)&amp;"　"&amp;VLOOKUP(K99,エ!$A$4:$E$1000,4,FALSE),""))))</f>
        <v/>
      </c>
      <c r="O98" s="466" t="str">
        <f>IF(M99="ア",VLOOKUP(K99,ア!$A$2:$E$1563,4,FALSE),IF(M99="イ",VLOOKUP(K99,イ!$A$2:$E$1563,4,FALSE),IF(M99="ウ",IF(HLOOKUP(K99,ウ!$B$1:$ZX$6,3,FALSE)="","",HLOOKUP(K99,ウ!$B$1:$ZX$6,3,FALSE)),"")))</f>
        <v/>
      </c>
      <c r="P98" s="468" t="str">
        <f>IF(M99="ア",VLOOKUP(K99,ア!$A$2:$E$1563,5,FALSE),IF(M99="イ",VLOOKUP(K99,イ!$A$2:$E$1563,5,FALSE),IF(M99="ウ",HLOOKUP(K99,ウ!$B$1:$ZX$6,5,FALSE),IF(M99="エ",VLOOKUP(K99,エ!$A$4:$E$1000,5,FALSE),""))))&amp;"　"&amp;IF(M99="ウ",HLOOKUP(K99,ウ!$B$1:$ZX$6,6,FALSE),"")</f>
        <v>　</v>
      </c>
      <c r="Q98" s="470"/>
      <c r="R98" s="409"/>
      <c r="S98" s="417"/>
      <c r="T98" s="419"/>
      <c r="U98" s="310" t="s">
        <v>6638</v>
      </c>
      <c r="V98" s="464"/>
      <c r="W98" s="311"/>
      <c r="X98" s="466" t="str">
        <f>IF(W99="ア",VLOOKUP(U99,ア!$A$2:$E$1563,2,FALSE),IF(W99="イ",VLOOKUP(U99,イ!$A$2:$E$1563,2,FALSE),IF(W99="ウ",HLOOKUP(U99,ウ!$B$1:$ZX$6,4,FALSE),IF(W99="エ",VLOOKUP(U99,エ!$A$4:$E$1000,3,FALSE)&amp;"　"&amp;VLOOKUP(U99,エ!$A$4:$E$1000,4,FALSE),""))))</f>
        <v/>
      </c>
      <c r="Y98" s="466" t="str">
        <f>IF(W99="ア",VLOOKUP(U99,ア!$A$2:$E$1563,4,FALSE),IF(W99="イ",VLOOKUP(U99,イ!$A$2:$E$1563,4,FALSE),IF(W99="ウ",IF(HLOOKUP(U99,ウ!$B$1:$ZX$6,3,FALSE)="","",HLOOKUP(U99,ウ!$B$1:$ZX$6,3,FALSE)),"")))</f>
        <v/>
      </c>
      <c r="Z98" s="468" t="str">
        <f>IF(W99="ア",VLOOKUP(U99,ア!$A$2:$E$1563,5,FALSE),IF(W99="イ",VLOOKUP(U99,イ!$A$2:$E$1563,5,FALSE),IF(W99="ウ",HLOOKUP(U99,ウ!$B$1:$ZX$6,5,FALSE),IF(W99="エ",VLOOKUP(U99,エ!$A$4:$E$1000,5,FALSE),""))))&amp;"　"&amp;IF(W99="ウ",HLOOKUP(U99,ウ!$B$1:$ZX$6,6,FALSE),"")</f>
        <v>　</v>
      </c>
      <c r="AA98" s="470"/>
      <c r="AB98" s="409"/>
      <c r="AC98" s="411"/>
      <c r="AD98" s="413"/>
    </row>
    <row r="99" spans="1:31" s="309" customFormat="1" ht="16.95" customHeight="1" x14ac:dyDescent="0.45">
      <c r="A99" s="313"/>
      <c r="B99" s="465"/>
      <c r="C99" s="314"/>
      <c r="D99" s="467"/>
      <c r="E99" s="467"/>
      <c r="F99" s="469"/>
      <c r="G99" s="471"/>
      <c r="H99" s="422"/>
      <c r="I99" s="426"/>
      <c r="J99" s="427"/>
      <c r="K99" s="315"/>
      <c r="L99" s="465"/>
      <c r="M99" s="314"/>
      <c r="N99" s="467"/>
      <c r="O99" s="467"/>
      <c r="P99" s="469"/>
      <c r="Q99" s="471"/>
      <c r="R99" s="422"/>
      <c r="S99" s="426"/>
      <c r="T99" s="427"/>
      <c r="U99" s="313"/>
      <c r="V99" s="465"/>
      <c r="W99" s="314"/>
      <c r="X99" s="467"/>
      <c r="Y99" s="467"/>
      <c r="Z99" s="469"/>
      <c r="AA99" s="471"/>
      <c r="AB99" s="422"/>
      <c r="AC99" s="423"/>
      <c r="AD99" s="424"/>
    </row>
    <row r="100" spans="1:31" s="309" customFormat="1" ht="16.95" customHeight="1" x14ac:dyDescent="0.45">
      <c r="A100" s="310" t="s">
        <v>6519</v>
      </c>
      <c r="B100" s="464"/>
      <c r="C100" s="311"/>
      <c r="D100" s="466" t="str">
        <f>IF(C101="ア",VLOOKUP(A101,ア!$A$2:$E$1563,2,FALSE),IF(C101="イ",VLOOKUP(A101,イ!$A$2:$E$1563,2,FALSE),IF(C101="ウ",HLOOKUP(A101,ウ!$B$1:$ZX$6,4,FALSE),IF(C101="エ",VLOOKUP(A101,エ!$A$4:$E$1000,3,FALSE)&amp;"　"&amp;VLOOKUP(A101,エ!$A$4:$E$1000,4,FALSE),""))))</f>
        <v/>
      </c>
      <c r="E100" s="466" t="str">
        <f>IF(C101="ア",VLOOKUP(A101,ア!$A$2:$E$1563,4,FALSE),IF(C101="イ",VLOOKUP(A101,イ!$A$2:$E$1563,4,FALSE),IF(C101="ウ",IF(HLOOKUP(A101,ウ!$B$1:$ZX$6,3,FALSE)="","",HLOOKUP(A101,ウ!$B$1:$ZX$6,3,FALSE)),"")))</f>
        <v/>
      </c>
      <c r="F100" s="468" t="str">
        <f>IF(C101="ア",VLOOKUP(A101,ア!$A$2:$E$1563,5,FALSE),IF(C101="イ",VLOOKUP(A101,イ!$A$2:$E$1563,5,FALSE),IF(C101="ウ",HLOOKUP(A101,ウ!$B$1:$ZX$6,5,FALSE),IF(C101="エ",VLOOKUP(A101,エ!$A$4:$E$1000,5,FALSE),""))))&amp;"　"&amp;IF(C101="ウ",HLOOKUP(A101,ウ!$B$1:$ZX$6,6,FALSE),"")</f>
        <v>　</v>
      </c>
      <c r="G100" s="470"/>
      <c r="H100" s="409"/>
      <c r="I100" s="417"/>
      <c r="J100" s="419"/>
      <c r="K100" s="312" t="s">
        <v>6579</v>
      </c>
      <c r="L100" s="464"/>
      <c r="M100" s="311"/>
      <c r="N100" s="466" t="str">
        <f>IF(M101="ア",VLOOKUP(K101,ア!$A$2:$E$1563,2,FALSE),IF(M101="イ",VLOOKUP(K101,イ!$A$2:$E$1563,2,FALSE),IF(M101="ウ",HLOOKUP(K101,ウ!$B$1:$ZX$6,4,FALSE),IF(M101="エ",VLOOKUP(K101,エ!$A$4:$E$1000,3,FALSE)&amp;"　"&amp;VLOOKUP(K101,エ!$A$4:$E$1000,4,FALSE),""))))</f>
        <v/>
      </c>
      <c r="O100" s="466" t="str">
        <f>IF(M101="ア",VLOOKUP(K101,ア!$A$2:$E$1563,4,FALSE),IF(M101="イ",VLOOKUP(K101,イ!$A$2:$E$1563,4,FALSE),IF(M101="ウ",IF(HLOOKUP(K101,ウ!$B$1:$ZX$6,3,FALSE)="","",HLOOKUP(K101,ウ!$B$1:$ZX$6,3,FALSE)),"")))</f>
        <v/>
      </c>
      <c r="P100" s="468" t="str">
        <f>IF(M101="ア",VLOOKUP(K101,ア!$A$2:$E$1563,5,FALSE),IF(M101="イ",VLOOKUP(K101,イ!$A$2:$E$1563,5,FALSE),IF(M101="ウ",HLOOKUP(K101,ウ!$B$1:$ZX$6,5,FALSE),IF(M101="エ",VLOOKUP(K101,エ!$A$4:$E$1000,5,FALSE),""))))&amp;"　"&amp;IF(M101="ウ",HLOOKUP(K101,ウ!$B$1:$ZX$6,6,FALSE),"")</f>
        <v>　</v>
      </c>
      <c r="Q100" s="470"/>
      <c r="R100" s="409"/>
      <c r="S100" s="417"/>
      <c r="T100" s="419"/>
      <c r="U100" s="310" t="s">
        <v>6639</v>
      </c>
      <c r="V100" s="464"/>
      <c r="W100" s="311"/>
      <c r="X100" s="466" t="str">
        <f>IF(W101="ア",VLOOKUP(U101,ア!$A$2:$E$1563,2,FALSE),IF(W101="イ",VLOOKUP(U101,イ!$A$2:$E$1563,2,FALSE),IF(W101="ウ",HLOOKUP(U101,ウ!$B$1:$ZX$6,4,FALSE),IF(W101="エ",VLOOKUP(U101,エ!$A$4:$E$1000,3,FALSE)&amp;"　"&amp;VLOOKUP(U101,エ!$A$4:$E$1000,4,FALSE),""))))</f>
        <v/>
      </c>
      <c r="Y100" s="466" t="str">
        <f>IF(W101="ア",VLOOKUP(U101,ア!$A$2:$E$1563,4,FALSE),IF(W101="イ",VLOOKUP(U101,イ!$A$2:$E$1563,4,FALSE),IF(W101="ウ",IF(HLOOKUP(U101,ウ!$B$1:$ZX$6,3,FALSE)="","",HLOOKUP(U101,ウ!$B$1:$ZX$6,3,FALSE)),"")))</f>
        <v/>
      </c>
      <c r="Z100" s="468" t="str">
        <f>IF(W101="ア",VLOOKUP(U101,ア!$A$2:$E$1563,5,FALSE),IF(W101="イ",VLOOKUP(U101,イ!$A$2:$E$1563,5,FALSE),IF(W101="ウ",HLOOKUP(U101,ウ!$B$1:$ZX$6,5,FALSE),IF(W101="エ",VLOOKUP(U101,エ!$A$4:$E$1000,5,FALSE),""))))&amp;"　"&amp;IF(W101="ウ",HLOOKUP(U101,ウ!$B$1:$ZX$6,6,FALSE),"")</f>
        <v>　</v>
      </c>
      <c r="AA100" s="470"/>
      <c r="AB100" s="409"/>
      <c r="AC100" s="411"/>
      <c r="AD100" s="413"/>
    </row>
    <row r="101" spans="1:31" s="309" customFormat="1" ht="16.95" customHeight="1" x14ac:dyDescent="0.45">
      <c r="A101" s="313"/>
      <c r="B101" s="465"/>
      <c r="C101" s="314"/>
      <c r="D101" s="467"/>
      <c r="E101" s="467"/>
      <c r="F101" s="469"/>
      <c r="G101" s="471"/>
      <c r="H101" s="422"/>
      <c r="I101" s="426"/>
      <c r="J101" s="427"/>
      <c r="K101" s="315"/>
      <c r="L101" s="465"/>
      <c r="M101" s="314"/>
      <c r="N101" s="467"/>
      <c r="O101" s="467"/>
      <c r="P101" s="469"/>
      <c r="Q101" s="471"/>
      <c r="R101" s="422"/>
      <c r="S101" s="426"/>
      <c r="T101" s="427"/>
      <c r="U101" s="313"/>
      <c r="V101" s="465"/>
      <c r="W101" s="314"/>
      <c r="X101" s="467"/>
      <c r="Y101" s="467"/>
      <c r="Z101" s="469"/>
      <c r="AA101" s="471"/>
      <c r="AB101" s="422"/>
      <c r="AC101" s="423"/>
      <c r="AD101" s="424"/>
    </row>
    <row r="102" spans="1:31" s="309" customFormat="1" ht="16.95" customHeight="1" x14ac:dyDescent="0.45">
      <c r="A102" s="310" t="s">
        <v>6520</v>
      </c>
      <c r="B102" s="464"/>
      <c r="C102" s="311"/>
      <c r="D102" s="466" t="str">
        <f>IF(C103="ア",VLOOKUP(A103,ア!$A$2:$E$1563,2,FALSE),IF(C103="イ",VLOOKUP(A103,イ!$A$2:$E$1563,2,FALSE),IF(C103="ウ",HLOOKUP(A103,ウ!$B$1:$ZX$6,4,FALSE),IF(C103="エ",VLOOKUP(A103,エ!$A$4:$E$1000,3,FALSE)&amp;"　"&amp;VLOOKUP(A103,エ!$A$4:$E$1000,4,FALSE),""))))</f>
        <v/>
      </c>
      <c r="E102" s="466" t="str">
        <f>IF(C103="ア",VLOOKUP(A103,ア!$A$2:$E$1563,4,FALSE),IF(C103="イ",VLOOKUP(A103,イ!$A$2:$E$1563,4,FALSE),IF(C103="ウ",IF(HLOOKUP(A103,ウ!$B$1:$ZX$6,3,FALSE)="","",HLOOKUP(A103,ウ!$B$1:$ZX$6,3,FALSE)),"")))</f>
        <v/>
      </c>
      <c r="F102" s="468" t="str">
        <f>IF(C103="ア",VLOOKUP(A103,ア!$A$2:$E$1563,5,FALSE),IF(C103="イ",VLOOKUP(A103,イ!$A$2:$E$1563,5,FALSE),IF(C103="ウ",HLOOKUP(A103,ウ!$B$1:$ZX$6,5,FALSE),IF(C103="エ",VLOOKUP(A103,エ!$A$4:$E$1000,5,FALSE),""))))&amp;"　"&amp;IF(C103="ウ",HLOOKUP(A103,ウ!$B$1:$ZX$6,6,FALSE),"")</f>
        <v>　</v>
      </c>
      <c r="G102" s="470"/>
      <c r="H102" s="409"/>
      <c r="I102" s="417"/>
      <c r="J102" s="419"/>
      <c r="K102" s="312" t="s">
        <v>6580</v>
      </c>
      <c r="L102" s="464"/>
      <c r="M102" s="311"/>
      <c r="N102" s="466" t="str">
        <f>IF(M103="ア",VLOOKUP(K103,ア!$A$2:$E$1563,2,FALSE),IF(M103="イ",VLOOKUP(K103,イ!$A$2:$E$1563,2,FALSE),IF(M103="ウ",HLOOKUP(K103,ウ!$B$1:$ZX$6,4,FALSE),IF(M103="エ",VLOOKUP(K103,エ!$A$4:$E$1000,3,FALSE)&amp;"　"&amp;VLOOKUP(K103,エ!$A$4:$E$1000,4,FALSE),""))))</f>
        <v/>
      </c>
      <c r="O102" s="466" t="str">
        <f>IF(M103="ア",VLOOKUP(K103,ア!$A$2:$E$1563,4,FALSE),IF(M103="イ",VLOOKUP(K103,イ!$A$2:$E$1563,4,FALSE),IF(M103="ウ",IF(HLOOKUP(K103,ウ!$B$1:$ZX$6,3,FALSE)="","",HLOOKUP(K103,ウ!$B$1:$ZX$6,3,FALSE)),"")))</f>
        <v/>
      </c>
      <c r="P102" s="468" t="str">
        <f>IF(M103="ア",VLOOKUP(K103,ア!$A$2:$E$1563,5,FALSE),IF(M103="イ",VLOOKUP(K103,イ!$A$2:$E$1563,5,FALSE),IF(M103="ウ",HLOOKUP(K103,ウ!$B$1:$ZX$6,5,FALSE),IF(M103="エ",VLOOKUP(K103,エ!$A$4:$E$1000,5,FALSE),""))))&amp;"　"&amp;IF(M103="ウ",HLOOKUP(K103,ウ!$B$1:$ZX$6,6,FALSE),"")</f>
        <v>　</v>
      </c>
      <c r="Q102" s="470"/>
      <c r="R102" s="409"/>
      <c r="S102" s="417"/>
      <c r="T102" s="419"/>
      <c r="U102" s="310" t="s">
        <v>6640</v>
      </c>
      <c r="V102" s="464"/>
      <c r="W102" s="311"/>
      <c r="X102" s="466" t="str">
        <f>IF(W103="ア",VLOOKUP(U103,ア!$A$2:$E$1563,2,FALSE),IF(W103="イ",VLOOKUP(U103,イ!$A$2:$E$1563,2,FALSE),IF(W103="ウ",HLOOKUP(U103,ウ!$B$1:$ZX$6,4,FALSE),IF(W103="エ",VLOOKUP(U103,エ!$A$4:$E$1000,3,FALSE)&amp;"　"&amp;VLOOKUP(U103,エ!$A$4:$E$1000,4,FALSE),""))))</f>
        <v/>
      </c>
      <c r="Y102" s="466" t="str">
        <f>IF(W103="ア",VLOOKUP(U103,ア!$A$2:$E$1563,4,FALSE),IF(W103="イ",VLOOKUP(U103,イ!$A$2:$E$1563,4,FALSE),IF(W103="ウ",IF(HLOOKUP(U103,ウ!$B$1:$ZX$6,3,FALSE)="","",HLOOKUP(U103,ウ!$B$1:$ZX$6,3,FALSE)),"")))</f>
        <v/>
      </c>
      <c r="Z102" s="468" t="str">
        <f>IF(W103="ア",VLOOKUP(U103,ア!$A$2:$E$1563,5,FALSE),IF(W103="イ",VLOOKUP(U103,イ!$A$2:$E$1563,5,FALSE),IF(W103="ウ",HLOOKUP(U103,ウ!$B$1:$ZX$6,5,FALSE),IF(W103="エ",VLOOKUP(U103,エ!$A$4:$E$1000,5,FALSE),""))))&amp;"　"&amp;IF(W103="ウ",HLOOKUP(U103,ウ!$B$1:$ZX$6,6,FALSE),"")</f>
        <v>　</v>
      </c>
      <c r="AA102" s="470"/>
      <c r="AB102" s="409"/>
      <c r="AC102" s="411"/>
      <c r="AD102" s="413"/>
    </row>
    <row r="103" spans="1:31" s="309" customFormat="1" ht="16.95" customHeight="1" x14ac:dyDescent="0.45">
      <c r="A103" s="313"/>
      <c r="B103" s="465"/>
      <c r="C103" s="314"/>
      <c r="D103" s="467"/>
      <c r="E103" s="467"/>
      <c r="F103" s="469"/>
      <c r="G103" s="471"/>
      <c r="H103" s="422"/>
      <c r="I103" s="426"/>
      <c r="J103" s="427"/>
      <c r="K103" s="315"/>
      <c r="L103" s="465"/>
      <c r="M103" s="314"/>
      <c r="N103" s="467"/>
      <c r="O103" s="467"/>
      <c r="P103" s="469"/>
      <c r="Q103" s="471"/>
      <c r="R103" s="422"/>
      <c r="S103" s="426"/>
      <c r="T103" s="427"/>
      <c r="U103" s="313"/>
      <c r="V103" s="465"/>
      <c r="W103" s="314"/>
      <c r="X103" s="467"/>
      <c r="Y103" s="467"/>
      <c r="Z103" s="469"/>
      <c r="AA103" s="471"/>
      <c r="AB103" s="422"/>
      <c r="AC103" s="423"/>
      <c r="AD103" s="424"/>
    </row>
    <row r="104" spans="1:31" s="309" customFormat="1" ht="16.95" customHeight="1" x14ac:dyDescent="0.45">
      <c r="A104" s="310" t="s">
        <v>6521</v>
      </c>
      <c r="B104" s="464"/>
      <c r="C104" s="311"/>
      <c r="D104" s="466" t="str">
        <f>IF(C105="ア",VLOOKUP(A105,ア!$A$2:$E$1563,2,FALSE),IF(C105="イ",VLOOKUP(A105,イ!$A$2:$E$1563,2,FALSE),IF(C105="ウ",HLOOKUP(A105,ウ!$B$1:$ZX$6,4,FALSE),IF(C105="エ",VLOOKUP(A105,エ!$A$4:$E$1000,3,FALSE)&amp;"　"&amp;VLOOKUP(A105,エ!$A$4:$E$1000,4,FALSE),""))))</f>
        <v/>
      </c>
      <c r="E104" s="466" t="str">
        <f>IF(C105="ア",VLOOKUP(A105,ア!$A$2:$E$1563,4,FALSE),IF(C105="イ",VLOOKUP(A105,イ!$A$2:$E$1563,4,FALSE),IF(C105="ウ",IF(HLOOKUP(A105,ウ!$B$1:$ZX$6,3,FALSE)="","",HLOOKUP(A105,ウ!$B$1:$ZX$6,3,FALSE)),"")))</f>
        <v/>
      </c>
      <c r="F104" s="468" t="str">
        <f>IF(C105="ア",VLOOKUP(A105,ア!$A$2:$E$1563,5,FALSE),IF(C105="イ",VLOOKUP(A105,イ!$A$2:$E$1563,5,FALSE),IF(C105="ウ",HLOOKUP(A105,ウ!$B$1:$ZX$6,5,FALSE),IF(C105="エ",VLOOKUP(A105,エ!$A$4:$E$1000,5,FALSE),""))))&amp;"　"&amp;IF(C105="ウ",HLOOKUP(A105,ウ!$B$1:$ZX$6,6,FALSE),"")</f>
        <v>　</v>
      </c>
      <c r="G104" s="470"/>
      <c r="H104" s="409"/>
      <c r="I104" s="417"/>
      <c r="J104" s="419"/>
      <c r="K104" s="312" t="s">
        <v>6581</v>
      </c>
      <c r="L104" s="464"/>
      <c r="M104" s="311"/>
      <c r="N104" s="466" t="str">
        <f>IF(M105="ア",VLOOKUP(K105,ア!$A$2:$E$1563,2,FALSE),IF(M105="イ",VLOOKUP(K105,イ!$A$2:$E$1563,2,FALSE),IF(M105="ウ",HLOOKUP(K105,ウ!$B$1:$ZX$6,4,FALSE),IF(M105="エ",VLOOKUP(K105,エ!$A$4:$E$1000,3,FALSE)&amp;"　"&amp;VLOOKUP(K105,エ!$A$4:$E$1000,4,FALSE),""))))</f>
        <v/>
      </c>
      <c r="O104" s="466" t="str">
        <f>IF(M105="ア",VLOOKUP(K105,ア!$A$2:$E$1563,4,FALSE),IF(M105="イ",VLOOKUP(K105,イ!$A$2:$E$1563,4,FALSE),IF(M105="ウ",IF(HLOOKUP(K105,ウ!$B$1:$ZX$6,3,FALSE)="","",HLOOKUP(K105,ウ!$B$1:$ZX$6,3,FALSE)),"")))</f>
        <v/>
      </c>
      <c r="P104" s="468" t="str">
        <f>IF(M105="ア",VLOOKUP(K105,ア!$A$2:$E$1563,5,FALSE),IF(M105="イ",VLOOKUP(K105,イ!$A$2:$E$1563,5,FALSE),IF(M105="ウ",HLOOKUP(K105,ウ!$B$1:$ZX$6,5,FALSE),IF(M105="エ",VLOOKUP(K105,エ!$A$4:$E$1000,5,FALSE),""))))&amp;"　"&amp;IF(M105="ウ",HLOOKUP(K105,ウ!$B$1:$ZX$6,6,FALSE),"")</f>
        <v>　</v>
      </c>
      <c r="Q104" s="470"/>
      <c r="R104" s="409"/>
      <c r="S104" s="417"/>
      <c r="T104" s="419"/>
      <c r="U104" s="310" t="s">
        <v>6641</v>
      </c>
      <c r="V104" s="464"/>
      <c r="W104" s="311"/>
      <c r="X104" s="466" t="str">
        <f>IF(W105="ア",VLOOKUP(U105,ア!$A$2:$E$1563,2,FALSE),IF(W105="イ",VLOOKUP(U105,イ!$A$2:$E$1563,2,FALSE),IF(W105="ウ",HLOOKUP(U105,ウ!$B$1:$ZX$6,4,FALSE),IF(W105="エ",VLOOKUP(U105,エ!$A$4:$E$1000,3,FALSE)&amp;"　"&amp;VLOOKUP(U105,エ!$A$4:$E$1000,4,FALSE),""))))</f>
        <v/>
      </c>
      <c r="Y104" s="466" t="str">
        <f>IF(W105="ア",VLOOKUP(U105,ア!$A$2:$E$1563,4,FALSE),IF(W105="イ",VLOOKUP(U105,イ!$A$2:$E$1563,4,FALSE),IF(W105="ウ",IF(HLOOKUP(U105,ウ!$B$1:$ZX$6,3,FALSE)="","",HLOOKUP(U105,ウ!$B$1:$ZX$6,3,FALSE)),"")))</f>
        <v/>
      </c>
      <c r="Z104" s="468" t="str">
        <f>IF(W105="ア",VLOOKUP(U105,ア!$A$2:$E$1563,5,FALSE),IF(W105="イ",VLOOKUP(U105,イ!$A$2:$E$1563,5,FALSE),IF(W105="ウ",HLOOKUP(U105,ウ!$B$1:$ZX$6,5,FALSE),IF(W105="エ",VLOOKUP(U105,エ!$A$4:$E$1000,5,FALSE),""))))&amp;"　"&amp;IF(W105="ウ",HLOOKUP(U105,ウ!$B$1:$ZX$6,6,FALSE),"")</f>
        <v>　</v>
      </c>
      <c r="AA104" s="470"/>
      <c r="AB104" s="409"/>
      <c r="AC104" s="411"/>
      <c r="AD104" s="413"/>
    </row>
    <row r="105" spans="1:31" s="309" customFormat="1" ht="16.95" customHeight="1" x14ac:dyDescent="0.45">
      <c r="A105" s="313"/>
      <c r="B105" s="465"/>
      <c r="C105" s="314"/>
      <c r="D105" s="467"/>
      <c r="E105" s="467"/>
      <c r="F105" s="469"/>
      <c r="G105" s="471"/>
      <c r="H105" s="422"/>
      <c r="I105" s="426"/>
      <c r="J105" s="427"/>
      <c r="K105" s="315"/>
      <c r="L105" s="465"/>
      <c r="M105" s="314"/>
      <c r="N105" s="467"/>
      <c r="O105" s="467"/>
      <c r="P105" s="469"/>
      <c r="Q105" s="471"/>
      <c r="R105" s="422"/>
      <c r="S105" s="426"/>
      <c r="T105" s="427"/>
      <c r="U105" s="313"/>
      <c r="V105" s="465"/>
      <c r="W105" s="314"/>
      <c r="X105" s="467"/>
      <c r="Y105" s="467"/>
      <c r="Z105" s="469"/>
      <c r="AA105" s="471"/>
      <c r="AB105" s="422"/>
      <c r="AC105" s="423"/>
      <c r="AD105" s="424"/>
    </row>
    <row r="106" spans="1:31" s="309" customFormat="1" ht="16.95" customHeight="1" x14ac:dyDescent="0.45">
      <c r="A106" s="310" t="s">
        <v>6522</v>
      </c>
      <c r="B106" s="464"/>
      <c r="C106" s="311"/>
      <c r="D106" s="466" t="str">
        <f>IF(C107="ア",VLOOKUP(A107,ア!$A$2:$E$1563,2,FALSE),IF(C107="イ",VLOOKUP(A107,イ!$A$2:$E$1563,2,FALSE),IF(C107="ウ",HLOOKUP(A107,ウ!$B$1:$ZX$6,4,FALSE),IF(C107="エ",VLOOKUP(A107,エ!$A$4:$E$1000,3,FALSE)&amp;"　"&amp;VLOOKUP(A107,エ!$A$4:$E$1000,4,FALSE),""))))</f>
        <v/>
      </c>
      <c r="E106" s="466" t="str">
        <f>IF(C107="ア",VLOOKUP(A107,ア!$A$2:$E$1563,4,FALSE),IF(C107="イ",VLOOKUP(A107,イ!$A$2:$E$1563,4,FALSE),IF(C107="ウ",IF(HLOOKUP(A107,ウ!$B$1:$ZX$6,3,FALSE)="","",HLOOKUP(A107,ウ!$B$1:$ZX$6,3,FALSE)),"")))</f>
        <v/>
      </c>
      <c r="F106" s="468" t="str">
        <f>IF(C107="ア",VLOOKUP(A107,ア!$A$2:$E$1563,5,FALSE),IF(C107="イ",VLOOKUP(A107,イ!$A$2:$E$1563,5,FALSE),IF(C107="ウ",HLOOKUP(A107,ウ!$B$1:$ZX$6,5,FALSE),IF(C107="エ",VLOOKUP(A107,エ!$A$4:$E$1000,5,FALSE),""))))&amp;"　"&amp;IF(C107="ウ",HLOOKUP(A107,ウ!$B$1:$ZX$6,6,FALSE),"")</f>
        <v>　</v>
      </c>
      <c r="G106" s="470"/>
      <c r="H106" s="409"/>
      <c r="I106" s="417"/>
      <c r="J106" s="419"/>
      <c r="K106" s="312" t="s">
        <v>6582</v>
      </c>
      <c r="L106" s="464"/>
      <c r="M106" s="311"/>
      <c r="N106" s="466" t="str">
        <f>IF(M107="ア",VLOOKUP(K107,ア!$A$2:$E$1563,2,FALSE),IF(M107="イ",VLOOKUP(K107,イ!$A$2:$E$1563,2,FALSE),IF(M107="ウ",HLOOKUP(K107,ウ!$B$1:$ZX$6,4,FALSE),IF(M107="エ",VLOOKUP(K107,エ!$A$4:$E$1000,3,FALSE)&amp;"　"&amp;VLOOKUP(K107,エ!$A$4:$E$1000,4,FALSE),""))))</f>
        <v/>
      </c>
      <c r="O106" s="466" t="str">
        <f>IF(M107="ア",VLOOKUP(K107,ア!$A$2:$E$1563,4,FALSE),IF(M107="イ",VLOOKUP(K107,イ!$A$2:$E$1563,4,FALSE),IF(M107="ウ",IF(HLOOKUP(K107,ウ!$B$1:$ZX$6,3,FALSE)="","",HLOOKUP(K107,ウ!$B$1:$ZX$6,3,FALSE)),"")))</f>
        <v/>
      </c>
      <c r="P106" s="468" t="str">
        <f>IF(M107="ア",VLOOKUP(K107,ア!$A$2:$E$1563,5,FALSE),IF(M107="イ",VLOOKUP(K107,イ!$A$2:$E$1563,5,FALSE),IF(M107="ウ",HLOOKUP(K107,ウ!$B$1:$ZX$6,5,FALSE),IF(M107="エ",VLOOKUP(K107,エ!$A$4:$E$1000,5,FALSE),""))))&amp;"　"&amp;IF(M107="ウ",HLOOKUP(K107,ウ!$B$1:$ZX$6,6,FALSE),"")</f>
        <v>　</v>
      </c>
      <c r="Q106" s="470"/>
      <c r="R106" s="409"/>
      <c r="S106" s="417"/>
      <c r="T106" s="419"/>
      <c r="U106" s="310" t="s">
        <v>6642</v>
      </c>
      <c r="V106" s="464"/>
      <c r="W106" s="311"/>
      <c r="X106" s="466" t="str">
        <f>IF(W107="ア",VLOOKUP(U107,ア!$A$2:$E$1563,2,FALSE),IF(W107="イ",VLOOKUP(U107,イ!$A$2:$E$1563,2,FALSE),IF(W107="ウ",HLOOKUP(U107,ウ!$B$1:$ZX$6,4,FALSE),IF(W107="エ",VLOOKUP(U107,エ!$A$4:$E$1000,3,FALSE)&amp;"　"&amp;VLOOKUP(U107,エ!$A$4:$E$1000,4,FALSE),""))))</f>
        <v/>
      </c>
      <c r="Y106" s="466" t="str">
        <f>IF(W107="ア",VLOOKUP(U107,ア!$A$2:$E$1563,4,FALSE),IF(W107="イ",VLOOKUP(U107,イ!$A$2:$E$1563,4,FALSE),IF(W107="ウ",IF(HLOOKUP(U107,ウ!$B$1:$ZX$6,3,FALSE)="","",HLOOKUP(U107,ウ!$B$1:$ZX$6,3,FALSE)),"")))</f>
        <v/>
      </c>
      <c r="Z106" s="468" t="str">
        <f>IF(W107="ア",VLOOKUP(U107,ア!$A$2:$E$1563,5,FALSE),IF(W107="イ",VLOOKUP(U107,イ!$A$2:$E$1563,5,FALSE),IF(W107="ウ",HLOOKUP(U107,ウ!$B$1:$ZX$6,5,FALSE),IF(W107="エ",VLOOKUP(U107,エ!$A$4:$E$1000,5,FALSE),""))))&amp;"　"&amp;IF(W107="ウ",HLOOKUP(U107,ウ!$B$1:$ZX$6,6,FALSE),"")</f>
        <v>　</v>
      </c>
      <c r="AA106" s="470"/>
      <c r="AB106" s="409"/>
      <c r="AC106" s="411"/>
      <c r="AD106" s="413"/>
    </row>
    <row r="107" spans="1:31" s="309" customFormat="1" ht="16.95" customHeight="1" x14ac:dyDescent="0.45">
      <c r="A107" s="313"/>
      <c r="B107" s="465"/>
      <c r="C107" s="314"/>
      <c r="D107" s="467"/>
      <c r="E107" s="467"/>
      <c r="F107" s="469"/>
      <c r="G107" s="471"/>
      <c r="H107" s="422"/>
      <c r="I107" s="426"/>
      <c r="J107" s="427"/>
      <c r="K107" s="315"/>
      <c r="L107" s="465"/>
      <c r="M107" s="314"/>
      <c r="N107" s="467"/>
      <c r="O107" s="467"/>
      <c r="P107" s="469"/>
      <c r="Q107" s="471"/>
      <c r="R107" s="422"/>
      <c r="S107" s="426"/>
      <c r="T107" s="427"/>
      <c r="U107" s="313"/>
      <c r="V107" s="465"/>
      <c r="W107" s="314"/>
      <c r="X107" s="467"/>
      <c r="Y107" s="467"/>
      <c r="Z107" s="469"/>
      <c r="AA107" s="471"/>
      <c r="AB107" s="422"/>
      <c r="AC107" s="423"/>
      <c r="AD107" s="424"/>
    </row>
    <row r="108" spans="1:31" s="309" customFormat="1" ht="16.95" customHeight="1" x14ac:dyDescent="0.45">
      <c r="A108" s="310" t="s">
        <v>6523</v>
      </c>
      <c r="B108" s="464"/>
      <c r="C108" s="311"/>
      <c r="D108" s="466" t="str">
        <f>IF(C109="ア",VLOOKUP(A109,ア!$A$2:$E$1563,2,FALSE),IF(C109="イ",VLOOKUP(A109,イ!$A$2:$E$1563,2,FALSE),IF(C109="ウ",HLOOKUP(A109,ウ!$B$1:$ZX$6,4,FALSE),IF(C109="エ",VLOOKUP(A109,エ!$A$4:$E$1000,3,FALSE)&amp;"　"&amp;VLOOKUP(A109,エ!$A$4:$E$1000,4,FALSE),""))))</f>
        <v/>
      </c>
      <c r="E108" s="466" t="str">
        <f>IF(C109="ア",VLOOKUP(A109,ア!$A$2:$E$1563,4,FALSE),IF(C109="イ",VLOOKUP(A109,イ!$A$2:$E$1563,4,FALSE),IF(C109="ウ",IF(HLOOKUP(A109,ウ!$B$1:$ZX$6,3,FALSE)="","",HLOOKUP(A109,ウ!$B$1:$ZX$6,3,FALSE)),"")))</f>
        <v/>
      </c>
      <c r="F108" s="468" t="str">
        <f>IF(C109="ア",VLOOKUP(A109,ア!$A$2:$E$1563,5,FALSE),IF(C109="イ",VLOOKUP(A109,イ!$A$2:$E$1563,5,FALSE),IF(C109="ウ",HLOOKUP(A109,ウ!$B$1:$ZX$6,5,FALSE),IF(C109="エ",VLOOKUP(A109,エ!$A$4:$E$1000,5,FALSE),""))))&amp;"　"&amp;IF(C109="ウ",HLOOKUP(A109,ウ!$B$1:$ZX$6,6,FALSE),"")</f>
        <v>　</v>
      </c>
      <c r="G108" s="470"/>
      <c r="H108" s="409"/>
      <c r="I108" s="417"/>
      <c r="J108" s="419"/>
      <c r="K108" s="312" t="s">
        <v>6583</v>
      </c>
      <c r="L108" s="464"/>
      <c r="M108" s="311"/>
      <c r="N108" s="466" t="str">
        <f>IF(M109="ア",VLOOKUP(K109,ア!$A$2:$E$1563,2,FALSE),IF(M109="イ",VLOOKUP(K109,イ!$A$2:$E$1563,2,FALSE),IF(M109="ウ",HLOOKUP(K109,ウ!$B$1:$ZX$6,4,FALSE),IF(M109="エ",VLOOKUP(K109,エ!$A$4:$E$1000,3,FALSE)&amp;"　"&amp;VLOOKUP(K109,エ!$A$4:$E$1000,4,FALSE),""))))</f>
        <v/>
      </c>
      <c r="O108" s="466" t="str">
        <f>IF(M109="ア",VLOOKUP(K109,ア!$A$2:$E$1563,4,FALSE),IF(M109="イ",VLOOKUP(K109,イ!$A$2:$E$1563,4,FALSE),IF(M109="ウ",IF(HLOOKUP(K109,ウ!$B$1:$ZX$6,3,FALSE)="","",HLOOKUP(K109,ウ!$B$1:$ZX$6,3,FALSE)),"")))</f>
        <v/>
      </c>
      <c r="P108" s="468" t="str">
        <f>IF(M109="ア",VLOOKUP(K109,ア!$A$2:$E$1563,5,FALSE),IF(M109="イ",VLOOKUP(K109,イ!$A$2:$E$1563,5,FALSE),IF(M109="ウ",HLOOKUP(K109,ウ!$B$1:$ZX$6,5,FALSE),IF(M109="エ",VLOOKUP(K109,エ!$A$4:$E$1000,5,FALSE),""))))&amp;"　"&amp;IF(M109="ウ",HLOOKUP(K109,ウ!$B$1:$ZX$6,6,FALSE),"")</f>
        <v>　</v>
      </c>
      <c r="Q108" s="470"/>
      <c r="R108" s="409"/>
      <c r="S108" s="417"/>
      <c r="T108" s="419"/>
      <c r="U108" s="310" t="s">
        <v>6643</v>
      </c>
      <c r="V108" s="464"/>
      <c r="W108" s="311"/>
      <c r="X108" s="466" t="str">
        <f>IF(W109="ア",VLOOKUP(U109,ア!$A$2:$E$1563,2,FALSE),IF(W109="イ",VLOOKUP(U109,イ!$A$2:$E$1563,2,FALSE),IF(W109="ウ",HLOOKUP(U109,ウ!$B$1:$ZX$6,4,FALSE),IF(W109="エ",VLOOKUP(U109,エ!$A$4:$E$1000,3,FALSE)&amp;"　"&amp;VLOOKUP(U109,エ!$A$4:$E$1000,4,FALSE),""))))</f>
        <v/>
      </c>
      <c r="Y108" s="466" t="str">
        <f>IF(W109="ア",VLOOKUP(U109,ア!$A$2:$E$1563,4,FALSE),IF(W109="イ",VLOOKUP(U109,イ!$A$2:$E$1563,4,FALSE),IF(W109="ウ",IF(HLOOKUP(U109,ウ!$B$1:$ZX$6,3,FALSE)="","",HLOOKUP(U109,ウ!$B$1:$ZX$6,3,FALSE)),"")))</f>
        <v/>
      </c>
      <c r="Z108" s="468" t="str">
        <f>IF(W109="ア",VLOOKUP(U109,ア!$A$2:$E$1563,5,FALSE),IF(W109="イ",VLOOKUP(U109,イ!$A$2:$E$1563,5,FALSE),IF(W109="ウ",HLOOKUP(U109,ウ!$B$1:$ZX$6,5,FALSE),IF(W109="エ",VLOOKUP(U109,エ!$A$4:$E$1000,5,FALSE),""))))&amp;"　"&amp;IF(W109="ウ",HLOOKUP(U109,ウ!$B$1:$ZX$6,6,FALSE),"")</f>
        <v>　</v>
      </c>
      <c r="AA108" s="470"/>
      <c r="AB108" s="409"/>
      <c r="AC108" s="411"/>
      <c r="AD108" s="413"/>
    </row>
    <row r="109" spans="1:31" s="309" customFormat="1" ht="16.95" customHeight="1" x14ac:dyDescent="0.45">
      <c r="A109" s="313"/>
      <c r="B109" s="465"/>
      <c r="C109" s="314"/>
      <c r="D109" s="467"/>
      <c r="E109" s="467"/>
      <c r="F109" s="469"/>
      <c r="G109" s="471"/>
      <c r="H109" s="422"/>
      <c r="I109" s="426"/>
      <c r="J109" s="427"/>
      <c r="K109" s="315"/>
      <c r="L109" s="465"/>
      <c r="M109" s="314"/>
      <c r="N109" s="467"/>
      <c r="O109" s="467"/>
      <c r="P109" s="469"/>
      <c r="Q109" s="471"/>
      <c r="R109" s="422"/>
      <c r="S109" s="426"/>
      <c r="T109" s="427"/>
      <c r="U109" s="313"/>
      <c r="V109" s="465"/>
      <c r="W109" s="314"/>
      <c r="X109" s="467"/>
      <c r="Y109" s="467"/>
      <c r="Z109" s="469"/>
      <c r="AA109" s="471"/>
      <c r="AB109" s="422"/>
      <c r="AC109" s="423"/>
      <c r="AD109" s="424"/>
    </row>
    <row r="110" spans="1:31" s="309" customFormat="1" ht="16.95" customHeight="1" x14ac:dyDescent="0.45">
      <c r="A110" s="310" t="s">
        <v>6524</v>
      </c>
      <c r="B110" s="464"/>
      <c r="C110" s="311"/>
      <c r="D110" s="466" t="str">
        <f>IF(C111="ア",VLOOKUP(A111,ア!$A$2:$E$1563,2,FALSE),IF(C111="イ",VLOOKUP(A111,イ!$A$2:$E$1563,2,FALSE),IF(C111="ウ",HLOOKUP(A111,ウ!$B$1:$ZX$6,4,FALSE),IF(C111="エ",VLOOKUP(A111,エ!$A$4:$E$1000,3,FALSE)&amp;"　"&amp;VLOOKUP(A111,エ!$A$4:$E$1000,4,FALSE),""))))</f>
        <v/>
      </c>
      <c r="E110" s="466" t="str">
        <f>IF(C111="ア",VLOOKUP(A111,ア!$A$2:$E$1563,4,FALSE),IF(C111="イ",VLOOKUP(A111,イ!$A$2:$E$1563,4,FALSE),IF(C111="ウ",IF(HLOOKUP(A111,ウ!$B$1:$ZX$6,3,FALSE)="","",HLOOKUP(A111,ウ!$B$1:$ZX$6,3,FALSE)),"")))</f>
        <v/>
      </c>
      <c r="F110" s="468" t="str">
        <f>IF(C111="ア",VLOOKUP(A111,ア!$A$2:$E$1563,5,FALSE),IF(C111="イ",VLOOKUP(A111,イ!$A$2:$E$1563,5,FALSE),IF(C111="ウ",HLOOKUP(A111,ウ!$B$1:$ZX$6,5,FALSE),IF(C111="エ",VLOOKUP(A111,エ!$A$4:$E$1000,5,FALSE),""))))&amp;"　"&amp;IF(C111="ウ",HLOOKUP(A111,ウ!$B$1:$ZX$6,6,FALSE),"")</f>
        <v>　</v>
      </c>
      <c r="G110" s="470"/>
      <c r="H110" s="409"/>
      <c r="I110" s="417"/>
      <c r="J110" s="419"/>
      <c r="K110" s="312" t="s">
        <v>6584</v>
      </c>
      <c r="L110" s="464"/>
      <c r="M110" s="311"/>
      <c r="N110" s="466" t="str">
        <f>IF(M111="ア",VLOOKUP(K111,ア!$A$2:$E$1563,2,FALSE),IF(M111="イ",VLOOKUP(K111,イ!$A$2:$E$1563,2,FALSE),IF(M111="ウ",HLOOKUP(K111,ウ!$B$1:$ZX$6,4,FALSE),IF(M111="エ",VLOOKUP(K111,エ!$A$4:$E$1000,3,FALSE)&amp;"　"&amp;VLOOKUP(K111,エ!$A$4:$E$1000,4,FALSE),""))))</f>
        <v/>
      </c>
      <c r="O110" s="466" t="str">
        <f>IF(M111="ア",VLOOKUP(K111,ア!$A$2:$E$1563,4,FALSE),IF(M111="イ",VLOOKUP(K111,イ!$A$2:$E$1563,4,FALSE),IF(M111="ウ",IF(HLOOKUP(K111,ウ!$B$1:$ZX$6,3,FALSE)="","",HLOOKUP(K111,ウ!$B$1:$ZX$6,3,FALSE)),"")))</f>
        <v/>
      </c>
      <c r="P110" s="468" t="str">
        <f>IF(M111="ア",VLOOKUP(K111,ア!$A$2:$E$1563,5,FALSE),IF(M111="イ",VLOOKUP(K111,イ!$A$2:$E$1563,5,FALSE),IF(M111="ウ",HLOOKUP(K111,ウ!$B$1:$ZX$6,5,FALSE),IF(M111="エ",VLOOKUP(K111,エ!$A$4:$E$1000,5,FALSE),""))))&amp;"　"&amp;IF(M111="ウ",HLOOKUP(K111,ウ!$B$1:$ZX$6,6,FALSE),"")</f>
        <v>　</v>
      </c>
      <c r="Q110" s="470"/>
      <c r="R110" s="409"/>
      <c r="S110" s="417"/>
      <c r="T110" s="419"/>
      <c r="U110" s="310" t="s">
        <v>6644</v>
      </c>
      <c r="V110" s="464"/>
      <c r="W110" s="311"/>
      <c r="X110" s="466" t="str">
        <f>IF(W111="ア",VLOOKUP(U111,ア!$A$2:$E$1563,2,FALSE),IF(W111="イ",VLOOKUP(U111,イ!$A$2:$E$1563,2,FALSE),IF(W111="ウ",HLOOKUP(U111,ウ!$B$1:$ZX$6,4,FALSE),IF(W111="エ",VLOOKUP(U111,エ!$A$4:$E$1000,3,FALSE)&amp;"　"&amp;VLOOKUP(U111,エ!$A$4:$E$1000,4,FALSE),""))))</f>
        <v/>
      </c>
      <c r="Y110" s="466" t="str">
        <f>IF(W111="ア",VLOOKUP(U111,ア!$A$2:$E$1563,4,FALSE),IF(W111="イ",VLOOKUP(U111,イ!$A$2:$E$1563,4,FALSE),IF(W111="ウ",IF(HLOOKUP(U111,ウ!$B$1:$ZX$6,3,FALSE)="","",HLOOKUP(U111,ウ!$B$1:$ZX$6,3,FALSE)),"")))</f>
        <v/>
      </c>
      <c r="Z110" s="468" t="str">
        <f>IF(W111="ア",VLOOKUP(U111,ア!$A$2:$E$1563,5,FALSE),IF(W111="イ",VLOOKUP(U111,イ!$A$2:$E$1563,5,FALSE),IF(W111="ウ",HLOOKUP(U111,ウ!$B$1:$ZX$6,5,FALSE),IF(W111="エ",VLOOKUP(U111,エ!$A$4:$E$1000,5,FALSE),""))))&amp;"　"&amp;IF(W111="ウ",HLOOKUP(U111,ウ!$B$1:$ZX$6,6,FALSE),"")</f>
        <v>　</v>
      </c>
      <c r="AA110" s="470"/>
      <c r="AB110" s="409"/>
      <c r="AC110" s="411"/>
      <c r="AD110" s="413"/>
      <c r="AE110" s="316"/>
    </row>
    <row r="111" spans="1:31" s="283" customFormat="1" ht="16.95" customHeight="1" thickBot="1" x14ac:dyDescent="0.2">
      <c r="A111" s="313"/>
      <c r="B111" s="478"/>
      <c r="C111" s="317"/>
      <c r="D111" s="483"/>
      <c r="E111" s="483"/>
      <c r="F111" s="484"/>
      <c r="G111" s="485"/>
      <c r="H111" s="410"/>
      <c r="I111" s="418"/>
      <c r="J111" s="420"/>
      <c r="K111" s="315"/>
      <c r="L111" s="478"/>
      <c r="M111" s="317"/>
      <c r="N111" s="483"/>
      <c r="O111" s="483"/>
      <c r="P111" s="484"/>
      <c r="Q111" s="485"/>
      <c r="R111" s="410"/>
      <c r="S111" s="418"/>
      <c r="T111" s="420"/>
      <c r="U111" s="313"/>
      <c r="V111" s="478"/>
      <c r="W111" s="317"/>
      <c r="X111" s="483"/>
      <c r="Y111" s="483"/>
      <c r="Z111" s="484"/>
      <c r="AA111" s="485"/>
      <c r="AB111" s="410"/>
      <c r="AC111" s="412"/>
      <c r="AD111" s="414"/>
      <c r="AE111" s="281"/>
    </row>
    <row r="112" spans="1:31" s="309" customFormat="1" ht="16.95" customHeight="1" x14ac:dyDescent="0.45">
      <c r="A112" s="310" t="s">
        <v>6525</v>
      </c>
      <c r="B112" s="486"/>
      <c r="C112" s="331"/>
      <c r="D112" s="487" t="str">
        <f>IF(C113="ア",VLOOKUP(A113,ア!$A$2:$E$1563,2,FALSE),IF(C113="イ",VLOOKUP(A113,イ!$A$2:$E$1563,2,FALSE),IF(C113="ウ",HLOOKUP(A113,ウ!$B$1:$ZX$6,4,FALSE),IF(C113="エ",VLOOKUP(A113,エ!$A$4:$E$1000,3,FALSE)&amp;"　"&amp;VLOOKUP(A113,エ!$A$4:$E$1000,4,FALSE),""))))</f>
        <v/>
      </c>
      <c r="E112" s="487" t="str">
        <f>IF(C113="ア",VLOOKUP(A113,ア!$A$2:$E$1563,4,FALSE),IF(C113="イ",VLOOKUP(A113,イ!$A$2:$E$1563,4,FALSE),IF(C113="ウ",IF(HLOOKUP(A113,ウ!$B$1:$ZX$6,3,FALSE)="","",HLOOKUP(A113,ウ!$B$1:$ZX$6,3,FALSE)),"")))</f>
        <v/>
      </c>
      <c r="F112" s="488" t="str">
        <f>IF(C113="ア",VLOOKUP(A113,ア!$A$2:$E$1563,5,FALSE),IF(C113="イ",VLOOKUP(A113,イ!$A$2:$E$1563,5,FALSE),IF(C113="ウ",HLOOKUP(A113,ウ!$B$1:$ZX$6,5,FALSE),IF(C113="エ",VLOOKUP(A113,エ!$A$4:$E$1000,5,FALSE),""))))&amp;"　"&amp;IF(C113="ウ",HLOOKUP(A113,ウ!$B$1:$ZX$6,6,FALSE),"")</f>
        <v>　</v>
      </c>
      <c r="G112" s="479"/>
      <c r="H112" s="480"/>
      <c r="I112" s="489"/>
      <c r="J112" s="462"/>
      <c r="K112" s="312" t="s">
        <v>6585</v>
      </c>
      <c r="L112" s="486"/>
      <c r="M112" s="331"/>
      <c r="N112" s="487" t="str">
        <f>IF(M113="ア",VLOOKUP(K113,ア!$A$2:$E$1563,2,FALSE),IF(M113="イ",VLOOKUP(K113,イ!$A$2:$E$1563,2,FALSE),IF(M113="ウ",HLOOKUP(K113,ウ!$B$1:$ZX$6,4,FALSE),IF(M113="エ",VLOOKUP(K113,エ!$A$4:$E$1000,3,FALSE)&amp;"　"&amp;VLOOKUP(K113,エ!$A$4:$E$1000,4,FALSE),""))))</f>
        <v/>
      </c>
      <c r="O112" s="487" t="str">
        <f>IF(M113="ア",VLOOKUP(K113,ア!$A$2:$E$1563,4,FALSE),IF(M113="イ",VLOOKUP(K113,イ!$A$2:$E$1563,4,FALSE),IF(M113="ウ",IF(HLOOKUP(K113,ウ!$B$1:$ZX$6,3,FALSE)="","",HLOOKUP(K113,ウ!$B$1:$ZX$6,3,FALSE)),"")))</f>
        <v/>
      </c>
      <c r="P112" s="488" t="str">
        <f>IF(M113="ア",VLOOKUP(K113,ア!$A$2:$E$1563,5,FALSE),IF(M113="イ",VLOOKUP(K113,イ!$A$2:$E$1563,5,FALSE),IF(M113="ウ",HLOOKUP(K113,ウ!$B$1:$ZX$6,5,FALSE),IF(M113="エ",VLOOKUP(K113,エ!$A$4:$E$1000,5,FALSE),""))))&amp;"　"&amp;IF(M113="ウ",HLOOKUP(K113,ウ!$B$1:$ZX$6,6,FALSE),"")</f>
        <v>　</v>
      </c>
      <c r="Q112" s="479"/>
      <c r="R112" s="480"/>
      <c r="S112" s="489"/>
      <c r="T112" s="462"/>
      <c r="U112" s="310" t="s">
        <v>6645</v>
      </c>
      <c r="V112" s="486"/>
      <c r="W112" s="331"/>
      <c r="X112" s="487" t="str">
        <f>IF(W113="ア",VLOOKUP(U113,ア!$A$2:$E$1563,2,FALSE),IF(W113="イ",VLOOKUP(U113,イ!$A$2:$E$1563,2,FALSE),IF(W113="ウ",HLOOKUP(U113,ウ!$B$1:$ZX$6,4,FALSE),IF(W113="エ",VLOOKUP(U113,エ!$A$4:$E$1000,3,FALSE)&amp;"　"&amp;VLOOKUP(U113,エ!$A$4:$E$1000,4,FALSE),""))))</f>
        <v/>
      </c>
      <c r="Y112" s="487" t="str">
        <f>IF(W113="ア",VLOOKUP(U113,ア!$A$2:$E$1563,4,FALSE),IF(W113="イ",VLOOKUP(U113,イ!$A$2:$E$1563,4,FALSE),IF(W113="ウ",IF(HLOOKUP(U113,ウ!$B$1:$ZX$6,3,FALSE)="","",HLOOKUP(U113,ウ!$B$1:$ZX$6,3,FALSE)),"")))</f>
        <v/>
      </c>
      <c r="Z112" s="488" t="str">
        <f>IF(W113="ア",VLOOKUP(U113,ア!$A$2:$E$1563,5,FALSE),IF(W113="イ",VLOOKUP(U113,イ!$A$2:$E$1563,5,FALSE),IF(W113="ウ",HLOOKUP(U113,ウ!$B$1:$ZX$6,5,FALSE),IF(W113="エ",VLOOKUP(U113,エ!$A$4:$E$1000,5,FALSE),""))))&amp;"　"&amp;IF(W113="ウ",HLOOKUP(U113,ウ!$B$1:$ZX$6,6,FALSE),"")</f>
        <v>　</v>
      </c>
      <c r="AA112" s="479"/>
      <c r="AB112" s="480"/>
      <c r="AC112" s="481"/>
      <c r="AD112" s="482"/>
    </row>
    <row r="113" spans="1:30" s="309" customFormat="1" ht="16.95" customHeight="1" x14ac:dyDescent="0.45">
      <c r="A113" s="313"/>
      <c r="B113" s="465"/>
      <c r="C113" s="314"/>
      <c r="D113" s="467"/>
      <c r="E113" s="467"/>
      <c r="F113" s="469"/>
      <c r="G113" s="471"/>
      <c r="H113" s="422"/>
      <c r="I113" s="426"/>
      <c r="J113" s="427"/>
      <c r="K113" s="315"/>
      <c r="L113" s="465"/>
      <c r="M113" s="314"/>
      <c r="N113" s="467"/>
      <c r="O113" s="467"/>
      <c r="P113" s="469"/>
      <c r="Q113" s="471"/>
      <c r="R113" s="422"/>
      <c r="S113" s="426"/>
      <c r="T113" s="427"/>
      <c r="U113" s="313"/>
      <c r="V113" s="465"/>
      <c r="W113" s="314"/>
      <c r="X113" s="467"/>
      <c r="Y113" s="467"/>
      <c r="Z113" s="469"/>
      <c r="AA113" s="471"/>
      <c r="AB113" s="422"/>
      <c r="AC113" s="423"/>
      <c r="AD113" s="424"/>
    </row>
    <row r="114" spans="1:30" s="309" customFormat="1" ht="16.95" customHeight="1" x14ac:dyDescent="0.45">
      <c r="A114" s="310" t="s">
        <v>6526</v>
      </c>
      <c r="B114" s="464"/>
      <c r="C114" s="311"/>
      <c r="D114" s="466" t="str">
        <f>IF(C115="ア",VLOOKUP(A115,ア!$A$2:$E$1563,2,FALSE),IF(C115="イ",VLOOKUP(A115,イ!$A$2:$E$1563,2,FALSE),IF(C115="ウ",HLOOKUP(A115,ウ!$B$1:$ZX$6,4,FALSE),IF(C115="エ",VLOOKUP(A115,エ!$A$4:$E$1000,3,FALSE)&amp;"　"&amp;VLOOKUP(A115,エ!$A$4:$E$1000,4,FALSE),""))))</f>
        <v/>
      </c>
      <c r="E114" s="466" t="str">
        <f>IF(C115="ア",VLOOKUP(A115,ア!$A$2:$E$1563,4,FALSE),IF(C115="イ",VLOOKUP(A115,イ!$A$2:$E$1563,4,FALSE),IF(C115="ウ",IF(HLOOKUP(A115,ウ!$B$1:$ZX$6,3,FALSE)="","",HLOOKUP(A115,ウ!$B$1:$ZX$6,3,FALSE)),"")))</f>
        <v/>
      </c>
      <c r="F114" s="468" t="str">
        <f>IF(C115="ア",VLOOKUP(A115,ア!$A$2:$E$1563,5,FALSE),IF(C115="イ",VLOOKUP(A115,イ!$A$2:$E$1563,5,FALSE),IF(C115="ウ",HLOOKUP(A115,ウ!$B$1:$ZX$6,5,FALSE),IF(C115="エ",VLOOKUP(A115,エ!$A$4:$E$1000,5,FALSE),""))))&amp;"　"&amp;IF(C115="ウ",HLOOKUP(A115,ウ!$B$1:$ZX$6,6,FALSE),"")</f>
        <v>　</v>
      </c>
      <c r="G114" s="470"/>
      <c r="H114" s="409"/>
      <c r="I114" s="417"/>
      <c r="J114" s="419"/>
      <c r="K114" s="312" t="s">
        <v>6586</v>
      </c>
      <c r="L114" s="464"/>
      <c r="M114" s="311"/>
      <c r="N114" s="466" t="str">
        <f>IF(M115="ア",VLOOKUP(K115,ア!$A$2:$E$1563,2,FALSE),IF(M115="イ",VLOOKUP(K115,イ!$A$2:$E$1563,2,FALSE),IF(M115="ウ",HLOOKUP(K115,ウ!$B$1:$ZX$6,4,FALSE),IF(M115="エ",VLOOKUP(K115,エ!$A$4:$E$1000,3,FALSE)&amp;"　"&amp;VLOOKUP(K115,エ!$A$4:$E$1000,4,FALSE),""))))</f>
        <v/>
      </c>
      <c r="O114" s="466" t="str">
        <f>IF(M115="ア",VLOOKUP(K115,ア!$A$2:$E$1563,4,FALSE),IF(M115="イ",VLOOKUP(K115,イ!$A$2:$E$1563,4,FALSE),IF(M115="ウ",IF(HLOOKUP(K115,ウ!$B$1:$ZX$6,3,FALSE)="","",HLOOKUP(K115,ウ!$B$1:$ZX$6,3,FALSE)),"")))</f>
        <v/>
      </c>
      <c r="P114" s="468" t="str">
        <f>IF(M115="ア",VLOOKUP(K115,ア!$A$2:$E$1563,5,FALSE),IF(M115="イ",VLOOKUP(K115,イ!$A$2:$E$1563,5,FALSE),IF(M115="ウ",HLOOKUP(K115,ウ!$B$1:$ZX$6,5,FALSE),IF(M115="エ",VLOOKUP(K115,エ!$A$4:$E$1000,5,FALSE),""))))&amp;"　"&amp;IF(M115="ウ",HLOOKUP(K115,ウ!$B$1:$ZX$6,6,FALSE),"")</f>
        <v>　</v>
      </c>
      <c r="Q114" s="470"/>
      <c r="R114" s="409"/>
      <c r="S114" s="417"/>
      <c r="T114" s="419"/>
      <c r="U114" s="310" t="s">
        <v>6646</v>
      </c>
      <c r="V114" s="464"/>
      <c r="W114" s="311"/>
      <c r="X114" s="466" t="str">
        <f>IF(W115="ア",VLOOKUP(U115,ア!$A$2:$E$1563,2,FALSE),IF(W115="イ",VLOOKUP(U115,イ!$A$2:$E$1563,2,FALSE),IF(W115="ウ",HLOOKUP(U115,ウ!$B$1:$ZX$6,4,FALSE),IF(W115="エ",VLOOKUP(U115,エ!$A$4:$E$1000,3,FALSE)&amp;"　"&amp;VLOOKUP(U115,エ!$A$4:$E$1000,4,FALSE),""))))</f>
        <v/>
      </c>
      <c r="Y114" s="466" t="str">
        <f>IF(W115="ア",VLOOKUP(U115,ア!$A$2:$E$1563,4,FALSE),IF(W115="イ",VLOOKUP(U115,イ!$A$2:$E$1563,4,FALSE),IF(W115="ウ",IF(HLOOKUP(U115,ウ!$B$1:$ZX$6,3,FALSE)="","",HLOOKUP(U115,ウ!$B$1:$ZX$6,3,FALSE)),"")))</f>
        <v/>
      </c>
      <c r="Z114" s="468" t="str">
        <f>IF(W115="ア",VLOOKUP(U115,ア!$A$2:$E$1563,5,FALSE),IF(W115="イ",VLOOKUP(U115,イ!$A$2:$E$1563,5,FALSE),IF(W115="ウ",HLOOKUP(U115,ウ!$B$1:$ZX$6,5,FALSE),IF(W115="エ",VLOOKUP(U115,エ!$A$4:$E$1000,5,FALSE),""))))&amp;"　"&amp;IF(W115="ウ",HLOOKUP(U115,ウ!$B$1:$ZX$6,6,FALSE),"")</f>
        <v>　</v>
      </c>
      <c r="AA114" s="470"/>
      <c r="AB114" s="409"/>
      <c r="AC114" s="411"/>
      <c r="AD114" s="413"/>
    </row>
    <row r="115" spans="1:30" s="309" customFormat="1" ht="16.95" customHeight="1" x14ac:dyDescent="0.45">
      <c r="A115" s="313"/>
      <c r="B115" s="465"/>
      <c r="C115" s="314"/>
      <c r="D115" s="467"/>
      <c r="E115" s="467"/>
      <c r="F115" s="469"/>
      <c r="G115" s="471"/>
      <c r="H115" s="422"/>
      <c r="I115" s="426"/>
      <c r="J115" s="427"/>
      <c r="K115" s="315"/>
      <c r="L115" s="465"/>
      <c r="M115" s="314"/>
      <c r="N115" s="467"/>
      <c r="O115" s="467"/>
      <c r="P115" s="469"/>
      <c r="Q115" s="471"/>
      <c r="R115" s="422"/>
      <c r="S115" s="426"/>
      <c r="T115" s="427"/>
      <c r="U115" s="313"/>
      <c r="V115" s="465"/>
      <c r="W115" s="314"/>
      <c r="X115" s="467"/>
      <c r="Y115" s="467"/>
      <c r="Z115" s="469"/>
      <c r="AA115" s="471"/>
      <c r="AB115" s="422"/>
      <c r="AC115" s="423"/>
      <c r="AD115" s="424"/>
    </row>
    <row r="116" spans="1:30" s="309" customFormat="1" ht="16.95" customHeight="1" x14ac:dyDescent="0.45">
      <c r="A116" s="310" t="s">
        <v>6527</v>
      </c>
      <c r="B116" s="464"/>
      <c r="C116" s="311"/>
      <c r="D116" s="466" t="str">
        <f>IF(C117="ア",VLOOKUP(A117,ア!$A$2:$E$1563,2,FALSE),IF(C117="イ",VLOOKUP(A117,イ!$A$2:$E$1563,2,FALSE),IF(C117="ウ",HLOOKUP(A117,ウ!$B$1:$ZX$6,4,FALSE),IF(C117="エ",VLOOKUP(A117,エ!$A$4:$E$1000,3,FALSE)&amp;"　"&amp;VLOOKUP(A117,エ!$A$4:$E$1000,4,FALSE),""))))</f>
        <v/>
      </c>
      <c r="E116" s="466" t="str">
        <f>IF(C117="ア",VLOOKUP(A117,ア!$A$2:$E$1563,4,FALSE),IF(C117="イ",VLOOKUP(A117,イ!$A$2:$E$1563,4,FALSE),IF(C117="ウ",IF(HLOOKUP(A117,ウ!$B$1:$ZX$6,3,FALSE)="","",HLOOKUP(A117,ウ!$B$1:$ZX$6,3,FALSE)),"")))</f>
        <v/>
      </c>
      <c r="F116" s="468" t="str">
        <f>IF(C117="ア",VLOOKUP(A117,ア!$A$2:$E$1563,5,FALSE),IF(C117="イ",VLOOKUP(A117,イ!$A$2:$E$1563,5,FALSE),IF(C117="ウ",HLOOKUP(A117,ウ!$B$1:$ZX$6,5,FALSE),IF(C117="エ",VLOOKUP(A117,エ!$A$4:$E$1000,5,FALSE),""))))&amp;"　"&amp;IF(C117="ウ",HLOOKUP(A117,ウ!$B$1:$ZX$6,6,FALSE),"")</f>
        <v>　</v>
      </c>
      <c r="G116" s="470"/>
      <c r="H116" s="409"/>
      <c r="I116" s="417"/>
      <c r="J116" s="419"/>
      <c r="K116" s="312" t="s">
        <v>6587</v>
      </c>
      <c r="L116" s="464"/>
      <c r="M116" s="311"/>
      <c r="N116" s="466" t="str">
        <f>IF(M117="ア",VLOOKUP(K117,ア!$A$2:$E$1563,2,FALSE),IF(M117="イ",VLOOKUP(K117,イ!$A$2:$E$1563,2,FALSE),IF(M117="ウ",HLOOKUP(K117,ウ!$B$1:$ZX$6,4,FALSE),IF(M117="エ",VLOOKUP(K117,エ!$A$4:$E$1000,3,FALSE)&amp;"　"&amp;VLOOKUP(K117,エ!$A$4:$E$1000,4,FALSE),""))))</f>
        <v/>
      </c>
      <c r="O116" s="466" t="str">
        <f>IF(M117="ア",VLOOKUP(K117,ア!$A$2:$E$1563,4,FALSE),IF(M117="イ",VLOOKUP(K117,イ!$A$2:$E$1563,4,FALSE),IF(M117="ウ",IF(HLOOKUP(K117,ウ!$B$1:$ZX$6,3,FALSE)="","",HLOOKUP(K117,ウ!$B$1:$ZX$6,3,FALSE)),"")))</f>
        <v/>
      </c>
      <c r="P116" s="468" t="str">
        <f>IF(M117="ア",VLOOKUP(K117,ア!$A$2:$E$1563,5,FALSE),IF(M117="イ",VLOOKUP(K117,イ!$A$2:$E$1563,5,FALSE),IF(M117="ウ",HLOOKUP(K117,ウ!$B$1:$ZX$6,5,FALSE),IF(M117="エ",VLOOKUP(K117,エ!$A$4:$E$1000,5,FALSE),""))))&amp;"　"&amp;IF(M117="ウ",HLOOKUP(K117,ウ!$B$1:$ZX$6,6,FALSE),"")</f>
        <v>　</v>
      </c>
      <c r="Q116" s="470"/>
      <c r="R116" s="409"/>
      <c r="S116" s="417"/>
      <c r="T116" s="419"/>
      <c r="U116" s="310" t="s">
        <v>6647</v>
      </c>
      <c r="V116" s="464"/>
      <c r="W116" s="311"/>
      <c r="X116" s="466" t="str">
        <f>IF(W117="ア",VLOOKUP(U117,ア!$A$2:$E$1563,2,FALSE),IF(W117="イ",VLOOKUP(U117,イ!$A$2:$E$1563,2,FALSE),IF(W117="ウ",HLOOKUP(U117,ウ!$B$1:$ZX$6,4,FALSE),IF(W117="エ",VLOOKUP(U117,エ!$A$4:$E$1000,3,FALSE)&amp;"　"&amp;VLOOKUP(U117,エ!$A$4:$E$1000,4,FALSE),""))))</f>
        <v/>
      </c>
      <c r="Y116" s="466" t="str">
        <f>IF(W117="ア",VLOOKUP(U117,ア!$A$2:$E$1563,4,FALSE),IF(W117="イ",VLOOKUP(U117,イ!$A$2:$E$1563,4,FALSE),IF(W117="ウ",IF(HLOOKUP(U117,ウ!$B$1:$ZX$6,3,FALSE)="","",HLOOKUP(U117,ウ!$B$1:$ZX$6,3,FALSE)),"")))</f>
        <v/>
      </c>
      <c r="Z116" s="468" t="str">
        <f>IF(W117="ア",VLOOKUP(U117,ア!$A$2:$E$1563,5,FALSE),IF(W117="イ",VLOOKUP(U117,イ!$A$2:$E$1563,5,FALSE),IF(W117="ウ",HLOOKUP(U117,ウ!$B$1:$ZX$6,5,FALSE),IF(W117="エ",VLOOKUP(U117,エ!$A$4:$E$1000,5,FALSE),""))))&amp;"　"&amp;IF(W117="ウ",HLOOKUP(U117,ウ!$B$1:$ZX$6,6,FALSE),"")</f>
        <v>　</v>
      </c>
      <c r="AA116" s="470"/>
      <c r="AB116" s="409"/>
      <c r="AC116" s="411"/>
      <c r="AD116" s="413"/>
    </row>
    <row r="117" spans="1:30" s="309" customFormat="1" ht="16.95" customHeight="1" x14ac:dyDescent="0.45">
      <c r="A117" s="313"/>
      <c r="B117" s="465"/>
      <c r="C117" s="314"/>
      <c r="D117" s="467"/>
      <c r="E117" s="467"/>
      <c r="F117" s="469"/>
      <c r="G117" s="471"/>
      <c r="H117" s="422"/>
      <c r="I117" s="426"/>
      <c r="J117" s="427"/>
      <c r="K117" s="315"/>
      <c r="L117" s="465"/>
      <c r="M117" s="314"/>
      <c r="N117" s="467"/>
      <c r="O117" s="467"/>
      <c r="P117" s="469"/>
      <c r="Q117" s="471"/>
      <c r="R117" s="422"/>
      <c r="S117" s="426"/>
      <c r="T117" s="427"/>
      <c r="U117" s="313"/>
      <c r="V117" s="465"/>
      <c r="W117" s="314"/>
      <c r="X117" s="467"/>
      <c r="Y117" s="467"/>
      <c r="Z117" s="469"/>
      <c r="AA117" s="471"/>
      <c r="AB117" s="422"/>
      <c r="AC117" s="423"/>
      <c r="AD117" s="424"/>
    </row>
    <row r="118" spans="1:30" s="309" customFormat="1" ht="16.95" customHeight="1" x14ac:dyDescent="0.45">
      <c r="A118" s="310" t="s">
        <v>6528</v>
      </c>
      <c r="B118" s="464"/>
      <c r="C118" s="311"/>
      <c r="D118" s="466" t="str">
        <f>IF(C119="ア",VLOOKUP(A119,ア!$A$2:$E$1563,2,FALSE),IF(C119="イ",VLOOKUP(A119,イ!$A$2:$E$1563,2,FALSE),IF(C119="ウ",HLOOKUP(A119,ウ!$B$1:$ZX$6,4,FALSE),IF(C119="エ",VLOOKUP(A119,エ!$A$4:$E$1000,3,FALSE)&amp;"　"&amp;VLOOKUP(A119,エ!$A$4:$E$1000,4,FALSE),""))))</f>
        <v/>
      </c>
      <c r="E118" s="466" t="str">
        <f>IF(C119="ア",VLOOKUP(A119,ア!$A$2:$E$1563,4,FALSE),IF(C119="イ",VLOOKUP(A119,イ!$A$2:$E$1563,4,FALSE),IF(C119="ウ",IF(HLOOKUP(A119,ウ!$B$1:$ZX$6,3,FALSE)="","",HLOOKUP(A119,ウ!$B$1:$ZX$6,3,FALSE)),"")))</f>
        <v/>
      </c>
      <c r="F118" s="468" t="str">
        <f>IF(C119="ア",VLOOKUP(A119,ア!$A$2:$E$1563,5,FALSE),IF(C119="イ",VLOOKUP(A119,イ!$A$2:$E$1563,5,FALSE),IF(C119="ウ",HLOOKUP(A119,ウ!$B$1:$ZX$6,5,FALSE),IF(C119="エ",VLOOKUP(A119,エ!$A$4:$E$1000,5,FALSE),""))))&amp;"　"&amp;IF(C119="ウ",HLOOKUP(A119,ウ!$B$1:$ZX$6,6,FALSE),"")</f>
        <v>　</v>
      </c>
      <c r="G118" s="470"/>
      <c r="H118" s="409"/>
      <c r="I118" s="417"/>
      <c r="J118" s="419"/>
      <c r="K118" s="312" t="s">
        <v>6588</v>
      </c>
      <c r="L118" s="464"/>
      <c r="M118" s="311"/>
      <c r="N118" s="466" t="str">
        <f>IF(M119="ア",VLOOKUP(K119,ア!$A$2:$E$1563,2,FALSE),IF(M119="イ",VLOOKUP(K119,イ!$A$2:$E$1563,2,FALSE),IF(M119="ウ",HLOOKUP(K119,ウ!$B$1:$ZX$6,4,FALSE),IF(M119="エ",VLOOKUP(K119,エ!$A$4:$E$1000,3,FALSE)&amp;"　"&amp;VLOOKUP(K119,エ!$A$4:$E$1000,4,FALSE),""))))</f>
        <v/>
      </c>
      <c r="O118" s="466" t="str">
        <f>IF(M119="ア",VLOOKUP(K119,ア!$A$2:$E$1563,4,FALSE),IF(M119="イ",VLOOKUP(K119,イ!$A$2:$E$1563,4,FALSE),IF(M119="ウ",IF(HLOOKUP(K119,ウ!$B$1:$ZX$6,3,FALSE)="","",HLOOKUP(K119,ウ!$B$1:$ZX$6,3,FALSE)),"")))</f>
        <v/>
      </c>
      <c r="P118" s="468" t="str">
        <f>IF(M119="ア",VLOOKUP(K119,ア!$A$2:$E$1563,5,FALSE),IF(M119="イ",VLOOKUP(K119,イ!$A$2:$E$1563,5,FALSE),IF(M119="ウ",HLOOKUP(K119,ウ!$B$1:$ZX$6,5,FALSE),IF(M119="エ",VLOOKUP(K119,エ!$A$4:$E$1000,5,FALSE),""))))&amp;"　"&amp;IF(M119="ウ",HLOOKUP(K119,ウ!$B$1:$ZX$6,6,FALSE),"")</f>
        <v>　</v>
      </c>
      <c r="Q118" s="470"/>
      <c r="R118" s="409"/>
      <c r="S118" s="417"/>
      <c r="T118" s="419"/>
      <c r="U118" s="310" t="s">
        <v>6648</v>
      </c>
      <c r="V118" s="464"/>
      <c r="W118" s="311"/>
      <c r="X118" s="466" t="str">
        <f>IF(W119="ア",VLOOKUP(U119,ア!$A$2:$E$1563,2,FALSE),IF(W119="イ",VLOOKUP(U119,イ!$A$2:$E$1563,2,FALSE),IF(W119="ウ",HLOOKUP(U119,ウ!$B$1:$ZX$6,4,FALSE),IF(W119="エ",VLOOKUP(U119,エ!$A$4:$E$1000,3,FALSE)&amp;"　"&amp;VLOOKUP(U119,エ!$A$4:$E$1000,4,FALSE),""))))</f>
        <v/>
      </c>
      <c r="Y118" s="466" t="str">
        <f>IF(W119="ア",VLOOKUP(U119,ア!$A$2:$E$1563,4,FALSE),IF(W119="イ",VLOOKUP(U119,イ!$A$2:$E$1563,4,FALSE),IF(W119="ウ",IF(HLOOKUP(U119,ウ!$B$1:$ZX$6,3,FALSE)="","",HLOOKUP(U119,ウ!$B$1:$ZX$6,3,FALSE)),"")))</f>
        <v/>
      </c>
      <c r="Z118" s="468" t="str">
        <f>IF(W119="ア",VLOOKUP(U119,ア!$A$2:$E$1563,5,FALSE),IF(W119="イ",VLOOKUP(U119,イ!$A$2:$E$1563,5,FALSE),IF(W119="ウ",HLOOKUP(U119,ウ!$B$1:$ZX$6,5,FALSE),IF(W119="エ",VLOOKUP(U119,エ!$A$4:$E$1000,5,FALSE),""))))&amp;"　"&amp;IF(W119="ウ",HLOOKUP(U119,ウ!$B$1:$ZX$6,6,FALSE),"")</f>
        <v>　</v>
      </c>
      <c r="AA118" s="470"/>
      <c r="AB118" s="409"/>
      <c r="AC118" s="411"/>
      <c r="AD118" s="413"/>
    </row>
    <row r="119" spans="1:30" s="309" customFormat="1" ht="16.95" customHeight="1" x14ac:dyDescent="0.45">
      <c r="A119" s="313"/>
      <c r="B119" s="465"/>
      <c r="C119" s="314"/>
      <c r="D119" s="467"/>
      <c r="E119" s="467"/>
      <c r="F119" s="469"/>
      <c r="G119" s="471"/>
      <c r="H119" s="422"/>
      <c r="I119" s="426"/>
      <c r="J119" s="427"/>
      <c r="K119" s="315"/>
      <c r="L119" s="465"/>
      <c r="M119" s="314"/>
      <c r="N119" s="467"/>
      <c r="O119" s="467"/>
      <c r="P119" s="469"/>
      <c r="Q119" s="471"/>
      <c r="R119" s="422"/>
      <c r="S119" s="426"/>
      <c r="T119" s="427"/>
      <c r="U119" s="313"/>
      <c r="V119" s="465"/>
      <c r="W119" s="314"/>
      <c r="X119" s="467"/>
      <c r="Y119" s="467"/>
      <c r="Z119" s="469"/>
      <c r="AA119" s="471"/>
      <c r="AB119" s="422"/>
      <c r="AC119" s="423"/>
      <c r="AD119" s="424"/>
    </row>
    <row r="120" spans="1:30" s="309" customFormat="1" ht="16.95" customHeight="1" x14ac:dyDescent="0.45">
      <c r="A120" s="310" t="s">
        <v>6529</v>
      </c>
      <c r="B120" s="464"/>
      <c r="C120" s="311"/>
      <c r="D120" s="466" t="str">
        <f>IF(C121="ア",VLOOKUP(A121,ア!$A$2:$E$1563,2,FALSE),IF(C121="イ",VLOOKUP(A121,イ!$A$2:$E$1563,2,FALSE),IF(C121="ウ",HLOOKUP(A121,ウ!$B$1:$ZX$6,4,FALSE),IF(C121="エ",VLOOKUP(A121,エ!$A$4:$E$1000,3,FALSE)&amp;"　"&amp;VLOOKUP(A121,エ!$A$4:$E$1000,4,FALSE),""))))</f>
        <v/>
      </c>
      <c r="E120" s="466" t="str">
        <f>IF(C121="ア",VLOOKUP(A121,ア!$A$2:$E$1563,4,FALSE),IF(C121="イ",VLOOKUP(A121,イ!$A$2:$E$1563,4,FALSE),IF(C121="ウ",IF(HLOOKUP(A121,ウ!$B$1:$ZX$6,3,FALSE)="","",HLOOKUP(A121,ウ!$B$1:$ZX$6,3,FALSE)),"")))</f>
        <v/>
      </c>
      <c r="F120" s="468" t="str">
        <f>IF(C121="ア",VLOOKUP(A121,ア!$A$2:$E$1563,5,FALSE),IF(C121="イ",VLOOKUP(A121,イ!$A$2:$E$1563,5,FALSE),IF(C121="ウ",HLOOKUP(A121,ウ!$B$1:$ZX$6,5,FALSE),IF(C121="エ",VLOOKUP(A121,エ!$A$4:$E$1000,5,FALSE),""))))&amp;"　"&amp;IF(C121="ウ",HLOOKUP(A121,ウ!$B$1:$ZX$6,6,FALSE),"")</f>
        <v>　</v>
      </c>
      <c r="G120" s="470"/>
      <c r="H120" s="409"/>
      <c r="I120" s="417"/>
      <c r="J120" s="419"/>
      <c r="K120" s="312" t="s">
        <v>6589</v>
      </c>
      <c r="L120" s="464"/>
      <c r="M120" s="311"/>
      <c r="N120" s="466" t="str">
        <f>IF(M121="ア",VLOOKUP(K121,ア!$A$2:$E$1563,2,FALSE),IF(M121="イ",VLOOKUP(K121,イ!$A$2:$E$1563,2,FALSE),IF(M121="ウ",HLOOKUP(K121,ウ!$B$1:$ZX$6,4,FALSE),IF(M121="エ",VLOOKUP(K121,エ!$A$4:$E$1000,3,FALSE)&amp;"　"&amp;VLOOKUP(K121,エ!$A$4:$E$1000,4,FALSE),""))))</f>
        <v/>
      </c>
      <c r="O120" s="466" t="str">
        <f>IF(M121="ア",VLOOKUP(K121,ア!$A$2:$E$1563,4,FALSE),IF(M121="イ",VLOOKUP(K121,イ!$A$2:$E$1563,4,FALSE),IF(M121="ウ",IF(HLOOKUP(K121,ウ!$B$1:$ZX$6,3,FALSE)="","",HLOOKUP(K121,ウ!$B$1:$ZX$6,3,FALSE)),"")))</f>
        <v/>
      </c>
      <c r="P120" s="468" t="str">
        <f>IF(M121="ア",VLOOKUP(K121,ア!$A$2:$E$1563,5,FALSE),IF(M121="イ",VLOOKUP(K121,イ!$A$2:$E$1563,5,FALSE),IF(M121="ウ",HLOOKUP(K121,ウ!$B$1:$ZX$6,5,FALSE),IF(M121="エ",VLOOKUP(K121,エ!$A$4:$E$1000,5,FALSE),""))))&amp;"　"&amp;IF(M121="ウ",HLOOKUP(K121,ウ!$B$1:$ZX$6,6,FALSE),"")</f>
        <v>　</v>
      </c>
      <c r="Q120" s="470"/>
      <c r="R120" s="409"/>
      <c r="S120" s="417"/>
      <c r="T120" s="419"/>
      <c r="U120" s="310" t="s">
        <v>6649</v>
      </c>
      <c r="V120" s="464"/>
      <c r="W120" s="311"/>
      <c r="X120" s="466" t="str">
        <f>IF(W121="ア",VLOOKUP(U121,ア!$A$2:$E$1563,2,FALSE),IF(W121="イ",VLOOKUP(U121,イ!$A$2:$E$1563,2,FALSE),IF(W121="ウ",HLOOKUP(U121,ウ!$B$1:$ZX$6,4,FALSE),IF(W121="エ",VLOOKUP(U121,エ!$A$4:$E$1000,3,FALSE)&amp;"　"&amp;VLOOKUP(U121,エ!$A$4:$E$1000,4,FALSE),""))))</f>
        <v/>
      </c>
      <c r="Y120" s="466" t="str">
        <f>IF(W121="ア",VLOOKUP(U121,ア!$A$2:$E$1563,4,FALSE),IF(W121="イ",VLOOKUP(U121,イ!$A$2:$E$1563,4,FALSE),IF(W121="ウ",IF(HLOOKUP(U121,ウ!$B$1:$ZX$6,3,FALSE)="","",HLOOKUP(U121,ウ!$B$1:$ZX$6,3,FALSE)),"")))</f>
        <v/>
      </c>
      <c r="Z120" s="468" t="str">
        <f>IF(W121="ア",VLOOKUP(U121,ア!$A$2:$E$1563,5,FALSE),IF(W121="イ",VLOOKUP(U121,イ!$A$2:$E$1563,5,FALSE),IF(W121="ウ",HLOOKUP(U121,ウ!$B$1:$ZX$6,5,FALSE),IF(W121="エ",VLOOKUP(U121,エ!$A$4:$E$1000,5,FALSE),""))))&amp;"　"&amp;IF(W121="ウ",HLOOKUP(U121,ウ!$B$1:$ZX$6,6,FALSE),"")</f>
        <v>　</v>
      </c>
      <c r="AA120" s="470"/>
      <c r="AB120" s="409"/>
      <c r="AC120" s="411"/>
      <c r="AD120" s="413"/>
    </row>
    <row r="121" spans="1:30" s="309" customFormat="1" ht="16.95" customHeight="1" x14ac:dyDescent="0.45">
      <c r="A121" s="313"/>
      <c r="B121" s="465"/>
      <c r="C121" s="314"/>
      <c r="D121" s="467"/>
      <c r="E121" s="467"/>
      <c r="F121" s="469"/>
      <c r="G121" s="471"/>
      <c r="H121" s="422"/>
      <c r="I121" s="426"/>
      <c r="J121" s="427"/>
      <c r="K121" s="315"/>
      <c r="L121" s="465"/>
      <c r="M121" s="314"/>
      <c r="N121" s="467"/>
      <c r="O121" s="467"/>
      <c r="P121" s="469"/>
      <c r="Q121" s="471"/>
      <c r="R121" s="422"/>
      <c r="S121" s="426"/>
      <c r="T121" s="427"/>
      <c r="U121" s="313"/>
      <c r="V121" s="465"/>
      <c r="W121" s="314"/>
      <c r="X121" s="467"/>
      <c r="Y121" s="467"/>
      <c r="Z121" s="469"/>
      <c r="AA121" s="471"/>
      <c r="AB121" s="422"/>
      <c r="AC121" s="423"/>
      <c r="AD121" s="424"/>
    </row>
    <row r="122" spans="1:30" s="309" customFormat="1" ht="16.95" customHeight="1" x14ac:dyDescent="0.45">
      <c r="A122" s="310" t="s">
        <v>6530</v>
      </c>
      <c r="B122" s="464"/>
      <c r="C122" s="311"/>
      <c r="D122" s="466" t="str">
        <f>IF(C123="ア",VLOOKUP(A123,ア!$A$2:$E$1563,2,FALSE),IF(C123="イ",VLOOKUP(A123,イ!$A$2:$E$1563,2,FALSE),IF(C123="ウ",HLOOKUP(A123,ウ!$B$1:$ZX$6,4,FALSE),IF(C123="エ",VLOOKUP(A123,エ!$A$4:$E$1000,3,FALSE)&amp;"　"&amp;VLOOKUP(A123,エ!$A$4:$E$1000,4,FALSE),""))))</f>
        <v/>
      </c>
      <c r="E122" s="466" t="str">
        <f>IF(C123="ア",VLOOKUP(A123,ア!$A$2:$E$1563,4,FALSE),IF(C123="イ",VLOOKUP(A123,イ!$A$2:$E$1563,4,FALSE),IF(C123="ウ",IF(HLOOKUP(A123,ウ!$B$1:$ZX$6,3,FALSE)="","",HLOOKUP(A123,ウ!$B$1:$ZX$6,3,FALSE)),"")))</f>
        <v/>
      </c>
      <c r="F122" s="468" t="str">
        <f>IF(C123="ア",VLOOKUP(A123,ア!$A$2:$E$1563,5,FALSE),IF(C123="イ",VLOOKUP(A123,イ!$A$2:$E$1563,5,FALSE),IF(C123="ウ",HLOOKUP(A123,ウ!$B$1:$ZX$6,5,FALSE),IF(C123="エ",VLOOKUP(A123,エ!$A$4:$E$1000,5,FALSE),""))))&amp;"　"&amp;IF(C123="ウ",HLOOKUP(A123,ウ!$B$1:$ZX$6,6,FALSE),"")</f>
        <v>　</v>
      </c>
      <c r="G122" s="470"/>
      <c r="H122" s="409"/>
      <c r="I122" s="417"/>
      <c r="J122" s="419"/>
      <c r="K122" s="312" t="s">
        <v>6590</v>
      </c>
      <c r="L122" s="464"/>
      <c r="M122" s="311"/>
      <c r="N122" s="466" t="str">
        <f>IF(M123="ア",VLOOKUP(K123,ア!$A$2:$E$1563,2,FALSE),IF(M123="イ",VLOOKUP(K123,イ!$A$2:$E$1563,2,FALSE),IF(M123="ウ",HLOOKUP(K123,ウ!$B$1:$ZX$6,4,FALSE),IF(M123="エ",VLOOKUP(K123,エ!$A$4:$E$1000,3,FALSE)&amp;"　"&amp;VLOOKUP(K123,エ!$A$4:$E$1000,4,FALSE),""))))</f>
        <v/>
      </c>
      <c r="O122" s="466" t="str">
        <f>IF(M123="ア",VLOOKUP(K123,ア!$A$2:$E$1563,4,FALSE),IF(M123="イ",VLOOKUP(K123,イ!$A$2:$E$1563,4,FALSE),IF(M123="ウ",IF(HLOOKUP(K123,ウ!$B$1:$ZX$6,3,FALSE)="","",HLOOKUP(K123,ウ!$B$1:$ZX$6,3,FALSE)),"")))</f>
        <v/>
      </c>
      <c r="P122" s="468" t="str">
        <f>IF(M123="ア",VLOOKUP(K123,ア!$A$2:$E$1563,5,FALSE),IF(M123="イ",VLOOKUP(K123,イ!$A$2:$E$1563,5,FALSE),IF(M123="ウ",HLOOKUP(K123,ウ!$B$1:$ZX$6,5,FALSE),IF(M123="エ",VLOOKUP(K123,エ!$A$4:$E$1000,5,FALSE),""))))&amp;"　"&amp;IF(M123="ウ",HLOOKUP(K123,ウ!$B$1:$ZX$6,6,FALSE),"")</f>
        <v>　</v>
      </c>
      <c r="Q122" s="470"/>
      <c r="R122" s="409"/>
      <c r="S122" s="417"/>
      <c r="T122" s="419"/>
      <c r="U122" s="310" t="s">
        <v>6650</v>
      </c>
      <c r="V122" s="464"/>
      <c r="W122" s="311"/>
      <c r="X122" s="466" t="str">
        <f>IF(W123="ア",VLOOKUP(U123,ア!$A$2:$E$1563,2,FALSE),IF(W123="イ",VLOOKUP(U123,イ!$A$2:$E$1563,2,FALSE),IF(W123="ウ",HLOOKUP(U123,ウ!$B$1:$ZX$6,4,FALSE),IF(W123="エ",VLOOKUP(U123,エ!$A$4:$E$1000,3,FALSE)&amp;"　"&amp;VLOOKUP(U123,エ!$A$4:$E$1000,4,FALSE),""))))</f>
        <v/>
      </c>
      <c r="Y122" s="466" t="str">
        <f>IF(W123="ア",VLOOKUP(U123,ア!$A$2:$E$1563,4,FALSE),IF(W123="イ",VLOOKUP(U123,イ!$A$2:$E$1563,4,FALSE),IF(W123="ウ",IF(HLOOKUP(U123,ウ!$B$1:$ZX$6,3,FALSE)="","",HLOOKUP(U123,ウ!$B$1:$ZX$6,3,FALSE)),"")))</f>
        <v/>
      </c>
      <c r="Z122" s="468" t="str">
        <f>IF(W123="ア",VLOOKUP(U123,ア!$A$2:$E$1563,5,FALSE),IF(W123="イ",VLOOKUP(U123,イ!$A$2:$E$1563,5,FALSE),IF(W123="ウ",HLOOKUP(U123,ウ!$B$1:$ZX$6,5,FALSE),IF(W123="エ",VLOOKUP(U123,エ!$A$4:$E$1000,5,FALSE),""))))&amp;"　"&amp;IF(W123="ウ",HLOOKUP(U123,ウ!$B$1:$ZX$6,6,FALSE),"")</f>
        <v>　</v>
      </c>
      <c r="AA122" s="470"/>
      <c r="AB122" s="409"/>
      <c r="AC122" s="411"/>
      <c r="AD122" s="413"/>
    </row>
    <row r="123" spans="1:30" s="309" customFormat="1" ht="16.95" customHeight="1" x14ac:dyDescent="0.45">
      <c r="A123" s="313"/>
      <c r="B123" s="465"/>
      <c r="C123" s="314"/>
      <c r="D123" s="467"/>
      <c r="E123" s="467"/>
      <c r="F123" s="469"/>
      <c r="G123" s="471"/>
      <c r="H123" s="422"/>
      <c r="I123" s="426"/>
      <c r="J123" s="427"/>
      <c r="K123" s="315"/>
      <c r="L123" s="465"/>
      <c r="M123" s="314"/>
      <c r="N123" s="467"/>
      <c r="O123" s="467"/>
      <c r="P123" s="469"/>
      <c r="Q123" s="471"/>
      <c r="R123" s="422"/>
      <c r="S123" s="426"/>
      <c r="T123" s="427"/>
      <c r="U123" s="313"/>
      <c r="V123" s="465"/>
      <c r="W123" s="314"/>
      <c r="X123" s="467"/>
      <c r="Y123" s="467"/>
      <c r="Z123" s="469"/>
      <c r="AA123" s="471"/>
      <c r="AB123" s="422"/>
      <c r="AC123" s="423"/>
      <c r="AD123" s="424"/>
    </row>
    <row r="124" spans="1:30" s="309" customFormat="1" ht="16.95" customHeight="1" x14ac:dyDescent="0.45">
      <c r="A124" s="310" t="s">
        <v>6531</v>
      </c>
      <c r="B124" s="464"/>
      <c r="C124" s="311"/>
      <c r="D124" s="466" t="str">
        <f>IF(C125="ア",VLOOKUP(A125,ア!$A$2:$E$1563,2,FALSE),IF(C125="イ",VLOOKUP(A125,イ!$A$2:$E$1563,2,FALSE),IF(C125="ウ",HLOOKUP(A125,ウ!$B$1:$ZX$6,4,FALSE),IF(C125="エ",VLOOKUP(A125,エ!$A$4:$E$1000,3,FALSE)&amp;"　"&amp;VLOOKUP(A125,エ!$A$4:$E$1000,4,FALSE),""))))</f>
        <v/>
      </c>
      <c r="E124" s="466" t="str">
        <f>IF(C125="ア",VLOOKUP(A125,ア!$A$2:$E$1563,4,FALSE),IF(C125="イ",VLOOKUP(A125,イ!$A$2:$E$1563,4,FALSE),IF(C125="ウ",IF(HLOOKUP(A125,ウ!$B$1:$ZX$6,3,FALSE)="","",HLOOKUP(A125,ウ!$B$1:$ZX$6,3,FALSE)),"")))</f>
        <v/>
      </c>
      <c r="F124" s="468" t="str">
        <f>IF(C125="ア",VLOOKUP(A125,ア!$A$2:$E$1563,5,FALSE),IF(C125="イ",VLOOKUP(A125,イ!$A$2:$E$1563,5,FALSE),IF(C125="ウ",HLOOKUP(A125,ウ!$B$1:$ZX$6,5,FALSE),IF(C125="エ",VLOOKUP(A125,エ!$A$4:$E$1000,5,FALSE),""))))&amp;"　"&amp;IF(C125="ウ",HLOOKUP(A125,ウ!$B$1:$ZX$6,6,FALSE),"")</f>
        <v>　</v>
      </c>
      <c r="G124" s="470"/>
      <c r="H124" s="409"/>
      <c r="I124" s="417"/>
      <c r="J124" s="419"/>
      <c r="K124" s="312" t="s">
        <v>6591</v>
      </c>
      <c r="L124" s="464"/>
      <c r="M124" s="311"/>
      <c r="N124" s="466" t="str">
        <f>IF(M125="ア",VLOOKUP(K125,ア!$A$2:$E$1563,2,FALSE),IF(M125="イ",VLOOKUP(K125,イ!$A$2:$E$1563,2,FALSE),IF(M125="ウ",HLOOKUP(K125,ウ!$B$1:$ZX$6,4,FALSE),IF(M125="エ",VLOOKUP(K125,エ!$A$4:$E$1000,3,FALSE)&amp;"　"&amp;VLOOKUP(K125,エ!$A$4:$E$1000,4,FALSE),""))))</f>
        <v/>
      </c>
      <c r="O124" s="466" t="str">
        <f>IF(M125="ア",VLOOKUP(K125,ア!$A$2:$E$1563,4,FALSE),IF(M125="イ",VLOOKUP(K125,イ!$A$2:$E$1563,4,FALSE),IF(M125="ウ",IF(HLOOKUP(K125,ウ!$B$1:$ZX$6,3,FALSE)="","",HLOOKUP(K125,ウ!$B$1:$ZX$6,3,FALSE)),"")))</f>
        <v/>
      </c>
      <c r="P124" s="468" t="str">
        <f>IF(M125="ア",VLOOKUP(K125,ア!$A$2:$E$1563,5,FALSE),IF(M125="イ",VLOOKUP(K125,イ!$A$2:$E$1563,5,FALSE),IF(M125="ウ",HLOOKUP(K125,ウ!$B$1:$ZX$6,5,FALSE),IF(M125="エ",VLOOKUP(K125,エ!$A$4:$E$1000,5,FALSE),""))))&amp;"　"&amp;IF(M125="ウ",HLOOKUP(K125,ウ!$B$1:$ZX$6,6,FALSE),"")</f>
        <v>　</v>
      </c>
      <c r="Q124" s="470"/>
      <c r="R124" s="409"/>
      <c r="S124" s="417"/>
      <c r="T124" s="419"/>
      <c r="U124" s="310" t="s">
        <v>6651</v>
      </c>
      <c r="V124" s="464"/>
      <c r="W124" s="311"/>
      <c r="X124" s="466" t="str">
        <f>IF(W125="ア",VLOOKUP(U125,ア!$A$2:$E$1563,2,FALSE),IF(W125="イ",VLOOKUP(U125,イ!$A$2:$E$1563,2,FALSE),IF(W125="ウ",HLOOKUP(U125,ウ!$B$1:$ZX$6,4,FALSE),IF(W125="エ",VLOOKUP(U125,エ!$A$4:$E$1000,3,FALSE)&amp;"　"&amp;VLOOKUP(U125,エ!$A$4:$E$1000,4,FALSE),""))))</f>
        <v/>
      </c>
      <c r="Y124" s="466" t="str">
        <f>IF(W125="ア",VLOOKUP(U125,ア!$A$2:$E$1563,4,FALSE),IF(W125="イ",VLOOKUP(U125,イ!$A$2:$E$1563,4,FALSE),IF(W125="ウ",IF(HLOOKUP(U125,ウ!$B$1:$ZX$6,3,FALSE)="","",HLOOKUP(U125,ウ!$B$1:$ZX$6,3,FALSE)),"")))</f>
        <v/>
      </c>
      <c r="Z124" s="468" t="str">
        <f>IF(W125="ア",VLOOKUP(U125,ア!$A$2:$E$1563,5,FALSE),IF(W125="イ",VLOOKUP(U125,イ!$A$2:$E$1563,5,FALSE),IF(W125="ウ",HLOOKUP(U125,ウ!$B$1:$ZX$6,5,FALSE),IF(W125="エ",VLOOKUP(U125,エ!$A$4:$E$1000,5,FALSE),""))))&amp;"　"&amp;IF(W125="ウ",HLOOKUP(U125,ウ!$B$1:$ZX$6,6,FALSE),"")</f>
        <v>　</v>
      </c>
      <c r="AA124" s="470"/>
      <c r="AB124" s="409"/>
      <c r="AC124" s="411"/>
      <c r="AD124" s="413"/>
    </row>
    <row r="125" spans="1:30" s="309" customFormat="1" ht="16.95" customHeight="1" x14ac:dyDescent="0.45">
      <c r="A125" s="313"/>
      <c r="B125" s="465"/>
      <c r="C125" s="314"/>
      <c r="D125" s="467"/>
      <c r="E125" s="467"/>
      <c r="F125" s="469"/>
      <c r="G125" s="471"/>
      <c r="H125" s="422"/>
      <c r="I125" s="426"/>
      <c r="J125" s="427"/>
      <c r="K125" s="315"/>
      <c r="L125" s="465"/>
      <c r="M125" s="314"/>
      <c r="N125" s="467"/>
      <c r="O125" s="467"/>
      <c r="P125" s="469"/>
      <c r="Q125" s="471"/>
      <c r="R125" s="422"/>
      <c r="S125" s="426"/>
      <c r="T125" s="427"/>
      <c r="U125" s="313"/>
      <c r="V125" s="465"/>
      <c r="W125" s="314"/>
      <c r="X125" s="467"/>
      <c r="Y125" s="467"/>
      <c r="Z125" s="469"/>
      <c r="AA125" s="471"/>
      <c r="AB125" s="422"/>
      <c r="AC125" s="423"/>
      <c r="AD125" s="424"/>
    </row>
    <row r="126" spans="1:30" s="309" customFormat="1" ht="16.95" customHeight="1" x14ac:dyDescent="0.45">
      <c r="A126" s="310" t="s">
        <v>6532</v>
      </c>
      <c r="B126" s="464"/>
      <c r="C126" s="311"/>
      <c r="D126" s="466" t="str">
        <f>IF(C127="ア",VLOOKUP(A127,ア!$A$2:$E$1563,2,FALSE),IF(C127="イ",VLOOKUP(A127,イ!$A$2:$E$1563,2,FALSE),IF(C127="ウ",HLOOKUP(A127,ウ!$B$1:$ZX$6,4,FALSE),IF(C127="エ",VLOOKUP(A127,エ!$A$4:$E$1000,3,FALSE)&amp;"　"&amp;VLOOKUP(A127,エ!$A$4:$E$1000,4,FALSE),""))))</f>
        <v/>
      </c>
      <c r="E126" s="466" t="str">
        <f>IF(C127="ア",VLOOKUP(A127,ア!$A$2:$E$1563,4,FALSE),IF(C127="イ",VLOOKUP(A127,イ!$A$2:$E$1563,4,FALSE),IF(C127="ウ",IF(HLOOKUP(A127,ウ!$B$1:$ZX$6,3,FALSE)="","",HLOOKUP(A127,ウ!$B$1:$ZX$6,3,FALSE)),"")))</f>
        <v/>
      </c>
      <c r="F126" s="468" t="str">
        <f>IF(C127="ア",VLOOKUP(A127,ア!$A$2:$E$1563,5,FALSE),IF(C127="イ",VLOOKUP(A127,イ!$A$2:$E$1563,5,FALSE),IF(C127="ウ",HLOOKUP(A127,ウ!$B$1:$ZX$6,5,FALSE),IF(C127="エ",VLOOKUP(A127,エ!$A$4:$E$1000,5,FALSE),""))))&amp;"　"&amp;IF(C127="ウ",HLOOKUP(A127,ウ!$B$1:$ZX$6,6,FALSE),"")</f>
        <v>　</v>
      </c>
      <c r="G126" s="470"/>
      <c r="H126" s="409"/>
      <c r="I126" s="417"/>
      <c r="J126" s="419"/>
      <c r="K126" s="312" t="s">
        <v>6592</v>
      </c>
      <c r="L126" s="464"/>
      <c r="M126" s="311"/>
      <c r="N126" s="466" t="str">
        <f>IF(M127="ア",VLOOKUP(K127,ア!$A$2:$E$1563,2,FALSE),IF(M127="イ",VLOOKUP(K127,イ!$A$2:$E$1563,2,FALSE),IF(M127="ウ",HLOOKUP(K127,ウ!$B$1:$ZX$6,4,FALSE),IF(M127="エ",VLOOKUP(K127,エ!$A$4:$E$1000,3,FALSE)&amp;"　"&amp;VLOOKUP(K127,エ!$A$4:$E$1000,4,FALSE),""))))</f>
        <v/>
      </c>
      <c r="O126" s="466" t="str">
        <f>IF(M127="ア",VLOOKUP(K127,ア!$A$2:$E$1563,4,FALSE),IF(M127="イ",VLOOKUP(K127,イ!$A$2:$E$1563,4,FALSE),IF(M127="ウ",IF(HLOOKUP(K127,ウ!$B$1:$ZX$6,3,FALSE)="","",HLOOKUP(K127,ウ!$B$1:$ZX$6,3,FALSE)),"")))</f>
        <v/>
      </c>
      <c r="P126" s="468" t="str">
        <f>IF(M127="ア",VLOOKUP(K127,ア!$A$2:$E$1563,5,FALSE),IF(M127="イ",VLOOKUP(K127,イ!$A$2:$E$1563,5,FALSE),IF(M127="ウ",HLOOKUP(K127,ウ!$B$1:$ZX$6,5,FALSE),IF(M127="エ",VLOOKUP(K127,エ!$A$4:$E$1000,5,FALSE),""))))&amp;"　"&amp;IF(M127="ウ",HLOOKUP(K127,ウ!$B$1:$ZX$6,6,FALSE),"")</f>
        <v>　</v>
      </c>
      <c r="Q126" s="470"/>
      <c r="R126" s="409"/>
      <c r="S126" s="417"/>
      <c r="T126" s="419"/>
      <c r="U126" s="310" t="s">
        <v>6652</v>
      </c>
      <c r="V126" s="464"/>
      <c r="W126" s="311"/>
      <c r="X126" s="466" t="str">
        <f>IF(W127="ア",VLOOKUP(U127,ア!$A$2:$E$1563,2,FALSE),IF(W127="イ",VLOOKUP(U127,イ!$A$2:$E$1563,2,FALSE),IF(W127="ウ",HLOOKUP(U127,ウ!$B$1:$ZX$6,4,FALSE),IF(W127="エ",VLOOKUP(U127,エ!$A$4:$E$1000,3,FALSE)&amp;"　"&amp;VLOOKUP(U127,エ!$A$4:$E$1000,4,FALSE),""))))</f>
        <v/>
      </c>
      <c r="Y126" s="466" t="str">
        <f>IF(W127="ア",VLOOKUP(U127,ア!$A$2:$E$1563,4,FALSE),IF(W127="イ",VLOOKUP(U127,イ!$A$2:$E$1563,4,FALSE),IF(W127="ウ",IF(HLOOKUP(U127,ウ!$B$1:$ZX$6,3,FALSE)="","",HLOOKUP(U127,ウ!$B$1:$ZX$6,3,FALSE)),"")))</f>
        <v/>
      </c>
      <c r="Z126" s="468" t="str">
        <f>IF(W127="ア",VLOOKUP(U127,ア!$A$2:$E$1563,5,FALSE),IF(W127="イ",VLOOKUP(U127,イ!$A$2:$E$1563,5,FALSE),IF(W127="ウ",HLOOKUP(U127,ウ!$B$1:$ZX$6,5,FALSE),IF(W127="エ",VLOOKUP(U127,エ!$A$4:$E$1000,5,FALSE),""))))&amp;"　"&amp;IF(W127="ウ",HLOOKUP(U127,ウ!$B$1:$ZX$6,6,FALSE),"")</f>
        <v>　</v>
      </c>
      <c r="AA126" s="470"/>
      <c r="AB126" s="409"/>
      <c r="AC126" s="411"/>
      <c r="AD126" s="413"/>
    </row>
    <row r="127" spans="1:30" s="309" customFormat="1" ht="16.95" customHeight="1" x14ac:dyDescent="0.45">
      <c r="A127" s="313"/>
      <c r="B127" s="465"/>
      <c r="C127" s="314"/>
      <c r="D127" s="467"/>
      <c r="E127" s="467"/>
      <c r="F127" s="469"/>
      <c r="G127" s="471"/>
      <c r="H127" s="422"/>
      <c r="I127" s="426"/>
      <c r="J127" s="427"/>
      <c r="K127" s="315"/>
      <c r="L127" s="465"/>
      <c r="M127" s="314"/>
      <c r="N127" s="467"/>
      <c r="O127" s="467"/>
      <c r="P127" s="469"/>
      <c r="Q127" s="471"/>
      <c r="R127" s="422"/>
      <c r="S127" s="426"/>
      <c r="T127" s="427"/>
      <c r="U127" s="313"/>
      <c r="V127" s="465"/>
      <c r="W127" s="314"/>
      <c r="X127" s="467"/>
      <c r="Y127" s="467"/>
      <c r="Z127" s="469"/>
      <c r="AA127" s="471"/>
      <c r="AB127" s="422"/>
      <c r="AC127" s="423"/>
      <c r="AD127" s="424"/>
    </row>
    <row r="128" spans="1:30" s="309" customFormat="1" ht="16.95" customHeight="1" x14ac:dyDescent="0.45">
      <c r="A128" s="310" t="s">
        <v>6533</v>
      </c>
      <c r="B128" s="464"/>
      <c r="C128" s="311"/>
      <c r="D128" s="466" t="str">
        <f>IF(C129="ア",VLOOKUP(A129,ア!$A$2:$E$1563,2,FALSE),IF(C129="イ",VLOOKUP(A129,イ!$A$2:$E$1563,2,FALSE),IF(C129="ウ",HLOOKUP(A129,ウ!$B$1:$ZX$6,4,FALSE),IF(C129="エ",VLOOKUP(A129,エ!$A$4:$E$1000,3,FALSE)&amp;"　"&amp;VLOOKUP(A129,エ!$A$4:$E$1000,4,FALSE),""))))</f>
        <v/>
      </c>
      <c r="E128" s="466" t="str">
        <f>IF(C129="ア",VLOOKUP(A129,ア!$A$2:$E$1563,4,FALSE),IF(C129="イ",VLOOKUP(A129,イ!$A$2:$E$1563,4,FALSE),IF(C129="ウ",IF(HLOOKUP(A129,ウ!$B$1:$ZX$6,3,FALSE)="","",HLOOKUP(A129,ウ!$B$1:$ZX$6,3,FALSE)),"")))</f>
        <v/>
      </c>
      <c r="F128" s="468" t="str">
        <f>IF(C129="ア",VLOOKUP(A129,ア!$A$2:$E$1563,5,FALSE),IF(C129="イ",VLOOKUP(A129,イ!$A$2:$E$1563,5,FALSE),IF(C129="ウ",HLOOKUP(A129,ウ!$B$1:$ZX$6,5,FALSE),IF(C129="エ",VLOOKUP(A129,エ!$A$4:$E$1000,5,FALSE),""))))&amp;"　"&amp;IF(C129="ウ",HLOOKUP(A129,ウ!$B$1:$ZX$6,6,FALSE),"")</f>
        <v>　</v>
      </c>
      <c r="G128" s="470"/>
      <c r="H128" s="409"/>
      <c r="I128" s="417"/>
      <c r="J128" s="419"/>
      <c r="K128" s="312" t="s">
        <v>6593</v>
      </c>
      <c r="L128" s="464"/>
      <c r="M128" s="311"/>
      <c r="N128" s="466" t="str">
        <f>IF(M129="ア",VLOOKUP(K129,ア!$A$2:$E$1563,2,FALSE),IF(M129="イ",VLOOKUP(K129,イ!$A$2:$E$1563,2,FALSE),IF(M129="ウ",HLOOKUP(K129,ウ!$B$1:$ZX$6,4,FALSE),IF(M129="エ",VLOOKUP(K129,エ!$A$4:$E$1000,3,FALSE)&amp;"　"&amp;VLOOKUP(K129,エ!$A$4:$E$1000,4,FALSE),""))))</f>
        <v/>
      </c>
      <c r="O128" s="466" t="str">
        <f>IF(M129="ア",VLOOKUP(K129,ア!$A$2:$E$1563,4,FALSE),IF(M129="イ",VLOOKUP(K129,イ!$A$2:$E$1563,4,FALSE),IF(M129="ウ",IF(HLOOKUP(K129,ウ!$B$1:$ZX$6,3,FALSE)="","",HLOOKUP(K129,ウ!$B$1:$ZX$6,3,FALSE)),"")))</f>
        <v/>
      </c>
      <c r="P128" s="468" t="str">
        <f>IF(M129="ア",VLOOKUP(K129,ア!$A$2:$E$1563,5,FALSE),IF(M129="イ",VLOOKUP(K129,イ!$A$2:$E$1563,5,FALSE),IF(M129="ウ",HLOOKUP(K129,ウ!$B$1:$ZX$6,5,FALSE),IF(M129="エ",VLOOKUP(K129,エ!$A$4:$E$1000,5,FALSE),""))))&amp;"　"&amp;IF(M129="ウ",HLOOKUP(K129,ウ!$B$1:$ZX$6,6,FALSE),"")</f>
        <v>　</v>
      </c>
      <c r="Q128" s="470"/>
      <c r="R128" s="409"/>
      <c r="S128" s="417"/>
      <c r="T128" s="419"/>
      <c r="U128" s="310" t="s">
        <v>6653</v>
      </c>
      <c r="V128" s="464"/>
      <c r="W128" s="311"/>
      <c r="X128" s="466" t="str">
        <f>IF(W129="ア",VLOOKUP(U129,ア!$A$2:$E$1563,2,FALSE),IF(W129="イ",VLOOKUP(U129,イ!$A$2:$E$1563,2,FALSE),IF(W129="ウ",HLOOKUP(U129,ウ!$B$1:$ZX$6,4,FALSE),IF(W129="エ",VLOOKUP(U129,エ!$A$4:$E$1000,3,FALSE)&amp;"　"&amp;VLOOKUP(U129,エ!$A$4:$E$1000,4,FALSE),""))))</f>
        <v/>
      </c>
      <c r="Y128" s="466" t="str">
        <f>IF(W129="ア",VLOOKUP(U129,ア!$A$2:$E$1563,4,FALSE),IF(W129="イ",VLOOKUP(U129,イ!$A$2:$E$1563,4,FALSE),IF(W129="ウ",IF(HLOOKUP(U129,ウ!$B$1:$ZX$6,3,FALSE)="","",HLOOKUP(U129,ウ!$B$1:$ZX$6,3,FALSE)),"")))</f>
        <v/>
      </c>
      <c r="Z128" s="468" t="str">
        <f>IF(W129="ア",VLOOKUP(U129,ア!$A$2:$E$1563,5,FALSE),IF(W129="イ",VLOOKUP(U129,イ!$A$2:$E$1563,5,FALSE),IF(W129="ウ",HLOOKUP(U129,ウ!$B$1:$ZX$6,5,FALSE),IF(W129="エ",VLOOKUP(U129,エ!$A$4:$E$1000,5,FALSE),""))))&amp;"　"&amp;IF(W129="ウ",HLOOKUP(U129,ウ!$B$1:$ZX$6,6,FALSE),"")</f>
        <v>　</v>
      </c>
      <c r="AA128" s="470"/>
      <c r="AB128" s="409"/>
      <c r="AC128" s="411"/>
      <c r="AD128" s="413"/>
    </row>
    <row r="129" spans="1:31" s="309" customFormat="1" ht="16.95" customHeight="1" x14ac:dyDescent="0.45">
      <c r="A129" s="313"/>
      <c r="B129" s="465"/>
      <c r="C129" s="314"/>
      <c r="D129" s="467"/>
      <c r="E129" s="467"/>
      <c r="F129" s="469"/>
      <c r="G129" s="471"/>
      <c r="H129" s="422"/>
      <c r="I129" s="426"/>
      <c r="J129" s="427"/>
      <c r="K129" s="315"/>
      <c r="L129" s="465"/>
      <c r="M129" s="314"/>
      <c r="N129" s="467"/>
      <c r="O129" s="467"/>
      <c r="P129" s="469"/>
      <c r="Q129" s="471"/>
      <c r="R129" s="422"/>
      <c r="S129" s="426"/>
      <c r="T129" s="427"/>
      <c r="U129" s="313"/>
      <c r="V129" s="465"/>
      <c r="W129" s="314"/>
      <c r="X129" s="467"/>
      <c r="Y129" s="467"/>
      <c r="Z129" s="469"/>
      <c r="AA129" s="471"/>
      <c r="AB129" s="422"/>
      <c r="AC129" s="423"/>
      <c r="AD129" s="424"/>
    </row>
    <row r="130" spans="1:31" s="309" customFormat="1" ht="16.95" customHeight="1" x14ac:dyDescent="0.45">
      <c r="A130" s="310" t="s">
        <v>6534</v>
      </c>
      <c r="B130" s="464"/>
      <c r="C130" s="311"/>
      <c r="D130" s="466" t="str">
        <f>IF(C131="ア",VLOOKUP(A131,ア!$A$2:$E$1563,2,FALSE),IF(C131="イ",VLOOKUP(A131,イ!$A$2:$E$1563,2,FALSE),IF(C131="ウ",HLOOKUP(A131,ウ!$B$1:$ZX$6,4,FALSE),IF(C131="エ",VLOOKUP(A131,エ!$A$4:$E$1000,3,FALSE)&amp;"　"&amp;VLOOKUP(A131,エ!$A$4:$E$1000,4,FALSE),""))))</f>
        <v/>
      </c>
      <c r="E130" s="466" t="str">
        <f>IF(C131="ア",VLOOKUP(A131,ア!$A$2:$E$1563,4,FALSE),IF(C131="イ",VLOOKUP(A131,イ!$A$2:$E$1563,4,FALSE),IF(C131="ウ",IF(HLOOKUP(A131,ウ!$B$1:$ZX$6,3,FALSE)="","",HLOOKUP(A131,ウ!$B$1:$ZX$6,3,FALSE)),"")))</f>
        <v/>
      </c>
      <c r="F130" s="468" t="str">
        <f>IF(C131="ア",VLOOKUP(A131,ア!$A$2:$E$1563,5,FALSE),IF(C131="イ",VLOOKUP(A131,イ!$A$2:$E$1563,5,FALSE),IF(C131="ウ",HLOOKUP(A131,ウ!$B$1:$ZX$6,5,FALSE),IF(C131="エ",VLOOKUP(A131,エ!$A$4:$E$1000,5,FALSE),""))))&amp;"　"&amp;IF(C131="ウ",HLOOKUP(A131,ウ!$B$1:$ZX$6,6,FALSE),"")</f>
        <v>　</v>
      </c>
      <c r="G130" s="470"/>
      <c r="H130" s="409"/>
      <c r="I130" s="417"/>
      <c r="J130" s="419"/>
      <c r="K130" s="312" t="s">
        <v>6594</v>
      </c>
      <c r="L130" s="464"/>
      <c r="M130" s="311"/>
      <c r="N130" s="466" t="str">
        <f>IF(M131="ア",VLOOKUP(K131,ア!$A$2:$E$1563,2,FALSE),IF(M131="イ",VLOOKUP(K131,イ!$A$2:$E$1563,2,FALSE),IF(M131="ウ",HLOOKUP(K131,ウ!$B$1:$ZX$6,4,FALSE),IF(M131="エ",VLOOKUP(K131,エ!$A$4:$E$1000,3,FALSE)&amp;"　"&amp;VLOOKUP(K131,エ!$A$4:$E$1000,4,FALSE),""))))</f>
        <v/>
      </c>
      <c r="O130" s="466" t="str">
        <f>IF(M131="ア",VLOOKUP(K131,ア!$A$2:$E$1563,4,FALSE),IF(M131="イ",VLOOKUP(K131,イ!$A$2:$E$1563,4,FALSE),IF(M131="ウ",IF(HLOOKUP(K131,ウ!$B$1:$ZX$6,3,FALSE)="","",HLOOKUP(K131,ウ!$B$1:$ZX$6,3,FALSE)),"")))</f>
        <v/>
      </c>
      <c r="P130" s="468" t="str">
        <f>IF(M131="ア",VLOOKUP(K131,ア!$A$2:$E$1563,5,FALSE),IF(M131="イ",VLOOKUP(K131,イ!$A$2:$E$1563,5,FALSE),IF(M131="ウ",HLOOKUP(K131,ウ!$B$1:$ZX$6,5,FALSE),IF(M131="エ",VLOOKUP(K131,エ!$A$4:$E$1000,5,FALSE),""))))&amp;"　"&amp;IF(M131="ウ",HLOOKUP(K131,ウ!$B$1:$ZX$6,6,FALSE),"")</f>
        <v>　</v>
      </c>
      <c r="Q130" s="470"/>
      <c r="R130" s="409"/>
      <c r="S130" s="417"/>
      <c r="T130" s="419"/>
      <c r="U130" s="310" t="s">
        <v>6654</v>
      </c>
      <c r="V130" s="464"/>
      <c r="W130" s="311"/>
      <c r="X130" s="466" t="str">
        <f>IF(W131="ア",VLOOKUP(U131,ア!$A$2:$E$1563,2,FALSE),IF(W131="イ",VLOOKUP(U131,イ!$A$2:$E$1563,2,FALSE),IF(W131="ウ",HLOOKUP(U131,ウ!$B$1:$ZX$6,4,FALSE),IF(W131="エ",VLOOKUP(U131,エ!$A$4:$E$1000,3,FALSE)&amp;"　"&amp;VLOOKUP(U131,エ!$A$4:$E$1000,4,FALSE),""))))</f>
        <v/>
      </c>
      <c r="Y130" s="466" t="str">
        <f>IF(W131="ア",VLOOKUP(U131,ア!$A$2:$E$1563,4,FALSE),IF(W131="イ",VLOOKUP(U131,イ!$A$2:$E$1563,4,FALSE),IF(W131="ウ",IF(HLOOKUP(U131,ウ!$B$1:$ZX$6,3,FALSE)="","",HLOOKUP(U131,ウ!$B$1:$ZX$6,3,FALSE)),"")))</f>
        <v/>
      </c>
      <c r="Z130" s="468" t="str">
        <f>IF(W131="ア",VLOOKUP(U131,ア!$A$2:$E$1563,5,FALSE),IF(W131="イ",VLOOKUP(U131,イ!$A$2:$E$1563,5,FALSE),IF(W131="ウ",HLOOKUP(U131,ウ!$B$1:$ZX$6,5,FALSE),IF(W131="エ",VLOOKUP(U131,エ!$A$4:$E$1000,5,FALSE),""))))&amp;"　"&amp;IF(W131="ウ",HLOOKUP(U131,ウ!$B$1:$ZX$6,6,FALSE),"")</f>
        <v>　</v>
      </c>
      <c r="AA130" s="470"/>
      <c r="AB130" s="409"/>
      <c r="AC130" s="411"/>
      <c r="AD130" s="413"/>
    </row>
    <row r="131" spans="1:31" s="309" customFormat="1" ht="16.95" customHeight="1" x14ac:dyDescent="0.45">
      <c r="A131" s="313"/>
      <c r="B131" s="465"/>
      <c r="C131" s="314"/>
      <c r="D131" s="467"/>
      <c r="E131" s="467"/>
      <c r="F131" s="469"/>
      <c r="G131" s="471"/>
      <c r="H131" s="422"/>
      <c r="I131" s="426"/>
      <c r="J131" s="427"/>
      <c r="K131" s="315"/>
      <c r="L131" s="465"/>
      <c r="M131" s="314"/>
      <c r="N131" s="467"/>
      <c r="O131" s="467"/>
      <c r="P131" s="469"/>
      <c r="Q131" s="471"/>
      <c r="R131" s="422"/>
      <c r="S131" s="426"/>
      <c r="T131" s="427"/>
      <c r="U131" s="313"/>
      <c r="V131" s="465"/>
      <c r="W131" s="314"/>
      <c r="X131" s="467"/>
      <c r="Y131" s="467"/>
      <c r="Z131" s="469"/>
      <c r="AA131" s="471"/>
      <c r="AB131" s="422"/>
      <c r="AC131" s="423"/>
      <c r="AD131" s="424"/>
    </row>
    <row r="132" spans="1:31" s="309" customFormat="1" ht="16.95" customHeight="1" x14ac:dyDescent="0.45">
      <c r="A132" s="310" t="s">
        <v>6535</v>
      </c>
      <c r="B132" s="464"/>
      <c r="C132" s="311"/>
      <c r="D132" s="466" t="str">
        <f>IF(C133="ア",VLOOKUP(A133,ア!$A$2:$E$1563,2,FALSE),IF(C133="イ",VLOOKUP(A133,イ!$A$2:$E$1563,2,FALSE),IF(C133="ウ",HLOOKUP(A133,ウ!$B$1:$ZX$6,4,FALSE),IF(C133="エ",VLOOKUP(A133,エ!$A$4:$E$1000,3,FALSE)&amp;"　"&amp;VLOOKUP(A133,エ!$A$4:$E$1000,4,FALSE),""))))</f>
        <v/>
      </c>
      <c r="E132" s="466" t="str">
        <f>IF(C133="ア",VLOOKUP(A133,ア!$A$2:$E$1563,4,FALSE),IF(C133="イ",VLOOKUP(A133,イ!$A$2:$E$1563,4,FALSE),IF(C133="ウ",IF(HLOOKUP(A133,ウ!$B$1:$ZX$6,3,FALSE)="","",HLOOKUP(A133,ウ!$B$1:$ZX$6,3,FALSE)),"")))</f>
        <v/>
      </c>
      <c r="F132" s="468" t="str">
        <f>IF(C133="ア",VLOOKUP(A133,ア!$A$2:$E$1563,5,FALSE),IF(C133="イ",VLOOKUP(A133,イ!$A$2:$E$1563,5,FALSE),IF(C133="ウ",HLOOKUP(A133,ウ!$B$1:$ZX$6,5,FALSE),IF(C133="エ",VLOOKUP(A133,エ!$A$4:$E$1000,5,FALSE),""))))&amp;"　"&amp;IF(C133="ウ",HLOOKUP(A133,ウ!$B$1:$ZX$6,6,FALSE),"")</f>
        <v>　</v>
      </c>
      <c r="G132" s="470"/>
      <c r="H132" s="409"/>
      <c r="I132" s="417"/>
      <c r="J132" s="419"/>
      <c r="K132" s="312" t="s">
        <v>6595</v>
      </c>
      <c r="L132" s="464"/>
      <c r="M132" s="311"/>
      <c r="N132" s="466" t="str">
        <f>IF(M133="ア",VLOOKUP(K133,ア!$A$2:$E$1563,2,FALSE),IF(M133="イ",VLOOKUP(K133,イ!$A$2:$E$1563,2,FALSE),IF(M133="ウ",HLOOKUP(K133,ウ!$B$1:$ZX$6,4,FALSE),IF(M133="エ",VLOOKUP(K133,エ!$A$4:$E$1000,3,FALSE)&amp;"　"&amp;VLOOKUP(K133,エ!$A$4:$E$1000,4,FALSE),""))))</f>
        <v/>
      </c>
      <c r="O132" s="466" t="str">
        <f>IF(M133="ア",VLOOKUP(K133,ア!$A$2:$E$1563,4,FALSE),IF(M133="イ",VLOOKUP(K133,イ!$A$2:$E$1563,4,FALSE),IF(M133="ウ",IF(HLOOKUP(K133,ウ!$B$1:$ZX$6,3,FALSE)="","",HLOOKUP(K133,ウ!$B$1:$ZX$6,3,FALSE)),"")))</f>
        <v/>
      </c>
      <c r="P132" s="468" t="str">
        <f>IF(M133="ア",VLOOKUP(K133,ア!$A$2:$E$1563,5,FALSE),IF(M133="イ",VLOOKUP(K133,イ!$A$2:$E$1563,5,FALSE),IF(M133="ウ",HLOOKUP(K133,ウ!$B$1:$ZX$6,5,FALSE),IF(M133="エ",VLOOKUP(K133,エ!$A$4:$E$1000,5,FALSE),""))))&amp;"　"&amp;IF(M133="ウ",HLOOKUP(K133,ウ!$B$1:$ZX$6,6,FALSE),"")</f>
        <v>　</v>
      </c>
      <c r="Q132" s="470"/>
      <c r="R132" s="409"/>
      <c r="S132" s="417"/>
      <c r="T132" s="419"/>
      <c r="U132" s="310" t="s">
        <v>6655</v>
      </c>
      <c r="V132" s="464"/>
      <c r="W132" s="311"/>
      <c r="X132" s="466" t="str">
        <f>IF(W133="ア",VLOOKUP(U133,ア!$A$2:$E$1563,2,FALSE),IF(W133="イ",VLOOKUP(U133,イ!$A$2:$E$1563,2,FALSE),IF(W133="ウ",HLOOKUP(U133,ウ!$B$1:$ZX$6,4,FALSE),IF(W133="エ",VLOOKUP(U133,エ!$A$4:$E$1000,3,FALSE)&amp;"　"&amp;VLOOKUP(U133,エ!$A$4:$E$1000,4,FALSE),""))))</f>
        <v/>
      </c>
      <c r="Y132" s="466" t="str">
        <f>IF(W133="ア",VLOOKUP(U133,ア!$A$2:$E$1563,4,FALSE),IF(W133="イ",VLOOKUP(U133,イ!$A$2:$E$1563,4,FALSE),IF(W133="ウ",IF(HLOOKUP(U133,ウ!$B$1:$ZX$6,3,FALSE)="","",HLOOKUP(U133,ウ!$B$1:$ZX$6,3,FALSE)),"")))</f>
        <v/>
      </c>
      <c r="Z132" s="468" t="str">
        <f>IF(W133="ア",VLOOKUP(U133,ア!$A$2:$E$1563,5,FALSE),IF(W133="イ",VLOOKUP(U133,イ!$A$2:$E$1563,5,FALSE),IF(W133="ウ",HLOOKUP(U133,ウ!$B$1:$ZX$6,5,FALSE),IF(W133="エ",VLOOKUP(U133,エ!$A$4:$E$1000,5,FALSE),""))))&amp;"　"&amp;IF(W133="ウ",HLOOKUP(U133,ウ!$B$1:$ZX$6,6,FALSE),"")</f>
        <v>　</v>
      </c>
      <c r="AA132" s="470"/>
      <c r="AB132" s="409"/>
      <c r="AC132" s="411"/>
      <c r="AD132" s="413"/>
    </row>
    <row r="133" spans="1:31" s="309" customFormat="1" ht="16.95" customHeight="1" x14ac:dyDescent="0.45">
      <c r="A133" s="313"/>
      <c r="B133" s="465"/>
      <c r="C133" s="314"/>
      <c r="D133" s="467"/>
      <c r="E133" s="467"/>
      <c r="F133" s="469"/>
      <c r="G133" s="471"/>
      <c r="H133" s="422"/>
      <c r="I133" s="426"/>
      <c r="J133" s="427"/>
      <c r="K133" s="315"/>
      <c r="L133" s="465"/>
      <c r="M133" s="314"/>
      <c r="N133" s="467"/>
      <c r="O133" s="467"/>
      <c r="P133" s="469"/>
      <c r="Q133" s="471"/>
      <c r="R133" s="422"/>
      <c r="S133" s="426"/>
      <c r="T133" s="427"/>
      <c r="U133" s="313"/>
      <c r="V133" s="465"/>
      <c r="W133" s="314"/>
      <c r="X133" s="467"/>
      <c r="Y133" s="467"/>
      <c r="Z133" s="469"/>
      <c r="AA133" s="471"/>
      <c r="AB133" s="422"/>
      <c r="AC133" s="423"/>
      <c r="AD133" s="424"/>
    </row>
    <row r="134" spans="1:31" s="309" customFormat="1" ht="16.95" customHeight="1" x14ac:dyDescent="0.45">
      <c r="A134" s="310" t="s">
        <v>6536</v>
      </c>
      <c r="B134" s="464"/>
      <c r="C134" s="311"/>
      <c r="D134" s="466" t="str">
        <f>IF(C135="ア",VLOOKUP(A135,ア!$A$2:$E$1563,2,FALSE),IF(C135="イ",VLOOKUP(A135,イ!$A$2:$E$1563,2,FALSE),IF(C135="ウ",HLOOKUP(A135,ウ!$B$1:$ZX$6,4,FALSE),IF(C135="エ",VLOOKUP(A135,エ!$A$4:$E$1000,3,FALSE)&amp;"　"&amp;VLOOKUP(A135,エ!$A$4:$E$1000,4,FALSE),""))))</f>
        <v/>
      </c>
      <c r="E134" s="466" t="str">
        <f>IF(C135="ア",VLOOKUP(A135,ア!$A$2:$E$1563,4,FALSE),IF(C135="イ",VLOOKUP(A135,イ!$A$2:$E$1563,4,FALSE),IF(C135="ウ",IF(HLOOKUP(A135,ウ!$B$1:$ZX$6,3,FALSE)="","",HLOOKUP(A135,ウ!$B$1:$ZX$6,3,FALSE)),"")))</f>
        <v/>
      </c>
      <c r="F134" s="468" t="str">
        <f>IF(C135="ア",VLOOKUP(A135,ア!$A$2:$E$1563,5,FALSE),IF(C135="イ",VLOOKUP(A135,イ!$A$2:$E$1563,5,FALSE),IF(C135="ウ",HLOOKUP(A135,ウ!$B$1:$ZX$6,5,FALSE),IF(C135="エ",VLOOKUP(A135,エ!$A$4:$E$1000,5,FALSE),""))))&amp;"　"&amp;IF(C135="ウ",HLOOKUP(A135,ウ!$B$1:$ZX$6,6,FALSE),"")</f>
        <v>　</v>
      </c>
      <c r="G134" s="470"/>
      <c r="H134" s="409"/>
      <c r="I134" s="417"/>
      <c r="J134" s="419"/>
      <c r="K134" s="312" t="s">
        <v>6596</v>
      </c>
      <c r="L134" s="464"/>
      <c r="M134" s="311"/>
      <c r="N134" s="466" t="str">
        <f>IF(M135="ア",VLOOKUP(K135,ア!$A$2:$E$1563,2,FALSE),IF(M135="イ",VLOOKUP(K135,イ!$A$2:$E$1563,2,FALSE),IF(M135="ウ",HLOOKUP(K135,ウ!$B$1:$ZX$6,4,FALSE),IF(M135="エ",VLOOKUP(K135,エ!$A$4:$E$1000,3,FALSE)&amp;"　"&amp;VLOOKUP(K135,エ!$A$4:$E$1000,4,FALSE),""))))</f>
        <v/>
      </c>
      <c r="O134" s="466" t="str">
        <f>IF(M135="ア",VLOOKUP(K135,ア!$A$2:$E$1563,4,FALSE),IF(M135="イ",VLOOKUP(K135,イ!$A$2:$E$1563,4,FALSE),IF(M135="ウ",IF(HLOOKUP(K135,ウ!$B$1:$ZX$6,3,FALSE)="","",HLOOKUP(K135,ウ!$B$1:$ZX$6,3,FALSE)),"")))</f>
        <v/>
      </c>
      <c r="P134" s="468" t="str">
        <f>IF(M135="ア",VLOOKUP(K135,ア!$A$2:$E$1563,5,FALSE),IF(M135="イ",VLOOKUP(K135,イ!$A$2:$E$1563,5,FALSE),IF(M135="ウ",HLOOKUP(K135,ウ!$B$1:$ZX$6,5,FALSE),IF(M135="エ",VLOOKUP(K135,エ!$A$4:$E$1000,5,FALSE),""))))&amp;"　"&amp;IF(M135="ウ",HLOOKUP(K135,ウ!$B$1:$ZX$6,6,FALSE),"")</f>
        <v>　</v>
      </c>
      <c r="Q134" s="470"/>
      <c r="R134" s="409"/>
      <c r="S134" s="417"/>
      <c r="T134" s="419"/>
      <c r="U134" s="310" t="s">
        <v>6656</v>
      </c>
      <c r="V134" s="464"/>
      <c r="W134" s="311"/>
      <c r="X134" s="466" t="str">
        <f>IF(W135="ア",VLOOKUP(U135,ア!$A$2:$E$1563,2,FALSE),IF(W135="イ",VLOOKUP(U135,イ!$A$2:$E$1563,2,FALSE),IF(W135="ウ",HLOOKUP(U135,ウ!$B$1:$ZX$6,4,FALSE),IF(W135="エ",VLOOKUP(U135,エ!$A$4:$E$1000,3,FALSE)&amp;"　"&amp;VLOOKUP(U135,エ!$A$4:$E$1000,4,FALSE),""))))</f>
        <v/>
      </c>
      <c r="Y134" s="466" t="str">
        <f>IF(W135="ア",VLOOKUP(U135,ア!$A$2:$E$1563,4,FALSE),IF(W135="イ",VLOOKUP(U135,イ!$A$2:$E$1563,4,FALSE),IF(W135="ウ",IF(HLOOKUP(U135,ウ!$B$1:$ZX$6,3,FALSE)="","",HLOOKUP(U135,ウ!$B$1:$ZX$6,3,FALSE)),"")))</f>
        <v/>
      </c>
      <c r="Z134" s="468" t="str">
        <f>IF(W135="ア",VLOOKUP(U135,ア!$A$2:$E$1563,5,FALSE),IF(W135="イ",VLOOKUP(U135,イ!$A$2:$E$1563,5,FALSE),IF(W135="ウ",HLOOKUP(U135,ウ!$B$1:$ZX$6,5,FALSE),IF(W135="エ",VLOOKUP(U135,エ!$A$4:$E$1000,5,FALSE),""))))&amp;"　"&amp;IF(W135="ウ",HLOOKUP(U135,ウ!$B$1:$ZX$6,6,FALSE),"")</f>
        <v>　</v>
      </c>
      <c r="AA134" s="470"/>
      <c r="AB134" s="409"/>
      <c r="AC134" s="411"/>
      <c r="AD134" s="413"/>
    </row>
    <row r="135" spans="1:31" s="309" customFormat="1" ht="16.95" customHeight="1" x14ac:dyDescent="0.45">
      <c r="A135" s="313"/>
      <c r="B135" s="465"/>
      <c r="C135" s="314"/>
      <c r="D135" s="467"/>
      <c r="E135" s="467"/>
      <c r="F135" s="469"/>
      <c r="G135" s="471"/>
      <c r="H135" s="422"/>
      <c r="I135" s="426"/>
      <c r="J135" s="427"/>
      <c r="K135" s="315"/>
      <c r="L135" s="465"/>
      <c r="M135" s="314"/>
      <c r="N135" s="467"/>
      <c r="O135" s="467"/>
      <c r="P135" s="469"/>
      <c r="Q135" s="471"/>
      <c r="R135" s="422"/>
      <c r="S135" s="426"/>
      <c r="T135" s="427"/>
      <c r="U135" s="313"/>
      <c r="V135" s="465"/>
      <c r="W135" s="314"/>
      <c r="X135" s="467"/>
      <c r="Y135" s="467"/>
      <c r="Z135" s="469"/>
      <c r="AA135" s="471"/>
      <c r="AB135" s="422"/>
      <c r="AC135" s="423"/>
      <c r="AD135" s="424"/>
    </row>
    <row r="136" spans="1:31" s="309" customFormat="1" ht="16.95" customHeight="1" x14ac:dyDescent="0.45">
      <c r="A136" s="310" t="s">
        <v>6537</v>
      </c>
      <c r="B136" s="464"/>
      <c r="C136" s="311"/>
      <c r="D136" s="466" t="str">
        <f>IF(C137="ア",VLOOKUP(A137,ア!$A$2:$E$1563,2,FALSE),IF(C137="イ",VLOOKUP(A137,イ!$A$2:$E$1563,2,FALSE),IF(C137="ウ",HLOOKUP(A137,ウ!$B$1:$ZX$6,4,FALSE),IF(C137="エ",VLOOKUP(A137,エ!$A$4:$E$1000,3,FALSE)&amp;"　"&amp;VLOOKUP(A137,エ!$A$4:$E$1000,4,FALSE),""))))</f>
        <v/>
      </c>
      <c r="E136" s="466" t="str">
        <f>IF(C137="ア",VLOOKUP(A137,ア!$A$2:$E$1563,4,FALSE),IF(C137="イ",VLOOKUP(A137,イ!$A$2:$E$1563,4,FALSE),IF(C137="ウ",IF(HLOOKUP(A137,ウ!$B$1:$ZX$6,3,FALSE)="","",HLOOKUP(A137,ウ!$B$1:$ZX$6,3,FALSE)),"")))</f>
        <v/>
      </c>
      <c r="F136" s="468" t="str">
        <f>IF(C137="ア",VLOOKUP(A137,ア!$A$2:$E$1563,5,FALSE),IF(C137="イ",VLOOKUP(A137,イ!$A$2:$E$1563,5,FALSE),IF(C137="ウ",HLOOKUP(A137,ウ!$B$1:$ZX$6,5,FALSE),IF(C137="エ",VLOOKUP(A137,エ!$A$4:$E$1000,5,FALSE),""))))&amp;"　"&amp;IF(C137="ウ",HLOOKUP(A137,ウ!$B$1:$ZX$6,6,FALSE),"")</f>
        <v>　</v>
      </c>
      <c r="G136" s="470"/>
      <c r="H136" s="409"/>
      <c r="I136" s="417"/>
      <c r="J136" s="419"/>
      <c r="K136" s="312" t="s">
        <v>6597</v>
      </c>
      <c r="L136" s="464"/>
      <c r="M136" s="311"/>
      <c r="N136" s="466" t="str">
        <f>IF(M137="ア",VLOOKUP(K137,ア!$A$2:$E$1563,2,FALSE),IF(M137="イ",VLOOKUP(K137,イ!$A$2:$E$1563,2,FALSE),IF(M137="ウ",HLOOKUP(K137,ウ!$B$1:$ZX$6,4,FALSE),IF(M137="エ",VLOOKUP(K137,エ!$A$4:$E$1000,3,FALSE)&amp;"　"&amp;VLOOKUP(K137,エ!$A$4:$E$1000,4,FALSE),""))))</f>
        <v/>
      </c>
      <c r="O136" s="466" t="str">
        <f>IF(M137="ア",VLOOKUP(K137,ア!$A$2:$E$1563,4,FALSE),IF(M137="イ",VLOOKUP(K137,イ!$A$2:$E$1563,4,FALSE),IF(M137="ウ",IF(HLOOKUP(K137,ウ!$B$1:$ZX$6,3,FALSE)="","",HLOOKUP(K137,ウ!$B$1:$ZX$6,3,FALSE)),"")))</f>
        <v/>
      </c>
      <c r="P136" s="468" t="str">
        <f>IF(M137="ア",VLOOKUP(K137,ア!$A$2:$E$1563,5,FALSE),IF(M137="イ",VLOOKUP(K137,イ!$A$2:$E$1563,5,FALSE),IF(M137="ウ",HLOOKUP(K137,ウ!$B$1:$ZX$6,5,FALSE),IF(M137="エ",VLOOKUP(K137,エ!$A$4:$E$1000,5,FALSE),""))))&amp;"　"&amp;IF(M137="ウ",HLOOKUP(K137,ウ!$B$1:$ZX$6,6,FALSE),"")</f>
        <v>　</v>
      </c>
      <c r="Q136" s="470"/>
      <c r="R136" s="409"/>
      <c r="S136" s="417"/>
      <c r="T136" s="419"/>
      <c r="U136" s="310" t="s">
        <v>6657</v>
      </c>
      <c r="V136" s="464"/>
      <c r="W136" s="311"/>
      <c r="X136" s="466" t="str">
        <f>IF(W137="ア",VLOOKUP(U137,ア!$A$2:$E$1563,2,FALSE),IF(W137="イ",VLOOKUP(U137,イ!$A$2:$E$1563,2,FALSE),IF(W137="ウ",HLOOKUP(U137,ウ!$B$1:$ZX$6,4,FALSE),IF(W137="エ",VLOOKUP(U137,エ!$A$4:$E$1000,3,FALSE)&amp;"　"&amp;VLOOKUP(U137,エ!$A$4:$E$1000,4,FALSE),""))))</f>
        <v/>
      </c>
      <c r="Y136" s="466" t="str">
        <f>IF(W137="ア",VLOOKUP(U137,ア!$A$2:$E$1563,4,FALSE),IF(W137="イ",VLOOKUP(U137,イ!$A$2:$E$1563,4,FALSE),IF(W137="ウ",IF(HLOOKUP(U137,ウ!$B$1:$ZX$6,3,FALSE)="","",HLOOKUP(U137,ウ!$B$1:$ZX$6,3,FALSE)),"")))</f>
        <v/>
      </c>
      <c r="Z136" s="468" t="str">
        <f>IF(W137="ア",VLOOKUP(U137,ア!$A$2:$E$1563,5,FALSE),IF(W137="イ",VLOOKUP(U137,イ!$A$2:$E$1563,5,FALSE),IF(W137="ウ",HLOOKUP(U137,ウ!$B$1:$ZX$6,5,FALSE),IF(W137="エ",VLOOKUP(U137,エ!$A$4:$E$1000,5,FALSE),""))))&amp;"　"&amp;IF(W137="ウ",HLOOKUP(U137,ウ!$B$1:$ZX$6,6,FALSE),"")</f>
        <v>　</v>
      </c>
      <c r="AA136" s="470"/>
      <c r="AB136" s="409"/>
      <c r="AC136" s="411"/>
      <c r="AD136" s="413"/>
    </row>
    <row r="137" spans="1:31" s="309" customFormat="1" ht="16.95" customHeight="1" x14ac:dyDescent="0.45">
      <c r="A137" s="313"/>
      <c r="B137" s="465"/>
      <c r="C137" s="314"/>
      <c r="D137" s="467"/>
      <c r="E137" s="467"/>
      <c r="F137" s="469"/>
      <c r="G137" s="471"/>
      <c r="H137" s="422"/>
      <c r="I137" s="426"/>
      <c r="J137" s="427"/>
      <c r="K137" s="315"/>
      <c r="L137" s="465"/>
      <c r="M137" s="314"/>
      <c r="N137" s="467"/>
      <c r="O137" s="467"/>
      <c r="P137" s="469"/>
      <c r="Q137" s="471"/>
      <c r="R137" s="422"/>
      <c r="S137" s="426"/>
      <c r="T137" s="427"/>
      <c r="U137" s="313"/>
      <c r="V137" s="465"/>
      <c r="W137" s="314"/>
      <c r="X137" s="467"/>
      <c r="Y137" s="467"/>
      <c r="Z137" s="469"/>
      <c r="AA137" s="471"/>
      <c r="AB137" s="422"/>
      <c r="AC137" s="423"/>
      <c r="AD137" s="424"/>
    </row>
    <row r="138" spans="1:31" s="309" customFormat="1" ht="16.95" customHeight="1" x14ac:dyDescent="0.45">
      <c r="A138" s="310" t="s">
        <v>6538</v>
      </c>
      <c r="B138" s="464"/>
      <c r="C138" s="311"/>
      <c r="D138" s="466" t="str">
        <f>IF(C139="ア",VLOOKUP(A139,ア!$A$2:$E$1563,2,FALSE),IF(C139="イ",VLOOKUP(A139,イ!$A$2:$E$1563,2,FALSE),IF(C139="ウ",HLOOKUP(A139,ウ!$B$1:$ZX$6,4,FALSE),IF(C139="エ",VLOOKUP(A139,エ!$A$4:$E$1000,3,FALSE)&amp;"　"&amp;VLOOKUP(A139,エ!$A$4:$E$1000,4,FALSE),""))))</f>
        <v/>
      </c>
      <c r="E138" s="466" t="str">
        <f>IF(C139="ア",VLOOKUP(A139,ア!$A$2:$E$1563,4,FALSE),IF(C139="イ",VLOOKUP(A139,イ!$A$2:$E$1563,4,FALSE),IF(C139="ウ",IF(HLOOKUP(A139,ウ!$B$1:$ZX$6,3,FALSE)="","",HLOOKUP(A139,ウ!$B$1:$ZX$6,3,FALSE)),"")))</f>
        <v/>
      </c>
      <c r="F138" s="468" t="str">
        <f>IF(C139="ア",VLOOKUP(A139,ア!$A$2:$E$1563,5,FALSE),IF(C139="イ",VLOOKUP(A139,イ!$A$2:$E$1563,5,FALSE),IF(C139="ウ",HLOOKUP(A139,ウ!$B$1:$ZX$6,5,FALSE),IF(C139="エ",VLOOKUP(A139,エ!$A$4:$E$1000,5,FALSE),""))))&amp;"　"&amp;IF(C139="ウ",HLOOKUP(A139,ウ!$B$1:$ZX$6,6,FALSE),"")</f>
        <v>　</v>
      </c>
      <c r="G138" s="470"/>
      <c r="H138" s="409"/>
      <c r="I138" s="417"/>
      <c r="J138" s="419"/>
      <c r="K138" s="312" t="s">
        <v>6598</v>
      </c>
      <c r="L138" s="464"/>
      <c r="M138" s="311"/>
      <c r="N138" s="466" t="str">
        <f>IF(M139="ア",VLOOKUP(K139,ア!$A$2:$E$1563,2,FALSE),IF(M139="イ",VLOOKUP(K139,イ!$A$2:$E$1563,2,FALSE),IF(M139="ウ",HLOOKUP(K139,ウ!$B$1:$ZX$6,4,FALSE),IF(M139="エ",VLOOKUP(K139,エ!$A$4:$E$1000,3,FALSE)&amp;"　"&amp;VLOOKUP(K139,エ!$A$4:$E$1000,4,FALSE),""))))</f>
        <v/>
      </c>
      <c r="O138" s="466" t="str">
        <f>IF(M139="ア",VLOOKUP(K139,ア!$A$2:$E$1563,4,FALSE),IF(M139="イ",VLOOKUP(K139,イ!$A$2:$E$1563,4,FALSE),IF(M139="ウ",IF(HLOOKUP(K139,ウ!$B$1:$ZX$6,3,FALSE)="","",HLOOKUP(K139,ウ!$B$1:$ZX$6,3,FALSE)),"")))</f>
        <v/>
      </c>
      <c r="P138" s="468" t="str">
        <f>IF(M139="ア",VLOOKUP(K139,ア!$A$2:$E$1563,5,FALSE),IF(M139="イ",VLOOKUP(K139,イ!$A$2:$E$1563,5,FALSE),IF(M139="ウ",HLOOKUP(K139,ウ!$B$1:$ZX$6,5,FALSE),IF(M139="エ",VLOOKUP(K139,エ!$A$4:$E$1000,5,FALSE),""))))&amp;"　"&amp;IF(M139="ウ",HLOOKUP(K139,ウ!$B$1:$ZX$6,6,FALSE),"")</f>
        <v>　</v>
      </c>
      <c r="Q138" s="470"/>
      <c r="R138" s="409"/>
      <c r="S138" s="417"/>
      <c r="T138" s="419"/>
      <c r="U138" s="310" t="s">
        <v>6658</v>
      </c>
      <c r="V138" s="464"/>
      <c r="W138" s="311"/>
      <c r="X138" s="466" t="str">
        <f>IF(W139="ア",VLOOKUP(U139,ア!$A$2:$E$1563,2,FALSE),IF(W139="イ",VLOOKUP(U139,イ!$A$2:$E$1563,2,FALSE),IF(W139="ウ",HLOOKUP(U139,ウ!$B$1:$ZX$6,4,FALSE),IF(W139="エ",VLOOKUP(U139,エ!$A$4:$E$1000,3,FALSE)&amp;"　"&amp;VLOOKUP(U139,エ!$A$4:$E$1000,4,FALSE),""))))</f>
        <v/>
      </c>
      <c r="Y138" s="466" t="str">
        <f>IF(W139="ア",VLOOKUP(U139,ア!$A$2:$E$1563,4,FALSE),IF(W139="イ",VLOOKUP(U139,イ!$A$2:$E$1563,4,FALSE),IF(W139="ウ",IF(HLOOKUP(U139,ウ!$B$1:$ZX$6,3,FALSE)="","",HLOOKUP(U139,ウ!$B$1:$ZX$6,3,FALSE)),"")))</f>
        <v/>
      </c>
      <c r="Z138" s="468" t="str">
        <f>IF(W139="ア",VLOOKUP(U139,ア!$A$2:$E$1563,5,FALSE),IF(W139="イ",VLOOKUP(U139,イ!$A$2:$E$1563,5,FALSE),IF(W139="ウ",HLOOKUP(U139,ウ!$B$1:$ZX$6,5,FALSE),IF(W139="エ",VLOOKUP(U139,エ!$A$4:$E$1000,5,FALSE),""))))&amp;"　"&amp;IF(W139="ウ",HLOOKUP(U139,ウ!$B$1:$ZX$6,6,FALSE),"")</f>
        <v>　</v>
      </c>
      <c r="AA138" s="470"/>
      <c r="AB138" s="409"/>
      <c r="AC138" s="411"/>
      <c r="AD138" s="413"/>
    </row>
    <row r="139" spans="1:31" s="309" customFormat="1" ht="16.95" customHeight="1" x14ac:dyDescent="0.45">
      <c r="A139" s="313"/>
      <c r="B139" s="465"/>
      <c r="C139" s="314"/>
      <c r="D139" s="467"/>
      <c r="E139" s="467"/>
      <c r="F139" s="469"/>
      <c r="G139" s="471"/>
      <c r="H139" s="422"/>
      <c r="I139" s="426"/>
      <c r="J139" s="427"/>
      <c r="K139" s="315"/>
      <c r="L139" s="465"/>
      <c r="M139" s="314"/>
      <c r="N139" s="467"/>
      <c r="O139" s="467"/>
      <c r="P139" s="469"/>
      <c r="Q139" s="471"/>
      <c r="R139" s="422"/>
      <c r="S139" s="426"/>
      <c r="T139" s="427"/>
      <c r="U139" s="313"/>
      <c r="V139" s="465"/>
      <c r="W139" s="314"/>
      <c r="X139" s="467"/>
      <c r="Y139" s="467"/>
      <c r="Z139" s="469"/>
      <c r="AA139" s="471"/>
      <c r="AB139" s="422"/>
      <c r="AC139" s="423"/>
      <c r="AD139" s="424"/>
    </row>
    <row r="140" spans="1:31" s="309" customFormat="1" ht="16.95" customHeight="1" x14ac:dyDescent="0.45">
      <c r="A140" s="310" t="s">
        <v>6539</v>
      </c>
      <c r="B140" s="464"/>
      <c r="C140" s="311"/>
      <c r="D140" s="466" t="str">
        <f>IF(C141="ア",VLOOKUP(A141,ア!$A$2:$E$1563,2,FALSE),IF(C141="イ",VLOOKUP(A141,イ!$A$2:$E$1563,2,FALSE),IF(C141="ウ",HLOOKUP(A141,ウ!$B$1:$ZX$6,4,FALSE),IF(C141="エ",VLOOKUP(A141,エ!$A$4:$E$1000,3,FALSE)&amp;"　"&amp;VLOOKUP(A141,エ!$A$4:$E$1000,4,FALSE),""))))</f>
        <v/>
      </c>
      <c r="E140" s="466" t="str">
        <f>IF(C141="ア",VLOOKUP(A141,ア!$A$2:$E$1563,4,FALSE),IF(C141="イ",VLOOKUP(A141,イ!$A$2:$E$1563,4,FALSE),IF(C141="ウ",IF(HLOOKUP(A141,ウ!$B$1:$ZX$6,3,FALSE)="","",HLOOKUP(A141,ウ!$B$1:$ZX$6,3,FALSE)),"")))</f>
        <v/>
      </c>
      <c r="F140" s="468" t="str">
        <f>IF(C141="ア",VLOOKUP(A141,ア!$A$2:$E$1563,5,FALSE),IF(C141="イ",VLOOKUP(A141,イ!$A$2:$E$1563,5,FALSE),IF(C141="ウ",HLOOKUP(A141,ウ!$B$1:$ZX$6,5,FALSE),IF(C141="エ",VLOOKUP(A141,エ!$A$4:$E$1000,5,FALSE),""))))&amp;"　"&amp;IF(C141="ウ",HLOOKUP(A141,ウ!$B$1:$ZX$6,6,FALSE),"")</f>
        <v>　</v>
      </c>
      <c r="G140" s="470"/>
      <c r="H140" s="409"/>
      <c r="I140" s="417"/>
      <c r="J140" s="419"/>
      <c r="K140" s="312" t="s">
        <v>6599</v>
      </c>
      <c r="L140" s="464"/>
      <c r="M140" s="311"/>
      <c r="N140" s="466" t="str">
        <f>IF(M141="ア",VLOOKUP(K141,ア!$A$2:$E$1563,2,FALSE),IF(M141="イ",VLOOKUP(K141,イ!$A$2:$E$1563,2,FALSE),IF(M141="ウ",HLOOKUP(K141,ウ!$B$1:$ZX$6,4,FALSE),IF(M141="エ",VLOOKUP(K141,エ!$A$4:$E$1000,3,FALSE)&amp;"　"&amp;VLOOKUP(K141,エ!$A$4:$E$1000,4,FALSE),""))))</f>
        <v/>
      </c>
      <c r="O140" s="466" t="str">
        <f>IF(M141="ア",VLOOKUP(K141,ア!$A$2:$E$1563,4,FALSE),IF(M141="イ",VLOOKUP(K141,イ!$A$2:$E$1563,4,FALSE),IF(M141="ウ",IF(HLOOKUP(K141,ウ!$B$1:$ZX$6,3,FALSE)="","",HLOOKUP(K141,ウ!$B$1:$ZX$6,3,FALSE)),"")))</f>
        <v/>
      </c>
      <c r="P140" s="468" t="str">
        <f>IF(M141="ア",VLOOKUP(K141,ア!$A$2:$E$1563,5,FALSE),IF(M141="イ",VLOOKUP(K141,イ!$A$2:$E$1563,5,FALSE),IF(M141="ウ",HLOOKUP(K141,ウ!$B$1:$ZX$6,5,FALSE),IF(M141="エ",VLOOKUP(K141,エ!$A$4:$E$1000,5,FALSE),""))))&amp;"　"&amp;IF(M141="ウ",HLOOKUP(K141,ウ!$B$1:$ZX$6,6,FALSE),"")</f>
        <v>　</v>
      </c>
      <c r="Q140" s="470"/>
      <c r="R140" s="409"/>
      <c r="S140" s="417"/>
      <c r="T140" s="419"/>
      <c r="U140" s="310" t="s">
        <v>6659</v>
      </c>
      <c r="V140" s="464"/>
      <c r="W140" s="311"/>
      <c r="X140" s="466" t="str">
        <f>IF(W141="ア",VLOOKUP(U141,ア!$A$2:$E$1563,2,FALSE),IF(W141="イ",VLOOKUP(U141,イ!$A$2:$E$1563,2,FALSE),IF(W141="ウ",HLOOKUP(U141,ウ!$B$1:$ZX$6,4,FALSE),IF(W141="エ",VLOOKUP(U141,エ!$A$4:$E$1000,3,FALSE)&amp;"　"&amp;VLOOKUP(U141,エ!$A$4:$E$1000,4,FALSE),""))))</f>
        <v/>
      </c>
      <c r="Y140" s="466" t="str">
        <f>IF(W141="ア",VLOOKUP(U141,ア!$A$2:$E$1563,4,FALSE),IF(W141="イ",VLOOKUP(U141,イ!$A$2:$E$1563,4,FALSE),IF(W141="ウ",IF(HLOOKUP(U141,ウ!$B$1:$ZX$6,3,FALSE)="","",HLOOKUP(U141,ウ!$B$1:$ZX$6,3,FALSE)),"")))</f>
        <v/>
      </c>
      <c r="Z140" s="468" t="str">
        <f>IF(W141="ア",VLOOKUP(U141,ア!$A$2:$E$1563,5,FALSE),IF(W141="イ",VLOOKUP(U141,イ!$A$2:$E$1563,5,FALSE),IF(W141="ウ",HLOOKUP(U141,ウ!$B$1:$ZX$6,5,FALSE),IF(W141="エ",VLOOKUP(U141,エ!$A$4:$E$1000,5,FALSE),""))))&amp;"　"&amp;IF(W141="ウ",HLOOKUP(U141,ウ!$B$1:$ZX$6,6,FALSE),"")</f>
        <v>　</v>
      </c>
      <c r="AA140" s="470"/>
      <c r="AB140" s="409"/>
      <c r="AC140" s="411"/>
      <c r="AD140" s="413"/>
      <c r="AE140" s="316"/>
    </row>
    <row r="141" spans="1:31" s="283" customFormat="1" ht="16.95" customHeight="1" thickBot="1" x14ac:dyDescent="0.2">
      <c r="A141" s="313"/>
      <c r="B141" s="478"/>
      <c r="C141" s="317"/>
      <c r="D141" s="483"/>
      <c r="E141" s="483"/>
      <c r="F141" s="484"/>
      <c r="G141" s="485"/>
      <c r="H141" s="410"/>
      <c r="I141" s="418"/>
      <c r="J141" s="420"/>
      <c r="K141" s="315"/>
      <c r="L141" s="478"/>
      <c r="M141" s="317"/>
      <c r="N141" s="483"/>
      <c r="O141" s="483"/>
      <c r="P141" s="484"/>
      <c r="Q141" s="485"/>
      <c r="R141" s="410"/>
      <c r="S141" s="418"/>
      <c r="T141" s="420"/>
      <c r="U141" s="313"/>
      <c r="V141" s="478"/>
      <c r="W141" s="317"/>
      <c r="X141" s="483"/>
      <c r="Y141" s="483"/>
      <c r="Z141" s="484"/>
      <c r="AA141" s="485"/>
      <c r="AB141" s="410"/>
      <c r="AC141" s="412"/>
      <c r="AD141" s="414"/>
      <c r="AE141" s="281"/>
    </row>
    <row r="142" spans="1:31" s="309" customFormat="1" ht="16.95" customHeight="1" x14ac:dyDescent="0.45">
      <c r="A142" s="310" t="s">
        <v>6540</v>
      </c>
      <c r="B142" s="486"/>
      <c r="C142" s="331"/>
      <c r="D142" s="487" t="str">
        <f>IF(C143="ア",VLOOKUP(A143,ア!$A$2:$E$1563,2,FALSE),IF(C143="イ",VLOOKUP(A143,イ!$A$2:$E$1563,2,FALSE),IF(C143="ウ",HLOOKUP(A143,ウ!$B$1:$ZX$6,4,FALSE),IF(C143="エ",VLOOKUP(A143,エ!$A$4:$E$1000,3,FALSE)&amp;"　"&amp;VLOOKUP(A143,エ!$A$4:$E$1000,4,FALSE),""))))</f>
        <v/>
      </c>
      <c r="E142" s="487" t="str">
        <f>IF(C143="ア",VLOOKUP(A143,ア!$A$2:$E$1563,4,FALSE),IF(C143="イ",VLOOKUP(A143,イ!$A$2:$E$1563,4,FALSE),IF(C143="ウ",IF(HLOOKUP(A143,ウ!$B$1:$ZX$6,3,FALSE)="","",HLOOKUP(A143,ウ!$B$1:$ZX$6,3,FALSE)),"")))</f>
        <v/>
      </c>
      <c r="F142" s="488" t="str">
        <f>IF(C143="ア",VLOOKUP(A143,ア!$A$2:$E$1563,5,FALSE),IF(C143="イ",VLOOKUP(A143,イ!$A$2:$E$1563,5,FALSE),IF(C143="ウ",HLOOKUP(A143,ウ!$B$1:$ZX$6,5,FALSE),IF(C143="エ",VLOOKUP(A143,エ!$A$4:$E$1000,5,FALSE),""))))&amp;"　"&amp;IF(C143="ウ",HLOOKUP(A143,ウ!$B$1:$ZX$6,6,FALSE),"")</f>
        <v>　</v>
      </c>
      <c r="G142" s="479"/>
      <c r="H142" s="480"/>
      <c r="I142" s="489"/>
      <c r="J142" s="462"/>
      <c r="K142" s="312" t="s">
        <v>6600</v>
      </c>
      <c r="L142" s="486"/>
      <c r="M142" s="331"/>
      <c r="N142" s="487" t="str">
        <f>IF(M143="ア",VLOOKUP(K143,ア!$A$2:$E$1563,2,FALSE),IF(M143="イ",VLOOKUP(K143,イ!$A$2:$E$1563,2,FALSE),IF(M143="ウ",HLOOKUP(K143,ウ!$B$1:$ZX$6,4,FALSE),IF(M143="エ",VLOOKUP(K143,エ!$A$4:$E$1000,3,FALSE)&amp;"　"&amp;VLOOKUP(K143,エ!$A$4:$E$1000,4,FALSE),""))))</f>
        <v/>
      </c>
      <c r="O142" s="487" t="str">
        <f>IF(M143="ア",VLOOKUP(K143,ア!$A$2:$E$1563,4,FALSE),IF(M143="イ",VLOOKUP(K143,イ!$A$2:$E$1563,4,FALSE),IF(M143="ウ",IF(HLOOKUP(K143,ウ!$B$1:$ZX$6,3,FALSE)="","",HLOOKUP(K143,ウ!$B$1:$ZX$6,3,FALSE)),"")))</f>
        <v/>
      </c>
      <c r="P142" s="488" t="str">
        <f>IF(M143="ア",VLOOKUP(K143,ア!$A$2:$E$1563,5,FALSE),IF(M143="イ",VLOOKUP(K143,イ!$A$2:$E$1563,5,FALSE),IF(M143="ウ",HLOOKUP(K143,ウ!$B$1:$ZX$6,5,FALSE),IF(M143="エ",VLOOKUP(K143,エ!$A$4:$E$1000,5,FALSE),""))))&amp;"　"&amp;IF(M143="ウ",HLOOKUP(K143,ウ!$B$1:$ZX$6,6,FALSE),"")</f>
        <v>　</v>
      </c>
      <c r="Q142" s="479"/>
      <c r="R142" s="480"/>
      <c r="S142" s="489"/>
      <c r="T142" s="462"/>
      <c r="U142" s="310" t="s">
        <v>6660</v>
      </c>
      <c r="V142" s="486"/>
      <c r="W142" s="331"/>
      <c r="X142" s="487" t="str">
        <f>IF(W143="ア",VLOOKUP(U143,ア!$A$2:$E$1563,2,FALSE),IF(W143="イ",VLOOKUP(U143,イ!$A$2:$E$1563,2,FALSE),IF(W143="ウ",HLOOKUP(U143,ウ!$B$1:$ZX$6,4,FALSE),IF(W143="エ",VLOOKUP(U143,エ!$A$4:$E$1000,3,FALSE)&amp;"　"&amp;VLOOKUP(U143,エ!$A$4:$E$1000,4,FALSE),""))))</f>
        <v/>
      </c>
      <c r="Y142" s="487" t="str">
        <f>IF(W143="ア",VLOOKUP(U143,ア!$A$2:$E$1563,4,FALSE),IF(W143="イ",VLOOKUP(U143,イ!$A$2:$E$1563,4,FALSE),IF(W143="ウ",IF(HLOOKUP(U143,ウ!$B$1:$ZX$6,3,FALSE)="","",HLOOKUP(U143,ウ!$B$1:$ZX$6,3,FALSE)),"")))</f>
        <v/>
      </c>
      <c r="Z142" s="488" t="str">
        <f>IF(W143="ア",VLOOKUP(U143,ア!$A$2:$E$1563,5,FALSE),IF(W143="イ",VLOOKUP(U143,イ!$A$2:$E$1563,5,FALSE),IF(W143="ウ",HLOOKUP(U143,ウ!$B$1:$ZX$6,5,FALSE),IF(W143="エ",VLOOKUP(U143,エ!$A$4:$E$1000,5,FALSE),""))))&amp;"　"&amp;IF(W143="ウ",HLOOKUP(U143,ウ!$B$1:$ZX$6,6,FALSE),"")</f>
        <v>　</v>
      </c>
      <c r="AA142" s="479"/>
      <c r="AB142" s="480"/>
      <c r="AC142" s="481"/>
      <c r="AD142" s="482"/>
    </row>
    <row r="143" spans="1:31" s="309" customFormat="1" ht="16.95" customHeight="1" x14ac:dyDescent="0.45">
      <c r="A143" s="313"/>
      <c r="B143" s="465"/>
      <c r="C143" s="314"/>
      <c r="D143" s="467"/>
      <c r="E143" s="467"/>
      <c r="F143" s="469"/>
      <c r="G143" s="471"/>
      <c r="H143" s="422"/>
      <c r="I143" s="426"/>
      <c r="J143" s="427"/>
      <c r="K143" s="315"/>
      <c r="L143" s="465"/>
      <c r="M143" s="314"/>
      <c r="N143" s="467"/>
      <c r="O143" s="467"/>
      <c r="P143" s="469"/>
      <c r="Q143" s="471"/>
      <c r="R143" s="422"/>
      <c r="S143" s="426"/>
      <c r="T143" s="427"/>
      <c r="U143" s="313"/>
      <c r="V143" s="465"/>
      <c r="W143" s="314"/>
      <c r="X143" s="467"/>
      <c r="Y143" s="467"/>
      <c r="Z143" s="469"/>
      <c r="AA143" s="471"/>
      <c r="AB143" s="422"/>
      <c r="AC143" s="423"/>
      <c r="AD143" s="424"/>
    </row>
    <row r="144" spans="1:31" s="309" customFormat="1" ht="16.95" customHeight="1" x14ac:dyDescent="0.45">
      <c r="A144" s="310" t="s">
        <v>6541</v>
      </c>
      <c r="B144" s="464"/>
      <c r="C144" s="311"/>
      <c r="D144" s="466" t="str">
        <f>IF(C145="ア",VLOOKUP(A145,ア!$A$2:$E$1563,2,FALSE),IF(C145="イ",VLOOKUP(A145,イ!$A$2:$E$1563,2,FALSE),IF(C145="ウ",HLOOKUP(A145,ウ!$B$1:$ZX$6,4,FALSE),IF(C145="エ",VLOOKUP(A145,エ!$A$4:$E$1000,3,FALSE)&amp;"　"&amp;VLOOKUP(A145,エ!$A$4:$E$1000,4,FALSE),""))))</f>
        <v/>
      </c>
      <c r="E144" s="466" t="str">
        <f>IF(C145="ア",VLOOKUP(A145,ア!$A$2:$E$1563,4,FALSE),IF(C145="イ",VLOOKUP(A145,イ!$A$2:$E$1563,4,FALSE),IF(C145="ウ",IF(HLOOKUP(A145,ウ!$B$1:$ZX$6,3,FALSE)="","",HLOOKUP(A145,ウ!$B$1:$ZX$6,3,FALSE)),"")))</f>
        <v/>
      </c>
      <c r="F144" s="468" t="str">
        <f>IF(C145="ア",VLOOKUP(A145,ア!$A$2:$E$1563,5,FALSE),IF(C145="イ",VLOOKUP(A145,イ!$A$2:$E$1563,5,FALSE),IF(C145="ウ",HLOOKUP(A145,ウ!$B$1:$ZX$6,5,FALSE),IF(C145="エ",VLOOKUP(A145,エ!$A$4:$E$1000,5,FALSE),""))))&amp;"　"&amp;IF(C145="ウ",HLOOKUP(A145,ウ!$B$1:$ZX$6,6,FALSE),"")</f>
        <v>　</v>
      </c>
      <c r="G144" s="470"/>
      <c r="H144" s="409"/>
      <c r="I144" s="417"/>
      <c r="J144" s="419"/>
      <c r="K144" s="312" t="s">
        <v>6601</v>
      </c>
      <c r="L144" s="464"/>
      <c r="M144" s="311"/>
      <c r="N144" s="466" t="str">
        <f>IF(M145="ア",VLOOKUP(K145,ア!$A$2:$E$1563,2,FALSE),IF(M145="イ",VLOOKUP(K145,イ!$A$2:$E$1563,2,FALSE),IF(M145="ウ",HLOOKUP(K145,ウ!$B$1:$ZX$6,4,FALSE),IF(M145="エ",VLOOKUP(K145,エ!$A$4:$E$1000,3,FALSE)&amp;"　"&amp;VLOOKUP(K145,エ!$A$4:$E$1000,4,FALSE),""))))</f>
        <v/>
      </c>
      <c r="O144" s="466" t="str">
        <f>IF(M145="ア",VLOOKUP(K145,ア!$A$2:$E$1563,4,FALSE),IF(M145="イ",VLOOKUP(K145,イ!$A$2:$E$1563,4,FALSE),IF(M145="ウ",IF(HLOOKUP(K145,ウ!$B$1:$ZX$6,3,FALSE)="","",HLOOKUP(K145,ウ!$B$1:$ZX$6,3,FALSE)),"")))</f>
        <v/>
      </c>
      <c r="P144" s="468" t="str">
        <f>IF(M145="ア",VLOOKUP(K145,ア!$A$2:$E$1563,5,FALSE),IF(M145="イ",VLOOKUP(K145,イ!$A$2:$E$1563,5,FALSE),IF(M145="ウ",HLOOKUP(K145,ウ!$B$1:$ZX$6,5,FALSE),IF(M145="エ",VLOOKUP(K145,エ!$A$4:$E$1000,5,FALSE),""))))&amp;"　"&amp;IF(M145="ウ",HLOOKUP(K145,ウ!$B$1:$ZX$6,6,FALSE),"")</f>
        <v>　</v>
      </c>
      <c r="Q144" s="470"/>
      <c r="R144" s="409"/>
      <c r="S144" s="417"/>
      <c r="T144" s="419"/>
      <c r="U144" s="310" t="s">
        <v>6661</v>
      </c>
      <c r="V144" s="464"/>
      <c r="W144" s="311"/>
      <c r="X144" s="466" t="str">
        <f>IF(W145="ア",VLOOKUP(U145,ア!$A$2:$E$1563,2,FALSE),IF(W145="イ",VLOOKUP(U145,イ!$A$2:$E$1563,2,FALSE),IF(W145="ウ",HLOOKUP(U145,ウ!$B$1:$ZX$6,4,FALSE),IF(W145="エ",VLOOKUP(U145,エ!$A$4:$E$1000,3,FALSE)&amp;"　"&amp;VLOOKUP(U145,エ!$A$4:$E$1000,4,FALSE),""))))</f>
        <v/>
      </c>
      <c r="Y144" s="466" t="str">
        <f>IF(W145="ア",VLOOKUP(U145,ア!$A$2:$E$1563,4,FALSE),IF(W145="イ",VLOOKUP(U145,イ!$A$2:$E$1563,4,FALSE),IF(W145="ウ",IF(HLOOKUP(U145,ウ!$B$1:$ZX$6,3,FALSE)="","",HLOOKUP(U145,ウ!$B$1:$ZX$6,3,FALSE)),"")))</f>
        <v/>
      </c>
      <c r="Z144" s="468" t="str">
        <f>IF(W145="ア",VLOOKUP(U145,ア!$A$2:$E$1563,5,FALSE),IF(W145="イ",VLOOKUP(U145,イ!$A$2:$E$1563,5,FALSE),IF(W145="ウ",HLOOKUP(U145,ウ!$B$1:$ZX$6,5,FALSE),IF(W145="エ",VLOOKUP(U145,エ!$A$4:$E$1000,5,FALSE),""))))&amp;"　"&amp;IF(W145="ウ",HLOOKUP(U145,ウ!$B$1:$ZX$6,6,FALSE),"")</f>
        <v>　</v>
      </c>
      <c r="AA144" s="470"/>
      <c r="AB144" s="409"/>
      <c r="AC144" s="411"/>
      <c r="AD144" s="413"/>
    </row>
    <row r="145" spans="1:30" s="309" customFormat="1" ht="16.95" customHeight="1" x14ac:dyDescent="0.45">
      <c r="A145" s="313"/>
      <c r="B145" s="465"/>
      <c r="C145" s="314"/>
      <c r="D145" s="467"/>
      <c r="E145" s="467"/>
      <c r="F145" s="469"/>
      <c r="G145" s="471"/>
      <c r="H145" s="422"/>
      <c r="I145" s="426"/>
      <c r="J145" s="427"/>
      <c r="K145" s="315"/>
      <c r="L145" s="465"/>
      <c r="M145" s="314"/>
      <c r="N145" s="467"/>
      <c r="O145" s="467"/>
      <c r="P145" s="469"/>
      <c r="Q145" s="471"/>
      <c r="R145" s="422"/>
      <c r="S145" s="426"/>
      <c r="T145" s="427"/>
      <c r="U145" s="313"/>
      <c r="V145" s="465"/>
      <c r="W145" s="314"/>
      <c r="X145" s="467"/>
      <c r="Y145" s="467"/>
      <c r="Z145" s="469"/>
      <c r="AA145" s="471"/>
      <c r="AB145" s="422"/>
      <c r="AC145" s="423"/>
      <c r="AD145" s="424"/>
    </row>
    <row r="146" spans="1:30" s="309" customFormat="1" ht="16.95" customHeight="1" x14ac:dyDescent="0.45">
      <c r="A146" s="310" t="s">
        <v>6542</v>
      </c>
      <c r="B146" s="464"/>
      <c r="C146" s="311"/>
      <c r="D146" s="466" t="str">
        <f>IF(C147="ア",VLOOKUP(A147,ア!$A$2:$E$1563,2,FALSE),IF(C147="イ",VLOOKUP(A147,イ!$A$2:$E$1563,2,FALSE),IF(C147="ウ",HLOOKUP(A147,ウ!$B$1:$ZX$6,4,FALSE),IF(C147="エ",VLOOKUP(A147,エ!$A$4:$E$1000,3,FALSE)&amp;"　"&amp;VLOOKUP(A147,エ!$A$4:$E$1000,4,FALSE),""))))</f>
        <v/>
      </c>
      <c r="E146" s="466" t="str">
        <f>IF(C147="ア",VLOOKUP(A147,ア!$A$2:$E$1563,4,FALSE),IF(C147="イ",VLOOKUP(A147,イ!$A$2:$E$1563,4,FALSE),IF(C147="ウ",IF(HLOOKUP(A147,ウ!$B$1:$ZX$6,3,FALSE)="","",HLOOKUP(A147,ウ!$B$1:$ZX$6,3,FALSE)),"")))</f>
        <v/>
      </c>
      <c r="F146" s="468" t="str">
        <f>IF(C147="ア",VLOOKUP(A147,ア!$A$2:$E$1563,5,FALSE),IF(C147="イ",VLOOKUP(A147,イ!$A$2:$E$1563,5,FALSE),IF(C147="ウ",HLOOKUP(A147,ウ!$B$1:$ZX$6,5,FALSE),IF(C147="エ",VLOOKUP(A147,エ!$A$4:$E$1000,5,FALSE),""))))&amp;"　"&amp;IF(C147="ウ",HLOOKUP(A147,ウ!$B$1:$ZX$6,6,FALSE),"")</f>
        <v>　</v>
      </c>
      <c r="G146" s="470"/>
      <c r="H146" s="409"/>
      <c r="I146" s="417"/>
      <c r="J146" s="419"/>
      <c r="K146" s="312" t="s">
        <v>6602</v>
      </c>
      <c r="L146" s="464"/>
      <c r="M146" s="311"/>
      <c r="N146" s="466" t="str">
        <f>IF(M147="ア",VLOOKUP(K147,ア!$A$2:$E$1563,2,FALSE),IF(M147="イ",VLOOKUP(K147,イ!$A$2:$E$1563,2,FALSE),IF(M147="ウ",HLOOKUP(K147,ウ!$B$1:$ZX$6,4,FALSE),IF(M147="エ",VLOOKUP(K147,エ!$A$4:$E$1000,3,FALSE)&amp;"　"&amp;VLOOKUP(K147,エ!$A$4:$E$1000,4,FALSE),""))))</f>
        <v/>
      </c>
      <c r="O146" s="466" t="str">
        <f>IF(M147="ア",VLOOKUP(K147,ア!$A$2:$E$1563,4,FALSE),IF(M147="イ",VLOOKUP(K147,イ!$A$2:$E$1563,4,FALSE),IF(M147="ウ",IF(HLOOKUP(K147,ウ!$B$1:$ZX$6,3,FALSE)="","",HLOOKUP(K147,ウ!$B$1:$ZX$6,3,FALSE)),"")))</f>
        <v/>
      </c>
      <c r="P146" s="468" t="str">
        <f>IF(M147="ア",VLOOKUP(K147,ア!$A$2:$E$1563,5,FALSE),IF(M147="イ",VLOOKUP(K147,イ!$A$2:$E$1563,5,FALSE),IF(M147="ウ",HLOOKUP(K147,ウ!$B$1:$ZX$6,5,FALSE),IF(M147="エ",VLOOKUP(K147,エ!$A$4:$E$1000,5,FALSE),""))))&amp;"　"&amp;IF(M147="ウ",HLOOKUP(K147,ウ!$B$1:$ZX$6,6,FALSE),"")</f>
        <v>　</v>
      </c>
      <c r="Q146" s="470"/>
      <c r="R146" s="409"/>
      <c r="S146" s="417"/>
      <c r="T146" s="419"/>
      <c r="U146" s="310" t="s">
        <v>6662</v>
      </c>
      <c r="V146" s="464"/>
      <c r="W146" s="311"/>
      <c r="X146" s="466" t="str">
        <f>IF(W147="ア",VLOOKUP(U147,ア!$A$2:$E$1563,2,FALSE),IF(W147="イ",VLOOKUP(U147,イ!$A$2:$E$1563,2,FALSE),IF(W147="ウ",HLOOKUP(U147,ウ!$B$1:$ZX$6,4,FALSE),IF(W147="エ",VLOOKUP(U147,エ!$A$4:$E$1000,3,FALSE)&amp;"　"&amp;VLOOKUP(U147,エ!$A$4:$E$1000,4,FALSE),""))))</f>
        <v/>
      </c>
      <c r="Y146" s="466" t="str">
        <f>IF(W147="ア",VLOOKUP(U147,ア!$A$2:$E$1563,4,FALSE),IF(W147="イ",VLOOKUP(U147,イ!$A$2:$E$1563,4,FALSE),IF(W147="ウ",IF(HLOOKUP(U147,ウ!$B$1:$ZX$6,3,FALSE)="","",HLOOKUP(U147,ウ!$B$1:$ZX$6,3,FALSE)),"")))</f>
        <v/>
      </c>
      <c r="Z146" s="468" t="str">
        <f>IF(W147="ア",VLOOKUP(U147,ア!$A$2:$E$1563,5,FALSE),IF(W147="イ",VLOOKUP(U147,イ!$A$2:$E$1563,5,FALSE),IF(W147="ウ",HLOOKUP(U147,ウ!$B$1:$ZX$6,5,FALSE),IF(W147="エ",VLOOKUP(U147,エ!$A$4:$E$1000,5,FALSE),""))))&amp;"　"&amp;IF(W147="ウ",HLOOKUP(U147,ウ!$B$1:$ZX$6,6,FALSE),"")</f>
        <v>　</v>
      </c>
      <c r="AA146" s="470"/>
      <c r="AB146" s="409"/>
      <c r="AC146" s="411"/>
      <c r="AD146" s="413"/>
    </row>
    <row r="147" spans="1:30" s="309" customFormat="1" ht="16.95" customHeight="1" x14ac:dyDescent="0.45">
      <c r="A147" s="313"/>
      <c r="B147" s="465"/>
      <c r="C147" s="314"/>
      <c r="D147" s="467"/>
      <c r="E147" s="467"/>
      <c r="F147" s="469"/>
      <c r="G147" s="471"/>
      <c r="H147" s="422"/>
      <c r="I147" s="426"/>
      <c r="J147" s="427"/>
      <c r="K147" s="315"/>
      <c r="L147" s="465"/>
      <c r="M147" s="314"/>
      <c r="N147" s="467"/>
      <c r="O147" s="467"/>
      <c r="P147" s="469"/>
      <c r="Q147" s="471"/>
      <c r="R147" s="422"/>
      <c r="S147" s="426"/>
      <c r="T147" s="427"/>
      <c r="U147" s="313"/>
      <c r="V147" s="465"/>
      <c r="W147" s="314"/>
      <c r="X147" s="467"/>
      <c r="Y147" s="467"/>
      <c r="Z147" s="469"/>
      <c r="AA147" s="471"/>
      <c r="AB147" s="422"/>
      <c r="AC147" s="423"/>
      <c r="AD147" s="424"/>
    </row>
    <row r="148" spans="1:30" s="309" customFormat="1" ht="16.95" customHeight="1" x14ac:dyDescent="0.45">
      <c r="A148" s="310" t="s">
        <v>6543</v>
      </c>
      <c r="B148" s="464"/>
      <c r="C148" s="311"/>
      <c r="D148" s="466" t="str">
        <f>IF(C149="ア",VLOOKUP(A149,ア!$A$2:$E$1563,2,FALSE),IF(C149="イ",VLOOKUP(A149,イ!$A$2:$E$1563,2,FALSE),IF(C149="ウ",HLOOKUP(A149,ウ!$B$1:$ZX$6,4,FALSE),IF(C149="エ",VLOOKUP(A149,エ!$A$4:$E$1000,3,FALSE)&amp;"　"&amp;VLOOKUP(A149,エ!$A$4:$E$1000,4,FALSE),""))))</f>
        <v/>
      </c>
      <c r="E148" s="466" t="str">
        <f>IF(C149="ア",VLOOKUP(A149,ア!$A$2:$E$1563,4,FALSE),IF(C149="イ",VLOOKUP(A149,イ!$A$2:$E$1563,4,FALSE),IF(C149="ウ",IF(HLOOKUP(A149,ウ!$B$1:$ZX$6,3,FALSE)="","",HLOOKUP(A149,ウ!$B$1:$ZX$6,3,FALSE)),"")))</f>
        <v/>
      </c>
      <c r="F148" s="468" t="str">
        <f>IF(C149="ア",VLOOKUP(A149,ア!$A$2:$E$1563,5,FALSE),IF(C149="イ",VLOOKUP(A149,イ!$A$2:$E$1563,5,FALSE),IF(C149="ウ",HLOOKUP(A149,ウ!$B$1:$ZX$6,5,FALSE),IF(C149="エ",VLOOKUP(A149,エ!$A$4:$E$1000,5,FALSE),""))))&amp;"　"&amp;IF(C149="ウ",HLOOKUP(A149,ウ!$B$1:$ZX$6,6,FALSE),"")</f>
        <v>　</v>
      </c>
      <c r="G148" s="470"/>
      <c r="H148" s="409"/>
      <c r="I148" s="417"/>
      <c r="J148" s="419"/>
      <c r="K148" s="312" t="s">
        <v>6603</v>
      </c>
      <c r="L148" s="464"/>
      <c r="M148" s="311"/>
      <c r="N148" s="466" t="str">
        <f>IF(M149="ア",VLOOKUP(K149,ア!$A$2:$E$1563,2,FALSE),IF(M149="イ",VLOOKUP(K149,イ!$A$2:$E$1563,2,FALSE),IF(M149="ウ",HLOOKUP(K149,ウ!$B$1:$ZX$6,4,FALSE),IF(M149="エ",VLOOKUP(K149,エ!$A$4:$E$1000,3,FALSE)&amp;"　"&amp;VLOOKUP(K149,エ!$A$4:$E$1000,4,FALSE),""))))</f>
        <v/>
      </c>
      <c r="O148" s="466" t="str">
        <f>IF(M149="ア",VLOOKUP(K149,ア!$A$2:$E$1563,4,FALSE),IF(M149="イ",VLOOKUP(K149,イ!$A$2:$E$1563,4,FALSE),IF(M149="ウ",IF(HLOOKUP(K149,ウ!$B$1:$ZX$6,3,FALSE)="","",HLOOKUP(K149,ウ!$B$1:$ZX$6,3,FALSE)),"")))</f>
        <v/>
      </c>
      <c r="P148" s="468" t="str">
        <f>IF(M149="ア",VLOOKUP(K149,ア!$A$2:$E$1563,5,FALSE),IF(M149="イ",VLOOKUP(K149,イ!$A$2:$E$1563,5,FALSE),IF(M149="ウ",HLOOKUP(K149,ウ!$B$1:$ZX$6,5,FALSE),IF(M149="エ",VLOOKUP(K149,エ!$A$4:$E$1000,5,FALSE),""))))&amp;"　"&amp;IF(M149="ウ",HLOOKUP(K149,ウ!$B$1:$ZX$6,6,FALSE),"")</f>
        <v>　</v>
      </c>
      <c r="Q148" s="470"/>
      <c r="R148" s="409"/>
      <c r="S148" s="417"/>
      <c r="T148" s="419"/>
      <c r="U148" s="310" t="s">
        <v>6663</v>
      </c>
      <c r="V148" s="464"/>
      <c r="W148" s="311"/>
      <c r="X148" s="466" t="str">
        <f>IF(W149="ア",VLOOKUP(U149,ア!$A$2:$E$1563,2,FALSE),IF(W149="イ",VLOOKUP(U149,イ!$A$2:$E$1563,2,FALSE),IF(W149="ウ",HLOOKUP(U149,ウ!$B$1:$ZX$6,4,FALSE),IF(W149="エ",VLOOKUP(U149,エ!$A$4:$E$1000,3,FALSE)&amp;"　"&amp;VLOOKUP(U149,エ!$A$4:$E$1000,4,FALSE),""))))</f>
        <v/>
      </c>
      <c r="Y148" s="466" t="str">
        <f>IF(W149="ア",VLOOKUP(U149,ア!$A$2:$E$1563,4,FALSE),IF(W149="イ",VLOOKUP(U149,イ!$A$2:$E$1563,4,FALSE),IF(W149="ウ",IF(HLOOKUP(U149,ウ!$B$1:$ZX$6,3,FALSE)="","",HLOOKUP(U149,ウ!$B$1:$ZX$6,3,FALSE)),"")))</f>
        <v/>
      </c>
      <c r="Z148" s="468" t="str">
        <f>IF(W149="ア",VLOOKUP(U149,ア!$A$2:$E$1563,5,FALSE),IF(W149="イ",VLOOKUP(U149,イ!$A$2:$E$1563,5,FALSE),IF(W149="ウ",HLOOKUP(U149,ウ!$B$1:$ZX$6,5,FALSE),IF(W149="エ",VLOOKUP(U149,エ!$A$4:$E$1000,5,FALSE),""))))&amp;"　"&amp;IF(W149="ウ",HLOOKUP(U149,ウ!$B$1:$ZX$6,6,FALSE),"")</f>
        <v>　</v>
      </c>
      <c r="AA148" s="470"/>
      <c r="AB148" s="409"/>
      <c r="AC148" s="411"/>
      <c r="AD148" s="413"/>
    </row>
    <row r="149" spans="1:30" s="309" customFormat="1" ht="16.95" customHeight="1" x14ac:dyDescent="0.45">
      <c r="A149" s="313"/>
      <c r="B149" s="465"/>
      <c r="C149" s="314"/>
      <c r="D149" s="467"/>
      <c r="E149" s="467"/>
      <c r="F149" s="469"/>
      <c r="G149" s="471"/>
      <c r="H149" s="422"/>
      <c r="I149" s="426"/>
      <c r="J149" s="427"/>
      <c r="K149" s="315"/>
      <c r="L149" s="465"/>
      <c r="M149" s="314"/>
      <c r="N149" s="467"/>
      <c r="O149" s="467"/>
      <c r="P149" s="469"/>
      <c r="Q149" s="471"/>
      <c r="R149" s="422"/>
      <c r="S149" s="426"/>
      <c r="T149" s="427"/>
      <c r="U149" s="313"/>
      <c r="V149" s="465"/>
      <c r="W149" s="314"/>
      <c r="X149" s="467"/>
      <c r="Y149" s="467"/>
      <c r="Z149" s="469"/>
      <c r="AA149" s="471"/>
      <c r="AB149" s="422"/>
      <c r="AC149" s="423"/>
      <c r="AD149" s="424"/>
    </row>
    <row r="150" spans="1:30" s="309" customFormat="1" ht="16.95" customHeight="1" x14ac:dyDescent="0.45">
      <c r="A150" s="310" t="s">
        <v>6544</v>
      </c>
      <c r="B150" s="464"/>
      <c r="C150" s="311"/>
      <c r="D150" s="466" t="str">
        <f>IF(C151="ア",VLOOKUP(A151,ア!$A$2:$E$1563,2,FALSE),IF(C151="イ",VLOOKUP(A151,イ!$A$2:$E$1563,2,FALSE),IF(C151="ウ",HLOOKUP(A151,ウ!$B$1:$ZX$6,4,FALSE),IF(C151="エ",VLOOKUP(A151,エ!$A$4:$E$1000,3,FALSE)&amp;"　"&amp;VLOOKUP(A151,エ!$A$4:$E$1000,4,FALSE),""))))</f>
        <v/>
      </c>
      <c r="E150" s="466" t="str">
        <f>IF(C151="ア",VLOOKUP(A151,ア!$A$2:$E$1563,4,FALSE),IF(C151="イ",VLOOKUP(A151,イ!$A$2:$E$1563,4,FALSE),IF(C151="ウ",IF(HLOOKUP(A151,ウ!$B$1:$ZX$6,3,FALSE)="","",HLOOKUP(A151,ウ!$B$1:$ZX$6,3,FALSE)),"")))</f>
        <v/>
      </c>
      <c r="F150" s="468" t="str">
        <f>IF(C151="ア",VLOOKUP(A151,ア!$A$2:$E$1563,5,FALSE),IF(C151="イ",VLOOKUP(A151,イ!$A$2:$E$1563,5,FALSE),IF(C151="ウ",HLOOKUP(A151,ウ!$B$1:$ZX$6,5,FALSE),IF(C151="エ",VLOOKUP(A151,エ!$A$4:$E$1000,5,FALSE),""))))&amp;"　"&amp;IF(C151="ウ",HLOOKUP(A151,ウ!$B$1:$ZX$6,6,FALSE),"")</f>
        <v>　</v>
      </c>
      <c r="G150" s="470"/>
      <c r="H150" s="409"/>
      <c r="I150" s="417"/>
      <c r="J150" s="419"/>
      <c r="K150" s="312" t="s">
        <v>6604</v>
      </c>
      <c r="L150" s="464"/>
      <c r="M150" s="311"/>
      <c r="N150" s="466" t="str">
        <f>IF(M151="ア",VLOOKUP(K151,ア!$A$2:$E$1563,2,FALSE),IF(M151="イ",VLOOKUP(K151,イ!$A$2:$E$1563,2,FALSE),IF(M151="ウ",HLOOKUP(K151,ウ!$B$1:$ZX$6,4,FALSE),IF(M151="エ",VLOOKUP(K151,エ!$A$4:$E$1000,3,FALSE)&amp;"　"&amp;VLOOKUP(K151,エ!$A$4:$E$1000,4,FALSE),""))))</f>
        <v/>
      </c>
      <c r="O150" s="466" t="str">
        <f>IF(M151="ア",VLOOKUP(K151,ア!$A$2:$E$1563,4,FALSE),IF(M151="イ",VLOOKUP(K151,イ!$A$2:$E$1563,4,FALSE),IF(M151="ウ",IF(HLOOKUP(K151,ウ!$B$1:$ZX$6,3,FALSE)="","",HLOOKUP(K151,ウ!$B$1:$ZX$6,3,FALSE)),"")))</f>
        <v/>
      </c>
      <c r="P150" s="468" t="str">
        <f>IF(M151="ア",VLOOKUP(K151,ア!$A$2:$E$1563,5,FALSE),IF(M151="イ",VLOOKUP(K151,イ!$A$2:$E$1563,5,FALSE),IF(M151="ウ",HLOOKUP(K151,ウ!$B$1:$ZX$6,5,FALSE),IF(M151="エ",VLOOKUP(K151,エ!$A$4:$E$1000,5,FALSE),""))))&amp;"　"&amp;IF(M151="ウ",HLOOKUP(K151,ウ!$B$1:$ZX$6,6,FALSE),"")</f>
        <v>　</v>
      </c>
      <c r="Q150" s="470"/>
      <c r="R150" s="409"/>
      <c r="S150" s="417"/>
      <c r="T150" s="419"/>
      <c r="U150" s="310" t="s">
        <v>6664</v>
      </c>
      <c r="V150" s="464"/>
      <c r="W150" s="311"/>
      <c r="X150" s="466" t="str">
        <f>IF(W151="ア",VLOOKUP(U151,ア!$A$2:$E$1563,2,FALSE),IF(W151="イ",VLOOKUP(U151,イ!$A$2:$E$1563,2,FALSE),IF(W151="ウ",HLOOKUP(U151,ウ!$B$1:$ZX$6,4,FALSE),IF(W151="エ",VLOOKUP(U151,エ!$A$4:$E$1000,3,FALSE)&amp;"　"&amp;VLOOKUP(U151,エ!$A$4:$E$1000,4,FALSE),""))))</f>
        <v/>
      </c>
      <c r="Y150" s="466" t="str">
        <f>IF(W151="ア",VLOOKUP(U151,ア!$A$2:$E$1563,4,FALSE),IF(W151="イ",VLOOKUP(U151,イ!$A$2:$E$1563,4,FALSE),IF(W151="ウ",IF(HLOOKUP(U151,ウ!$B$1:$ZX$6,3,FALSE)="","",HLOOKUP(U151,ウ!$B$1:$ZX$6,3,FALSE)),"")))</f>
        <v/>
      </c>
      <c r="Z150" s="468" t="str">
        <f>IF(W151="ア",VLOOKUP(U151,ア!$A$2:$E$1563,5,FALSE),IF(W151="イ",VLOOKUP(U151,イ!$A$2:$E$1563,5,FALSE),IF(W151="ウ",HLOOKUP(U151,ウ!$B$1:$ZX$6,5,FALSE),IF(W151="エ",VLOOKUP(U151,エ!$A$4:$E$1000,5,FALSE),""))))&amp;"　"&amp;IF(W151="ウ",HLOOKUP(U151,ウ!$B$1:$ZX$6,6,FALSE),"")</f>
        <v>　</v>
      </c>
      <c r="AA150" s="470"/>
      <c r="AB150" s="409"/>
      <c r="AC150" s="411"/>
      <c r="AD150" s="413"/>
    </row>
    <row r="151" spans="1:30" s="309" customFormat="1" ht="16.95" customHeight="1" x14ac:dyDescent="0.45">
      <c r="A151" s="313"/>
      <c r="B151" s="465"/>
      <c r="C151" s="314"/>
      <c r="D151" s="467"/>
      <c r="E151" s="467"/>
      <c r="F151" s="469"/>
      <c r="G151" s="471"/>
      <c r="H151" s="422"/>
      <c r="I151" s="426"/>
      <c r="J151" s="427"/>
      <c r="K151" s="315"/>
      <c r="L151" s="465"/>
      <c r="M151" s="314"/>
      <c r="N151" s="467"/>
      <c r="O151" s="467"/>
      <c r="P151" s="469"/>
      <c r="Q151" s="471"/>
      <c r="R151" s="422"/>
      <c r="S151" s="426"/>
      <c r="T151" s="427"/>
      <c r="U151" s="313"/>
      <c r="V151" s="465"/>
      <c r="W151" s="314"/>
      <c r="X151" s="467"/>
      <c r="Y151" s="467"/>
      <c r="Z151" s="469"/>
      <c r="AA151" s="471"/>
      <c r="AB151" s="422"/>
      <c r="AC151" s="423"/>
      <c r="AD151" s="424"/>
    </row>
    <row r="152" spans="1:30" s="309" customFormat="1" ht="16.95" customHeight="1" x14ac:dyDescent="0.45">
      <c r="A152" s="310" t="s">
        <v>6545</v>
      </c>
      <c r="B152" s="464"/>
      <c r="C152" s="311"/>
      <c r="D152" s="466" t="str">
        <f>IF(C153="ア",VLOOKUP(A153,ア!$A$2:$E$1563,2,FALSE),IF(C153="イ",VLOOKUP(A153,イ!$A$2:$E$1563,2,FALSE),IF(C153="ウ",HLOOKUP(A153,ウ!$B$1:$ZX$6,4,FALSE),IF(C153="エ",VLOOKUP(A153,エ!$A$4:$E$1000,3,FALSE)&amp;"　"&amp;VLOOKUP(A153,エ!$A$4:$E$1000,4,FALSE),""))))</f>
        <v/>
      </c>
      <c r="E152" s="466" t="str">
        <f>IF(C153="ア",VLOOKUP(A153,ア!$A$2:$E$1563,4,FALSE),IF(C153="イ",VLOOKUP(A153,イ!$A$2:$E$1563,4,FALSE),IF(C153="ウ",IF(HLOOKUP(A153,ウ!$B$1:$ZX$6,3,FALSE)="","",HLOOKUP(A153,ウ!$B$1:$ZX$6,3,FALSE)),"")))</f>
        <v/>
      </c>
      <c r="F152" s="468" t="str">
        <f>IF(C153="ア",VLOOKUP(A153,ア!$A$2:$E$1563,5,FALSE),IF(C153="イ",VLOOKUP(A153,イ!$A$2:$E$1563,5,FALSE),IF(C153="ウ",HLOOKUP(A153,ウ!$B$1:$ZX$6,5,FALSE),IF(C153="エ",VLOOKUP(A153,エ!$A$4:$E$1000,5,FALSE),""))))&amp;"　"&amp;IF(C153="ウ",HLOOKUP(A153,ウ!$B$1:$ZX$6,6,FALSE),"")</f>
        <v>　</v>
      </c>
      <c r="G152" s="470"/>
      <c r="H152" s="409"/>
      <c r="I152" s="417"/>
      <c r="J152" s="419"/>
      <c r="K152" s="312" t="s">
        <v>6605</v>
      </c>
      <c r="L152" s="464"/>
      <c r="M152" s="311"/>
      <c r="N152" s="466" t="str">
        <f>IF(M153="ア",VLOOKUP(K153,ア!$A$2:$E$1563,2,FALSE),IF(M153="イ",VLOOKUP(K153,イ!$A$2:$E$1563,2,FALSE),IF(M153="ウ",HLOOKUP(K153,ウ!$B$1:$ZX$6,4,FALSE),IF(M153="エ",VLOOKUP(K153,エ!$A$4:$E$1000,3,FALSE)&amp;"　"&amp;VLOOKUP(K153,エ!$A$4:$E$1000,4,FALSE),""))))</f>
        <v/>
      </c>
      <c r="O152" s="466" t="str">
        <f>IF(M153="ア",VLOOKUP(K153,ア!$A$2:$E$1563,4,FALSE),IF(M153="イ",VLOOKUP(K153,イ!$A$2:$E$1563,4,FALSE),IF(M153="ウ",IF(HLOOKUP(K153,ウ!$B$1:$ZX$6,3,FALSE)="","",HLOOKUP(K153,ウ!$B$1:$ZX$6,3,FALSE)),"")))</f>
        <v/>
      </c>
      <c r="P152" s="468" t="str">
        <f>IF(M153="ア",VLOOKUP(K153,ア!$A$2:$E$1563,5,FALSE),IF(M153="イ",VLOOKUP(K153,イ!$A$2:$E$1563,5,FALSE),IF(M153="ウ",HLOOKUP(K153,ウ!$B$1:$ZX$6,5,FALSE),IF(M153="エ",VLOOKUP(K153,エ!$A$4:$E$1000,5,FALSE),""))))&amp;"　"&amp;IF(M153="ウ",HLOOKUP(K153,ウ!$B$1:$ZX$6,6,FALSE),"")</f>
        <v>　</v>
      </c>
      <c r="Q152" s="470"/>
      <c r="R152" s="409"/>
      <c r="S152" s="417"/>
      <c r="T152" s="419"/>
      <c r="U152" s="310" t="s">
        <v>6665</v>
      </c>
      <c r="V152" s="464"/>
      <c r="W152" s="311"/>
      <c r="X152" s="466" t="str">
        <f>IF(W153="ア",VLOOKUP(U153,ア!$A$2:$E$1563,2,FALSE),IF(W153="イ",VLOOKUP(U153,イ!$A$2:$E$1563,2,FALSE),IF(W153="ウ",HLOOKUP(U153,ウ!$B$1:$ZX$6,4,FALSE),IF(W153="エ",VLOOKUP(U153,エ!$A$4:$E$1000,3,FALSE)&amp;"　"&amp;VLOOKUP(U153,エ!$A$4:$E$1000,4,FALSE),""))))</f>
        <v/>
      </c>
      <c r="Y152" s="466" t="str">
        <f>IF(W153="ア",VLOOKUP(U153,ア!$A$2:$E$1563,4,FALSE),IF(W153="イ",VLOOKUP(U153,イ!$A$2:$E$1563,4,FALSE),IF(W153="ウ",IF(HLOOKUP(U153,ウ!$B$1:$ZX$6,3,FALSE)="","",HLOOKUP(U153,ウ!$B$1:$ZX$6,3,FALSE)),"")))</f>
        <v/>
      </c>
      <c r="Z152" s="468" t="str">
        <f>IF(W153="ア",VLOOKUP(U153,ア!$A$2:$E$1563,5,FALSE),IF(W153="イ",VLOOKUP(U153,イ!$A$2:$E$1563,5,FALSE),IF(W153="ウ",HLOOKUP(U153,ウ!$B$1:$ZX$6,5,FALSE),IF(W153="エ",VLOOKUP(U153,エ!$A$4:$E$1000,5,FALSE),""))))&amp;"　"&amp;IF(W153="ウ",HLOOKUP(U153,ウ!$B$1:$ZX$6,6,FALSE),"")</f>
        <v>　</v>
      </c>
      <c r="AA152" s="470"/>
      <c r="AB152" s="409"/>
      <c r="AC152" s="411"/>
      <c r="AD152" s="413"/>
    </row>
    <row r="153" spans="1:30" s="309" customFormat="1" ht="16.95" customHeight="1" x14ac:dyDescent="0.45">
      <c r="A153" s="313"/>
      <c r="B153" s="465"/>
      <c r="C153" s="314"/>
      <c r="D153" s="467"/>
      <c r="E153" s="467"/>
      <c r="F153" s="469"/>
      <c r="G153" s="471"/>
      <c r="H153" s="422"/>
      <c r="I153" s="426"/>
      <c r="J153" s="427"/>
      <c r="K153" s="315"/>
      <c r="L153" s="465"/>
      <c r="M153" s="314"/>
      <c r="N153" s="467"/>
      <c r="O153" s="467"/>
      <c r="P153" s="469"/>
      <c r="Q153" s="471"/>
      <c r="R153" s="422"/>
      <c r="S153" s="426"/>
      <c r="T153" s="427"/>
      <c r="U153" s="313"/>
      <c r="V153" s="465"/>
      <c r="W153" s="314"/>
      <c r="X153" s="467"/>
      <c r="Y153" s="467"/>
      <c r="Z153" s="469"/>
      <c r="AA153" s="471"/>
      <c r="AB153" s="422"/>
      <c r="AC153" s="423"/>
      <c r="AD153" s="424"/>
    </row>
    <row r="154" spans="1:30" s="309" customFormat="1" ht="16.95" customHeight="1" x14ac:dyDescent="0.45">
      <c r="A154" s="310" t="s">
        <v>6546</v>
      </c>
      <c r="B154" s="464"/>
      <c r="C154" s="311"/>
      <c r="D154" s="466" t="str">
        <f>IF(C155="ア",VLOOKUP(A155,ア!$A$2:$E$1563,2,FALSE),IF(C155="イ",VLOOKUP(A155,イ!$A$2:$E$1563,2,FALSE),IF(C155="ウ",HLOOKUP(A155,ウ!$B$1:$ZX$6,4,FALSE),IF(C155="エ",VLOOKUP(A155,エ!$A$4:$E$1000,3,FALSE)&amp;"　"&amp;VLOOKUP(A155,エ!$A$4:$E$1000,4,FALSE),""))))</f>
        <v/>
      </c>
      <c r="E154" s="466" t="str">
        <f>IF(C155="ア",VLOOKUP(A155,ア!$A$2:$E$1563,4,FALSE),IF(C155="イ",VLOOKUP(A155,イ!$A$2:$E$1563,4,FALSE),IF(C155="ウ",IF(HLOOKUP(A155,ウ!$B$1:$ZX$6,3,FALSE)="","",HLOOKUP(A155,ウ!$B$1:$ZX$6,3,FALSE)),"")))</f>
        <v/>
      </c>
      <c r="F154" s="468" t="str">
        <f>IF(C155="ア",VLOOKUP(A155,ア!$A$2:$E$1563,5,FALSE),IF(C155="イ",VLOOKUP(A155,イ!$A$2:$E$1563,5,FALSE),IF(C155="ウ",HLOOKUP(A155,ウ!$B$1:$ZX$6,5,FALSE),IF(C155="エ",VLOOKUP(A155,エ!$A$4:$E$1000,5,FALSE),""))))&amp;"　"&amp;IF(C155="ウ",HLOOKUP(A155,ウ!$B$1:$ZX$6,6,FALSE),"")</f>
        <v>　</v>
      </c>
      <c r="G154" s="470"/>
      <c r="H154" s="409"/>
      <c r="I154" s="417"/>
      <c r="J154" s="419"/>
      <c r="K154" s="312" t="s">
        <v>6606</v>
      </c>
      <c r="L154" s="464"/>
      <c r="M154" s="311"/>
      <c r="N154" s="466" t="str">
        <f>IF(M155="ア",VLOOKUP(K155,ア!$A$2:$E$1563,2,FALSE),IF(M155="イ",VLOOKUP(K155,イ!$A$2:$E$1563,2,FALSE),IF(M155="ウ",HLOOKUP(K155,ウ!$B$1:$ZX$6,4,FALSE),IF(M155="エ",VLOOKUP(K155,エ!$A$4:$E$1000,3,FALSE)&amp;"　"&amp;VLOOKUP(K155,エ!$A$4:$E$1000,4,FALSE),""))))</f>
        <v/>
      </c>
      <c r="O154" s="466" t="str">
        <f>IF(M155="ア",VLOOKUP(K155,ア!$A$2:$E$1563,4,FALSE),IF(M155="イ",VLOOKUP(K155,イ!$A$2:$E$1563,4,FALSE),IF(M155="ウ",IF(HLOOKUP(K155,ウ!$B$1:$ZX$6,3,FALSE)="","",HLOOKUP(K155,ウ!$B$1:$ZX$6,3,FALSE)),"")))</f>
        <v/>
      </c>
      <c r="P154" s="468" t="str">
        <f>IF(M155="ア",VLOOKUP(K155,ア!$A$2:$E$1563,5,FALSE),IF(M155="イ",VLOOKUP(K155,イ!$A$2:$E$1563,5,FALSE),IF(M155="ウ",HLOOKUP(K155,ウ!$B$1:$ZX$6,5,FALSE),IF(M155="エ",VLOOKUP(K155,エ!$A$4:$E$1000,5,FALSE),""))))&amp;"　"&amp;IF(M155="ウ",HLOOKUP(K155,ウ!$B$1:$ZX$6,6,FALSE),"")</f>
        <v>　</v>
      </c>
      <c r="Q154" s="470"/>
      <c r="R154" s="409"/>
      <c r="S154" s="417"/>
      <c r="T154" s="419"/>
      <c r="U154" s="310" t="s">
        <v>6666</v>
      </c>
      <c r="V154" s="464"/>
      <c r="W154" s="311"/>
      <c r="X154" s="466" t="str">
        <f>IF(W155="ア",VLOOKUP(U155,ア!$A$2:$E$1563,2,FALSE),IF(W155="イ",VLOOKUP(U155,イ!$A$2:$E$1563,2,FALSE),IF(W155="ウ",HLOOKUP(U155,ウ!$B$1:$ZX$6,4,FALSE),IF(W155="エ",VLOOKUP(U155,エ!$A$4:$E$1000,3,FALSE)&amp;"　"&amp;VLOOKUP(U155,エ!$A$4:$E$1000,4,FALSE),""))))</f>
        <v/>
      </c>
      <c r="Y154" s="466" t="str">
        <f>IF(W155="ア",VLOOKUP(U155,ア!$A$2:$E$1563,4,FALSE),IF(W155="イ",VLOOKUP(U155,イ!$A$2:$E$1563,4,FALSE),IF(W155="ウ",IF(HLOOKUP(U155,ウ!$B$1:$ZX$6,3,FALSE)="","",HLOOKUP(U155,ウ!$B$1:$ZX$6,3,FALSE)),"")))</f>
        <v/>
      </c>
      <c r="Z154" s="468" t="str">
        <f>IF(W155="ア",VLOOKUP(U155,ア!$A$2:$E$1563,5,FALSE),IF(W155="イ",VLOOKUP(U155,イ!$A$2:$E$1563,5,FALSE),IF(W155="ウ",HLOOKUP(U155,ウ!$B$1:$ZX$6,5,FALSE),IF(W155="エ",VLOOKUP(U155,エ!$A$4:$E$1000,5,FALSE),""))))&amp;"　"&amp;IF(W155="ウ",HLOOKUP(U155,ウ!$B$1:$ZX$6,6,FALSE),"")</f>
        <v>　</v>
      </c>
      <c r="AA154" s="470"/>
      <c r="AB154" s="409"/>
      <c r="AC154" s="411"/>
      <c r="AD154" s="413"/>
    </row>
    <row r="155" spans="1:30" s="309" customFormat="1" ht="16.95" customHeight="1" x14ac:dyDescent="0.45">
      <c r="A155" s="313"/>
      <c r="B155" s="465"/>
      <c r="C155" s="314"/>
      <c r="D155" s="467"/>
      <c r="E155" s="467"/>
      <c r="F155" s="469"/>
      <c r="G155" s="471"/>
      <c r="H155" s="422"/>
      <c r="I155" s="426"/>
      <c r="J155" s="427"/>
      <c r="K155" s="315"/>
      <c r="L155" s="465"/>
      <c r="M155" s="314"/>
      <c r="N155" s="467"/>
      <c r="O155" s="467"/>
      <c r="P155" s="469"/>
      <c r="Q155" s="471"/>
      <c r="R155" s="422"/>
      <c r="S155" s="426"/>
      <c r="T155" s="427"/>
      <c r="U155" s="313"/>
      <c r="V155" s="465"/>
      <c r="W155" s="314"/>
      <c r="X155" s="467"/>
      <c r="Y155" s="467"/>
      <c r="Z155" s="469"/>
      <c r="AA155" s="471"/>
      <c r="AB155" s="422"/>
      <c r="AC155" s="423"/>
      <c r="AD155" s="424"/>
    </row>
    <row r="156" spans="1:30" s="309" customFormat="1" ht="16.95" customHeight="1" x14ac:dyDescent="0.45">
      <c r="A156" s="310" t="s">
        <v>6547</v>
      </c>
      <c r="B156" s="464"/>
      <c r="C156" s="311"/>
      <c r="D156" s="466" t="str">
        <f>IF(C157="ア",VLOOKUP(A157,ア!$A$2:$E$1563,2,FALSE),IF(C157="イ",VLOOKUP(A157,イ!$A$2:$E$1563,2,FALSE),IF(C157="ウ",HLOOKUP(A157,ウ!$B$1:$ZX$6,4,FALSE),IF(C157="エ",VLOOKUP(A157,エ!$A$4:$E$1000,3,FALSE)&amp;"　"&amp;VLOOKUP(A157,エ!$A$4:$E$1000,4,FALSE),""))))</f>
        <v/>
      </c>
      <c r="E156" s="466" t="str">
        <f>IF(C157="ア",VLOOKUP(A157,ア!$A$2:$E$1563,4,FALSE),IF(C157="イ",VLOOKUP(A157,イ!$A$2:$E$1563,4,FALSE),IF(C157="ウ",IF(HLOOKUP(A157,ウ!$B$1:$ZX$6,3,FALSE)="","",HLOOKUP(A157,ウ!$B$1:$ZX$6,3,FALSE)),"")))</f>
        <v/>
      </c>
      <c r="F156" s="468" t="str">
        <f>IF(C157="ア",VLOOKUP(A157,ア!$A$2:$E$1563,5,FALSE),IF(C157="イ",VLOOKUP(A157,イ!$A$2:$E$1563,5,FALSE),IF(C157="ウ",HLOOKUP(A157,ウ!$B$1:$ZX$6,5,FALSE),IF(C157="エ",VLOOKUP(A157,エ!$A$4:$E$1000,5,FALSE),""))))&amp;"　"&amp;IF(C157="ウ",HLOOKUP(A157,ウ!$B$1:$ZX$6,6,FALSE),"")</f>
        <v>　</v>
      </c>
      <c r="G156" s="470"/>
      <c r="H156" s="409"/>
      <c r="I156" s="417"/>
      <c r="J156" s="419"/>
      <c r="K156" s="312" t="s">
        <v>6607</v>
      </c>
      <c r="L156" s="464"/>
      <c r="M156" s="311"/>
      <c r="N156" s="466" t="str">
        <f>IF(M157="ア",VLOOKUP(K157,ア!$A$2:$E$1563,2,FALSE),IF(M157="イ",VLOOKUP(K157,イ!$A$2:$E$1563,2,FALSE),IF(M157="ウ",HLOOKUP(K157,ウ!$B$1:$ZX$6,4,FALSE),IF(M157="エ",VLOOKUP(K157,エ!$A$4:$E$1000,3,FALSE)&amp;"　"&amp;VLOOKUP(K157,エ!$A$4:$E$1000,4,FALSE),""))))</f>
        <v/>
      </c>
      <c r="O156" s="466" t="str">
        <f>IF(M157="ア",VLOOKUP(K157,ア!$A$2:$E$1563,4,FALSE),IF(M157="イ",VLOOKUP(K157,イ!$A$2:$E$1563,4,FALSE),IF(M157="ウ",IF(HLOOKUP(K157,ウ!$B$1:$ZX$6,3,FALSE)="","",HLOOKUP(K157,ウ!$B$1:$ZX$6,3,FALSE)),"")))</f>
        <v/>
      </c>
      <c r="P156" s="468" t="str">
        <f>IF(M157="ア",VLOOKUP(K157,ア!$A$2:$E$1563,5,FALSE),IF(M157="イ",VLOOKUP(K157,イ!$A$2:$E$1563,5,FALSE),IF(M157="ウ",HLOOKUP(K157,ウ!$B$1:$ZX$6,5,FALSE),IF(M157="エ",VLOOKUP(K157,エ!$A$4:$E$1000,5,FALSE),""))))&amp;"　"&amp;IF(M157="ウ",HLOOKUP(K157,ウ!$B$1:$ZX$6,6,FALSE),"")</f>
        <v>　</v>
      </c>
      <c r="Q156" s="470"/>
      <c r="R156" s="409"/>
      <c r="S156" s="417"/>
      <c r="T156" s="419"/>
      <c r="U156" s="310" t="s">
        <v>6667</v>
      </c>
      <c r="V156" s="464"/>
      <c r="W156" s="311"/>
      <c r="X156" s="466" t="str">
        <f>IF(W157="ア",VLOOKUP(U157,ア!$A$2:$E$1563,2,FALSE),IF(W157="イ",VLOOKUP(U157,イ!$A$2:$E$1563,2,FALSE),IF(W157="ウ",HLOOKUP(U157,ウ!$B$1:$ZX$6,4,FALSE),IF(W157="エ",VLOOKUP(U157,エ!$A$4:$E$1000,3,FALSE)&amp;"　"&amp;VLOOKUP(U157,エ!$A$4:$E$1000,4,FALSE),""))))</f>
        <v/>
      </c>
      <c r="Y156" s="466" t="str">
        <f>IF(W157="ア",VLOOKUP(U157,ア!$A$2:$E$1563,4,FALSE),IF(W157="イ",VLOOKUP(U157,イ!$A$2:$E$1563,4,FALSE),IF(W157="ウ",IF(HLOOKUP(U157,ウ!$B$1:$ZX$6,3,FALSE)="","",HLOOKUP(U157,ウ!$B$1:$ZX$6,3,FALSE)),"")))</f>
        <v/>
      </c>
      <c r="Z156" s="468" t="str">
        <f>IF(W157="ア",VLOOKUP(U157,ア!$A$2:$E$1563,5,FALSE),IF(W157="イ",VLOOKUP(U157,イ!$A$2:$E$1563,5,FALSE),IF(W157="ウ",HLOOKUP(U157,ウ!$B$1:$ZX$6,5,FALSE),IF(W157="エ",VLOOKUP(U157,エ!$A$4:$E$1000,5,FALSE),""))))&amp;"　"&amp;IF(W157="ウ",HLOOKUP(U157,ウ!$B$1:$ZX$6,6,FALSE),"")</f>
        <v>　</v>
      </c>
      <c r="AA156" s="470"/>
      <c r="AB156" s="409"/>
      <c r="AC156" s="411"/>
      <c r="AD156" s="413"/>
    </row>
    <row r="157" spans="1:30" s="309" customFormat="1" ht="16.95" customHeight="1" x14ac:dyDescent="0.45">
      <c r="A157" s="313"/>
      <c r="B157" s="465"/>
      <c r="C157" s="314"/>
      <c r="D157" s="467"/>
      <c r="E157" s="467"/>
      <c r="F157" s="469"/>
      <c r="G157" s="471"/>
      <c r="H157" s="422"/>
      <c r="I157" s="426"/>
      <c r="J157" s="427"/>
      <c r="K157" s="315"/>
      <c r="L157" s="465"/>
      <c r="M157" s="314"/>
      <c r="N157" s="467"/>
      <c r="O157" s="467"/>
      <c r="P157" s="469"/>
      <c r="Q157" s="471"/>
      <c r="R157" s="422"/>
      <c r="S157" s="426"/>
      <c r="T157" s="427"/>
      <c r="U157" s="313"/>
      <c r="V157" s="465"/>
      <c r="W157" s="314"/>
      <c r="X157" s="467"/>
      <c r="Y157" s="467"/>
      <c r="Z157" s="469"/>
      <c r="AA157" s="471"/>
      <c r="AB157" s="422"/>
      <c r="AC157" s="423"/>
      <c r="AD157" s="424"/>
    </row>
    <row r="158" spans="1:30" s="309" customFormat="1" ht="16.95" customHeight="1" x14ac:dyDescent="0.45">
      <c r="A158" s="310" t="s">
        <v>6548</v>
      </c>
      <c r="B158" s="464"/>
      <c r="C158" s="311"/>
      <c r="D158" s="466" t="str">
        <f>IF(C159="ア",VLOOKUP(A159,ア!$A$2:$E$1563,2,FALSE),IF(C159="イ",VLOOKUP(A159,イ!$A$2:$E$1563,2,FALSE),IF(C159="ウ",HLOOKUP(A159,ウ!$B$1:$ZX$6,4,FALSE),IF(C159="エ",VLOOKUP(A159,エ!$A$4:$E$1000,3,FALSE)&amp;"　"&amp;VLOOKUP(A159,エ!$A$4:$E$1000,4,FALSE),""))))</f>
        <v/>
      </c>
      <c r="E158" s="466" t="str">
        <f>IF(C159="ア",VLOOKUP(A159,ア!$A$2:$E$1563,4,FALSE),IF(C159="イ",VLOOKUP(A159,イ!$A$2:$E$1563,4,FALSE),IF(C159="ウ",IF(HLOOKUP(A159,ウ!$B$1:$ZX$6,3,FALSE)="","",HLOOKUP(A159,ウ!$B$1:$ZX$6,3,FALSE)),"")))</f>
        <v/>
      </c>
      <c r="F158" s="468" t="str">
        <f>IF(C159="ア",VLOOKUP(A159,ア!$A$2:$E$1563,5,FALSE),IF(C159="イ",VLOOKUP(A159,イ!$A$2:$E$1563,5,FALSE),IF(C159="ウ",HLOOKUP(A159,ウ!$B$1:$ZX$6,5,FALSE),IF(C159="エ",VLOOKUP(A159,エ!$A$4:$E$1000,5,FALSE),""))))&amp;"　"&amp;IF(C159="ウ",HLOOKUP(A159,ウ!$B$1:$ZX$6,6,FALSE),"")</f>
        <v>　</v>
      </c>
      <c r="G158" s="470"/>
      <c r="H158" s="409"/>
      <c r="I158" s="417"/>
      <c r="J158" s="419"/>
      <c r="K158" s="312" t="s">
        <v>6608</v>
      </c>
      <c r="L158" s="464"/>
      <c r="M158" s="311"/>
      <c r="N158" s="466" t="str">
        <f>IF(M159="ア",VLOOKUP(K159,ア!$A$2:$E$1563,2,FALSE),IF(M159="イ",VLOOKUP(K159,イ!$A$2:$E$1563,2,FALSE),IF(M159="ウ",HLOOKUP(K159,ウ!$B$1:$ZX$6,4,FALSE),IF(M159="エ",VLOOKUP(K159,エ!$A$4:$E$1000,3,FALSE)&amp;"　"&amp;VLOOKUP(K159,エ!$A$4:$E$1000,4,FALSE),""))))</f>
        <v/>
      </c>
      <c r="O158" s="466" t="str">
        <f>IF(M159="ア",VLOOKUP(K159,ア!$A$2:$E$1563,4,FALSE),IF(M159="イ",VLOOKUP(K159,イ!$A$2:$E$1563,4,FALSE),IF(M159="ウ",IF(HLOOKUP(K159,ウ!$B$1:$ZX$6,3,FALSE)="","",HLOOKUP(K159,ウ!$B$1:$ZX$6,3,FALSE)),"")))</f>
        <v/>
      </c>
      <c r="P158" s="468" t="str">
        <f>IF(M159="ア",VLOOKUP(K159,ア!$A$2:$E$1563,5,FALSE),IF(M159="イ",VLOOKUP(K159,イ!$A$2:$E$1563,5,FALSE),IF(M159="ウ",HLOOKUP(K159,ウ!$B$1:$ZX$6,5,FALSE),IF(M159="エ",VLOOKUP(K159,エ!$A$4:$E$1000,5,FALSE),""))))&amp;"　"&amp;IF(M159="ウ",HLOOKUP(K159,ウ!$B$1:$ZX$6,6,FALSE),"")</f>
        <v>　</v>
      </c>
      <c r="Q158" s="470"/>
      <c r="R158" s="409"/>
      <c r="S158" s="417"/>
      <c r="T158" s="419"/>
      <c r="U158" s="310" t="s">
        <v>6668</v>
      </c>
      <c r="V158" s="464"/>
      <c r="W158" s="311"/>
      <c r="X158" s="466" t="str">
        <f>IF(W159="ア",VLOOKUP(U159,ア!$A$2:$E$1563,2,FALSE),IF(W159="イ",VLOOKUP(U159,イ!$A$2:$E$1563,2,FALSE),IF(W159="ウ",HLOOKUP(U159,ウ!$B$1:$ZX$6,4,FALSE),IF(W159="エ",VLOOKUP(U159,エ!$A$4:$E$1000,3,FALSE)&amp;"　"&amp;VLOOKUP(U159,エ!$A$4:$E$1000,4,FALSE),""))))</f>
        <v/>
      </c>
      <c r="Y158" s="466" t="str">
        <f>IF(W159="ア",VLOOKUP(U159,ア!$A$2:$E$1563,4,FALSE),IF(W159="イ",VLOOKUP(U159,イ!$A$2:$E$1563,4,FALSE),IF(W159="ウ",IF(HLOOKUP(U159,ウ!$B$1:$ZX$6,3,FALSE)="","",HLOOKUP(U159,ウ!$B$1:$ZX$6,3,FALSE)),"")))</f>
        <v/>
      </c>
      <c r="Z158" s="468" t="str">
        <f>IF(W159="ア",VLOOKUP(U159,ア!$A$2:$E$1563,5,FALSE),IF(W159="イ",VLOOKUP(U159,イ!$A$2:$E$1563,5,FALSE),IF(W159="ウ",HLOOKUP(U159,ウ!$B$1:$ZX$6,5,FALSE),IF(W159="エ",VLOOKUP(U159,エ!$A$4:$E$1000,5,FALSE),""))))&amp;"　"&amp;IF(W159="ウ",HLOOKUP(U159,ウ!$B$1:$ZX$6,6,FALSE),"")</f>
        <v>　</v>
      </c>
      <c r="AA158" s="470"/>
      <c r="AB158" s="409"/>
      <c r="AC158" s="411"/>
      <c r="AD158" s="413"/>
    </row>
    <row r="159" spans="1:30" s="309" customFormat="1" ht="16.95" customHeight="1" x14ac:dyDescent="0.45">
      <c r="A159" s="313"/>
      <c r="B159" s="465"/>
      <c r="C159" s="314"/>
      <c r="D159" s="467"/>
      <c r="E159" s="467"/>
      <c r="F159" s="469"/>
      <c r="G159" s="471"/>
      <c r="H159" s="422"/>
      <c r="I159" s="426"/>
      <c r="J159" s="427"/>
      <c r="K159" s="315"/>
      <c r="L159" s="465"/>
      <c r="M159" s="314"/>
      <c r="N159" s="467"/>
      <c r="O159" s="467"/>
      <c r="P159" s="469"/>
      <c r="Q159" s="471"/>
      <c r="R159" s="422"/>
      <c r="S159" s="426"/>
      <c r="T159" s="427"/>
      <c r="U159" s="313"/>
      <c r="V159" s="465"/>
      <c r="W159" s="314"/>
      <c r="X159" s="467"/>
      <c r="Y159" s="467"/>
      <c r="Z159" s="469"/>
      <c r="AA159" s="471"/>
      <c r="AB159" s="422"/>
      <c r="AC159" s="423"/>
      <c r="AD159" s="424"/>
    </row>
    <row r="160" spans="1:30" s="309" customFormat="1" ht="16.95" customHeight="1" x14ac:dyDescent="0.45">
      <c r="A160" s="310" t="s">
        <v>6549</v>
      </c>
      <c r="B160" s="464"/>
      <c r="C160" s="311"/>
      <c r="D160" s="466" t="str">
        <f>IF(C161="ア",VLOOKUP(A161,ア!$A$2:$E$1563,2,FALSE),IF(C161="イ",VLOOKUP(A161,イ!$A$2:$E$1563,2,FALSE),IF(C161="ウ",HLOOKUP(A161,ウ!$B$1:$ZX$6,4,FALSE),IF(C161="エ",VLOOKUP(A161,エ!$A$4:$E$1000,3,FALSE)&amp;"　"&amp;VLOOKUP(A161,エ!$A$4:$E$1000,4,FALSE),""))))</f>
        <v/>
      </c>
      <c r="E160" s="466" t="str">
        <f>IF(C161="ア",VLOOKUP(A161,ア!$A$2:$E$1563,4,FALSE),IF(C161="イ",VLOOKUP(A161,イ!$A$2:$E$1563,4,FALSE),IF(C161="ウ",IF(HLOOKUP(A161,ウ!$B$1:$ZX$6,3,FALSE)="","",HLOOKUP(A161,ウ!$B$1:$ZX$6,3,FALSE)),"")))</f>
        <v/>
      </c>
      <c r="F160" s="468" t="str">
        <f>IF(C161="ア",VLOOKUP(A161,ア!$A$2:$E$1563,5,FALSE),IF(C161="イ",VLOOKUP(A161,イ!$A$2:$E$1563,5,FALSE),IF(C161="ウ",HLOOKUP(A161,ウ!$B$1:$ZX$6,5,FALSE),IF(C161="エ",VLOOKUP(A161,エ!$A$4:$E$1000,5,FALSE),""))))&amp;"　"&amp;IF(C161="ウ",HLOOKUP(A161,ウ!$B$1:$ZX$6,6,FALSE),"")</f>
        <v>　</v>
      </c>
      <c r="G160" s="470"/>
      <c r="H160" s="409"/>
      <c r="I160" s="417"/>
      <c r="J160" s="419"/>
      <c r="K160" s="312" t="s">
        <v>6609</v>
      </c>
      <c r="L160" s="464"/>
      <c r="M160" s="311"/>
      <c r="N160" s="466" t="str">
        <f>IF(M161="ア",VLOOKUP(K161,ア!$A$2:$E$1563,2,FALSE),IF(M161="イ",VLOOKUP(K161,イ!$A$2:$E$1563,2,FALSE),IF(M161="ウ",HLOOKUP(K161,ウ!$B$1:$ZX$6,4,FALSE),IF(M161="エ",VLOOKUP(K161,エ!$A$4:$E$1000,3,FALSE)&amp;"　"&amp;VLOOKUP(K161,エ!$A$4:$E$1000,4,FALSE),""))))</f>
        <v/>
      </c>
      <c r="O160" s="466" t="str">
        <f>IF(M161="ア",VLOOKUP(K161,ア!$A$2:$E$1563,4,FALSE),IF(M161="イ",VLOOKUP(K161,イ!$A$2:$E$1563,4,FALSE),IF(M161="ウ",IF(HLOOKUP(K161,ウ!$B$1:$ZX$6,3,FALSE)="","",HLOOKUP(K161,ウ!$B$1:$ZX$6,3,FALSE)),"")))</f>
        <v/>
      </c>
      <c r="P160" s="468" t="str">
        <f>IF(M161="ア",VLOOKUP(K161,ア!$A$2:$E$1563,5,FALSE),IF(M161="イ",VLOOKUP(K161,イ!$A$2:$E$1563,5,FALSE),IF(M161="ウ",HLOOKUP(K161,ウ!$B$1:$ZX$6,5,FALSE),IF(M161="エ",VLOOKUP(K161,エ!$A$4:$E$1000,5,FALSE),""))))&amp;"　"&amp;IF(M161="ウ",HLOOKUP(K161,ウ!$B$1:$ZX$6,6,FALSE),"")</f>
        <v>　</v>
      </c>
      <c r="Q160" s="470"/>
      <c r="R160" s="409"/>
      <c r="S160" s="417"/>
      <c r="T160" s="419"/>
      <c r="U160" s="310" t="s">
        <v>6669</v>
      </c>
      <c r="V160" s="464"/>
      <c r="W160" s="311"/>
      <c r="X160" s="466" t="str">
        <f>IF(W161="ア",VLOOKUP(U161,ア!$A$2:$E$1563,2,FALSE),IF(W161="イ",VLOOKUP(U161,イ!$A$2:$E$1563,2,FALSE),IF(W161="ウ",HLOOKUP(U161,ウ!$B$1:$ZX$6,4,FALSE),IF(W161="エ",VLOOKUP(U161,エ!$A$4:$E$1000,3,FALSE)&amp;"　"&amp;VLOOKUP(U161,エ!$A$4:$E$1000,4,FALSE),""))))</f>
        <v/>
      </c>
      <c r="Y160" s="466" t="str">
        <f>IF(W161="ア",VLOOKUP(U161,ア!$A$2:$E$1563,4,FALSE),IF(W161="イ",VLOOKUP(U161,イ!$A$2:$E$1563,4,FALSE),IF(W161="ウ",IF(HLOOKUP(U161,ウ!$B$1:$ZX$6,3,FALSE)="","",HLOOKUP(U161,ウ!$B$1:$ZX$6,3,FALSE)),"")))</f>
        <v/>
      </c>
      <c r="Z160" s="468" t="str">
        <f>IF(W161="ア",VLOOKUP(U161,ア!$A$2:$E$1563,5,FALSE),IF(W161="イ",VLOOKUP(U161,イ!$A$2:$E$1563,5,FALSE),IF(W161="ウ",HLOOKUP(U161,ウ!$B$1:$ZX$6,5,FALSE),IF(W161="エ",VLOOKUP(U161,エ!$A$4:$E$1000,5,FALSE),""))))&amp;"　"&amp;IF(W161="ウ",HLOOKUP(U161,ウ!$B$1:$ZX$6,6,FALSE),"")</f>
        <v>　</v>
      </c>
      <c r="AA160" s="470"/>
      <c r="AB160" s="409"/>
      <c r="AC160" s="411"/>
      <c r="AD160" s="413"/>
    </row>
    <row r="161" spans="1:31" s="309" customFormat="1" ht="16.95" customHeight="1" x14ac:dyDescent="0.45">
      <c r="A161" s="313"/>
      <c r="B161" s="465"/>
      <c r="C161" s="314"/>
      <c r="D161" s="467"/>
      <c r="E161" s="467"/>
      <c r="F161" s="469"/>
      <c r="G161" s="471"/>
      <c r="H161" s="422"/>
      <c r="I161" s="426"/>
      <c r="J161" s="427"/>
      <c r="K161" s="315"/>
      <c r="L161" s="465"/>
      <c r="M161" s="314"/>
      <c r="N161" s="467"/>
      <c r="O161" s="467"/>
      <c r="P161" s="469"/>
      <c r="Q161" s="471"/>
      <c r="R161" s="422"/>
      <c r="S161" s="426"/>
      <c r="T161" s="427"/>
      <c r="U161" s="313"/>
      <c r="V161" s="465"/>
      <c r="W161" s="314"/>
      <c r="X161" s="467"/>
      <c r="Y161" s="467"/>
      <c r="Z161" s="469"/>
      <c r="AA161" s="471"/>
      <c r="AB161" s="422"/>
      <c r="AC161" s="423"/>
      <c r="AD161" s="424"/>
    </row>
    <row r="162" spans="1:31" s="309" customFormat="1" ht="16.95" customHeight="1" x14ac:dyDescent="0.45">
      <c r="A162" s="310" t="s">
        <v>6550</v>
      </c>
      <c r="B162" s="464"/>
      <c r="C162" s="311"/>
      <c r="D162" s="466" t="str">
        <f>IF(C163="ア",VLOOKUP(A163,ア!$A$2:$E$1563,2,FALSE),IF(C163="イ",VLOOKUP(A163,イ!$A$2:$E$1563,2,FALSE),IF(C163="ウ",HLOOKUP(A163,ウ!$B$1:$ZX$6,4,FALSE),IF(C163="エ",VLOOKUP(A163,エ!$A$4:$E$1000,3,FALSE)&amp;"　"&amp;VLOOKUP(A163,エ!$A$4:$E$1000,4,FALSE),""))))</f>
        <v/>
      </c>
      <c r="E162" s="466" t="str">
        <f>IF(C163="ア",VLOOKUP(A163,ア!$A$2:$E$1563,4,FALSE),IF(C163="イ",VLOOKUP(A163,イ!$A$2:$E$1563,4,FALSE),IF(C163="ウ",IF(HLOOKUP(A163,ウ!$B$1:$ZX$6,3,FALSE)="","",HLOOKUP(A163,ウ!$B$1:$ZX$6,3,FALSE)),"")))</f>
        <v/>
      </c>
      <c r="F162" s="468" t="str">
        <f>IF(C163="ア",VLOOKUP(A163,ア!$A$2:$E$1563,5,FALSE),IF(C163="イ",VLOOKUP(A163,イ!$A$2:$E$1563,5,FALSE),IF(C163="ウ",HLOOKUP(A163,ウ!$B$1:$ZX$6,5,FALSE),IF(C163="エ",VLOOKUP(A163,エ!$A$4:$E$1000,5,FALSE),""))))&amp;"　"&amp;IF(C163="ウ",HLOOKUP(A163,ウ!$B$1:$ZX$6,6,FALSE),"")</f>
        <v>　</v>
      </c>
      <c r="G162" s="470"/>
      <c r="H162" s="409"/>
      <c r="I162" s="417"/>
      <c r="J162" s="419"/>
      <c r="K162" s="312" t="s">
        <v>6610</v>
      </c>
      <c r="L162" s="464"/>
      <c r="M162" s="311"/>
      <c r="N162" s="466" t="str">
        <f>IF(M163="ア",VLOOKUP(K163,ア!$A$2:$E$1563,2,FALSE),IF(M163="イ",VLOOKUP(K163,イ!$A$2:$E$1563,2,FALSE),IF(M163="ウ",HLOOKUP(K163,ウ!$B$1:$ZX$6,4,FALSE),IF(M163="エ",VLOOKUP(K163,エ!$A$4:$E$1000,3,FALSE)&amp;"　"&amp;VLOOKUP(K163,エ!$A$4:$E$1000,4,FALSE),""))))</f>
        <v/>
      </c>
      <c r="O162" s="466" t="str">
        <f>IF(M163="ア",VLOOKUP(K163,ア!$A$2:$E$1563,4,FALSE),IF(M163="イ",VLOOKUP(K163,イ!$A$2:$E$1563,4,FALSE),IF(M163="ウ",IF(HLOOKUP(K163,ウ!$B$1:$ZX$6,3,FALSE)="","",HLOOKUP(K163,ウ!$B$1:$ZX$6,3,FALSE)),"")))</f>
        <v/>
      </c>
      <c r="P162" s="468" t="str">
        <f>IF(M163="ア",VLOOKUP(K163,ア!$A$2:$E$1563,5,FALSE),IF(M163="イ",VLOOKUP(K163,イ!$A$2:$E$1563,5,FALSE),IF(M163="ウ",HLOOKUP(K163,ウ!$B$1:$ZX$6,5,FALSE),IF(M163="エ",VLOOKUP(K163,エ!$A$4:$E$1000,5,FALSE),""))))&amp;"　"&amp;IF(M163="ウ",HLOOKUP(K163,ウ!$B$1:$ZX$6,6,FALSE),"")</f>
        <v>　</v>
      </c>
      <c r="Q162" s="470"/>
      <c r="R162" s="409"/>
      <c r="S162" s="417"/>
      <c r="T162" s="419"/>
      <c r="U162" s="310" t="s">
        <v>6670</v>
      </c>
      <c r="V162" s="464"/>
      <c r="W162" s="311"/>
      <c r="X162" s="466" t="str">
        <f>IF(W163="ア",VLOOKUP(U163,ア!$A$2:$E$1563,2,FALSE),IF(W163="イ",VLOOKUP(U163,イ!$A$2:$E$1563,2,FALSE),IF(W163="ウ",HLOOKUP(U163,ウ!$B$1:$ZX$6,4,FALSE),IF(W163="エ",VLOOKUP(U163,エ!$A$4:$E$1000,3,FALSE)&amp;"　"&amp;VLOOKUP(U163,エ!$A$4:$E$1000,4,FALSE),""))))</f>
        <v/>
      </c>
      <c r="Y162" s="466" t="str">
        <f>IF(W163="ア",VLOOKUP(U163,ア!$A$2:$E$1563,4,FALSE),IF(W163="イ",VLOOKUP(U163,イ!$A$2:$E$1563,4,FALSE),IF(W163="ウ",IF(HLOOKUP(U163,ウ!$B$1:$ZX$6,3,FALSE)="","",HLOOKUP(U163,ウ!$B$1:$ZX$6,3,FALSE)),"")))</f>
        <v/>
      </c>
      <c r="Z162" s="468" t="str">
        <f>IF(W163="ア",VLOOKUP(U163,ア!$A$2:$E$1563,5,FALSE),IF(W163="イ",VLOOKUP(U163,イ!$A$2:$E$1563,5,FALSE),IF(W163="ウ",HLOOKUP(U163,ウ!$B$1:$ZX$6,5,FALSE),IF(W163="エ",VLOOKUP(U163,エ!$A$4:$E$1000,5,FALSE),""))))&amp;"　"&amp;IF(W163="ウ",HLOOKUP(U163,ウ!$B$1:$ZX$6,6,FALSE),"")</f>
        <v>　</v>
      </c>
      <c r="AA162" s="470"/>
      <c r="AB162" s="409"/>
      <c r="AC162" s="411"/>
      <c r="AD162" s="413"/>
    </row>
    <row r="163" spans="1:31" s="309" customFormat="1" ht="16.95" customHeight="1" x14ac:dyDescent="0.45">
      <c r="A163" s="313"/>
      <c r="B163" s="465"/>
      <c r="C163" s="314"/>
      <c r="D163" s="467"/>
      <c r="E163" s="467"/>
      <c r="F163" s="469"/>
      <c r="G163" s="471"/>
      <c r="H163" s="422"/>
      <c r="I163" s="426"/>
      <c r="J163" s="427"/>
      <c r="K163" s="315"/>
      <c r="L163" s="465"/>
      <c r="M163" s="314"/>
      <c r="N163" s="467"/>
      <c r="O163" s="467"/>
      <c r="P163" s="469"/>
      <c r="Q163" s="471"/>
      <c r="R163" s="422"/>
      <c r="S163" s="426"/>
      <c r="T163" s="427"/>
      <c r="U163" s="313"/>
      <c r="V163" s="465"/>
      <c r="W163" s="314"/>
      <c r="X163" s="467"/>
      <c r="Y163" s="467"/>
      <c r="Z163" s="469"/>
      <c r="AA163" s="471"/>
      <c r="AB163" s="422"/>
      <c r="AC163" s="423"/>
      <c r="AD163" s="424"/>
    </row>
    <row r="164" spans="1:31" s="309" customFormat="1" ht="16.95" customHeight="1" x14ac:dyDescent="0.45">
      <c r="A164" s="310" t="s">
        <v>6551</v>
      </c>
      <c r="B164" s="464"/>
      <c r="C164" s="311"/>
      <c r="D164" s="466" t="str">
        <f>IF(C165="ア",VLOOKUP(A165,ア!$A$2:$E$1563,2,FALSE),IF(C165="イ",VLOOKUP(A165,イ!$A$2:$E$1563,2,FALSE),IF(C165="ウ",HLOOKUP(A165,ウ!$B$1:$ZX$6,4,FALSE),IF(C165="エ",VLOOKUP(A165,エ!$A$4:$E$1000,3,FALSE)&amp;"　"&amp;VLOOKUP(A165,エ!$A$4:$E$1000,4,FALSE),""))))</f>
        <v/>
      </c>
      <c r="E164" s="466" t="str">
        <f>IF(C165="ア",VLOOKUP(A165,ア!$A$2:$E$1563,4,FALSE),IF(C165="イ",VLOOKUP(A165,イ!$A$2:$E$1563,4,FALSE),IF(C165="ウ",IF(HLOOKUP(A165,ウ!$B$1:$ZX$6,3,FALSE)="","",HLOOKUP(A165,ウ!$B$1:$ZX$6,3,FALSE)),"")))</f>
        <v/>
      </c>
      <c r="F164" s="468" t="str">
        <f>IF(C165="ア",VLOOKUP(A165,ア!$A$2:$E$1563,5,FALSE),IF(C165="イ",VLOOKUP(A165,イ!$A$2:$E$1563,5,FALSE),IF(C165="ウ",HLOOKUP(A165,ウ!$B$1:$ZX$6,5,FALSE),IF(C165="エ",VLOOKUP(A165,エ!$A$4:$E$1000,5,FALSE),""))))&amp;"　"&amp;IF(C165="ウ",HLOOKUP(A165,ウ!$B$1:$ZX$6,6,FALSE),"")</f>
        <v>　</v>
      </c>
      <c r="G164" s="470"/>
      <c r="H164" s="409"/>
      <c r="I164" s="417"/>
      <c r="J164" s="419"/>
      <c r="K164" s="312" t="s">
        <v>6611</v>
      </c>
      <c r="L164" s="464"/>
      <c r="M164" s="311"/>
      <c r="N164" s="466" t="str">
        <f>IF(M165="ア",VLOOKUP(K165,ア!$A$2:$E$1563,2,FALSE),IF(M165="イ",VLOOKUP(K165,イ!$A$2:$E$1563,2,FALSE),IF(M165="ウ",HLOOKUP(K165,ウ!$B$1:$ZX$6,4,FALSE),IF(M165="エ",VLOOKUP(K165,エ!$A$4:$E$1000,3,FALSE)&amp;"　"&amp;VLOOKUP(K165,エ!$A$4:$E$1000,4,FALSE),""))))</f>
        <v/>
      </c>
      <c r="O164" s="466" t="str">
        <f>IF(M165="ア",VLOOKUP(K165,ア!$A$2:$E$1563,4,FALSE),IF(M165="イ",VLOOKUP(K165,イ!$A$2:$E$1563,4,FALSE),IF(M165="ウ",IF(HLOOKUP(K165,ウ!$B$1:$ZX$6,3,FALSE)="","",HLOOKUP(K165,ウ!$B$1:$ZX$6,3,FALSE)),"")))</f>
        <v/>
      </c>
      <c r="P164" s="468" t="str">
        <f>IF(M165="ア",VLOOKUP(K165,ア!$A$2:$E$1563,5,FALSE),IF(M165="イ",VLOOKUP(K165,イ!$A$2:$E$1563,5,FALSE),IF(M165="ウ",HLOOKUP(K165,ウ!$B$1:$ZX$6,5,FALSE),IF(M165="エ",VLOOKUP(K165,エ!$A$4:$E$1000,5,FALSE),""))))&amp;"　"&amp;IF(M165="ウ",HLOOKUP(K165,ウ!$B$1:$ZX$6,6,FALSE),"")</f>
        <v>　</v>
      </c>
      <c r="Q164" s="470"/>
      <c r="R164" s="409"/>
      <c r="S164" s="417"/>
      <c r="T164" s="419"/>
      <c r="U164" s="310" t="s">
        <v>6671</v>
      </c>
      <c r="V164" s="464"/>
      <c r="W164" s="311"/>
      <c r="X164" s="466" t="str">
        <f>IF(W165="ア",VLOOKUP(U165,ア!$A$2:$E$1563,2,FALSE),IF(W165="イ",VLOOKUP(U165,イ!$A$2:$E$1563,2,FALSE),IF(W165="ウ",HLOOKUP(U165,ウ!$B$1:$ZX$6,4,FALSE),IF(W165="エ",VLOOKUP(U165,エ!$A$4:$E$1000,3,FALSE)&amp;"　"&amp;VLOOKUP(U165,エ!$A$4:$E$1000,4,FALSE),""))))</f>
        <v/>
      </c>
      <c r="Y164" s="466" t="str">
        <f>IF(W165="ア",VLOOKUP(U165,ア!$A$2:$E$1563,4,FALSE),IF(W165="イ",VLOOKUP(U165,イ!$A$2:$E$1563,4,FALSE),IF(W165="ウ",IF(HLOOKUP(U165,ウ!$B$1:$ZX$6,3,FALSE)="","",HLOOKUP(U165,ウ!$B$1:$ZX$6,3,FALSE)),"")))</f>
        <v/>
      </c>
      <c r="Z164" s="468" t="str">
        <f>IF(W165="ア",VLOOKUP(U165,ア!$A$2:$E$1563,5,FALSE),IF(W165="イ",VLOOKUP(U165,イ!$A$2:$E$1563,5,FALSE),IF(W165="ウ",HLOOKUP(U165,ウ!$B$1:$ZX$6,5,FALSE),IF(W165="エ",VLOOKUP(U165,エ!$A$4:$E$1000,5,FALSE),""))))&amp;"　"&amp;IF(W165="ウ",HLOOKUP(U165,ウ!$B$1:$ZX$6,6,FALSE),"")</f>
        <v>　</v>
      </c>
      <c r="AA164" s="470"/>
      <c r="AB164" s="409"/>
      <c r="AC164" s="411"/>
      <c r="AD164" s="413"/>
    </row>
    <row r="165" spans="1:31" s="309" customFormat="1" ht="16.95" customHeight="1" x14ac:dyDescent="0.45">
      <c r="A165" s="313"/>
      <c r="B165" s="465"/>
      <c r="C165" s="314"/>
      <c r="D165" s="467"/>
      <c r="E165" s="467"/>
      <c r="F165" s="469"/>
      <c r="G165" s="471"/>
      <c r="H165" s="422"/>
      <c r="I165" s="426"/>
      <c r="J165" s="427"/>
      <c r="K165" s="315"/>
      <c r="L165" s="465"/>
      <c r="M165" s="314"/>
      <c r="N165" s="467"/>
      <c r="O165" s="467"/>
      <c r="P165" s="469"/>
      <c r="Q165" s="471"/>
      <c r="R165" s="422"/>
      <c r="S165" s="426"/>
      <c r="T165" s="427"/>
      <c r="U165" s="313"/>
      <c r="V165" s="465"/>
      <c r="W165" s="314"/>
      <c r="X165" s="467"/>
      <c r="Y165" s="467"/>
      <c r="Z165" s="469"/>
      <c r="AA165" s="471"/>
      <c r="AB165" s="422"/>
      <c r="AC165" s="423"/>
      <c r="AD165" s="424"/>
    </row>
    <row r="166" spans="1:31" s="309" customFormat="1" ht="16.95" customHeight="1" x14ac:dyDescent="0.45">
      <c r="A166" s="310" t="s">
        <v>6552</v>
      </c>
      <c r="B166" s="464"/>
      <c r="C166" s="311"/>
      <c r="D166" s="466" t="str">
        <f>IF(C167="ア",VLOOKUP(A167,ア!$A$2:$E$1563,2,FALSE),IF(C167="イ",VLOOKUP(A167,イ!$A$2:$E$1563,2,FALSE),IF(C167="ウ",HLOOKUP(A167,ウ!$B$1:$ZX$6,4,FALSE),IF(C167="エ",VLOOKUP(A167,エ!$A$4:$E$1000,3,FALSE)&amp;"　"&amp;VLOOKUP(A167,エ!$A$4:$E$1000,4,FALSE),""))))</f>
        <v/>
      </c>
      <c r="E166" s="466" t="str">
        <f>IF(C167="ア",VLOOKUP(A167,ア!$A$2:$E$1563,4,FALSE),IF(C167="イ",VLOOKUP(A167,イ!$A$2:$E$1563,4,FALSE),IF(C167="ウ",IF(HLOOKUP(A167,ウ!$B$1:$ZX$6,3,FALSE)="","",HLOOKUP(A167,ウ!$B$1:$ZX$6,3,FALSE)),"")))</f>
        <v/>
      </c>
      <c r="F166" s="468" t="str">
        <f>IF(C167="ア",VLOOKUP(A167,ア!$A$2:$E$1563,5,FALSE),IF(C167="イ",VLOOKUP(A167,イ!$A$2:$E$1563,5,FALSE),IF(C167="ウ",HLOOKUP(A167,ウ!$B$1:$ZX$6,5,FALSE),IF(C167="エ",VLOOKUP(A167,エ!$A$4:$E$1000,5,FALSE),""))))&amp;"　"&amp;IF(C167="ウ",HLOOKUP(A167,ウ!$B$1:$ZX$6,6,FALSE),"")</f>
        <v>　</v>
      </c>
      <c r="G166" s="470"/>
      <c r="H166" s="409"/>
      <c r="I166" s="417"/>
      <c r="J166" s="419"/>
      <c r="K166" s="312" t="s">
        <v>6612</v>
      </c>
      <c r="L166" s="464"/>
      <c r="M166" s="311"/>
      <c r="N166" s="466" t="str">
        <f>IF(M167="ア",VLOOKUP(K167,ア!$A$2:$E$1563,2,FALSE),IF(M167="イ",VLOOKUP(K167,イ!$A$2:$E$1563,2,FALSE),IF(M167="ウ",HLOOKUP(K167,ウ!$B$1:$ZX$6,4,FALSE),IF(M167="エ",VLOOKUP(K167,エ!$A$4:$E$1000,3,FALSE)&amp;"　"&amp;VLOOKUP(K167,エ!$A$4:$E$1000,4,FALSE),""))))</f>
        <v/>
      </c>
      <c r="O166" s="466" t="str">
        <f>IF(M167="ア",VLOOKUP(K167,ア!$A$2:$E$1563,4,FALSE),IF(M167="イ",VLOOKUP(K167,イ!$A$2:$E$1563,4,FALSE),IF(M167="ウ",IF(HLOOKUP(K167,ウ!$B$1:$ZX$6,3,FALSE)="","",HLOOKUP(K167,ウ!$B$1:$ZX$6,3,FALSE)),"")))</f>
        <v/>
      </c>
      <c r="P166" s="468" t="str">
        <f>IF(M167="ア",VLOOKUP(K167,ア!$A$2:$E$1563,5,FALSE),IF(M167="イ",VLOOKUP(K167,イ!$A$2:$E$1563,5,FALSE),IF(M167="ウ",HLOOKUP(K167,ウ!$B$1:$ZX$6,5,FALSE),IF(M167="エ",VLOOKUP(K167,エ!$A$4:$E$1000,5,FALSE),""))))&amp;"　"&amp;IF(M167="ウ",HLOOKUP(K167,ウ!$B$1:$ZX$6,6,FALSE),"")</f>
        <v>　</v>
      </c>
      <c r="Q166" s="470"/>
      <c r="R166" s="409"/>
      <c r="S166" s="417"/>
      <c r="T166" s="419"/>
      <c r="U166" s="310" t="s">
        <v>6672</v>
      </c>
      <c r="V166" s="464"/>
      <c r="W166" s="311"/>
      <c r="X166" s="466" t="str">
        <f>IF(W167="ア",VLOOKUP(U167,ア!$A$2:$E$1563,2,FALSE),IF(W167="イ",VLOOKUP(U167,イ!$A$2:$E$1563,2,FALSE),IF(W167="ウ",HLOOKUP(U167,ウ!$B$1:$ZX$6,4,FALSE),IF(W167="エ",VLOOKUP(U167,エ!$A$4:$E$1000,3,FALSE)&amp;"　"&amp;VLOOKUP(U167,エ!$A$4:$E$1000,4,FALSE),""))))</f>
        <v/>
      </c>
      <c r="Y166" s="466" t="str">
        <f>IF(W167="ア",VLOOKUP(U167,ア!$A$2:$E$1563,4,FALSE),IF(W167="イ",VLOOKUP(U167,イ!$A$2:$E$1563,4,FALSE),IF(W167="ウ",IF(HLOOKUP(U167,ウ!$B$1:$ZX$6,3,FALSE)="","",HLOOKUP(U167,ウ!$B$1:$ZX$6,3,FALSE)),"")))</f>
        <v/>
      </c>
      <c r="Z166" s="468" t="str">
        <f>IF(W167="ア",VLOOKUP(U167,ア!$A$2:$E$1563,5,FALSE),IF(W167="イ",VLOOKUP(U167,イ!$A$2:$E$1563,5,FALSE),IF(W167="ウ",HLOOKUP(U167,ウ!$B$1:$ZX$6,5,FALSE),IF(W167="エ",VLOOKUP(U167,エ!$A$4:$E$1000,5,FALSE),""))))&amp;"　"&amp;IF(W167="ウ",HLOOKUP(U167,ウ!$B$1:$ZX$6,6,FALSE),"")</f>
        <v>　</v>
      </c>
      <c r="AA166" s="470"/>
      <c r="AB166" s="409"/>
      <c r="AC166" s="411"/>
      <c r="AD166" s="413"/>
    </row>
    <row r="167" spans="1:31" s="309" customFormat="1" ht="16.95" customHeight="1" x14ac:dyDescent="0.45">
      <c r="A167" s="313"/>
      <c r="B167" s="465"/>
      <c r="C167" s="314"/>
      <c r="D167" s="467"/>
      <c r="E167" s="467"/>
      <c r="F167" s="469"/>
      <c r="G167" s="471"/>
      <c r="H167" s="422"/>
      <c r="I167" s="426"/>
      <c r="J167" s="427"/>
      <c r="K167" s="315"/>
      <c r="L167" s="465"/>
      <c r="M167" s="314"/>
      <c r="N167" s="467"/>
      <c r="O167" s="467"/>
      <c r="P167" s="469"/>
      <c r="Q167" s="471"/>
      <c r="R167" s="422"/>
      <c r="S167" s="426"/>
      <c r="T167" s="427"/>
      <c r="U167" s="313"/>
      <c r="V167" s="465"/>
      <c r="W167" s="314"/>
      <c r="X167" s="467"/>
      <c r="Y167" s="467"/>
      <c r="Z167" s="469"/>
      <c r="AA167" s="471"/>
      <c r="AB167" s="422"/>
      <c r="AC167" s="423"/>
      <c r="AD167" s="424"/>
    </row>
    <row r="168" spans="1:31" s="309" customFormat="1" ht="16.95" customHeight="1" x14ac:dyDescent="0.45">
      <c r="A168" s="310" t="s">
        <v>6553</v>
      </c>
      <c r="B168" s="464"/>
      <c r="C168" s="311"/>
      <c r="D168" s="466" t="str">
        <f>IF(C169="ア",VLOOKUP(A169,ア!$A$2:$E$1563,2,FALSE),IF(C169="イ",VLOOKUP(A169,イ!$A$2:$E$1563,2,FALSE),IF(C169="ウ",HLOOKUP(A169,ウ!$B$1:$ZX$6,4,FALSE),IF(C169="エ",VLOOKUP(A169,エ!$A$4:$E$1000,3,FALSE)&amp;"　"&amp;VLOOKUP(A169,エ!$A$4:$E$1000,4,FALSE),""))))</f>
        <v/>
      </c>
      <c r="E168" s="466" t="str">
        <f>IF(C169="ア",VLOOKUP(A169,ア!$A$2:$E$1563,4,FALSE),IF(C169="イ",VLOOKUP(A169,イ!$A$2:$E$1563,4,FALSE),IF(C169="ウ",IF(HLOOKUP(A169,ウ!$B$1:$ZX$6,3,FALSE)="","",HLOOKUP(A169,ウ!$B$1:$ZX$6,3,FALSE)),"")))</f>
        <v/>
      </c>
      <c r="F168" s="468" t="str">
        <f>IF(C169="ア",VLOOKUP(A169,ア!$A$2:$E$1563,5,FALSE),IF(C169="イ",VLOOKUP(A169,イ!$A$2:$E$1563,5,FALSE),IF(C169="ウ",HLOOKUP(A169,ウ!$B$1:$ZX$6,5,FALSE),IF(C169="エ",VLOOKUP(A169,エ!$A$4:$E$1000,5,FALSE),""))))&amp;"　"&amp;IF(C169="ウ",HLOOKUP(A169,ウ!$B$1:$ZX$6,6,FALSE),"")</f>
        <v>　</v>
      </c>
      <c r="G168" s="470"/>
      <c r="H168" s="409"/>
      <c r="I168" s="417"/>
      <c r="J168" s="419"/>
      <c r="K168" s="312" t="s">
        <v>6613</v>
      </c>
      <c r="L168" s="464"/>
      <c r="M168" s="311"/>
      <c r="N168" s="466" t="str">
        <f>IF(M169="ア",VLOOKUP(K169,ア!$A$2:$E$1563,2,FALSE),IF(M169="イ",VLOOKUP(K169,イ!$A$2:$E$1563,2,FALSE),IF(M169="ウ",HLOOKUP(K169,ウ!$B$1:$ZX$6,4,FALSE),IF(M169="エ",VLOOKUP(K169,エ!$A$4:$E$1000,3,FALSE)&amp;"　"&amp;VLOOKUP(K169,エ!$A$4:$E$1000,4,FALSE),""))))</f>
        <v/>
      </c>
      <c r="O168" s="466" t="str">
        <f>IF(M169="ア",VLOOKUP(K169,ア!$A$2:$E$1563,4,FALSE),IF(M169="イ",VLOOKUP(K169,イ!$A$2:$E$1563,4,FALSE),IF(M169="ウ",IF(HLOOKUP(K169,ウ!$B$1:$ZX$6,3,FALSE)="","",HLOOKUP(K169,ウ!$B$1:$ZX$6,3,FALSE)),"")))</f>
        <v/>
      </c>
      <c r="P168" s="468" t="str">
        <f>IF(M169="ア",VLOOKUP(K169,ア!$A$2:$E$1563,5,FALSE),IF(M169="イ",VLOOKUP(K169,イ!$A$2:$E$1563,5,FALSE),IF(M169="ウ",HLOOKUP(K169,ウ!$B$1:$ZX$6,5,FALSE),IF(M169="エ",VLOOKUP(K169,エ!$A$4:$E$1000,5,FALSE),""))))&amp;"　"&amp;IF(M169="ウ",HLOOKUP(K169,ウ!$B$1:$ZX$6,6,FALSE),"")</f>
        <v>　</v>
      </c>
      <c r="Q168" s="470"/>
      <c r="R168" s="409"/>
      <c r="S168" s="417"/>
      <c r="T168" s="419"/>
      <c r="U168" s="310" t="s">
        <v>6673</v>
      </c>
      <c r="V168" s="464"/>
      <c r="W168" s="311"/>
      <c r="X168" s="466" t="str">
        <f>IF(W169="ア",VLOOKUP(U169,ア!$A$2:$E$1563,2,FALSE),IF(W169="イ",VLOOKUP(U169,イ!$A$2:$E$1563,2,FALSE),IF(W169="ウ",HLOOKUP(U169,ウ!$B$1:$ZX$6,4,FALSE),IF(W169="エ",VLOOKUP(U169,エ!$A$4:$E$1000,3,FALSE)&amp;"　"&amp;VLOOKUP(U169,エ!$A$4:$E$1000,4,FALSE),""))))</f>
        <v/>
      </c>
      <c r="Y168" s="466" t="str">
        <f>IF(W169="ア",VLOOKUP(U169,ア!$A$2:$E$1563,4,FALSE),IF(W169="イ",VLOOKUP(U169,イ!$A$2:$E$1563,4,FALSE),IF(W169="ウ",IF(HLOOKUP(U169,ウ!$B$1:$ZX$6,3,FALSE)="","",HLOOKUP(U169,ウ!$B$1:$ZX$6,3,FALSE)),"")))</f>
        <v/>
      </c>
      <c r="Z168" s="468" t="str">
        <f>IF(W169="ア",VLOOKUP(U169,ア!$A$2:$E$1563,5,FALSE),IF(W169="イ",VLOOKUP(U169,イ!$A$2:$E$1563,5,FALSE),IF(W169="ウ",HLOOKUP(U169,ウ!$B$1:$ZX$6,5,FALSE),IF(W169="エ",VLOOKUP(U169,エ!$A$4:$E$1000,5,FALSE),""))))&amp;"　"&amp;IF(W169="ウ",HLOOKUP(U169,ウ!$B$1:$ZX$6,6,FALSE),"")</f>
        <v>　</v>
      </c>
      <c r="AA168" s="470"/>
      <c r="AB168" s="409"/>
      <c r="AC168" s="411"/>
      <c r="AD168" s="413"/>
    </row>
    <row r="169" spans="1:31" s="309" customFormat="1" ht="16.95" customHeight="1" x14ac:dyDescent="0.45">
      <c r="A169" s="313"/>
      <c r="B169" s="465"/>
      <c r="C169" s="314"/>
      <c r="D169" s="467"/>
      <c r="E169" s="467"/>
      <c r="F169" s="469"/>
      <c r="G169" s="471"/>
      <c r="H169" s="422"/>
      <c r="I169" s="426"/>
      <c r="J169" s="427"/>
      <c r="K169" s="315"/>
      <c r="L169" s="465"/>
      <c r="M169" s="314"/>
      <c r="N169" s="467"/>
      <c r="O169" s="467"/>
      <c r="P169" s="469"/>
      <c r="Q169" s="471"/>
      <c r="R169" s="422"/>
      <c r="S169" s="426"/>
      <c r="T169" s="427"/>
      <c r="U169" s="313"/>
      <c r="V169" s="465"/>
      <c r="W169" s="314"/>
      <c r="X169" s="467"/>
      <c r="Y169" s="467"/>
      <c r="Z169" s="469"/>
      <c r="AA169" s="471"/>
      <c r="AB169" s="422"/>
      <c r="AC169" s="423"/>
      <c r="AD169" s="424"/>
    </row>
    <row r="170" spans="1:31" s="309" customFormat="1" ht="16.95" customHeight="1" x14ac:dyDescent="0.45">
      <c r="A170" s="310" t="s">
        <v>6554</v>
      </c>
      <c r="B170" s="464"/>
      <c r="C170" s="311"/>
      <c r="D170" s="466" t="str">
        <f>IF(C171="ア",VLOOKUP(A171,ア!$A$2:$E$1563,2,FALSE),IF(C171="イ",VLOOKUP(A171,イ!$A$2:$E$1563,2,FALSE),IF(C171="ウ",HLOOKUP(A171,ウ!$B$1:$ZX$6,4,FALSE),IF(C171="エ",VLOOKUP(A171,エ!$A$4:$E$1000,3,FALSE)&amp;"　"&amp;VLOOKUP(A171,エ!$A$4:$E$1000,4,FALSE),""))))</f>
        <v/>
      </c>
      <c r="E170" s="466" t="str">
        <f>IF(C171="ア",VLOOKUP(A171,ア!$A$2:$E$1563,4,FALSE),IF(C171="イ",VLOOKUP(A171,イ!$A$2:$E$1563,4,FALSE),IF(C171="ウ",IF(HLOOKUP(A171,ウ!$B$1:$ZX$6,3,FALSE)="","",HLOOKUP(A171,ウ!$B$1:$ZX$6,3,FALSE)),"")))</f>
        <v/>
      </c>
      <c r="F170" s="468" t="str">
        <f>IF(C171="ア",VLOOKUP(A171,ア!$A$2:$E$1563,5,FALSE),IF(C171="イ",VLOOKUP(A171,イ!$A$2:$E$1563,5,FALSE),IF(C171="ウ",HLOOKUP(A171,ウ!$B$1:$ZX$6,5,FALSE),IF(C171="エ",VLOOKUP(A171,エ!$A$4:$E$1000,5,FALSE),""))))&amp;"　"&amp;IF(C171="ウ",HLOOKUP(A171,ウ!$B$1:$ZX$6,6,FALSE),"")</f>
        <v>　</v>
      </c>
      <c r="G170" s="470"/>
      <c r="H170" s="409"/>
      <c r="I170" s="417"/>
      <c r="J170" s="419"/>
      <c r="K170" s="312" t="s">
        <v>6614</v>
      </c>
      <c r="L170" s="464"/>
      <c r="M170" s="311"/>
      <c r="N170" s="466" t="str">
        <f>IF(M171="ア",VLOOKUP(K171,ア!$A$2:$E$1563,2,FALSE),IF(M171="イ",VLOOKUP(K171,イ!$A$2:$E$1563,2,FALSE),IF(M171="ウ",HLOOKUP(K171,ウ!$B$1:$ZX$6,4,FALSE),IF(M171="エ",VLOOKUP(K171,エ!$A$4:$E$1000,3,FALSE)&amp;"　"&amp;VLOOKUP(K171,エ!$A$4:$E$1000,4,FALSE),""))))</f>
        <v/>
      </c>
      <c r="O170" s="466" t="str">
        <f>IF(M171="ア",VLOOKUP(K171,ア!$A$2:$E$1563,4,FALSE),IF(M171="イ",VLOOKUP(K171,イ!$A$2:$E$1563,4,FALSE),IF(M171="ウ",IF(HLOOKUP(K171,ウ!$B$1:$ZX$6,3,FALSE)="","",HLOOKUP(K171,ウ!$B$1:$ZX$6,3,FALSE)),"")))</f>
        <v/>
      </c>
      <c r="P170" s="468" t="str">
        <f>IF(M171="ア",VLOOKUP(K171,ア!$A$2:$E$1563,5,FALSE),IF(M171="イ",VLOOKUP(K171,イ!$A$2:$E$1563,5,FALSE),IF(M171="ウ",HLOOKUP(K171,ウ!$B$1:$ZX$6,5,FALSE),IF(M171="エ",VLOOKUP(K171,エ!$A$4:$E$1000,5,FALSE),""))))&amp;"　"&amp;IF(M171="ウ",HLOOKUP(K171,ウ!$B$1:$ZX$6,6,FALSE),"")</f>
        <v>　</v>
      </c>
      <c r="Q170" s="470"/>
      <c r="R170" s="409"/>
      <c r="S170" s="417"/>
      <c r="T170" s="419"/>
      <c r="U170" s="310" t="s">
        <v>6674</v>
      </c>
      <c r="V170" s="464"/>
      <c r="W170" s="311"/>
      <c r="X170" s="466" t="str">
        <f>IF(W171="ア",VLOOKUP(U171,ア!$A$2:$E$1563,2,FALSE),IF(W171="イ",VLOOKUP(U171,イ!$A$2:$E$1563,2,FALSE),IF(W171="ウ",HLOOKUP(U171,ウ!$B$1:$ZX$6,4,FALSE),IF(W171="エ",VLOOKUP(U171,エ!$A$4:$E$1000,3,FALSE)&amp;"　"&amp;VLOOKUP(U171,エ!$A$4:$E$1000,4,FALSE),""))))</f>
        <v/>
      </c>
      <c r="Y170" s="466" t="str">
        <f>IF(W171="ア",VLOOKUP(U171,ア!$A$2:$E$1563,4,FALSE),IF(W171="イ",VLOOKUP(U171,イ!$A$2:$E$1563,4,FALSE),IF(W171="ウ",IF(HLOOKUP(U171,ウ!$B$1:$ZX$6,3,FALSE)="","",HLOOKUP(U171,ウ!$B$1:$ZX$6,3,FALSE)),"")))</f>
        <v/>
      </c>
      <c r="Z170" s="468" t="str">
        <f>IF(W171="ア",VLOOKUP(U171,ア!$A$2:$E$1563,5,FALSE),IF(W171="イ",VLOOKUP(U171,イ!$A$2:$E$1563,5,FALSE),IF(W171="ウ",HLOOKUP(U171,ウ!$B$1:$ZX$6,5,FALSE),IF(W171="エ",VLOOKUP(U171,エ!$A$4:$E$1000,5,FALSE),""))))&amp;"　"&amp;IF(W171="ウ",HLOOKUP(U171,ウ!$B$1:$ZX$6,6,FALSE),"")</f>
        <v>　</v>
      </c>
      <c r="AA170" s="470"/>
      <c r="AB170" s="409"/>
      <c r="AC170" s="411"/>
      <c r="AD170" s="413"/>
      <c r="AE170" s="316"/>
    </row>
    <row r="171" spans="1:31" s="283" customFormat="1" ht="16.95" customHeight="1" thickBot="1" x14ac:dyDescent="0.2">
      <c r="A171" s="313"/>
      <c r="B171" s="478"/>
      <c r="C171" s="317"/>
      <c r="D171" s="483"/>
      <c r="E171" s="483"/>
      <c r="F171" s="484"/>
      <c r="G171" s="485"/>
      <c r="H171" s="410"/>
      <c r="I171" s="418"/>
      <c r="J171" s="420"/>
      <c r="K171" s="315"/>
      <c r="L171" s="478"/>
      <c r="M171" s="317"/>
      <c r="N171" s="483"/>
      <c r="O171" s="483"/>
      <c r="P171" s="484"/>
      <c r="Q171" s="485"/>
      <c r="R171" s="410"/>
      <c r="S171" s="418"/>
      <c r="T171" s="420"/>
      <c r="U171" s="313"/>
      <c r="V171" s="478"/>
      <c r="W171" s="317"/>
      <c r="X171" s="483"/>
      <c r="Y171" s="483"/>
      <c r="Z171" s="484"/>
      <c r="AA171" s="485"/>
      <c r="AB171" s="410"/>
      <c r="AC171" s="412"/>
      <c r="AD171" s="414"/>
      <c r="AE171" s="281"/>
    </row>
  </sheetData>
  <mergeCells count="1871">
    <mergeCell ref="Y140:Y141"/>
    <mergeCell ref="Z140:Z141"/>
    <mergeCell ref="AA140:AA141"/>
    <mergeCell ref="AB140:AB141"/>
    <mergeCell ref="AC140:AC141"/>
    <mergeCell ref="AD140:AD141"/>
    <mergeCell ref="B140:B141"/>
    <mergeCell ref="D140:D141"/>
    <mergeCell ref="E140:E141"/>
    <mergeCell ref="F140:F141"/>
    <mergeCell ref="G140:G141"/>
    <mergeCell ref="H140:H141"/>
    <mergeCell ref="I140:I141"/>
    <mergeCell ref="L140:L141"/>
    <mergeCell ref="N140:N141"/>
    <mergeCell ref="O140:O141"/>
    <mergeCell ref="P140:P141"/>
    <mergeCell ref="Q140:Q141"/>
    <mergeCell ref="R140:R141"/>
    <mergeCell ref="S140:S141"/>
    <mergeCell ref="T140:T141"/>
    <mergeCell ref="V140:V141"/>
    <mergeCell ref="X140:X141"/>
    <mergeCell ref="AB136:AB137"/>
    <mergeCell ref="AC136:AC137"/>
    <mergeCell ref="AD136:AD137"/>
    <mergeCell ref="B138:B139"/>
    <mergeCell ref="D138:D139"/>
    <mergeCell ref="E138:E139"/>
    <mergeCell ref="F138:F139"/>
    <mergeCell ref="G138:G139"/>
    <mergeCell ref="H138:H139"/>
    <mergeCell ref="I138:I139"/>
    <mergeCell ref="L138:L139"/>
    <mergeCell ref="N138:N139"/>
    <mergeCell ref="O138:O139"/>
    <mergeCell ref="P138:P139"/>
    <mergeCell ref="Q138:Q139"/>
    <mergeCell ref="R138:R139"/>
    <mergeCell ref="S138:S139"/>
    <mergeCell ref="T138:T139"/>
    <mergeCell ref="V138:V139"/>
    <mergeCell ref="X138:X139"/>
    <mergeCell ref="Y138:Y139"/>
    <mergeCell ref="Z138:Z139"/>
    <mergeCell ref="AA138:AA139"/>
    <mergeCell ref="AB138:AB139"/>
    <mergeCell ref="AC138:AC139"/>
    <mergeCell ref="AD138:AD139"/>
    <mergeCell ref="B136:B137"/>
    <mergeCell ref="D136:D137"/>
    <mergeCell ref="E136:E137"/>
    <mergeCell ref="F136:F137"/>
    <mergeCell ref="G136:G137"/>
    <mergeCell ref="H136:H137"/>
    <mergeCell ref="I136:I137"/>
    <mergeCell ref="L136:L137"/>
    <mergeCell ref="N136:N137"/>
    <mergeCell ref="O136:O137"/>
    <mergeCell ref="P136:P137"/>
    <mergeCell ref="Q136:Q137"/>
    <mergeCell ref="R136:R137"/>
    <mergeCell ref="S136:S137"/>
    <mergeCell ref="T136:T137"/>
    <mergeCell ref="V136:V137"/>
    <mergeCell ref="X136:X137"/>
    <mergeCell ref="Y132:Y133"/>
    <mergeCell ref="Z132:Z133"/>
    <mergeCell ref="AA132:AA133"/>
    <mergeCell ref="I132:I133"/>
    <mergeCell ref="L132:L133"/>
    <mergeCell ref="N132:N133"/>
    <mergeCell ref="O132:O133"/>
    <mergeCell ref="P132:P133"/>
    <mergeCell ref="Q132:Q133"/>
    <mergeCell ref="R132:R133"/>
    <mergeCell ref="S132:S133"/>
    <mergeCell ref="T132:T133"/>
    <mergeCell ref="V132:V133"/>
    <mergeCell ref="X132:X133"/>
    <mergeCell ref="Y136:Y137"/>
    <mergeCell ref="Z136:Z137"/>
    <mergeCell ref="AA136:AA137"/>
    <mergeCell ref="AB132:AB133"/>
    <mergeCell ref="AC132:AC133"/>
    <mergeCell ref="AD132:AD133"/>
    <mergeCell ref="B134:B135"/>
    <mergeCell ref="D134:D135"/>
    <mergeCell ref="E134:E135"/>
    <mergeCell ref="F134:F135"/>
    <mergeCell ref="G134:G135"/>
    <mergeCell ref="H134:H135"/>
    <mergeCell ref="I134:I135"/>
    <mergeCell ref="L134:L135"/>
    <mergeCell ref="N134:N135"/>
    <mergeCell ref="O134:O135"/>
    <mergeCell ref="P134:P135"/>
    <mergeCell ref="Q134:Q135"/>
    <mergeCell ref="R134:R135"/>
    <mergeCell ref="S134:S135"/>
    <mergeCell ref="T134:T135"/>
    <mergeCell ref="V134:V135"/>
    <mergeCell ref="X134:X135"/>
    <mergeCell ref="Y134:Y135"/>
    <mergeCell ref="Z134:Z135"/>
    <mergeCell ref="AA134:AA135"/>
    <mergeCell ref="AB134:AB135"/>
    <mergeCell ref="AC134:AC135"/>
    <mergeCell ref="AD134:AD135"/>
    <mergeCell ref="B132:B133"/>
    <mergeCell ref="D132:D133"/>
    <mergeCell ref="E132:E133"/>
    <mergeCell ref="F132:F133"/>
    <mergeCell ref="G132:G133"/>
    <mergeCell ref="H132:H133"/>
    <mergeCell ref="AB128:AB129"/>
    <mergeCell ref="AC128:AC129"/>
    <mergeCell ref="AD128:AD129"/>
    <mergeCell ref="B130:B131"/>
    <mergeCell ref="D130:D131"/>
    <mergeCell ref="E130:E131"/>
    <mergeCell ref="F130:F131"/>
    <mergeCell ref="G130:G131"/>
    <mergeCell ref="H130:H131"/>
    <mergeCell ref="I130:I131"/>
    <mergeCell ref="L130:L131"/>
    <mergeCell ref="N130:N131"/>
    <mergeCell ref="O130:O131"/>
    <mergeCell ref="P130:P131"/>
    <mergeCell ref="Q130:Q131"/>
    <mergeCell ref="R130:R131"/>
    <mergeCell ref="S130:S131"/>
    <mergeCell ref="T130:T131"/>
    <mergeCell ref="V130:V131"/>
    <mergeCell ref="X130:X131"/>
    <mergeCell ref="Y130:Y131"/>
    <mergeCell ref="Z130:Z131"/>
    <mergeCell ref="AA130:AA131"/>
    <mergeCell ref="AB130:AB131"/>
    <mergeCell ref="AC130:AC131"/>
    <mergeCell ref="AD130:AD131"/>
    <mergeCell ref="B128:B129"/>
    <mergeCell ref="D128:D129"/>
    <mergeCell ref="E128:E129"/>
    <mergeCell ref="F128:F129"/>
    <mergeCell ref="G128:G129"/>
    <mergeCell ref="H128:H129"/>
    <mergeCell ref="I128:I129"/>
    <mergeCell ref="L128:L129"/>
    <mergeCell ref="N128:N129"/>
    <mergeCell ref="O128:O129"/>
    <mergeCell ref="P128:P129"/>
    <mergeCell ref="Q128:Q129"/>
    <mergeCell ref="R128:R129"/>
    <mergeCell ref="S128:S129"/>
    <mergeCell ref="T128:T129"/>
    <mergeCell ref="V128:V129"/>
    <mergeCell ref="X128:X129"/>
    <mergeCell ref="Y124:Y125"/>
    <mergeCell ref="Z124:Z125"/>
    <mergeCell ref="AA124:AA125"/>
    <mergeCell ref="I124:I125"/>
    <mergeCell ref="L124:L125"/>
    <mergeCell ref="N124:N125"/>
    <mergeCell ref="O124:O125"/>
    <mergeCell ref="P124:P125"/>
    <mergeCell ref="Q124:Q125"/>
    <mergeCell ref="R124:R125"/>
    <mergeCell ref="S124:S125"/>
    <mergeCell ref="T124:T125"/>
    <mergeCell ref="V124:V125"/>
    <mergeCell ref="X124:X125"/>
    <mergeCell ref="Y128:Y129"/>
    <mergeCell ref="Z128:Z129"/>
    <mergeCell ref="AA128:AA129"/>
    <mergeCell ref="AB124:AB125"/>
    <mergeCell ref="AC124:AC125"/>
    <mergeCell ref="AD124:AD125"/>
    <mergeCell ref="B126:B127"/>
    <mergeCell ref="D126:D127"/>
    <mergeCell ref="E126:E127"/>
    <mergeCell ref="F126:F127"/>
    <mergeCell ref="G126:G127"/>
    <mergeCell ref="H126:H127"/>
    <mergeCell ref="I126:I127"/>
    <mergeCell ref="L126:L127"/>
    <mergeCell ref="N126:N127"/>
    <mergeCell ref="O126:O127"/>
    <mergeCell ref="P126:P127"/>
    <mergeCell ref="Q126:Q127"/>
    <mergeCell ref="R126:R127"/>
    <mergeCell ref="S126:S127"/>
    <mergeCell ref="T126:T127"/>
    <mergeCell ref="V126:V127"/>
    <mergeCell ref="X126:X127"/>
    <mergeCell ref="Y126:Y127"/>
    <mergeCell ref="Z126:Z127"/>
    <mergeCell ref="AA126:AA127"/>
    <mergeCell ref="AB126:AB127"/>
    <mergeCell ref="AC126:AC127"/>
    <mergeCell ref="AD126:AD127"/>
    <mergeCell ref="B124:B125"/>
    <mergeCell ref="D124:D125"/>
    <mergeCell ref="E124:E125"/>
    <mergeCell ref="F124:F125"/>
    <mergeCell ref="G124:G125"/>
    <mergeCell ref="H124:H125"/>
    <mergeCell ref="AB120:AB121"/>
    <mergeCell ref="AC120:AC121"/>
    <mergeCell ref="AD120:AD121"/>
    <mergeCell ref="B122:B123"/>
    <mergeCell ref="D122:D123"/>
    <mergeCell ref="E122:E123"/>
    <mergeCell ref="F122:F123"/>
    <mergeCell ref="G122:G123"/>
    <mergeCell ref="H122:H123"/>
    <mergeCell ref="I122:I123"/>
    <mergeCell ref="L122:L123"/>
    <mergeCell ref="N122:N123"/>
    <mergeCell ref="O122:O123"/>
    <mergeCell ref="P122:P123"/>
    <mergeCell ref="Q122:Q123"/>
    <mergeCell ref="R122:R123"/>
    <mergeCell ref="S122:S123"/>
    <mergeCell ref="T122:T123"/>
    <mergeCell ref="V122:V123"/>
    <mergeCell ref="X122:X123"/>
    <mergeCell ref="Y122:Y123"/>
    <mergeCell ref="Z122:Z123"/>
    <mergeCell ref="AA122:AA123"/>
    <mergeCell ref="AB122:AB123"/>
    <mergeCell ref="AC122:AC123"/>
    <mergeCell ref="AD122:AD123"/>
    <mergeCell ref="B120:B121"/>
    <mergeCell ref="D120:D121"/>
    <mergeCell ref="E120:E121"/>
    <mergeCell ref="F120:F121"/>
    <mergeCell ref="G120:G121"/>
    <mergeCell ref="H120:H121"/>
    <mergeCell ref="I120:I121"/>
    <mergeCell ref="L120:L121"/>
    <mergeCell ref="N120:N121"/>
    <mergeCell ref="O120:O121"/>
    <mergeCell ref="P120:P121"/>
    <mergeCell ref="Q120:Q121"/>
    <mergeCell ref="R120:R121"/>
    <mergeCell ref="S120:S121"/>
    <mergeCell ref="T120:T121"/>
    <mergeCell ref="V120:V121"/>
    <mergeCell ref="X120:X121"/>
    <mergeCell ref="Y116:Y117"/>
    <mergeCell ref="Z116:Z117"/>
    <mergeCell ref="AA116:AA117"/>
    <mergeCell ref="I116:I117"/>
    <mergeCell ref="L116:L117"/>
    <mergeCell ref="N116:N117"/>
    <mergeCell ref="O116:O117"/>
    <mergeCell ref="P116:P117"/>
    <mergeCell ref="Q116:Q117"/>
    <mergeCell ref="R116:R117"/>
    <mergeCell ref="S116:S117"/>
    <mergeCell ref="T116:T117"/>
    <mergeCell ref="V116:V117"/>
    <mergeCell ref="X116:X117"/>
    <mergeCell ref="Y120:Y121"/>
    <mergeCell ref="Z120:Z121"/>
    <mergeCell ref="AA120:AA121"/>
    <mergeCell ref="J116:J117"/>
    <mergeCell ref="J118:J119"/>
    <mergeCell ref="J120:J121"/>
    <mergeCell ref="AB116:AB117"/>
    <mergeCell ref="AC116:AC117"/>
    <mergeCell ref="AD116:AD117"/>
    <mergeCell ref="B118:B119"/>
    <mergeCell ref="D118:D119"/>
    <mergeCell ref="E118:E119"/>
    <mergeCell ref="F118:F119"/>
    <mergeCell ref="G118:G119"/>
    <mergeCell ref="H118:H119"/>
    <mergeCell ref="I118:I119"/>
    <mergeCell ref="L118:L119"/>
    <mergeCell ref="N118:N119"/>
    <mergeCell ref="O118:O119"/>
    <mergeCell ref="P118:P119"/>
    <mergeCell ref="Q118:Q119"/>
    <mergeCell ref="R118:R119"/>
    <mergeCell ref="S118:S119"/>
    <mergeCell ref="T118:T119"/>
    <mergeCell ref="V118:V119"/>
    <mergeCell ref="X118:X119"/>
    <mergeCell ref="Y118:Y119"/>
    <mergeCell ref="Z118:Z119"/>
    <mergeCell ref="AA118:AA119"/>
    <mergeCell ref="AB118:AB119"/>
    <mergeCell ref="AC118:AC119"/>
    <mergeCell ref="AD118:AD119"/>
    <mergeCell ref="B116:B117"/>
    <mergeCell ref="D116:D117"/>
    <mergeCell ref="E116:E117"/>
    <mergeCell ref="F116:F117"/>
    <mergeCell ref="G116:G117"/>
    <mergeCell ref="H116:H117"/>
    <mergeCell ref="V112:V113"/>
    <mergeCell ref="X112:X113"/>
    <mergeCell ref="Y112:Y113"/>
    <mergeCell ref="Z112:Z113"/>
    <mergeCell ref="AA112:AA113"/>
    <mergeCell ref="AB112:AB113"/>
    <mergeCell ref="AC112:AC113"/>
    <mergeCell ref="AD112:AD113"/>
    <mergeCell ref="B114:B115"/>
    <mergeCell ref="D114:D115"/>
    <mergeCell ref="E114:E115"/>
    <mergeCell ref="F114:F115"/>
    <mergeCell ref="G114:G115"/>
    <mergeCell ref="H114:H115"/>
    <mergeCell ref="I114:I115"/>
    <mergeCell ref="L114:L115"/>
    <mergeCell ref="N114:N115"/>
    <mergeCell ref="O114:O115"/>
    <mergeCell ref="P114:P115"/>
    <mergeCell ref="Q114:Q115"/>
    <mergeCell ref="R114:R115"/>
    <mergeCell ref="S114:S115"/>
    <mergeCell ref="T114:T115"/>
    <mergeCell ref="V114:V115"/>
    <mergeCell ref="X114:X115"/>
    <mergeCell ref="Y114:Y115"/>
    <mergeCell ref="Z114:Z115"/>
    <mergeCell ref="AA114:AA115"/>
    <mergeCell ref="AB114:AB115"/>
    <mergeCell ref="AC114:AC115"/>
    <mergeCell ref="AD114:AD115"/>
    <mergeCell ref="Q108:Q109"/>
    <mergeCell ref="R108:R109"/>
    <mergeCell ref="B112:B113"/>
    <mergeCell ref="D112:D113"/>
    <mergeCell ref="E112:E113"/>
    <mergeCell ref="F112:F113"/>
    <mergeCell ref="G112:G113"/>
    <mergeCell ref="H112:H113"/>
    <mergeCell ref="I112:I113"/>
    <mergeCell ref="L112:L113"/>
    <mergeCell ref="N112:N113"/>
    <mergeCell ref="O112:O113"/>
    <mergeCell ref="P112:P113"/>
    <mergeCell ref="Q112:Q113"/>
    <mergeCell ref="R112:R113"/>
    <mergeCell ref="S112:S113"/>
    <mergeCell ref="T112:T113"/>
    <mergeCell ref="V106:V107"/>
    <mergeCell ref="X106:X107"/>
    <mergeCell ref="AA110:AA111"/>
    <mergeCell ref="AB110:AB111"/>
    <mergeCell ref="AC110:AC111"/>
    <mergeCell ref="AD110:AD111"/>
    <mergeCell ref="Z108:Z109"/>
    <mergeCell ref="AA108:AA109"/>
    <mergeCell ref="AB108:AB109"/>
    <mergeCell ref="AC108:AC109"/>
    <mergeCell ref="AD108:AD109"/>
    <mergeCell ref="B110:B111"/>
    <mergeCell ref="D110:D111"/>
    <mergeCell ref="E110:E111"/>
    <mergeCell ref="F110:F111"/>
    <mergeCell ref="G110:G111"/>
    <mergeCell ref="H110:H111"/>
    <mergeCell ref="I110:I111"/>
    <mergeCell ref="L110:L111"/>
    <mergeCell ref="N110:N111"/>
    <mergeCell ref="O110:O111"/>
    <mergeCell ref="P110:P111"/>
    <mergeCell ref="Q110:Q111"/>
    <mergeCell ref="R110:R111"/>
    <mergeCell ref="S110:S111"/>
    <mergeCell ref="T110:T111"/>
    <mergeCell ref="V110:V111"/>
    <mergeCell ref="X110:X111"/>
    <mergeCell ref="Y110:Y111"/>
    <mergeCell ref="Z110:Z111"/>
    <mergeCell ref="O108:O109"/>
    <mergeCell ref="P108:P109"/>
    <mergeCell ref="AB104:AB105"/>
    <mergeCell ref="AC104:AC105"/>
    <mergeCell ref="S108:S109"/>
    <mergeCell ref="T108:T109"/>
    <mergeCell ref="V108:V109"/>
    <mergeCell ref="X108:X109"/>
    <mergeCell ref="Y108:Y109"/>
    <mergeCell ref="B108:B109"/>
    <mergeCell ref="D108:D109"/>
    <mergeCell ref="E108:E109"/>
    <mergeCell ref="F108:F109"/>
    <mergeCell ref="G108:G109"/>
    <mergeCell ref="H108:H109"/>
    <mergeCell ref="I108:I109"/>
    <mergeCell ref="L108:L109"/>
    <mergeCell ref="N108:N109"/>
    <mergeCell ref="AD104:AD105"/>
    <mergeCell ref="B106:B107"/>
    <mergeCell ref="D106:D107"/>
    <mergeCell ref="E106:E107"/>
    <mergeCell ref="F106:F107"/>
    <mergeCell ref="G106:G107"/>
    <mergeCell ref="H106:H107"/>
    <mergeCell ref="I106:I107"/>
    <mergeCell ref="L106:L107"/>
    <mergeCell ref="N106:N107"/>
    <mergeCell ref="O106:O107"/>
    <mergeCell ref="P106:P107"/>
    <mergeCell ref="Q106:Q107"/>
    <mergeCell ref="R106:R107"/>
    <mergeCell ref="S106:S107"/>
    <mergeCell ref="T106:T107"/>
    <mergeCell ref="Y102:Y103"/>
    <mergeCell ref="Z102:Z103"/>
    <mergeCell ref="AA102:AA103"/>
    <mergeCell ref="AB102:AB103"/>
    <mergeCell ref="Y106:Y107"/>
    <mergeCell ref="Z106:Z107"/>
    <mergeCell ref="AA106:AA107"/>
    <mergeCell ref="AB106:AB107"/>
    <mergeCell ref="AC106:AC107"/>
    <mergeCell ref="AD106:AD107"/>
    <mergeCell ref="AC102:AC103"/>
    <mergeCell ref="AD102:AD103"/>
    <mergeCell ref="B104:B105"/>
    <mergeCell ref="D104:D105"/>
    <mergeCell ref="E104:E105"/>
    <mergeCell ref="F104:F105"/>
    <mergeCell ref="G104:G105"/>
    <mergeCell ref="H104:H105"/>
    <mergeCell ref="I104:I105"/>
    <mergeCell ref="L104:L105"/>
    <mergeCell ref="N104:N105"/>
    <mergeCell ref="O104:O105"/>
    <mergeCell ref="P104:P105"/>
    <mergeCell ref="Q104:Q105"/>
    <mergeCell ref="R104:R105"/>
    <mergeCell ref="S104:S105"/>
    <mergeCell ref="T104:T105"/>
    <mergeCell ref="V104:V105"/>
    <mergeCell ref="X104:X105"/>
    <mergeCell ref="Y104:Y105"/>
    <mergeCell ref="Z104:Z105"/>
    <mergeCell ref="AA104:AA105"/>
    <mergeCell ref="B102:B103"/>
    <mergeCell ref="D102:D103"/>
    <mergeCell ref="E102:E103"/>
    <mergeCell ref="F102:F103"/>
    <mergeCell ref="G102:G103"/>
    <mergeCell ref="H102:H103"/>
    <mergeCell ref="I102:I103"/>
    <mergeCell ref="L102:L103"/>
    <mergeCell ref="N102:N103"/>
    <mergeCell ref="O102:O103"/>
    <mergeCell ref="P102:P103"/>
    <mergeCell ref="Q102:Q103"/>
    <mergeCell ref="R102:R103"/>
    <mergeCell ref="S102:S103"/>
    <mergeCell ref="T102:T103"/>
    <mergeCell ref="V102:V103"/>
    <mergeCell ref="X102:X103"/>
    <mergeCell ref="J102:J103"/>
    <mergeCell ref="AA98:AA99"/>
    <mergeCell ref="AB98:AB99"/>
    <mergeCell ref="AC98:AC99"/>
    <mergeCell ref="AD98:AD99"/>
    <mergeCell ref="B100:B101"/>
    <mergeCell ref="D100:D101"/>
    <mergeCell ref="E100:E101"/>
    <mergeCell ref="F100:F101"/>
    <mergeCell ref="G100:G101"/>
    <mergeCell ref="H100:H101"/>
    <mergeCell ref="I100:I101"/>
    <mergeCell ref="L100:L101"/>
    <mergeCell ref="N100:N101"/>
    <mergeCell ref="O100:O101"/>
    <mergeCell ref="P100:P101"/>
    <mergeCell ref="Q100:Q101"/>
    <mergeCell ref="R100:R101"/>
    <mergeCell ref="S100:S101"/>
    <mergeCell ref="T100:T101"/>
    <mergeCell ref="V100:V101"/>
    <mergeCell ref="X100:X101"/>
    <mergeCell ref="Y100:Y101"/>
    <mergeCell ref="Z100:Z101"/>
    <mergeCell ref="AA100:AA101"/>
    <mergeCell ref="AB100:AB101"/>
    <mergeCell ref="AC100:AC101"/>
    <mergeCell ref="AD100:AD101"/>
    <mergeCell ref="J100:J101"/>
    <mergeCell ref="Z96:Z97"/>
    <mergeCell ref="AA96:AA97"/>
    <mergeCell ref="AB96:AB97"/>
    <mergeCell ref="AC96:AC97"/>
    <mergeCell ref="AD96:AD97"/>
    <mergeCell ref="B98:B99"/>
    <mergeCell ref="D98:D99"/>
    <mergeCell ref="E98:E99"/>
    <mergeCell ref="F98:F99"/>
    <mergeCell ref="G98:G99"/>
    <mergeCell ref="H98:H99"/>
    <mergeCell ref="I98:I99"/>
    <mergeCell ref="L98:L99"/>
    <mergeCell ref="N98:N99"/>
    <mergeCell ref="O98:O99"/>
    <mergeCell ref="P98:P99"/>
    <mergeCell ref="Q98:Q99"/>
    <mergeCell ref="R98:R99"/>
    <mergeCell ref="S98:S99"/>
    <mergeCell ref="T98:T99"/>
    <mergeCell ref="V98:V99"/>
    <mergeCell ref="X98:X99"/>
    <mergeCell ref="Y98:Y99"/>
    <mergeCell ref="Z98:Z99"/>
    <mergeCell ref="O96:O97"/>
    <mergeCell ref="P96:P97"/>
    <mergeCell ref="Q96:Q97"/>
    <mergeCell ref="R96:R97"/>
    <mergeCell ref="S96:S97"/>
    <mergeCell ref="T96:T97"/>
    <mergeCell ref="V96:V97"/>
    <mergeCell ref="X96:X97"/>
    <mergeCell ref="Y96:Y97"/>
    <mergeCell ref="B96:B97"/>
    <mergeCell ref="D96:D97"/>
    <mergeCell ref="E96:E97"/>
    <mergeCell ref="F96:F97"/>
    <mergeCell ref="G96:G97"/>
    <mergeCell ref="H96:H97"/>
    <mergeCell ref="I96:I97"/>
    <mergeCell ref="L96:L97"/>
    <mergeCell ref="N96:N97"/>
    <mergeCell ref="AD92:AD93"/>
    <mergeCell ref="B94:B95"/>
    <mergeCell ref="D94:D95"/>
    <mergeCell ref="E94:E95"/>
    <mergeCell ref="F94:F95"/>
    <mergeCell ref="G94:G95"/>
    <mergeCell ref="H94:H95"/>
    <mergeCell ref="I94:I95"/>
    <mergeCell ref="L94:L95"/>
    <mergeCell ref="N94:N95"/>
    <mergeCell ref="O94:O95"/>
    <mergeCell ref="P94:P95"/>
    <mergeCell ref="Q94:Q95"/>
    <mergeCell ref="R94:R95"/>
    <mergeCell ref="S94:S95"/>
    <mergeCell ref="T94:T95"/>
    <mergeCell ref="V94:V95"/>
    <mergeCell ref="X94:X95"/>
    <mergeCell ref="Y94:Y95"/>
    <mergeCell ref="Z94:Z95"/>
    <mergeCell ref="AA94:AA95"/>
    <mergeCell ref="AB94:AB95"/>
    <mergeCell ref="Z90:Z91"/>
    <mergeCell ref="AA90:AA91"/>
    <mergeCell ref="AB90:AB91"/>
    <mergeCell ref="J88:J89"/>
    <mergeCell ref="J90:J91"/>
    <mergeCell ref="AC94:AC95"/>
    <mergeCell ref="AD94:AD95"/>
    <mergeCell ref="AC90:AC91"/>
    <mergeCell ref="AD90:AD91"/>
    <mergeCell ref="B92:B93"/>
    <mergeCell ref="D92:D93"/>
    <mergeCell ref="E92:E93"/>
    <mergeCell ref="F92:F93"/>
    <mergeCell ref="G92:G93"/>
    <mergeCell ref="H92:H93"/>
    <mergeCell ref="I92:I93"/>
    <mergeCell ref="L92:L93"/>
    <mergeCell ref="N92:N93"/>
    <mergeCell ref="O92:O93"/>
    <mergeCell ref="P92:P93"/>
    <mergeCell ref="Q92:Q93"/>
    <mergeCell ref="R92:R93"/>
    <mergeCell ref="S92:S93"/>
    <mergeCell ref="T92:T93"/>
    <mergeCell ref="V92:V93"/>
    <mergeCell ref="X92:X93"/>
    <mergeCell ref="Y92:Y93"/>
    <mergeCell ref="Z92:Z93"/>
    <mergeCell ref="AA92:AA93"/>
    <mergeCell ref="AB92:AB93"/>
    <mergeCell ref="AC92:AC93"/>
    <mergeCell ref="J92:J93"/>
    <mergeCell ref="D90:D91"/>
    <mergeCell ref="E90:E91"/>
    <mergeCell ref="F90:F91"/>
    <mergeCell ref="G90:G91"/>
    <mergeCell ref="H90:H91"/>
    <mergeCell ref="I90:I91"/>
    <mergeCell ref="L90:L91"/>
    <mergeCell ref="N90:N91"/>
    <mergeCell ref="O90:O91"/>
    <mergeCell ref="P90:P91"/>
    <mergeCell ref="Q90:Q91"/>
    <mergeCell ref="R90:R91"/>
    <mergeCell ref="S90:S91"/>
    <mergeCell ref="T90:T91"/>
    <mergeCell ref="V90:V91"/>
    <mergeCell ref="X90:X91"/>
    <mergeCell ref="Y90:Y91"/>
    <mergeCell ref="AA86:AA87"/>
    <mergeCell ref="AB86:AB87"/>
    <mergeCell ref="AC86:AC87"/>
    <mergeCell ref="AD86:AD87"/>
    <mergeCell ref="B88:B89"/>
    <mergeCell ref="D88:D89"/>
    <mergeCell ref="E88:E89"/>
    <mergeCell ref="F88:F89"/>
    <mergeCell ref="G88:G89"/>
    <mergeCell ref="H88:H89"/>
    <mergeCell ref="I88:I89"/>
    <mergeCell ref="L88:L89"/>
    <mergeCell ref="N88:N89"/>
    <mergeCell ref="O88:O89"/>
    <mergeCell ref="P88:P89"/>
    <mergeCell ref="Q88:Q89"/>
    <mergeCell ref="R88:R89"/>
    <mergeCell ref="S88:S89"/>
    <mergeCell ref="T88:T89"/>
    <mergeCell ref="V88:V89"/>
    <mergeCell ref="X88:X89"/>
    <mergeCell ref="Y88:Y89"/>
    <mergeCell ref="Z88:Z89"/>
    <mergeCell ref="AA88:AA89"/>
    <mergeCell ref="O86:O87"/>
    <mergeCell ref="P86:P87"/>
    <mergeCell ref="V86:V87"/>
    <mergeCell ref="X86:X87"/>
    <mergeCell ref="AB88:AB89"/>
    <mergeCell ref="AC88:AC89"/>
    <mergeCell ref="AD88:AD89"/>
    <mergeCell ref="Y86:Y87"/>
    <mergeCell ref="B86:B87"/>
    <mergeCell ref="D86:D87"/>
    <mergeCell ref="E86:E87"/>
    <mergeCell ref="F86:F87"/>
    <mergeCell ref="G86:G87"/>
    <mergeCell ref="H86:H87"/>
    <mergeCell ref="I86:I87"/>
    <mergeCell ref="L86:L87"/>
    <mergeCell ref="N86:N87"/>
    <mergeCell ref="O84:O85"/>
    <mergeCell ref="P84:P85"/>
    <mergeCell ref="Q84:Q85"/>
    <mergeCell ref="R84:R85"/>
    <mergeCell ref="S84:S85"/>
    <mergeCell ref="T84:T85"/>
    <mergeCell ref="V84:V85"/>
    <mergeCell ref="X84:X85"/>
    <mergeCell ref="Y84:Y85"/>
    <mergeCell ref="B84:B85"/>
    <mergeCell ref="D84:D85"/>
    <mergeCell ref="E84:E85"/>
    <mergeCell ref="F84:F85"/>
    <mergeCell ref="G84:G85"/>
    <mergeCell ref="H84:H85"/>
    <mergeCell ref="I84:I85"/>
    <mergeCell ref="L84:L85"/>
    <mergeCell ref="N84:N85"/>
    <mergeCell ref="J86:J87"/>
    <mergeCell ref="Z170:Z171"/>
    <mergeCell ref="AA170:AA171"/>
    <mergeCell ref="AB170:AB171"/>
    <mergeCell ref="AC170:AC171"/>
    <mergeCell ref="AD170:AD171"/>
    <mergeCell ref="Q8:W8"/>
    <mergeCell ref="Q9:W9"/>
    <mergeCell ref="Q12:W12"/>
    <mergeCell ref="Q14:W14"/>
    <mergeCell ref="Q13:W13"/>
    <mergeCell ref="Q10:W10"/>
    <mergeCell ref="Q11:W11"/>
    <mergeCell ref="Z82:Z83"/>
    <mergeCell ref="AA82:AA83"/>
    <mergeCell ref="AB82:AB83"/>
    <mergeCell ref="AC82:AC83"/>
    <mergeCell ref="AD82:AD83"/>
    <mergeCell ref="Z84:Z85"/>
    <mergeCell ref="AA84:AA85"/>
    <mergeCell ref="AB84:AB85"/>
    <mergeCell ref="AC84:AC85"/>
    <mergeCell ref="AD84:AD85"/>
    <mergeCell ref="Z86:Z87"/>
    <mergeCell ref="AD166:AD167"/>
    <mergeCell ref="Y168:Y169"/>
    <mergeCell ref="Z168:Z169"/>
    <mergeCell ref="AA168:AA169"/>
    <mergeCell ref="AB168:AB169"/>
    <mergeCell ref="AC168:AC169"/>
    <mergeCell ref="AD168:AD169"/>
    <mergeCell ref="AC164:AC165"/>
    <mergeCell ref="AD164:AD165"/>
    <mergeCell ref="O170:O171"/>
    <mergeCell ref="P170:P171"/>
    <mergeCell ref="Q170:Q171"/>
    <mergeCell ref="R170:R171"/>
    <mergeCell ref="S170:S171"/>
    <mergeCell ref="T170:T171"/>
    <mergeCell ref="V170:V171"/>
    <mergeCell ref="X170:X171"/>
    <mergeCell ref="Y170:Y171"/>
    <mergeCell ref="B170:B171"/>
    <mergeCell ref="D170:D171"/>
    <mergeCell ref="E170:E171"/>
    <mergeCell ref="F170:F171"/>
    <mergeCell ref="G170:G171"/>
    <mergeCell ref="H170:H171"/>
    <mergeCell ref="I170:I171"/>
    <mergeCell ref="L170:L171"/>
    <mergeCell ref="N170:N171"/>
    <mergeCell ref="F166:F167"/>
    <mergeCell ref="G166:G167"/>
    <mergeCell ref="H166:H167"/>
    <mergeCell ref="I166:I167"/>
    <mergeCell ref="L166:L167"/>
    <mergeCell ref="N166:N167"/>
    <mergeCell ref="O166:O167"/>
    <mergeCell ref="P166:P167"/>
    <mergeCell ref="Q166:Q167"/>
    <mergeCell ref="R166:R167"/>
    <mergeCell ref="S166:S167"/>
    <mergeCell ref="T166:T167"/>
    <mergeCell ref="V166:V167"/>
    <mergeCell ref="X166:X167"/>
    <mergeCell ref="B168:B169"/>
    <mergeCell ref="D168:D169"/>
    <mergeCell ref="E168:E169"/>
    <mergeCell ref="F168:F169"/>
    <mergeCell ref="G168:G169"/>
    <mergeCell ref="H168:H169"/>
    <mergeCell ref="I168:I169"/>
    <mergeCell ref="L168:L169"/>
    <mergeCell ref="N168:N169"/>
    <mergeCell ref="O168:O169"/>
    <mergeCell ref="P168:P169"/>
    <mergeCell ref="Q168:Q169"/>
    <mergeCell ref="R168:R169"/>
    <mergeCell ref="S168:S169"/>
    <mergeCell ref="T168:T169"/>
    <mergeCell ref="V168:V169"/>
    <mergeCell ref="X168:X169"/>
    <mergeCell ref="Y166:Y167"/>
    <mergeCell ref="Z166:Z167"/>
    <mergeCell ref="AA166:AA167"/>
    <mergeCell ref="AB166:AB167"/>
    <mergeCell ref="AC166:AC167"/>
    <mergeCell ref="AB162:AB163"/>
    <mergeCell ref="AC162:AC163"/>
    <mergeCell ref="AD162:AD163"/>
    <mergeCell ref="B164:B165"/>
    <mergeCell ref="D164:D165"/>
    <mergeCell ref="E164:E165"/>
    <mergeCell ref="F164:F165"/>
    <mergeCell ref="G164:G165"/>
    <mergeCell ref="H164:H165"/>
    <mergeCell ref="I164:I165"/>
    <mergeCell ref="L164:L165"/>
    <mergeCell ref="N164:N165"/>
    <mergeCell ref="O164:O165"/>
    <mergeCell ref="P164:P165"/>
    <mergeCell ref="Q164:Q165"/>
    <mergeCell ref="R164:R165"/>
    <mergeCell ref="S164:S165"/>
    <mergeCell ref="T164:T165"/>
    <mergeCell ref="V164:V165"/>
    <mergeCell ref="X164:X165"/>
    <mergeCell ref="Y164:Y165"/>
    <mergeCell ref="Z164:Z165"/>
    <mergeCell ref="AA164:AA165"/>
    <mergeCell ref="AB164:AB165"/>
    <mergeCell ref="B166:B167"/>
    <mergeCell ref="D166:D167"/>
    <mergeCell ref="E166:E167"/>
    <mergeCell ref="AA160:AA161"/>
    <mergeCell ref="AB160:AB161"/>
    <mergeCell ref="AC160:AC161"/>
    <mergeCell ref="AD160:AD161"/>
    <mergeCell ref="B162:B163"/>
    <mergeCell ref="D162:D163"/>
    <mergeCell ref="E162:E163"/>
    <mergeCell ref="F162:F163"/>
    <mergeCell ref="G162:G163"/>
    <mergeCell ref="H162:H163"/>
    <mergeCell ref="I162:I163"/>
    <mergeCell ref="L162:L163"/>
    <mergeCell ref="N162:N163"/>
    <mergeCell ref="O162:O163"/>
    <mergeCell ref="P162:P163"/>
    <mergeCell ref="Q162:Q163"/>
    <mergeCell ref="R162:R163"/>
    <mergeCell ref="S162:S163"/>
    <mergeCell ref="T162:T163"/>
    <mergeCell ref="V162:V163"/>
    <mergeCell ref="X162:X163"/>
    <mergeCell ref="Y162:Y163"/>
    <mergeCell ref="Z162:Z163"/>
    <mergeCell ref="AA162:AA163"/>
    <mergeCell ref="Z158:Z159"/>
    <mergeCell ref="AA158:AA159"/>
    <mergeCell ref="AB158:AB159"/>
    <mergeCell ref="AC158:AC159"/>
    <mergeCell ref="AD158:AD159"/>
    <mergeCell ref="B160:B161"/>
    <mergeCell ref="D160:D161"/>
    <mergeCell ref="E160:E161"/>
    <mergeCell ref="F160:F161"/>
    <mergeCell ref="G160:G161"/>
    <mergeCell ref="H160:H161"/>
    <mergeCell ref="I160:I161"/>
    <mergeCell ref="L160:L161"/>
    <mergeCell ref="N160:N161"/>
    <mergeCell ref="O160:O161"/>
    <mergeCell ref="P160:P161"/>
    <mergeCell ref="Q160:Q161"/>
    <mergeCell ref="R160:R161"/>
    <mergeCell ref="S160:S161"/>
    <mergeCell ref="T160:T161"/>
    <mergeCell ref="V160:V161"/>
    <mergeCell ref="X160:X161"/>
    <mergeCell ref="Y160:Y161"/>
    <mergeCell ref="Z160:Z161"/>
    <mergeCell ref="O158:O159"/>
    <mergeCell ref="P158:P159"/>
    <mergeCell ref="Q158:Q159"/>
    <mergeCell ref="R158:R159"/>
    <mergeCell ref="S158:S159"/>
    <mergeCell ref="T158:T159"/>
    <mergeCell ref="V158:V159"/>
    <mergeCell ref="X158:X159"/>
    <mergeCell ref="Y158:Y159"/>
    <mergeCell ref="B158:B159"/>
    <mergeCell ref="D158:D159"/>
    <mergeCell ref="E158:E159"/>
    <mergeCell ref="F158:F159"/>
    <mergeCell ref="G158:G159"/>
    <mergeCell ref="H158:H159"/>
    <mergeCell ref="I158:I159"/>
    <mergeCell ref="L158:L159"/>
    <mergeCell ref="N158:N159"/>
    <mergeCell ref="AD154:AD155"/>
    <mergeCell ref="B156:B157"/>
    <mergeCell ref="D156:D157"/>
    <mergeCell ref="E156:E157"/>
    <mergeCell ref="F156:F157"/>
    <mergeCell ref="G156:G157"/>
    <mergeCell ref="H156:H157"/>
    <mergeCell ref="I156:I157"/>
    <mergeCell ref="L156:L157"/>
    <mergeCell ref="N156:N157"/>
    <mergeCell ref="O156:O157"/>
    <mergeCell ref="P156:P157"/>
    <mergeCell ref="Q156:Q157"/>
    <mergeCell ref="R156:R157"/>
    <mergeCell ref="S156:S157"/>
    <mergeCell ref="T156:T157"/>
    <mergeCell ref="V156:V157"/>
    <mergeCell ref="X156:X157"/>
    <mergeCell ref="Y156:Y157"/>
    <mergeCell ref="Z156:Z157"/>
    <mergeCell ref="AA156:AA157"/>
    <mergeCell ref="AB156:AB157"/>
    <mergeCell ref="AC156:AC157"/>
    <mergeCell ref="AD156:AD157"/>
    <mergeCell ref="AC152:AC153"/>
    <mergeCell ref="AD152:AD153"/>
    <mergeCell ref="B154:B155"/>
    <mergeCell ref="D154:D155"/>
    <mergeCell ref="E154:E155"/>
    <mergeCell ref="F154:F155"/>
    <mergeCell ref="G154:G155"/>
    <mergeCell ref="H154:H155"/>
    <mergeCell ref="I154:I155"/>
    <mergeCell ref="L154:L155"/>
    <mergeCell ref="N154:N155"/>
    <mergeCell ref="O154:O155"/>
    <mergeCell ref="P154:P155"/>
    <mergeCell ref="Q154:Q155"/>
    <mergeCell ref="R154:R155"/>
    <mergeCell ref="S154:S155"/>
    <mergeCell ref="T154:T155"/>
    <mergeCell ref="V154:V155"/>
    <mergeCell ref="X154:X155"/>
    <mergeCell ref="Y154:Y155"/>
    <mergeCell ref="Z154:Z155"/>
    <mergeCell ref="AA154:AA155"/>
    <mergeCell ref="AB154:AB155"/>
    <mergeCell ref="AC154:AC155"/>
    <mergeCell ref="P148:P149"/>
    <mergeCell ref="Q148:Q149"/>
    <mergeCell ref="R148:R149"/>
    <mergeCell ref="S148:S149"/>
    <mergeCell ref="T148:T149"/>
    <mergeCell ref="V148:V149"/>
    <mergeCell ref="X148:X149"/>
    <mergeCell ref="AB150:AB151"/>
    <mergeCell ref="AC150:AC151"/>
    <mergeCell ref="AD150:AD151"/>
    <mergeCell ref="B152:B153"/>
    <mergeCell ref="D152:D153"/>
    <mergeCell ref="E152:E153"/>
    <mergeCell ref="F152:F153"/>
    <mergeCell ref="G152:G153"/>
    <mergeCell ref="H152:H153"/>
    <mergeCell ref="I152:I153"/>
    <mergeCell ref="L152:L153"/>
    <mergeCell ref="N152:N153"/>
    <mergeCell ref="O152:O153"/>
    <mergeCell ref="P152:P153"/>
    <mergeCell ref="Q152:Q153"/>
    <mergeCell ref="R152:R153"/>
    <mergeCell ref="S152:S153"/>
    <mergeCell ref="T152:T153"/>
    <mergeCell ref="V152:V153"/>
    <mergeCell ref="X152:X153"/>
    <mergeCell ref="Y152:Y153"/>
    <mergeCell ref="Z152:Z153"/>
    <mergeCell ref="AA152:AA153"/>
    <mergeCell ref="AB152:AB153"/>
    <mergeCell ref="E146:E147"/>
    <mergeCell ref="F146:F147"/>
    <mergeCell ref="G146:G147"/>
    <mergeCell ref="H146:H147"/>
    <mergeCell ref="I146:I147"/>
    <mergeCell ref="L146:L147"/>
    <mergeCell ref="N146:N147"/>
    <mergeCell ref="AA148:AA149"/>
    <mergeCell ref="AB148:AB149"/>
    <mergeCell ref="AC148:AC149"/>
    <mergeCell ref="AD148:AD149"/>
    <mergeCell ref="B150:B151"/>
    <mergeCell ref="D150:D151"/>
    <mergeCell ref="E150:E151"/>
    <mergeCell ref="F150:F151"/>
    <mergeCell ref="G150:G151"/>
    <mergeCell ref="H150:H151"/>
    <mergeCell ref="I150:I151"/>
    <mergeCell ref="L150:L151"/>
    <mergeCell ref="N150:N151"/>
    <mergeCell ref="O150:O151"/>
    <mergeCell ref="P150:P151"/>
    <mergeCell ref="Q150:Q151"/>
    <mergeCell ref="R150:R151"/>
    <mergeCell ref="S150:S151"/>
    <mergeCell ref="T150:T151"/>
    <mergeCell ref="V150:V151"/>
    <mergeCell ref="X150:X151"/>
    <mergeCell ref="Y150:Y151"/>
    <mergeCell ref="Z150:Z151"/>
    <mergeCell ref="AA150:AA151"/>
    <mergeCell ref="O148:O149"/>
    <mergeCell ref="S86:S87"/>
    <mergeCell ref="T86:T87"/>
    <mergeCell ref="B144:B145"/>
    <mergeCell ref="D144:D145"/>
    <mergeCell ref="E144:E145"/>
    <mergeCell ref="F144:F145"/>
    <mergeCell ref="G144:G145"/>
    <mergeCell ref="H144:H145"/>
    <mergeCell ref="I144:I145"/>
    <mergeCell ref="L144:L145"/>
    <mergeCell ref="N144:N145"/>
    <mergeCell ref="Y148:Y149"/>
    <mergeCell ref="B148:B149"/>
    <mergeCell ref="D148:D149"/>
    <mergeCell ref="E148:E149"/>
    <mergeCell ref="F148:F149"/>
    <mergeCell ref="G148:G149"/>
    <mergeCell ref="H148:H149"/>
    <mergeCell ref="I148:I149"/>
    <mergeCell ref="L148:L149"/>
    <mergeCell ref="N148:N149"/>
    <mergeCell ref="O146:O147"/>
    <mergeCell ref="P146:P147"/>
    <mergeCell ref="Q146:Q147"/>
    <mergeCell ref="R146:R147"/>
    <mergeCell ref="S146:S147"/>
    <mergeCell ref="T146:T147"/>
    <mergeCell ref="V146:V147"/>
    <mergeCell ref="X146:X147"/>
    <mergeCell ref="Y146:Y147"/>
    <mergeCell ref="B146:B147"/>
    <mergeCell ref="D146:D147"/>
    <mergeCell ref="S142:S143"/>
    <mergeCell ref="T142:T143"/>
    <mergeCell ref="V142:V143"/>
    <mergeCell ref="X142:X143"/>
    <mergeCell ref="Y142:Y143"/>
    <mergeCell ref="Z142:Z143"/>
    <mergeCell ref="Y23:Y24"/>
    <mergeCell ref="Z23:Z24"/>
    <mergeCell ref="X25:X26"/>
    <mergeCell ref="Y25:Y26"/>
    <mergeCell ref="Z25:Z26"/>
    <mergeCell ref="X27:X28"/>
    <mergeCell ref="Y27:Y28"/>
    <mergeCell ref="Z27:Z28"/>
    <mergeCell ref="O144:O145"/>
    <mergeCell ref="P144:P145"/>
    <mergeCell ref="Q144:Q145"/>
    <mergeCell ref="R144:R145"/>
    <mergeCell ref="S144:S145"/>
    <mergeCell ref="T144:T145"/>
    <mergeCell ref="V144:V145"/>
    <mergeCell ref="X144:X145"/>
    <mergeCell ref="Y144:Y145"/>
    <mergeCell ref="O82:O83"/>
    <mergeCell ref="P82:P83"/>
    <mergeCell ref="Q82:Q83"/>
    <mergeCell ref="R82:R83"/>
    <mergeCell ref="S82:S83"/>
    <mergeCell ref="T82:T83"/>
    <mergeCell ref="V82:V83"/>
    <mergeCell ref="X82:X83"/>
    <mergeCell ref="Y82:Y83"/>
    <mergeCell ref="P25:P26"/>
    <mergeCell ref="R31:R32"/>
    <mergeCell ref="P27:P28"/>
    <mergeCell ref="N29:N30"/>
    <mergeCell ref="O29:O30"/>
    <mergeCell ref="P29:P30"/>
    <mergeCell ref="Q27:Q28"/>
    <mergeCell ref="B142:B143"/>
    <mergeCell ref="D142:D143"/>
    <mergeCell ref="E142:E143"/>
    <mergeCell ref="F142:F143"/>
    <mergeCell ref="G142:G143"/>
    <mergeCell ref="H142:H143"/>
    <mergeCell ref="I142:I143"/>
    <mergeCell ref="L142:L143"/>
    <mergeCell ref="N142:N143"/>
    <mergeCell ref="O142:O143"/>
    <mergeCell ref="P142:P143"/>
    <mergeCell ref="Q142:Q143"/>
    <mergeCell ref="R142:R143"/>
    <mergeCell ref="Q86:Q87"/>
    <mergeCell ref="R86:R87"/>
    <mergeCell ref="B82:B83"/>
    <mergeCell ref="D82:D83"/>
    <mergeCell ref="E82:E83"/>
    <mergeCell ref="F82:F83"/>
    <mergeCell ref="G82:G83"/>
    <mergeCell ref="H82:H83"/>
    <mergeCell ref="I82:I83"/>
    <mergeCell ref="L82:L83"/>
    <mergeCell ref="N82:N83"/>
    <mergeCell ref="B90:B91"/>
    <mergeCell ref="Z21:Z22"/>
    <mergeCell ref="P23:P24"/>
    <mergeCell ref="AD19:AD20"/>
    <mergeCell ref="T19:T20"/>
    <mergeCell ref="V19:V20"/>
    <mergeCell ref="AA19:AA20"/>
    <mergeCell ref="Z19:Z20"/>
    <mergeCell ref="Z45:Z46"/>
    <mergeCell ref="X35:X36"/>
    <mergeCell ref="Y35:Y36"/>
    <mergeCell ref="Z35:Z36"/>
    <mergeCell ref="X37:X38"/>
    <mergeCell ref="Y37:Y38"/>
    <mergeCell ref="Z37:Z38"/>
    <mergeCell ref="X23:X24"/>
    <mergeCell ref="N43:N44"/>
    <mergeCell ref="O43:O44"/>
    <mergeCell ref="P43:P44"/>
    <mergeCell ref="N45:N46"/>
    <mergeCell ref="O45:O46"/>
    <mergeCell ref="P45:P46"/>
    <mergeCell ref="N35:N36"/>
    <mergeCell ref="O35:O36"/>
    <mergeCell ref="P35:P36"/>
    <mergeCell ref="N37:N38"/>
    <mergeCell ref="O37:O38"/>
    <mergeCell ref="P37:P38"/>
    <mergeCell ref="N33:N34"/>
    <mergeCell ref="O27:O28"/>
    <mergeCell ref="N27:N28"/>
    <mergeCell ref="N25:N26"/>
    <mergeCell ref="O25:O26"/>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B19:B20"/>
    <mergeCell ref="B21:B22"/>
    <mergeCell ref="B23:B24"/>
    <mergeCell ref="B25:B26"/>
    <mergeCell ref="B27:B28"/>
    <mergeCell ref="E19:E20"/>
    <mergeCell ref="D19:D20"/>
    <mergeCell ref="F19:F20"/>
    <mergeCell ref="F37:F38"/>
    <mergeCell ref="F43:F44"/>
    <mergeCell ref="F45:F46"/>
    <mergeCell ref="F47:F48"/>
    <mergeCell ref="AB47:AB48"/>
    <mergeCell ref="AC47:AC48"/>
    <mergeCell ref="V45:V46"/>
    <mergeCell ref="AA45:AA46"/>
    <mergeCell ref="AB45:AB46"/>
    <mergeCell ref="AC45:AC46"/>
    <mergeCell ref="AB37:AB38"/>
    <mergeCell ref="AC37:AC38"/>
    <mergeCell ref="B45:B46"/>
    <mergeCell ref="B29:B30"/>
    <mergeCell ref="Q47:Q48"/>
    <mergeCell ref="R47:R48"/>
    <mergeCell ref="S47:S48"/>
    <mergeCell ref="T47:T48"/>
    <mergeCell ref="V47:V48"/>
    <mergeCell ref="AA47:AA48"/>
    <mergeCell ref="X47:X48"/>
    <mergeCell ref="Y47:Y48"/>
    <mergeCell ref="Z47:Z48"/>
    <mergeCell ref="AB43:AB44"/>
    <mergeCell ref="AA142:AA143"/>
    <mergeCell ref="AB142:AB143"/>
    <mergeCell ref="AC142:AC143"/>
    <mergeCell ref="AD142:AD143"/>
    <mergeCell ref="Z144:Z145"/>
    <mergeCell ref="AA144:AA145"/>
    <mergeCell ref="AB144:AB145"/>
    <mergeCell ref="AC144:AC145"/>
    <mergeCell ref="AD144:AD145"/>
    <mergeCell ref="Z146:Z147"/>
    <mergeCell ref="AA146:AA147"/>
    <mergeCell ref="AB146:AB147"/>
    <mergeCell ref="AC146:AC147"/>
    <mergeCell ref="AD146:AD147"/>
    <mergeCell ref="Z148:Z149"/>
    <mergeCell ref="N39:N40"/>
    <mergeCell ref="O39:O40"/>
    <mergeCell ref="P39:P40"/>
    <mergeCell ref="Q39:Q40"/>
    <mergeCell ref="R39:R40"/>
    <mergeCell ref="S39:S40"/>
    <mergeCell ref="AD45:AD46"/>
    <mergeCell ref="N47:N48"/>
    <mergeCell ref="O47:O48"/>
    <mergeCell ref="P47:P48"/>
    <mergeCell ref="AC43:AC44"/>
    <mergeCell ref="X43:X44"/>
    <mergeCell ref="Y43:Y44"/>
    <mergeCell ref="Z43:Z44"/>
    <mergeCell ref="AD47:AD48"/>
    <mergeCell ref="X45:X46"/>
    <mergeCell ref="Y45:Y46"/>
    <mergeCell ref="L47:L48"/>
    <mergeCell ref="AD43:AD44"/>
    <mergeCell ref="G45:G46"/>
    <mergeCell ref="H45:H46"/>
    <mergeCell ref="I45:I46"/>
    <mergeCell ref="L45:L46"/>
    <mergeCell ref="Q45:Q46"/>
    <mergeCell ref="R45:R46"/>
    <mergeCell ref="S45:S46"/>
    <mergeCell ref="T45:T46"/>
    <mergeCell ref="S43:S44"/>
    <mergeCell ref="T43:T44"/>
    <mergeCell ref="V43:V44"/>
    <mergeCell ref="AA43:AA44"/>
    <mergeCell ref="V35:V36"/>
    <mergeCell ref="AA35:AA36"/>
    <mergeCell ref="AB35:AB36"/>
    <mergeCell ref="AC35:AC36"/>
    <mergeCell ref="AD35:AD36"/>
    <mergeCell ref="L37:L38"/>
    <mergeCell ref="AD37:AD38"/>
    <mergeCell ref="G43:G44"/>
    <mergeCell ref="H43:H44"/>
    <mergeCell ref="I43:I44"/>
    <mergeCell ref="L43:L44"/>
    <mergeCell ref="Q43:Q44"/>
    <mergeCell ref="R43:R44"/>
    <mergeCell ref="Q37:Q38"/>
    <mergeCell ref="R37:R38"/>
    <mergeCell ref="S37:S38"/>
    <mergeCell ref="T37:T38"/>
    <mergeCell ref="V37:V38"/>
    <mergeCell ref="G39:G40"/>
    <mergeCell ref="H39:H40"/>
    <mergeCell ref="I39:I40"/>
    <mergeCell ref="L39:L40"/>
    <mergeCell ref="S31:S32"/>
    <mergeCell ref="P31:P32"/>
    <mergeCell ref="O33:O34"/>
    <mergeCell ref="P33:P34"/>
    <mergeCell ref="N31:N32"/>
    <mergeCell ref="O31:O32"/>
    <mergeCell ref="AD33:AD34"/>
    <mergeCell ref="G35:G36"/>
    <mergeCell ref="H35:H36"/>
    <mergeCell ref="I35:I36"/>
    <mergeCell ref="L35:L36"/>
    <mergeCell ref="Q35:Q36"/>
    <mergeCell ref="R35:R36"/>
    <mergeCell ref="S35:S36"/>
    <mergeCell ref="T35:T36"/>
    <mergeCell ref="S33:S34"/>
    <mergeCell ref="T33:T34"/>
    <mergeCell ref="V33:V34"/>
    <mergeCell ref="AA33:AA34"/>
    <mergeCell ref="AB33:AB34"/>
    <mergeCell ref="AC33:AC34"/>
    <mergeCell ref="X33:X34"/>
    <mergeCell ref="Y33:Y34"/>
    <mergeCell ref="Z33:Z34"/>
    <mergeCell ref="G33:G34"/>
    <mergeCell ref="H33:H34"/>
    <mergeCell ref="I33:I34"/>
    <mergeCell ref="G37:G38"/>
    <mergeCell ref="G31:G32"/>
    <mergeCell ref="H31:H32"/>
    <mergeCell ref="I31:I32"/>
    <mergeCell ref="L31:L32"/>
    <mergeCell ref="AB31:AB32"/>
    <mergeCell ref="AC31:AC32"/>
    <mergeCell ref="AD31:AD32"/>
    <mergeCell ref="T31:T32"/>
    <mergeCell ref="V31:V32"/>
    <mergeCell ref="AA31:AA32"/>
    <mergeCell ref="Y29:Y30"/>
    <mergeCell ref="Z29:Z30"/>
    <mergeCell ref="Y31:Y32"/>
    <mergeCell ref="Z31:Z32"/>
    <mergeCell ref="X29:X30"/>
    <mergeCell ref="X31:X32"/>
    <mergeCell ref="AD27:AD28"/>
    <mergeCell ref="G29:G30"/>
    <mergeCell ref="H29:H30"/>
    <mergeCell ref="I29:I30"/>
    <mergeCell ref="L29:L30"/>
    <mergeCell ref="Q29:Q30"/>
    <mergeCell ref="R29:R30"/>
    <mergeCell ref="S29:S30"/>
    <mergeCell ref="T29:T30"/>
    <mergeCell ref="S27:S28"/>
    <mergeCell ref="Q31:Q32"/>
    <mergeCell ref="G21:G22"/>
    <mergeCell ref="H21:H22"/>
    <mergeCell ref="I21:I22"/>
    <mergeCell ref="L21:L22"/>
    <mergeCell ref="Q21:Q22"/>
    <mergeCell ref="R21:R22"/>
    <mergeCell ref="AA21:AA22"/>
    <mergeCell ref="AB21:AB22"/>
    <mergeCell ref="AC21:AC22"/>
    <mergeCell ref="N23:N24"/>
    <mergeCell ref="O23:O24"/>
    <mergeCell ref="R27:R28"/>
    <mergeCell ref="V29:V30"/>
    <mergeCell ref="AA29:AA30"/>
    <mergeCell ref="AB29:AB30"/>
    <mergeCell ref="AC29:AC30"/>
    <mergeCell ref="AD29:AD30"/>
    <mergeCell ref="L23:L24"/>
    <mergeCell ref="Q23:Q24"/>
    <mergeCell ref="R23:R24"/>
    <mergeCell ref="S23:S24"/>
    <mergeCell ref="T23:T24"/>
    <mergeCell ref="S21:S22"/>
    <mergeCell ref="T21:T22"/>
    <mergeCell ref="V21:V22"/>
    <mergeCell ref="N21:N22"/>
    <mergeCell ref="O21:O22"/>
    <mergeCell ref="P21:P22"/>
    <mergeCell ref="AB25:AB26"/>
    <mergeCell ref="AC25:AC26"/>
    <mergeCell ref="AD25:AD26"/>
    <mergeCell ref="Q25:Q26"/>
    <mergeCell ref="I41:I42"/>
    <mergeCell ref="L41:L42"/>
    <mergeCell ref="N41:N42"/>
    <mergeCell ref="O41:O42"/>
    <mergeCell ref="P41:P42"/>
    <mergeCell ref="Q41:Q42"/>
    <mergeCell ref="R41:R42"/>
    <mergeCell ref="AD41:AD42"/>
    <mergeCell ref="AD39:AD40"/>
    <mergeCell ref="G19:G20"/>
    <mergeCell ref="H19:H20"/>
    <mergeCell ref="I19:I20"/>
    <mergeCell ref="L19:L20"/>
    <mergeCell ref="AB23:AB24"/>
    <mergeCell ref="AC23:AC24"/>
    <mergeCell ref="AD23:AD24"/>
    <mergeCell ref="G25:G26"/>
    <mergeCell ref="H25:H26"/>
    <mergeCell ref="I25:I26"/>
    <mergeCell ref="T27:T28"/>
    <mergeCell ref="V27:V28"/>
    <mergeCell ref="AA27:AA28"/>
    <mergeCell ref="AB27:AB28"/>
    <mergeCell ref="AC27:AC28"/>
    <mergeCell ref="G27:G28"/>
    <mergeCell ref="H27:H28"/>
    <mergeCell ref="I27:I28"/>
    <mergeCell ref="L27:L28"/>
    <mergeCell ref="AD21:AD22"/>
    <mergeCell ref="G23:G24"/>
    <mergeCell ref="H23:H24"/>
    <mergeCell ref="I23:I24"/>
    <mergeCell ref="A16:I16"/>
    <mergeCell ref="L16:T16"/>
    <mergeCell ref="D17:D18"/>
    <mergeCell ref="E17:E18"/>
    <mergeCell ref="F17:F18"/>
    <mergeCell ref="G17:G18"/>
    <mergeCell ref="H17:H18"/>
    <mergeCell ref="Z17:Z18"/>
    <mergeCell ref="AA17:AA18"/>
    <mergeCell ref="AB17:AB18"/>
    <mergeCell ref="AC17:AC18"/>
    <mergeCell ref="AD17:AD18"/>
    <mergeCell ref="Y17:Y18"/>
    <mergeCell ref="B17:B18"/>
    <mergeCell ref="R17:R18"/>
    <mergeCell ref="S17:S18"/>
    <mergeCell ref="T17:T18"/>
    <mergeCell ref="I17:I18"/>
    <mergeCell ref="L17:L18"/>
    <mergeCell ref="N17:N18"/>
    <mergeCell ref="O17:O18"/>
    <mergeCell ref="P17:P18"/>
    <mergeCell ref="Q17:Q18"/>
    <mergeCell ref="U16:AD16"/>
    <mergeCell ref="J17:J18"/>
    <mergeCell ref="X39:X40"/>
    <mergeCell ref="Y39:Y40"/>
    <mergeCell ref="Z39:Z40"/>
    <mergeCell ref="AA39:AA40"/>
    <mergeCell ref="AB39:AB40"/>
    <mergeCell ref="AC39:AC40"/>
    <mergeCell ref="V17:V18"/>
    <mergeCell ref="X17:X18"/>
    <mergeCell ref="X21:X22"/>
    <mergeCell ref="Y21:Y22"/>
    <mergeCell ref="AB19:AB20"/>
    <mergeCell ref="AC19:AC20"/>
    <mergeCell ref="L25:L26"/>
    <mergeCell ref="Q19:Q20"/>
    <mergeCell ref="R19:R20"/>
    <mergeCell ref="S19:S20"/>
    <mergeCell ref="L33:L34"/>
    <mergeCell ref="Q33:Q34"/>
    <mergeCell ref="R33:R34"/>
    <mergeCell ref="AA37:AA38"/>
    <mergeCell ref="N19:N20"/>
    <mergeCell ref="O19:O20"/>
    <mergeCell ref="P19:P20"/>
    <mergeCell ref="R25:R26"/>
    <mergeCell ref="S25:S26"/>
    <mergeCell ref="T25:T26"/>
    <mergeCell ref="V25:V26"/>
    <mergeCell ref="AA25:AA26"/>
    <mergeCell ref="V23:V24"/>
    <mergeCell ref="AA23:AA24"/>
    <mergeCell ref="X19:X20"/>
    <mergeCell ref="Y19:Y20"/>
    <mergeCell ref="J96:J97"/>
    <mergeCell ref="J98:J99"/>
    <mergeCell ref="J104:J105"/>
    <mergeCell ref="J106:J107"/>
    <mergeCell ref="J108:J109"/>
    <mergeCell ref="J110:J111"/>
    <mergeCell ref="J112:J113"/>
    <mergeCell ref="J114:J115"/>
    <mergeCell ref="J122:J123"/>
    <mergeCell ref="J124:J125"/>
    <mergeCell ref="J126:J127"/>
    <mergeCell ref="J128:J129"/>
    <mergeCell ref="J19:J20"/>
    <mergeCell ref="J21:J22"/>
    <mergeCell ref="J23:J24"/>
    <mergeCell ref="J25:J26"/>
    <mergeCell ref="J27:J28"/>
    <mergeCell ref="J29:J30"/>
    <mergeCell ref="J31:J32"/>
    <mergeCell ref="J33:J34"/>
    <mergeCell ref="J35:J36"/>
    <mergeCell ref="J37:J38"/>
    <mergeCell ref="J39:J40"/>
    <mergeCell ref="J41:J42"/>
    <mergeCell ref="J43:J44"/>
    <mergeCell ref="J45:J46"/>
    <mergeCell ref="J47:J48"/>
    <mergeCell ref="J82:J83"/>
    <mergeCell ref="J84:J85"/>
    <mergeCell ref="J94:J95"/>
    <mergeCell ref="J164:J165"/>
    <mergeCell ref="J166:J167"/>
    <mergeCell ref="J168:J169"/>
    <mergeCell ref="J170:J171"/>
    <mergeCell ref="J130:J131"/>
    <mergeCell ref="J132:J133"/>
    <mergeCell ref="J134:J135"/>
    <mergeCell ref="J136:J137"/>
    <mergeCell ref="J138:J139"/>
    <mergeCell ref="J140:J141"/>
    <mergeCell ref="J142:J143"/>
    <mergeCell ref="J144:J145"/>
    <mergeCell ref="J146:J147"/>
    <mergeCell ref="J148:J149"/>
    <mergeCell ref="J150:J151"/>
    <mergeCell ref="J152:J153"/>
    <mergeCell ref="J154:J155"/>
    <mergeCell ref="J156:J157"/>
    <mergeCell ref="J158:J159"/>
    <mergeCell ref="J160:J161"/>
    <mergeCell ref="J162:J163"/>
    <mergeCell ref="R50:R51"/>
    <mergeCell ref="S50:S51"/>
    <mergeCell ref="T50:T51"/>
    <mergeCell ref="V50:V51"/>
    <mergeCell ref="X50:X51"/>
    <mergeCell ref="Y50:Y51"/>
    <mergeCell ref="Z50:Z51"/>
    <mergeCell ref="AA50:AA51"/>
    <mergeCell ref="AB50:AB51"/>
    <mergeCell ref="AC50:AC51"/>
    <mergeCell ref="AD50:AD51"/>
    <mergeCell ref="A1:B1"/>
    <mergeCell ref="I1:O3"/>
    <mergeCell ref="P1:P3"/>
    <mergeCell ref="X3:Z3"/>
    <mergeCell ref="AA3:AC3"/>
    <mergeCell ref="X4:Y5"/>
    <mergeCell ref="Z4:Z5"/>
    <mergeCell ref="AA4:AC5"/>
    <mergeCell ref="Z12:AD12"/>
    <mergeCell ref="C1:E1"/>
    <mergeCell ref="S41:S42"/>
    <mergeCell ref="T41:T42"/>
    <mergeCell ref="V41:V42"/>
    <mergeCell ref="X41:X42"/>
    <mergeCell ref="Y41:Y42"/>
    <mergeCell ref="Z41:Z42"/>
    <mergeCell ref="AA41:AA42"/>
    <mergeCell ref="AB41:AB42"/>
    <mergeCell ref="AC41:AC42"/>
    <mergeCell ref="T39:T40"/>
    <mergeCell ref="V39:V40"/>
    <mergeCell ref="D52:D53"/>
    <mergeCell ref="E52:E53"/>
    <mergeCell ref="F52:F53"/>
    <mergeCell ref="G52:G53"/>
    <mergeCell ref="H52:H53"/>
    <mergeCell ref="I52:I53"/>
    <mergeCell ref="J52:J53"/>
    <mergeCell ref="L52:L53"/>
    <mergeCell ref="N52:N53"/>
    <mergeCell ref="O52:O53"/>
    <mergeCell ref="P52:P53"/>
    <mergeCell ref="Q52:Q53"/>
    <mergeCell ref="R52:R53"/>
    <mergeCell ref="S52:S53"/>
    <mergeCell ref="T52:T53"/>
    <mergeCell ref="V52:V53"/>
    <mergeCell ref="A49:I49"/>
    <mergeCell ref="L49:T49"/>
    <mergeCell ref="U49:AD49"/>
    <mergeCell ref="B50:B51"/>
    <mergeCell ref="D50:D51"/>
    <mergeCell ref="E50:E51"/>
    <mergeCell ref="F50:F51"/>
    <mergeCell ref="G50:G51"/>
    <mergeCell ref="H50:H51"/>
    <mergeCell ref="I50:I51"/>
    <mergeCell ref="J50:J51"/>
    <mergeCell ref="L50:L51"/>
    <mergeCell ref="N50:N51"/>
    <mergeCell ref="O50:O51"/>
    <mergeCell ref="P50:P51"/>
    <mergeCell ref="Q50:Q51"/>
    <mergeCell ref="X52:X53"/>
    <mergeCell ref="Y52:Y53"/>
    <mergeCell ref="Z52:Z53"/>
    <mergeCell ref="AA52:AA53"/>
    <mergeCell ref="AB52:AB53"/>
    <mergeCell ref="AC52:AC53"/>
    <mergeCell ref="AD52:AD53"/>
    <mergeCell ref="B54:B55"/>
    <mergeCell ref="D54:D55"/>
    <mergeCell ref="E54:E55"/>
    <mergeCell ref="F54:F55"/>
    <mergeCell ref="G54:G55"/>
    <mergeCell ref="H54:H55"/>
    <mergeCell ref="I54:I55"/>
    <mergeCell ref="J54:J55"/>
    <mergeCell ref="L54:L55"/>
    <mergeCell ref="N54:N55"/>
    <mergeCell ref="O54:O55"/>
    <mergeCell ref="P54:P55"/>
    <mergeCell ref="Q54:Q55"/>
    <mergeCell ref="R54:R55"/>
    <mergeCell ref="S54:S55"/>
    <mergeCell ref="T54:T55"/>
    <mergeCell ref="V54:V55"/>
    <mergeCell ref="X54:X55"/>
    <mergeCell ref="Y54:Y55"/>
    <mergeCell ref="Z54:Z55"/>
    <mergeCell ref="AA54:AA55"/>
    <mergeCell ref="AB54:AB55"/>
    <mergeCell ref="AC54:AC55"/>
    <mergeCell ref="AD54:AD55"/>
    <mergeCell ref="B52:B53"/>
    <mergeCell ref="Y56:Y57"/>
    <mergeCell ref="Z56:Z57"/>
    <mergeCell ref="AA56:AA57"/>
    <mergeCell ref="AB56:AB57"/>
    <mergeCell ref="AC56:AC57"/>
    <mergeCell ref="AD56:AD57"/>
    <mergeCell ref="B58:B59"/>
    <mergeCell ref="D58:D59"/>
    <mergeCell ref="E58:E59"/>
    <mergeCell ref="F58:F59"/>
    <mergeCell ref="G58:G59"/>
    <mergeCell ref="H58:H59"/>
    <mergeCell ref="I58:I59"/>
    <mergeCell ref="J58:J59"/>
    <mergeCell ref="L58:L59"/>
    <mergeCell ref="N58:N59"/>
    <mergeCell ref="O58:O59"/>
    <mergeCell ref="P58:P59"/>
    <mergeCell ref="Q58:Q59"/>
    <mergeCell ref="R58:R59"/>
    <mergeCell ref="S58:S59"/>
    <mergeCell ref="T58:T59"/>
    <mergeCell ref="V58:V59"/>
    <mergeCell ref="X58:X59"/>
    <mergeCell ref="Y58:Y59"/>
    <mergeCell ref="Z58:Z59"/>
    <mergeCell ref="AA58:AA59"/>
    <mergeCell ref="AB58:AB59"/>
    <mergeCell ref="AC58:AC59"/>
    <mergeCell ref="AD58:AD59"/>
    <mergeCell ref="B56:B57"/>
    <mergeCell ref="D56:D57"/>
    <mergeCell ref="D60:D61"/>
    <mergeCell ref="E60:E61"/>
    <mergeCell ref="F60:F61"/>
    <mergeCell ref="G60:G61"/>
    <mergeCell ref="H60:H61"/>
    <mergeCell ref="I60:I61"/>
    <mergeCell ref="J60:J61"/>
    <mergeCell ref="L60:L61"/>
    <mergeCell ref="N60:N61"/>
    <mergeCell ref="O60:O61"/>
    <mergeCell ref="P60:P61"/>
    <mergeCell ref="Q60:Q61"/>
    <mergeCell ref="R60:R61"/>
    <mergeCell ref="S60:S61"/>
    <mergeCell ref="T60:T61"/>
    <mergeCell ref="V60:V61"/>
    <mergeCell ref="X56:X57"/>
    <mergeCell ref="E56:E57"/>
    <mergeCell ref="F56:F57"/>
    <mergeCell ref="G56:G57"/>
    <mergeCell ref="H56:H57"/>
    <mergeCell ref="I56:I57"/>
    <mergeCell ref="J56:J57"/>
    <mergeCell ref="L56:L57"/>
    <mergeCell ref="N56:N57"/>
    <mergeCell ref="O56:O57"/>
    <mergeCell ref="P56:P57"/>
    <mergeCell ref="Q56:Q57"/>
    <mergeCell ref="R56:R57"/>
    <mergeCell ref="S56:S57"/>
    <mergeCell ref="T56:T57"/>
    <mergeCell ref="V56:V57"/>
    <mergeCell ref="X60:X61"/>
    <mergeCell ref="Y60:Y61"/>
    <mergeCell ref="Z60:Z61"/>
    <mergeCell ref="AA60:AA61"/>
    <mergeCell ref="AB60:AB61"/>
    <mergeCell ref="AC60:AC61"/>
    <mergeCell ref="AD60:AD61"/>
    <mergeCell ref="B62:B63"/>
    <mergeCell ref="D62:D63"/>
    <mergeCell ref="E62:E63"/>
    <mergeCell ref="F62:F63"/>
    <mergeCell ref="G62:G63"/>
    <mergeCell ref="H62:H63"/>
    <mergeCell ref="I62:I63"/>
    <mergeCell ref="J62:J63"/>
    <mergeCell ref="L62:L63"/>
    <mergeCell ref="N62:N63"/>
    <mergeCell ref="O62:O63"/>
    <mergeCell ref="P62:P63"/>
    <mergeCell ref="Q62:Q63"/>
    <mergeCell ref="R62:R63"/>
    <mergeCell ref="S62:S63"/>
    <mergeCell ref="T62:T63"/>
    <mergeCell ref="V62:V63"/>
    <mergeCell ref="X62:X63"/>
    <mergeCell ref="Y62:Y63"/>
    <mergeCell ref="Z62:Z63"/>
    <mergeCell ref="AA62:AA63"/>
    <mergeCell ref="AB62:AB63"/>
    <mergeCell ref="AC62:AC63"/>
    <mergeCell ref="AD62:AD63"/>
    <mergeCell ref="B60:B61"/>
    <mergeCell ref="Y64:Y65"/>
    <mergeCell ref="Z64:Z65"/>
    <mergeCell ref="AA64:AA65"/>
    <mergeCell ref="AB64:AB65"/>
    <mergeCell ref="AC64:AC65"/>
    <mergeCell ref="AD64:AD65"/>
    <mergeCell ref="B66:B67"/>
    <mergeCell ref="D66:D67"/>
    <mergeCell ref="E66:E67"/>
    <mergeCell ref="F66:F67"/>
    <mergeCell ref="G66:G67"/>
    <mergeCell ref="H66:H67"/>
    <mergeCell ref="I66:I67"/>
    <mergeCell ref="J66:J67"/>
    <mergeCell ref="L66:L67"/>
    <mergeCell ref="N66:N67"/>
    <mergeCell ref="O66:O67"/>
    <mergeCell ref="P66:P67"/>
    <mergeCell ref="Q66:Q67"/>
    <mergeCell ref="R66:R67"/>
    <mergeCell ref="S66:S67"/>
    <mergeCell ref="T66:T67"/>
    <mergeCell ref="V66:V67"/>
    <mergeCell ref="X66:X67"/>
    <mergeCell ref="Y66:Y67"/>
    <mergeCell ref="Z66:Z67"/>
    <mergeCell ref="AA66:AA67"/>
    <mergeCell ref="AB66:AB67"/>
    <mergeCell ref="AC66:AC67"/>
    <mergeCell ref="AD66:AD67"/>
    <mergeCell ref="B64:B65"/>
    <mergeCell ref="D64:D65"/>
    <mergeCell ref="D68:D69"/>
    <mergeCell ref="E68:E69"/>
    <mergeCell ref="F68:F69"/>
    <mergeCell ref="G68:G69"/>
    <mergeCell ref="H68:H69"/>
    <mergeCell ref="I68:I69"/>
    <mergeCell ref="J68:J69"/>
    <mergeCell ref="L68:L69"/>
    <mergeCell ref="N68:N69"/>
    <mergeCell ref="O68:O69"/>
    <mergeCell ref="P68:P69"/>
    <mergeCell ref="Q68:Q69"/>
    <mergeCell ref="R68:R69"/>
    <mergeCell ref="S68:S69"/>
    <mergeCell ref="T68:T69"/>
    <mergeCell ref="V68:V69"/>
    <mergeCell ref="X64:X65"/>
    <mergeCell ref="E64:E65"/>
    <mergeCell ref="F64:F65"/>
    <mergeCell ref="G64:G65"/>
    <mergeCell ref="H64:H65"/>
    <mergeCell ref="I64:I65"/>
    <mergeCell ref="J64:J65"/>
    <mergeCell ref="L64:L65"/>
    <mergeCell ref="N64:N65"/>
    <mergeCell ref="O64:O65"/>
    <mergeCell ref="P64:P65"/>
    <mergeCell ref="Q64:Q65"/>
    <mergeCell ref="R64:R65"/>
    <mergeCell ref="S64:S65"/>
    <mergeCell ref="T64:T65"/>
    <mergeCell ref="V64:V65"/>
    <mergeCell ref="X68:X69"/>
    <mergeCell ref="Y68:Y69"/>
    <mergeCell ref="Z68:Z69"/>
    <mergeCell ref="AA68:AA69"/>
    <mergeCell ref="AB68:AB69"/>
    <mergeCell ref="AC68:AC69"/>
    <mergeCell ref="AD68:AD69"/>
    <mergeCell ref="B70:B71"/>
    <mergeCell ref="D70:D71"/>
    <mergeCell ref="E70:E71"/>
    <mergeCell ref="F70:F71"/>
    <mergeCell ref="G70:G71"/>
    <mergeCell ref="H70:H71"/>
    <mergeCell ref="I70:I71"/>
    <mergeCell ref="J70:J71"/>
    <mergeCell ref="L70:L71"/>
    <mergeCell ref="N70:N71"/>
    <mergeCell ref="O70:O71"/>
    <mergeCell ref="P70:P71"/>
    <mergeCell ref="Q70:Q71"/>
    <mergeCell ref="R70:R71"/>
    <mergeCell ref="S70:S71"/>
    <mergeCell ref="T70:T71"/>
    <mergeCell ref="V70:V71"/>
    <mergeCell ref="X70:X71"/>
    <mergeCell ref="Y70:Y71"/>
    <mergeCell ref="Z70:Z71"/>
    <mergeCell ref="AA70:AA71"/>
    <mergeCell ref="AB70:AB71"/>
    <mergeCell ref="AC70:AC71"/>
    <mergeCell ref="AD70:AD71"/>
    <mergeCell ref="B68:B69"/>
    <mergeCell ref="Y72:Y73"/>
    <mergeCell ref="Z72:Z73"/>
    <mergeCell ref="AA72:AA73"/>
    <mergeCell ref="AB72:AB73"/>
    <mergeCell ref="AC72:AC73"/>
    <mergeCell ref="AD72:AD73"/>
    <mergeCell ref="B74:B75"/>
    <mergeCell ref="D74:D75"/>
    <mergeCell ref="E74:E75"/>
    <mergeCell ref="F74:F75"/>
    <mergeCell ref="G74:G75"/>
    <mergeCell ref="H74:H75"/>
    <mergeCell ref="I74:I75"/>
    <mergeCell ref="J74:J75"/>
    <mergeCell ref="L74:L75"/>
    <mergeCell ref="N74:N75"/>
    <mergeCell ref="O74:O75"/>
    <mergeCell ref="P74:P75"/>
    <mergeCell ref="Q74:Q75"/>
    <mergeCell ref="R74:R75"/>
    <mergeCell ref="S74:S75"/>
    <mergeCell ref="T74:T75"/>
    <mergeCell ref="V74:V75"/>
    <mergeCell ref="X74:X75"/>
    <mergeCell ref="Y74:Y75"/>
    <mergeCell ref="Z74:Z75"/>
    <mergeCell ref="AA74:AA75"/>
    <mergeCell ref="AB74:AB75"/>
    <mergeCell ref="AC74:AC75"/>
    <mergeCell ref="AD74:AD75"/>
    <mergeCell ref="B72:B73"/>
    <mergeCell ref="D72:D73"/>
    <mergeCell ref="D76:D77"/>
    <mergeCell ref="E76:E77"/>
    <mergeCell ref="F76:F77"/>
    <mergeCell ref="G76:G77"/>
    <mergeCell ref="H76:H77"/>
    <mergeCell ref="I76:I77"/>
    <mergeCell ref="J76:J77"/>
    <mergeCell ref="L76:L77"/>
    <mergeCell ref="N76:N77"/>
    <mergeCell ref="O76:O77"/>
    <mergeCell ref="P76:P77"/>
    <mergeCell ref="Q76:Q77"/>
    <mergeCell ref="R76:R77"/>
    <mergeCell ref="S76:S77"/>
    <mergeCell ref="T76:T77"/>
    <mergeCell ref="V76:V77"/>
    <mergeCell ref="X72:X73"/>
    <mergeCell ref="E72:E73"/>
    <mergeCell ref="F72:F73"/>
    <mergeCell ref="G72:G73"/>
    <mergeCell ref="H72:H73"/>
    <mergeCell ref="I72:I73"/>
    <mergeCell ref="J72:J73"/>
    <mergeCell ref="L72:L73"/>
    <mergeCell ref="N72:N73"/>
    <mergeCell ref="O72:O73"/>
    <mergeCell ref="P72:P73"/>
    <mergeCell ref="Q72:Q73"/>
    <mergeCell ref="R72:R73"/>
    <mergeCell ref="S72:S73"/>
    <mergeCell ref="T72:T73"/>
    <mergeCell ref="V72:V73"/>
    <mergeCell ref="X76:X77"/>
    <mergeCell ref="Y76:Y77"/>
    <mergeCell ref="Z76:Z77"/>
    <mergeCell ref="AA76:AA77"/>
    <mergeCell ref="AB76:AB77"/>
    <mergeCell ref="AC76:AC77"/>
    <mergeCell ref="AD76:AD77"/>
    <mergeCell ref="B78:B79"/>
    <mergeCell ref="D78:D79"/>
    <mergeCell ref="E78:E79"/>
    <mergeCell ref="F78:F79"/>
    <mergeCell ref="G78:G79"/>
    <mergeCell ref="H78:H79"/>
    <mergeCell ref="I78:I79"/>
    <mergeCell ref="J78:J79"/>
    <mergeCell ref="L78:L79"/>
    <mergeCell ref="N78:N79"/>
    <mergeCell ref="O78:O79"/>
    <mergeCell ref="P78:P79"/>
    <mergeCell ref="Q78:Q79"/>
    <mergeCell ref="R78:R79"/>
    <mergeCell ref="S78:S79"/>
    <mergeCell ref="T78:T79"/>
    <mergeCell ref="V78:V79"/>
    <mergeCell ref="X78:X79"/>
    <mergeCell ref="Y78:Y79"/>
    <mergeCell ref="Z78:Z79"/>
    <mergeCell ref="AA78:AA79"/>
    <mergeCell ref="AB78:AB79"/>
    <mergeCell ref="AC78:AC79"/>
    <mergeCell ref="AD78:AD79"/>
    <mergeCell ref="B76:B77"/>
    <mergeCell ref="X80:X81"/>
    <mergeCell ref="Y80:Y81"/>
    <mergeCell ref="Z80:Z81"/>
    <mergeCell ref="AA80:AA81"/>
    <mergeCell ref="AB80:AB81"/>
    <mergeCell ref="AC80:AC81"/>
    <mergeCell ref="AD80:AD81"/>
    <mergeCell ref="B80:B81"/>
    <mergeCell ref="D80:D81"/>
    <mergeCell ref="E80:E81"/>
    <mergeCell ref="F80:F81"/>
    <mergeCell ref="G80:G81"/>
    <mergeCell ref="H80:H81"/>
    <mergeCell ref="I80:I81"/>
    <mergeCell ref="J80:J81"/>
    <mergeCell ref="L80:L81"/>
    <mergeCell ref="N80:N81"/>
    <mergeCell ref="O80:O81"/>
    <mergeCell ref="P80:P81"/>
    <mergeCell ref="Q80:Q81"/>
    <mergeCell ref="R80:R81"/>
    <mergeCell ref="S80:S81"/>
    <mergeCell ref="T80:T81"/>
    <mergeCell ref="V80:V81"/>
  </mergeCells>
  <phoneticPr fontId="15"/>
  <conditionalFormatting sqref="N19:P19">
    <cfRule type="expression" dxfId="248" priority="604">
      <formula>OR($M20="オ",$M20="カ")</formula>
    </cfRule>
  </conditionalFormatting>
  <conditionalFormatting sqref="X19:Z19">
    <cfRule type="expression" dxfId="247" priority="527">
      <formula>OR($W20="オ",$W20="カ")</formula>
    </cfRule>
  </conditionalFormatting>
  <conditionalFormatting sqref="N19:P20">
    <cfRule type="expression" dxfId="246" priority="502">
      <formula>$T19="〇"</formula>
    </cfRule>
  </conditionalFormatting>
  <conditionalFormatting sqref="N21:P21">
    <cfRule type="expression" dxfId="245" priority="501">
      <formula>OR($M22="オ",$M22="カ")</formula>
    </cfRule>
  </conditionalFormatting>
  <conditionalFormatting sqref="N21:P22">
    <cfRule type="expression" dxfId="244" priority="500">
      <formula>$T21="〇"</formula>
    </cfRule>
  </conditionalFormatting>
  <conditionalFormatting sqref="N23:P23">
    <cfRule type="expression" dxfId="243" priority="495">
      <formula>OR($M24="オ",$M24="カ")</formula>
    </cfRule>
  </conditionalFormatting>
  <conditionalFormatting sqref="N23:P24">
    <cfRule type="expression" dxfId="242" priority="494">
      <formula>$T23="〇"</formula>
    </cfRule>
  </conditionalFormatting>
  <conditionalFormatting sqref="N25:P25">
    <cfRule type="expression" dxfId="241" priority="493">
      <formula>OR($M26="オ",$M26="カ")</formula>
    </cfRule>
  </conditionalFormatting>
  <conditionalFormatting sqref="N25:P26">
    <cfRule type="expression" dxfId="240" priority="492">
      <formula>$T25="〇"</formula>
    </cfRule>
  </conditionalFormatting>
  <conditionalFormatting sqref="N27:P27">
    <cfRule type="expression" dxfId="239" priority="491">
      <formula>OR($M28="オ",$M28="カ")</formula>
    </cfRule>
  </conditionalFormatting>
  <conditionalFormatting sqref="N27:P28">
    <cfRule type="expression" dxfId="238" priority="490">
      <formula>$T27="〇"</formula>
    </cfRule>
  </conditionalFormatting>
  <conditionalFormatting sqref="N29:P29">
    <cfRule type="expression" dxfId="237" priority="489">
      <formula>OR($M30="オ",$M30="カ")</formula>
    </cfRule>
  </conditionalFormatting>
  <conditionalFormatting sqref="N29:P30">
    <cfRule type="expression" dxfId="236" priority="488">
      <formula>$T29="〇"</formula>
    </cfRule>
  </conditionalFormatting>
  <conditionalFormatting sqref="N31:P31">
    <cfRule type="expression" dxfId="235" priority="487">
      <formula>OR($M32="オ",$M32="カ")</formula>
    </cfRule>
  </conditionalFormatting>
  <conditionalFormatting sqref="N31:P32">
    <cfRule type="expression" dxfId="234" priority="486">
      <formula>$T31="〇"</formula>
    </cfRule>
  </conditionalFormatting>
  <conditionalFormatting sqref="N33:P33">
    <cfRule type="expression" dxfId="233" priority="485">
      <formula>OR($M34="オ",$M34="カ")</formula>
    </cfRule>
  </conditionalFormatting>
  <conditionalFormatting sqref="N33:P34">
    <cfRule type="expression" dxfId="232" priority="484">
      <formula>$T33="〇"</formula>
    </cfRule>
  </conditionalFormatting>
  <conditionalFormatting sqref="N35:P35">
    <cfRule type="expression" dxfId="231" priority="483">
      <formula>OR($M36="オ",$M36="カ")</formula>
    </cfRule>
  </conditionalFormatting>
  <conditionalFormatting sqref="N35:P36">
    <cfRule type="expression" dxfId="230" priority="482">
      <formula>$T35="〇"</formula>
    </cfRule>
  </conditionalFormatting>
  <conditionalFormatting sqref="N37:P37">
    <cfRule type="expression" dxfId="229" priority="481">
      <formula>OR($M38="オ",$M38="カ")</formula>
    </cfRule>
  </conditionalFormatting>
  <conditionalFormatting sqref="N37:P38">
    <cfRule type="expression" dxfId="228" priority="480">
      <formula>$T37="〇"</formula>
    </cfRule>
  </conditionalFormatting>
  <conditionalFormatting sqref="N43:P43">
    <cfRule type="expression" dxfId="227" priority="479">
      <formula>OR($M44="オ",$M44="カ")</formula>
    </cfRule>
  </conditionalFormatting>
  <conditionalFormatting sqref="N43:P44">
    <cfRule type="expression" dxfId="226" priority="478">
      <formula>$T43="〇"</formula>
    </cfRule>
  </conditionalFormatting>
  <conditionalFormatting sqref="N45:P45">
    <cfRule type="expression" dxfId="225" priority="477">
      <formula>OR($M46="オ",$M46="カ")</formula>
    </cfRule>
  </conditionalFormatting>
  <conditionalFormatting sqref="N45:P46">
    <cfRule type="expression" dxfId="224" priority="476">
      <formula>$T45="〇"</formula>
    </cfRule>
  </conditionalFormatting>
  <conditionalFormatting sqref="N47:P47">
    <cfRule type="expression" dxfId="223" priority="475">
      <formula>OR($M48="オ",$M48="カ")</formula>
    </cfRule>
  </conditionalFormatting>
  <conditionalFormatting sqref="N47:P48">
    <cfRule type="expression" dxfId="222" priority="474">
      <formula>$T47="〇"</formula>
    </cfRule>
  </conditionalFormatting>
  <conditionalFormatting sqref="X19:Z20">
    <cfRule type="expression" dxfId="221" priority="473">
      <formula>$AD19="〇"</formula>
    </cfRule>
  </conditionalFormatting>
  <conditionalFormatting sqref="X21:Z21">
    <cfRule type="expression" dxfId="220" priority="472">
      <formula>OR($W22="オ",$W22="カ")</formula>
    </cfRule>
  </conditionalFormatting>
  <conditionalFormatting sqref="X21:Z22">
    <cfRule type="expression" dxfId="219" priority="471">
      <formula>$AD21="〇"</formula>
    </cfRule>
  </conditionalFormatting>
  <conditionalFormatting sqref="X23:Z23">
    <cfRule type="expression" dxfId="218" priority="470">
      <formula>OR($W24="オ",$W24="カ")</formula>
    </cfRule>
  </conditionalFormatting>
  <conditionalFormatting sqref="X23:Z24">
    <cfRule type="expression" dxfId="217" priority="469">
      <formula>$AD23="〇"</formula>
    </cfRule>
  </conditionalFormatting>
  <conditionalFormatting sqref="X25:Z25">
    <cfRule type="expression" dxfId="216" priority="468">
      <formula>OR($W26="オ",$W26="カ")</formula>
    </cfRule>
  </conditionalFormatting>
  <conditionalFormatting sqref="X25:Z26">
    <cfRule type="expression" dxfId="215" priority="467">
      <formula>$AD25="〇"</formula>
    </cfRule>
  </conditionalFormatting>
  <conditionalFormatting sqref="X27:Z27">
    <cfRule type="expression" dxfId="214" priority="466">
      <formula>OR($W28="オ",$W28="カ")</formula>
    </cfRule>
  </conditionalFormatting>
  <conditionalFormatting sqref="X27:Z28">
    <cfRule type="expression" dxfId="213" priority="465">
      <formula>$AD27="〇"</formula>
    </cfRule>
  </conditionalFormatting>
  <conditionalFormatting sqref="X29:Z29">
    <cfRule type="expression" dxfId="212" priority="464">
      <formula>OR($W30="オ",$W30="カ")</formula>
    </cfRule>
  </conditionalFormatting>
  <conditionalFormatting sqref="X29:Z30">
    <cfRule type="expression" dxfId="211" priority="463">
      <formula>$AD29="〇"</formula>
    </cfRule>
  </conditionalFormatting>
  <conditionalFormatting sqref="X31:Z31">
    <cfRule type="expression" dxfId="210" priority="462">
      <formula>OR($W32="オ",$W32="カ")</formula>
    </cfRule>
  </conditionalFormatting>
  <conditionalFormatting sqref="X31:Z32">
    <cfRule type="expression" dxfId="209" priority="461">
      <formula>$AD31="〇"</formula>
    </cfRule>
  </conditionalFormatting>
  <conditionalFormatting sqref="X33:Z33">
    <cfRule type="expression" dxfId="208" priority="460">
      <formula>OR($W34="オ",$W34="カ")</formula>
    </cfRule>
  </conditionalFormatting>
  <conditionalFormatting sqref="X33:Z34">
    <cfRule type="expression" dxfId="207" priority="459">
      <formula>$AD33="〇"</formula>
    </cfRule>
  </conditionalFormatting>
  <conditionalFormatting sqref="X35:Z35">
    <cfRule type="expression" dxfId="206" priority="458">
      <formula>OR($W36="オ",$W36="カ")</formula>
    </cfRule>
  </conditionalFormatting>
  <conditionalFormatting sqref="X35:Z36">
    <cfRule type="expression" dxfId="205" priority="457">
      <formula>$AD35="〇"</formula>
    </cfRule>
  </conditionalFormatting>
  <conditionalFormatting sqref="X37:Z37">
    <cfRule type="expression" dxfId="204" priority="456">
      <formula>OR($W38="オ",$W38="カ")</formula>
    </cfRule>
  </conditionalFormatting>
  <conditionalFormatting sqref="X37:Z38">
    <cfRule type="expression" dxfId="203" priority="455">
      <formula>$AD37="〇"</formula>
    </cfRule>
  </conditionalFormatting>
  <conditionalFormatting sqref="X43:Z43">
    <cfRule type="expression" dxfId="202" priority="454">
      <formula>OR($W44="オ",$W44="カ")</formula>
    </cfRule>
  </conditionalFormatting>
  <conditionalFormatting sqref="X43:Z44">
    <cfRule type="expression" dxfId="201" priority="453">
      <formula>$AD43="〇"</formula>
    </cfRule>
  </conditionalFormatting>
  <conditionalFormatting sqref="X45:Z45">
    <cfRule type="expression" dxfId="200" priority="452">
      <formula>OR($W46="オ",$W46="カ")</formula>
    </cfRule>
  </conditionalFormatting>
  <conditionalFormatting sqref="X45:Z46">
    <cfRule type="expression" dxfId="199" priority="451">
      <formula>$AD45="〇"</formula>
    </cfRule>
  </conditionalFormatting>
  <conditionalFormatting sqref="X47:Z47">
    <cfRule type="expression" dxfId="198" priority="450">
      <formula>OR($W48="オ",$W48="カ")</formula>
    </cfRule>
  </conditionalFormatting>
  <conditionalFormatting sqref="X47:Z48">
    <cfRule type="expression" dxfId="197" priority="449">
      <formula>$AD47="〇"</formula>
    </cfRule>
  </conditionalFormatting>
  <conditionalFormatting sqref="N39:P39">
    <cfRule type="expression" dxfId="196" priority="442">
      <formula>OR($M40="オ",$M40="カ")</formula>
    </cfRule>
  </conditionalFormatting>
  <conditionalFormatting sqref="N39:P40">
    <cfRule type="expression" dxfId="195" priority="441">
      <formula>$T39="〇"</formula>
    </cfRule>
  </conditionalFormatting>
  <conditionalFormatting sqref="N41:P41">
    <cfRule type="expression" dxfId="194" priority="440">
      <formula>OR($M42="オ",$M42="カ")</formula>
    </cfRule>
  </conditionalFormatting>
  <conditionalFormatting sqref="N41:P42">
    <cfRule type="expression" dxfId="193" priority="439">
      <formula>$T41="〇"</formula>
    </cfRule>
  </conditionalFormatting>
  <conditionalFormatting sqref="X39:Z39">
    <cfRule type="expression" dxfId="192" priority="438">
      <formula>OR($W40="オ",$W40="カ")</formula>
    </cfRule>
  </conditionalFormatting>
  <conditionalFormatting sqref="X39:Z40">
    <cfRule type="expression" dxfId="191" priority="437">
      <formula>$AD39="〇"</formula>
    </cfRule>
  </conditionalFormatting>
  <conditionalFormatting sqref="X41:Z41">
    <cfRule type="expression" dxfId="190" priority="436">
      <formula>OR($W42="オ",$W42="カ")</formula>
    </cfRule>
  </conditionalFormatting>
  <conditionalFormatting sqref="X41:Z42">
    <cfRule type="expression" dxfId="189" priority="435">
      <formula>$AD41="〇"</formula>
    </cfRule>
  </conditionalFormatting>
  <conditionalFormatting sqref="N142:P142">
    <cfRule type="expression" dxfId="188" priority="433">
      <formula>OR($M143="オ",$M143="カ")</formula>
    </cfRule>
  </conditionalFormatting>
  <conditionalFormatting sqref="X142:Z142">
    <cfRule type="expression" dxfId="187" priority="398">
      <formula>OR($W143="オ",$W143="カ")</formula>
    </cfRule>
  </conditionalFormatting>
  <conditionalFormatting sqref="N142:P143">
    <cfRule type="expression" dxfId="186" priority="397">
      <formula>$T142="〇"</formula>
    </cfRule>
  </conditionalFormatting>
  <conditionalFormatting sqref="N144:P144">
    <cfRule type="expression" dxfId="185" priority="396">
      <formula>OR($M145="オ",$M145="カ")</formula>
    </cfRule>
  </conditionalFormatting>
  <conditionalFormatting sqref="N144:P145">
    <cfRule type="expression" dxfId="184" priority="395">
      <formula>$T144="〇"</formula>
    </cfRule>
  </conditionalFormatting>
  <conditionalFormatting sqref="N146:P146">
    <cfRule type="expression" dxfId="183" priority="394">
      <formula>OR($M147="オ",$M147="カ")</formula>
    </cfRule>
  </conditionalFormatting>
  <conditionalFormatting sqref="N146:P147">
    <cfRule type="expression" dxfId="182" priority="393">
      <formula>$T146="〇"</formula>
    </cfRule>
  </conditionalFormatting>
  <conditionalFormatting sqref="N148:P148">
    <cfRule type="expression" dxfId="181" priority="392">
      <formula>OR($M149="オ",$M149="カ")</formula>
    </cfRule>
  </conditionalFormatting>
  <conditionalFormatting sqref="N148:P149">
    <cfRule type="expression" dxfId="180" priority="391">
      <formula>$T148="〇"</formula>
    </cfRule>
  </conditionalFormatting>
  <conditionalFormatting sqref="N150:P150">
    <cfRule type="expression" dxfId="179" priority="390">
      <formula>OR($M151="オ",$M151="カ")</formula>
    </cfRule>
  </conditionalFormatting>
  <conditionalFormatting sqref="N150:P151">
    <cfRule type="expression" dxfId="178" priority="389">
      <formula>$T150="〇"</formula>
    </cfRule>
  </conditionalFormatting>
  <conditionalFormatting sqref="N152:P152">
    <cfRule type="expression" dxfId="177" priority="388">
      <formula>OR($M153="オ",$M153="カ")</formula>
    </cfRule>
  </conditionalFormatting>
  <conditionalFormatting sqref="N152:P153">
    <cfRule type="expression" dxfId="176" priority="387">
      <formula>$T152="〇"</formula>
    </cfRule>
  </conditionalFormatting>
  <conditionalFormatting sqref="N154:P154">
    <cfRule type="expression" dxfId="175" priority="386">
      <formula>OR($M155="オ",$M155="カ")</formula>
    </cfRule>
  </conditionalFormatting>
  <conditionalFormatting sqref="N154:P155">
    <cfRule type="expression" dxfId="174" priority="385">
      <formula>$T154="〇"</formula>
    </cfRule>
  </conditionalFormatting>
  <conditionalFormatting sqref="N156:P156">
    <cfRule type="expression" dxfId="173" priority="384">
      <formula>OR($M157="オ",$M157="カ")</formula>
    </cfRule>
  </conditionalFormatting>
  <conditionalFormatting sqref="N156:P157">
    <cfRule type="expression" dxfId="172" priority="383">
      <formula>$T156="〇"</formula>
    </cfRule>
  </conditionalFormatting>
  <conditionalFormatting sqref="N158:P158">
    <cfRule type="expression" dxfId="171" priority="382">
      <formula>OR($M159="オ",$M159="カ")</formula>
    </cfRule>
  </conditionalFormatting>
  <conditionalFormatting sqref="N158:P159">
    <cfRule type="expression" dxfId="170" priority="381">
      <formula>$T158="〇"</formula>
    </cfRule>
  </conditionalFormatting>
  <conditionalFormatting sqref="N160:P160">
    <cfRule type="expression" dxfId="169" priority="380">
      <formula>OR($M161="オ",$M161="カ")</formula>
    </cfRule>
  </conditionalFormatting>
  <conditionalFormatting sqref="N160:P161">
    <cfRule type="expression" dxfId="168" priority="379">
      <formula>$T160="〇"</formula>
    </cfRule>
  </conditionalFormatting>
  <conditionalFormatting sqref="N166:P166">
    <cfRule type="expression" dxfId="167" priority="378">
      <formula>OR($M167="オ",$M167="カ")</formula>
    </cfRule>
  </conditionalFormatting>
  <conditionalFormatting sqref="N166:P167">
    <cfRule type="expression" dxfId="166" priority="377">
      <formula>$T166="〇"</formula>
    </cfRule>
  </conditionalFormatting>
  <conditionalFormatting sqref="N168:P168">
    <cfRule type="expression" dxfId="165" priority="376">
      <formula>OR($M169="オ",$M169="カ")</formula>
    </cfRule>
  </conditionalFormatting>
  <conditionalFormatting sqref="N168:P169">
    <cfRule type="expression" dxfId="164" priority="375">
      <formula>$T168="〇"</formula>
    </cfRule>
  </conditionalFormatting>
  <conditionalFormatting sqref="N170:P170">
    <cfRule type="expression" dxfId="163" priority="374">
      <formula>OR($M171="オ",$M171="カ")</formula>
    </cfRule>
  </conditionalFormatting>
  <conditionalFormatting sqref="N170:P171">
    <cfRule type="expression" dxfId="162" priority="373">
      <formula>$T170="〇"</formula>
    </cfRule>
  </conditionalFormatting>
  <conditionalFormatting sqref="X142:Z143">
    <cfRule type="expression" dxfId="161" priority="372">
      <formula>$AD142="〇"</formula>
    </cfRule>
  </conditionalFormatting>
  <conditionalFormatting sqref="X144:Z144">
    <cfRule type="expression" dxfId="160" priority="371">
      <formula>OR($W145="オ",$W145="カ")</formula>
    </cfRule>
  </conditionalFormatting>
  <conditionalFormatting sqref="X144:Z145">
    <cfRule type="expression" dxfId="159" priority="370">
      <formula>$AD144="〇"</formula>
    </cfRule>
  </conditionalFormatting>
  <conditionalFormatting sqref="X146:Z146">
    <cfRule type="expression" dxfId="158" priority="369">
      <formula>OR($W147="オ",$W147="カ")</formula>
    </cfRule>
  </conditionalFormatting>
  <conditionalFormatting sqref="X146:Z147">
    <cfRule type="expression" dxfId="157" priority="368">
      <formula>$AD146="〇"</formula>
    </cfRule>
  </conditionalFormatting>
  <conditionalFormatting sqref="X148:Z148">
    <cfRule type="expression" dxfId="156" priority="367">
      <formula>OR($W149="オ",$W149="カ")</formula>
    </cfRule>
  </conditionalFormatting>
  <conditionalFormatting sqref="X148:Z149">
    <cfRule type="expression" dxfId="155" priority="366">
      <formula>$AD148="〇"</formula>
    </cfRule>
  </conditionalFormatting>
  <conditionalFormatting sqref="X150:Z150">
    <cfRule type="expression" dxfId="154" priority="365">
      <formula>OR($W151="オ",$W151="カ")</formula>
    </cfRule>
  </conditionalFormatting>
  <conditionalFormatting sqref="X150:Z151">
    <cfRule type="expression" dxfId="153" priority="364">
      <formula>$AD150="〇"</formula>
    </cfRule>
  </conditionalFormatting>
  <conditionalFormatting sqref="X152:Z152">
    <cfRule type="expression" dxfId="152" priority="363">
      <formula>OR($W153="オ",$W153="カ")</formula>
    </cfRule>
  </conditionalFormatting>
  <conditionalFormatting sqref="X152:Z153">
    <cfRule type="expression" dxfId="151" priority="362">
      <formula>$AD152="〇"</formula>
    </cfRule>
  </conditionalFormatting>
  <conditionalFormatting sqref="X154:Z154">
    <cfRule type="expression" dxfId="150" priority="361">
      <formula>OR($W155="オ",$W155="カ")</formula>
    </cfRule>
  </conditionalFormatting>
  <conditionalFormatting sqref="X154:Z155">
    <cfRule type="expression" dxfId="149" priority="360">
      <formula>$AD154="〇"</formula>
    </cfRule>
  </conditionalFormatting>
  <conditionalFormatting sqref="X156:Z156">
    <cfRule type="expression" dxfId="148" priority="359">
      <formula>OR($W157="オ",$W157="カ")</formula>
    </cfRule>
  </conditionalFormatting>
  <conditionalFormatting sqref="X156:Z157">
    <cfRule type="expression" dxfId="147" priority="358">
      <formula>$AD156="〇"</formula>
    </cfRule>
  </conditionalFormatting>
  <conditionalFormatting sqref="X158:Z158">
    <cfRule type="expression" dxfId="146" priority="357">
      <formula>OR($W159="オ",$W159="カ")</formula>
    </cfRule>
  </conditionalFormatting>
  <conditionalFormatting sqref="X158:Z159">
    <cfRule type="expression" dxfId="145" priority="356">
      <formula>$AD158="〇"</formula>
    </cfRule>
  </conditionalFormatting>
  <conditionalFormatting sqref="X160:Z160">
    <cfRule type="expression" dxfId="144" priority="355">
      <formula>OR($W161="オ",$W161="カ")</formula>
    </cfRule>
  </conditionalFormatting>
  <conditionalFormatting sqref="X160:Z161">
    <cfRule type="expression" dxfId="143" priority="354">
      <formula>$AD160="〇"</formula>
    </cfRule>
  </conditionalFormatting>
  <conditionalFormatting sqref="X166:Z166">
    <cfRule type="expression" dxfId="142" priority="353">
      <formula>OR($W167="オ",$W167="カ")</formula>
    </cfRule>
  </conditionalFormatting>
  <conditionalFormatting sqref="X166:Z167">
    <cfRule type="expression" dxfId="141" priority="352">
      <formula>$AD166="〇"</formula>
    </cfRule>
  </conditionalFormatting>
  <conditionalFormatting sqref="X168:Z168">
    <cfRule type="expression" dxfId="140" priority="351">
      <formula>OR($W169="オ",$W169="カ")</formula>
    </cfRule>
  </conditionalFormatting>
  <conditionalFormatting sqref="X168:Z169">
    <cfRule type="expression" dxfId="139" priority="350">
      <formula>$AD168="〇"</formula>
    </cfRule>
  </conditionalFormatting>
  <conditionalFormatting sqref="X170:Z170">
    <cfRule type="expression" dxfId="138" priority="349">
      <formula>OR($W171="オ",$W171="カ")</formula>
    </cfRule>
  </conditionalFormatting>
  <conditionalFormatting sqref="X170:Z171">
    <cfRule type="expression" dxfId="137" priority="348">
      <formula>$AD170="〇"</formula>
    </cfRule>
  </conditionalFormatting>
  <conditionalFormatting sqref="N162:P162">
    <cfRule type="expression" dxfId="136" priority="341">
      <formula>OR($M163="オ",$M163="カ")</formula>
    </cfRule>
  </conditionalFormatting>
  <conditionalFormatting sqref="N162:P163">
    <cfRule type="expression" dxfId="135" priority="340">
      <formula>$T162="〇"</formula>
    </cfRule>
  </conditionalFormatting>
  <conditionalFormatting sqref="N164:P164">
    <cfRule type="expression" dxfId="134" priority="339">
      <formula>OR($M165="オ",$M165="カ")</formula>
    </cfRule>
  </conditionalFormatting>
  <conditionalFormatting sqref="N164:P165">
    <cfRule type="expression" dxfId="133" priority="338">
      <formula>$T164="〇"</formula>
    </cfRule>
  </conditionalFormatting>
  <conditionalFormatting sqref="X162:Z162">
    <cfRule type="expression" dxfId="132" priority="337">
      <formula>OR($W163="オ",$W163="カ")</formula>
    </cfRule>
  </conditionalFormatting>
  <conditionalFormatting sqref="X162:Z163">
    <cfRule type="expression" dxfId="131" priority="336">
      <formula>$AD162="〇"</formula>
    </cfRule>
  </conditionalFormatting>
  <conditionalFormatting sqref="X164:Z164">
    <cfRule type="expression" dxfId="130" priority="335">
      <formula>OR($W165="オ",$W165="カ")</formula>
    </cfRule>
  </conditionalFormatting>
  <conditionalFormatting sqref="X164:Z165">
    <cfRule type="expression" dxfId="129" priority="334">
      <formula>$AD164="〇"</formula>
    </cfRule>
  </conditionalFormatting>
  <conditionalFormatting sqref="N82:P82">
    <cfRule type="expression" dxfId="128" priority="330">
      <formula>OR($M83="オ",$M83="カ")</formula>
    </cfRule>
  </conditionalFormatting>
  <conditionalFormatting sqref="X82:Z82">
    <cfRule type="expression" dxfId="127" priority="295">
      <formula>OR($W83="オ",$W83="カ")</formula>
    </cfRule>
  </conditionalFormatting>
  <conditionalFormatting sqref="N82:P83">
    <cfRule type="expression" dxfId="126" priority="294">
      <formula>$T82="〇"</formula>
    </cfRule>
  </conditionalFormatting>
  <conditionalFormatting sqref="N84:P84">
    <cfRule type="expression" dxfId="125" priority="293">
      <formula>OR($M85="オ",$M85="カ")</formula>
    </cfRule>
  </conditionalFormatting>
  <conditionalFormatting sqref="N84:P85">
    <cfRule type="expression" dxfId="124" priority="292">
      <formula>$T84="〇"</formula>
    </cfRule>
  </conditionalFormatting>
  <conditionalFormatting sqref="N86:P86">
    <cfRule type="expression" dxfId="123" priority="291">
      <formula>OR($M87="オ",$M87="カ")</formula>
    </cfRule>
  </conditionalFormatting>
  <conditionalFormatting sqref="N86:P87">
    <cfRule type="expression" dxfId="122" priority="290">
      <formula>$T86="〇"</formula>
    </cfRule>
  </conditionalFormatting>
  <conditionalFormatting sqref="N88:P88">
    <cfRule type="expression" dxfId="121" priority="289">
      <formula>OR($M89="オ",$M89="カ")</formula>
    </cfRule>
  </conditionalFormatting>
  <conditionalFormatting sqref="N88:P89">
    <cfRule type="expression" dxfId="120" priority="288">
      <formula>$T88="〇"</formula>
    </cfRule>
  </conditionalFormatting>
  <conditionalFormatting sqref="N90:P90">
    <cfRule type="expression" dxfId="119" priority="287">
      <formula>OR($M91="オ",$M91="カ")</formula>
    </cfRule>
  </conditionalFormatting>
  <conditionalFormatting sqref="N90:P91">
    <cfRule type="expression" dxfId="118" priority="286">
      <formula>$T90="〇"</formula>
    </cfRule>
  </conditionalFormatting>
  <conditionalFormatting sqref="N92:P92">
    <cfRule type="expression" dxfId="117" priority="285">
      <formula>OR($M93="オ",$M93="カ")</formula>
    </cfRule>
  </conditionalFormatting>
  <conditionalFormatting sqref="N92:P93">
    <cfRule type="expression" dxfId="116" priority="284">
      <formula>$T92="〇"</formula>
    </cfRule>
  </conditionalFormatting>
  <conditionalFormatting sqref="N94:P94">
    <cfRule type="expression" dxfId="115" priority="283">
      <formula>OR($M95="オ",$M95="カ")</formula>
    </cfRule>
  </conditionalFormatting>
  <conditionalFormatting sqref="N94:P95">
    <cfRule type="expression" dxfId="114" priority="282">
      <formula>$T94="〇"</formula>
    </cfRule>
  </conditionalFormatting>
  <conditionalFormatting sqref="N96:P96">
    <cfRule type="expression" dxfId="113" priority="281">
      <formula>OR($M97="オ",$M97="カ")</formula>
    </cfRule>
  </conditionalFormatting>
  <conditionalFormatting sqref="N96:P97">
    <cfRule type="expression" dxfId="112" priority="280">
      <formula>$T96="〇"</formula>
    </cfRule>
  </conditionalFormatting>
  <conditionalFormatting sqref="N98:P98">
    <cfRule type="expression" dxfId="111" priority="279">
      <formula>OR($M99="オ",$M99="カ")</formula>
    </cfRule>
  </conditionalFormatting>
  <conditionalFormatting sqref="N98:P99">
    <cfRule type="expression" dxfId="110" priority="278">
      <formula>$T98="〇"</formula>
    </cfRule>
  </conditionalFormatting>
  <conditionalFormatting sqref="N100:P100">
    <cfRule type="expression" dxfId="109" priority="277">
      <formula>OR($M101="オ",$M101="カ")</formula>
    </cfRule>
  </conditionalFormatting>
  <conditionalFormatting sqref="N100:P101">
    <cfRule type="expression" dxfId="108" priority="276">
      <formula>$T100="〇"</formula>
    </cfRule>
  </conditionalFormatting>
  <conditionalFormatting sqref="N106:P106">
    <cfRule type="expression" dxfId="107" priority="275">
      <formula>OR($M107="オ",$M107="カ")</formula>
    </cfRule>
  </conditionalFormatting>
  <conditionalFormatting sqref="N106:P107">
    <cfRule type="expression" dxfId="106" priority="274">
      <formula>$T106="〇"</formula>
    </cfRule>
  </conditionalFormatting>
  <conditionalFormatting sqref="N108:P108">
    <cfRule type="expression" dxfId="105" priority="273">
      <formula>OR($M109="オ",$M109="カ")</formula>
    </cfRule>
  </conditionalFormatting>
  <conditionalFormatting sqref="N108:P109">
    <cfRule type="expression" dxfId="104" priority="272">
      <formula>$T108="〇"</formula>
    </cfRule>
  </conditionalFormatting>
  <conditionalFormatting sqref="N110:P110">
    <cfRule type="expression" dxfId="103" priority="271">
      <formula>OR($M111="オ",$M111="カ")</formula>
    </cfRule>
  </conditionalFormatting>
  <conditionalFormatting sqref="N110:P111">
    <cfRule type="expression" dxfId="102" priority="270">
      <formula>$T110="〇"</formula>
    </cfRule>
  </conditionalFormatting>
  <conditionalFormatting sqref="X82:Z83">
    <cfRule type="expression" dxfId="101" priority="269">
      <formula>$AD82="〇"</formula>
    </cfRule>
  </conditionalFormatting>
  <conditionalFormatting sqref="X84:Z84">
    <cfRule type="expression" dxfId="100" priority="268">
      <formula>OR($W85="オ",$W85="カ")</formula>
    </cfRule>
  </conditionalFormatting>
  <conditionalFormatting sqref="X84:Z85">
    <cfRule type="expression" dxfId="99" priority="267">
      <formula>$AD84="〇"</formula>
    </cfRule>
  </conditionalFormatting>
  <conditionalFormatting sqref="X86:Z86">
    <cfRule type="expression" dxfId="98" priority="266">
      <formula>OR($W87="オ",$W87="カ")</formula>
    </cfRule>
  </conditionalFormatting>
  <conditionalFormatting sqref="X86:Z87">
    <cfRule type="expression" dxfId="97" priority="265">
      <formula>$AD86="〇"</formula>
    </cfRule>
  </conditionalFormatting>
  <conditionalFormatting sqref="X88:Z88">
    <cfRule type="expression" dxfId="96" priority="264">
      <formula>OR($W89="オ",$W89="カ")</formula>
    </cfRule>
  </conditionalFormatting>
  <conditionalFormatting sqref="X88:Z89">
    <cfRule type="expression" dxfId="95" priority="263">
      <formula>$AD88="〇"</formula>
    </cfRule>
  </conditionalFormatting>
  <conditionalFormatting sqref="X90:Z90">
    <cfRule type="expression" dxfId="94" priority="262">
      <formula>OR($W91="オ",$W91="カ")</formula>
    </cfRule>
  </conditionalFormatting>
  <conditionalFormatting sqref="X90:Z91">
    <cfRule type="expression" dxfId="93" priority="261">
      <formula>$AD90="〇"</formula>
    </cfRule>
  </conditionalFormatting>
  <conditionalFormatting sqref="X92:Z92">
    <cfRule type="expression" dxfId="92" priority="260">
      <formula>OR($W93="オ",$W93="カ")</formula>
    </cfRule>
  </conditionalFormatting>
  <conditionalFormatting sqref="X92:Z93">
    <cfRule type="expression" dxfId="91" priority="259">
      <formula>$AD92="〇"</formula>
    </cfRule>
  </conditionalFormatting>
  <conditionalFormatting sqref="X94:Z94">
    <cfRule type="expression" dxfId="90" priority="258">
      <formula>OR($W95="オ",$W95="カ")</formula>
    </cfRule>
  </conditionalFormatting>
  <conditionalFormatting sqref="X94:Z95">
    <cfRule type="expression" dxfId="89" priority="257">
      <formula>$AD94="〇"</formula>
    </cfRule>
  </conditionalFormatting>
  <conditionalFormatting sqref="X96:Z96">
    <cfRule type="expression" dxfId="88" priority="256">
      <formula>OR($W97="オ",$W97="カ")</formula>
    </cfRule>
  </conditionalFormatting>
  <conditionalFormatting sqref="X96:Z97">
    <cfRule type="expression" dxfId="87" priority="255">
      <formula>$AD96="〇"</formula>
    </cfRule>
  </conditionalFormatting>
  <conditionalFormatting sqref="X98:Z98">
    <cfRule type="expression" dxfId="86" priority="254">
      <formula>OR($W99="オ",$W99="カ")</formula>
    </cfRule>
  </conditionalFormatting>
  <conditionalFormatting sqref="X98:Z99">
    <cfRule type="expression" dxfId="85" priority="253">
      <formula>$AD98="〇"</formula>
    </cfRule>
  </conditionalFormatting>
  <conditionalFormatting sqref="X100:Z100">
    <cfRule type="expression" dxfId="84" priority="252">
      <formula>OR($W101="オ",$W101="カ")</formula>
    </cfRule>
  </conditionalFormatting>
  <conditionalFormatting sqref="X100:Z101">
    <cfRule type="expression" dxfId="83" priority="251">
      <formula>$AD100="〇"</formula>
    </cfRule>
  </conditionalFormatting>
  <conditionalFormatting sqref="X106:Z106">
    <cfRule type="expression" dxfId="82" priority="250">
      <formula>OR($W107="オ",$W107="カ")</formula>
    </cfRule>
  </conditionalFormatting>
  <conditionalFormatting sqref="X106:Z107">
    <cfRule type="expression" dxfId="81" priority="249">
      <formula>$AD106="〇"</formula>
    </cfRule>
  </conditionalFormatting>
  <conditionalFormatting sqref="X108:Z108">
    <cfRule type="expression" dxfId="80" priority="248">
      <formula>OR($W109="オ",$W109="カ")</formula>
    </cfRule>
  </conditionalFormatting>
  <conditionalFormatting sqref="X108:Z109">
    <cfRule type="expression" dxfId="79" priority="247">
      <formula>$AD108="〇"</formula>
    </cfRule>
  </conditionalFormatting>
  <conditionalFormatting sqref="X110:Z110">
    <cfRule type="expression" dxfId="78" priority="246">
      <formula>OR($W111="オ",$W111="カ")</formula>
    </cfRule>
  </conditionalFormatting>
  <conditionalFormatting sqref="X110:Z111">
    <cfRule type="expression" dxfId="77" priority="245">
      <formula>$AD110="〇"</formula>
    </cfRule>
  </conditionalFormatting>
  <conditionalFormatting sqref="N102:P102">
    <cfRule type="expression" dxfId="76" priority="238">
      <formula>OR($M103="オ",$M103="カ")</formula>
    </cfRule>
  </conditionalFormatting>
  <conditionalFormatting sqref="N102:P103">
    <cfRule type="expression" dxfId="75" priority="237">
      <formula>$T102="〇"</formula>
    </cfRule>
  </conditionalFormatting>
  <conditionalFormatting sqref="N104:P104">
    <cfRule type="expression" dxfId="74" priority="236">
      <formula>OR($M105="オ",$M105="カ")</formula>
    </cfRule>
  </conditionalFormatting>
  <conditionalFormatting sqref="N104:P105">
    <cfRule type="expression" dxfId="73" priority="235">
      <formula>$T104="〇"</formula>
    </cfRule>
  </conditionalFormatting>
  <conditionalFormatting sqref="X102:Z102">
    <cfRule type="expression" dxfId="72" priority="234">
      <formula>OR($W103="オ",$W103="カ")</formula>
    </cfRule>
  </conditionalFormatting>
  <conditionalFormatting sqref="X102:Z103">
    <cfRule type="expression" dxfId="71" priority="233">
      <formula>$AD102="〇"</formula>
    </cfRule>
  </conditionalFormatting>
  <conditionalFormatting sqref="X104:Z104">
    <cfRule type="expression" dxfId="70" priority="232">
      <formula>OR($W105="オ",$W105="カ")</formula>
    </cfRule>
  </conditionalFormatting>
  <conditionalFormatting sqref="X104:Z105">
    <cfRule type="expression" dxfId="69" priority="231">
      <formula>$AD104="〇"</formula>
    </cfRule>
  </conditionalFormatting>
  <conditionalFormatting sqref="N112:P112">
    <cfRule type="expression" dxfId="68" priority="227">
      <formula>OR($M113="オ",$M113="カ")</formula>
    </cfRule>
  </conditionalFormatting>
  <conditionalFormatting sqref="X112:Z112">
    <cfRule type="expression" dxfId="67" priority="192">
      <formula>OR($W113="オ",$W113="カ")</formula>
    </cfRule>
  </conditionalFormatting>
  <conditionalFormatting sqref="N112:P113">
    <cfRule type="expression" dxfId="66" priority="191">
      <formula>$T112="〇"</formula>
    </cfRule>
  </conditionalFormatting>
  <conditionalFormatting sqref="N114:P114">
    <cfRule type="expression" dxfId="65" priority="190">
      <formula>OR($M115="オ",$M115="カ")</formula>
    </cfRule>
  </conditionalFormatting>
  <conditionalFormatting sqref="N114:P115">
    <cfRule type="expression" dxfId="64" priority="189">
      <formula>$T114="〇"</formula>
    </cfRule>
  </conditionalFormatting>
  <conditionalFormatting sqref="N116:P116">
    <cfRule type="expression" dxfId="63" priority="188">
      <formula>OR($M117="オ",$M117="カ")</formula>
    </cfRule>
  </conditionalFormatting>
  <conditionalFormatting sqref="N116:P117">
    <cfRule type="expression" dxfId="62" priority="187">
      <formula>$T116="〇"</formula>
    </cfRule>
  </conditionalFormatting>
  <conditionalFormatting sqref="N118:P118">
    <cfRule type="expression" dxfId="61" priority="186">
      <formula>OR($M119="オ",$M119="カ")</formula>
    </cfRule>
  </conditionalFormatting>
  <conditionalFormatting sqref="N118:P119">
    <cfRule type="expression" dxfId="60" priority="185">
      <formula>$T118="〇"</formula>
    </cfRule>
  </conditionalFormatting>
  <conditionalFormatting sqref="N120:P120">
    <cfRule type="expression" dxfId="59" priority="184">
      <formula>OR($M121="オ",$M121="カ")</formula>
    </cfRule>
  </conditionalFormatting>
  <conditionalFormatting sqref="N120:P121">
    <cfRule type="expression" dxfId="58" priority="183">
      <formula>$T120="〇"</formula>
    </cfRule>
  </conditionalFormatting>
  <conditionalFormatting sqref="N122:P122">
    <cfRule type="expression" dxfId="57" priority="182">
      <formula>OR($M123="オ",$M123="カ")</formula>
    </cfRule>
  </conditionalFormatting>
  <conditionalFormatting sqref="N122:P123">
    <cfRule type="expression" dxfId="56" priority="181">
      <formula>$T122="〇"</formula>
    </cfRule>
  </conditionalFormatting>
  <conditionalFormatting sqref="N124:P124">
    <cfRule type="expression" dxfId="55" priority="180">
      <formula>OR($M125="オ",$M125="カ")</formula>
    </cfRule>
  </conditionalFormatting>
  <conditionalFormatting sqref="N124:P125">
    <cfRule type="expression" dxfId="54" priority="179">
      <formula>$T124="〇"</formula>
    </cfRule>
  </conditionalFormatting>
  <conditionalFormatting sqref="N126:P126">
    <cfRule type="expression" dxfId="53" priority="178">
      <formula>OR($M127="オ",$M127="カ")</formula>
    </cfRule>
  </conditionalFormatting>
  <conditionalFormatting sqref="N126:P127">
    <cfRule type="expression" dxfId="52" priority="177">
      <formula>$T126="〇"</formula>
    </cfRule>
  </conditionalFormatting>
  <conditionalFormatting sqref="N128:P128">
    <cfRule type="expression" dxfId="51" priority="176">
      <formula>OR($M129="オ",$M129="カ")</formula>
    </cfRule>
  </conditionalFormatting>
  <conditionalFormatting sqref="N128:P129">
    <cfRule type="expression" dxfId="50" priority="175">
      <formula>$T128="〇"</formula>
    </cfRule>
  </conditionalFormatting>
  <conditionalFormatting sqref="N130:P130">
    <cfRule type="expression" dxfId="49" priority="174">
      <formula>OR($M131="オ",$M131="カ")</formula>
    </cfRule>
  </conditionalFormatting>
  <conditionalFormatting sqref="N130:P131">
    <cfRule type="expression" dxfId="48" priority="173">
      <formula>$T130="〇"</formula>
    </cfRule>
  </conditionalFormatting>
  <conditionalFormatting sqref="N136:P136">
    <cfRule type="expression" dxfId="47" priority="172">
      <formula>OR($M137="オ",$M137="カ")</formula>
    </cfRule>
  </conditionalFormatting>
  <conditionalFormatting sqref="N136:P137">
    <cfRule type="expression" dxfId="46" priority="171">
      <formula>$T136="〇"</formula>
    </cfRule>
  </conditionalFormatting>
  <conditionalFormatting sqref="N138:P138">
    <cfRule type="expression" dxfId="45" priority="170">
      <formula>OR($M139="オ",$M139="カ")</formula>
    </cfRule>
  </conditionalFormatting>
  <conditionalFormatting sqref="N138:P139">
    <cfRule type="expression" dxfId="44" priority="169">
      <formula>$T138="〇"</formula>
    </cfRule>
  </conditionalFormatting>
  <conditionalFormatting sqref="N140:P140">
    <cfRule type="expression" dxfId="43" priority="168">
      <formula>OR($M141="オ",$M141="カ")</formula>
    </cfRule>
  </conditionalFormatting>
  <conditionalFormatting sqref="N140:P141">
    <cfRule type="expression" dxfId="42" priority="167">
      <formula>$T140="〇"</formula>
    </cfRule>
  </conditionalFormatting>
  <conditionalFormatting sqref="X112:Z113">
    <cfRule type="expression" dxfId="41" priority="166">
      <formula>$AD112="〇"</formula>
    </cfRule>
  </conditionalFormatting>
  <conditionalFormatting sqref="X114:Z114">
    <cfRule type="expression" dxfId="40" priority="165">
      <formula>OR($W115="オ",$W115="カ")</formula>
    </cfRule>
  </conditionalFormatting>
  <conditionalFormatting sqref="X114:Z115">
    <cfRule type="expression" dxfId="39" priority="164">
      <formula>$AD114="〇"</formula>
    </cfRule>
  </conditionalFormatting>
  <conditionalFormatting sqref="X116:Z116">
    <cfRule type="expression" dxfId="38" priority="163">
      <formula>OR($W117="オ",$W117="カ")</formula>
    </cfRule>
  </conditionalFormatting>
  <conditionalFormatting sqref="X116:Z117">
    <cfRule type="expression" dxfId="37" priority="162">
      <formula>$AD116="〇"</formula>
    </cfRule>
  </conditionalFormatting>
  <conditionalFormatting sqref="X118:Z118">
    <cfRule type="expression" dxfId="36" priority="161">
      <formula>OR($W119="オ",$W119="カ")</formula>
    </cfRule>
  </conditionalFormatting>
  <conditionalFormatting sqref="X118:Z119">
    <cfRule type="expression" dxfId="35" priority="160">
      <formula>$AD118="〇"</formula>
    </cfRule>
  </conditionalFormatting>
  <conditionalFormatting sqref="X120:Z120">
    <cfRule type="expression" dxfId="34" priority="159">
      <formula>OR($W121="オ",$W121="カ")</formula>
    </cfRule>
  </conditionalFormatting>
  <conditionalFormatting sqref="X120:Z121">
    <cfRule type="expression" dxfId="33" priority="158">
      <formula>$AD120="〇"</formula>
    </cfRule>
  </conditionalFormatting>
  <conditionalFormatting sqref="X122:Z122">
    <cfRule type="expression" dxfId="32" priority="157">
      <formula>OR($W123="オ",$W123="カ")</formula>
    </cfRule>
  </conditionalFormatting>
  <conditionalFormatting sqref="X122:Z123">
    <cfRule type="expression" dxfId="31" priority="156">
      <formula>$AD122="〇"</formula>
    </cfRule>
  </conditionalFormatting>
  <conditionalFormatting sqref="X124:Z124">
    <cfRule type="expression" dxfId="30" priority="155">
      <formula>OR($W125="オ",$W125="カ")</formula>
    </cfRule>
  </conditionalFormatting>
  <conditionalFormatting sqref="X124:Z125">
    <cfRule type="expression" dxfId="29" priority="154">
      <formula>$AD124="〇"</formula>
    </cfRule>
  </conditionalFormatting>
  <conditionalFormatting sqref="X126:Z126">
    <cfRule type="expression" dxfId="28" priority="153">
      <formula>OR($W127="オ",$W127="カ")</formula>
    </cfRule>
  </conditionalFormatting>
  <conditionalFormatting sqref="X126:Z127">
    <cfRule type="expression" dxfId="27" priority="152">
      <formula>$AD126="〇"</formula>
    </cfRule>
  </conditionalFormatting>
  <conditionalFormatting sqref="X128:Z128">
    <cfRule type="expression" dxfId="26" priority="151">
      <formula>OR($W129="オ",$W129="カ")</formula>
    </cfRule>
  </conditionalFormatting>
  <conditionalFormatting sqref="X128:Z129">
    <cfRule type="expression" dxfId="25" priority="150">
      <formula>$AD128="〇"</formula>
    </cfRule>
  </conditionalFormatting>
  <conditionalFormatting sqref="X130:Z130">
    <cfRule type="expression" dxfId="24" priority="149">
      <formula>OR($W131="オ",$W131="カ")</formula>
    </cfRule>
  </conditionalFormatting>
  <conditionalFormatting sqref="X130:Z131">
    <cfRule type="expression" dxfId="23" priority="148">
      <formula>$AD130="〇"</formula>
    </cfRule>
  </conditionalFormatting>
  <conditionalFormatting sqref="X136:Z136">
    <cfRule type="expression" dxfId="22" priority="147">
      <formula>OR($W137="オ",$W137="カ")</formula>
    </cfRule>
  </conditionalFormatting>
  <conditionalFormatting sqref="X136:Z137">
    <cfRule type="expression" dxfId="21" priority="146">
      <formula>$AD136="〇"</formula>
    </cfRule>
  </conditionalFormatting>
  <conditionalFormatting sqref="X138:Z138">
    <cfRule type="expression" dxfId="20" priority="145">
      <formula>OR($W139="オ",$W139="カ")</formula>
    </cfRule>
  </conditionalFormatting>
  <conditionalFormatting sqref="X138:Z139">
    <cfRule type="expression" dxfId="19" priority="144">
      <formula>$AD138="〇"</formula>
    </cfRule>
  </conditionalFormatting>
  <conditionalFormatting sqref="X140:Z140">
    <cfRule type="expression" dxfId="18" priority="143">
      <formula>OR($W141="オ",$W141="カ")</formula>
    </cfRule>
  </conditionalFormatting>
  <conditionalFormatting sqref="X140:Z141">
    <cfRule type="expression" dxfId="17" priority="142">
      <formula>$AD140="〇"</formula>
    </cfRule>
  </conditionalFormatting>
  <conditionalFormatting sqref="N132:P132">
    <cfRule type="expression" dxfId="16" priority="135">
      <formula>OR($M133="オ",$M133="カ")</formula>
    </cfRule>
  </conditionalFormatting>
  <conditionalFormatting sqref="N132:P133">
    <cfRule type="expression" dxfId="15" priority="134">
      <formula>$T132="〇"</formula>
    </cfRule>
  </conditionalFormatting>
  <conditionalFormatting sqref="N134:P134">
    <cfRule type="expression" dxfId="14" priority="133">
      <formula>OR($M135="オ",$M135="カ")</formula>
    </cfRule>
  </conditionalFormatting>
  <conditionalFormatting sqref="N134:P135">
    <cfRule type="expression" dxfId="13" priority="132">
      <formula>$T134="〇"</formula>
    </cfRule>
  </conditionalFormatting>
  <conditionalFormatting sqref="X132:Z132">
    <cfRule type="expression" dxfId="12" priority="131">
      <formula>OR($W133="オ",$W133="カ")</formula>
    </cfRule>
  </conditionalFormatting>
  <conditionalFormatting sqref="X132:Z133">
    <cfRule type="expression" dxfId="11" priority="130">
      <formula>$AD132="〇"</formula>
    </cfRule>
  </conditionalFormatting>
  <conditionalFormatting sqref="X134:Z134">
    <cfRule type="expression" dxfId="10" priority="129">
      <formula>OR($W135="オ",$W135="カ")</formula>
    </cfRule>
  </conditionalFormatting>
  <conditionalFormatting sqref="X134:Z135">
    <cfRule type="expression" dxfId="9" priority="128">
      <formula>$AD134="〇"</formula>
    </cfRule>
  </conditionalFormatting>
  <conditionalFormatting sqref="D19:F19 D21:F21 D23:F23 D25:F25 D27:F27 D29:F29 D31:F31 D33:F33 D35:F35 D37:F37 D39:F39 D41:F41 D43:F43 D45:F45 D47:F47 D82:F82 D84:F84 D86:F86 D88:F88 D90:F90 D92:F92 D94:F94 D96:F96 D98:F98 D100:F100 D102:F102 D104:F104 D106:F106 D108:F108 D110:F110 D112:F112 D114:F114 D116:F116 D118:F118 D120:F120 D122:F122 D124:F124 D126:F126 D128:F128 D130:F130 D132:F132 D134:F134 D136:F136 D138:F138 D140:F140 D142:F142 D144:F144 D146:F146 D148:F148 D150:F150 D152:F152 D154:F154 D156:F156 D158:F158 D160:F160 D162:F162 D164:F164 D166:F166 D168:F168 D170:F170">
    <cfRule type="expression" dxfId="8" priority="127">
      <formula>OR($C20="オ",$C20="カ")</formula>
    </cfRule>
  </conditionalFormatting>
  <conditionalFormatting sqref="D19:F48 D82:F171">
    <cfRule type="expression" dxfId="7" priority="126">
      <formula>$J19="〇"</formula>
    </cfRule>
  </conditionalFormatting>
  <conditionalFormatting sqref="P1">
    <cfRule type="containsText" dxfId="6" priority="7" operator="containsText" text="採択">
      <formula>NOT(ISERROR(SEARCH("採択",P1)))</formula>
    </cfRule>
  </conditionalFormatting>
  <conditionalFormatting sqref="N52:P52 N54:P54 N56:P56 N58:P58 N60:P60 N62:P62 N64:P64 N66:P66 N68:P68 N70:P70 N72:P72 N74:P74 N76:P76 N78:P78 N80:P80">
    <cfRule type="expression" dxfId="5" priority="6">
      <formula>OR($M53="オ",$M53="カ")</formula>
    </cfRule>
  </conditionalFormatting>
  <conditionalFormatting sqref="X52:Z52 X54:Z54 X56:Z56 X58:Z58 X60:Z60 X62:Z62 X64:Z64 X66:Z66 X68:Z68 X70:Z70 X72:Z72 X74:Z74 X76:Z76 X78:Z78 X80:Z80">
    <cfRule type="expression" dxfId="4" priority="5">
      <formula>OR($W53="オ",$W53="カ")</formula>
    </cfRule>
  </conditionalFormatting>
  <conditionalFormatting sqref="N52:P81">
    <cfRule type="expression" dxfId="3" priority="4">
      <formula>$T52="〇"</formula>
    </cfRule>
  </conditionalFormatting>
  <conditionalFormatting sqref="X52:Z81">
    <cfRule type="expression" dxfId="2" priority="3">
      <formula>$AD52="〇"</formula>
    </cfRule>
  </conditionalFormatting>
  <conditionalFormatting sqref="D52:F52 D54:F54 D56:F56 D58:F58 D60:F60 D62:F62 D64:F64 D66:F66 D68:F68 D70:F70 D72:F72 D74:F74 D76:F76 D78:F78 D80:F80">
    <cfRule type="expression" dxfId="1" priority="2">
      <formula>OR($C53="オ",$C53="カ")</formula>
    </cfRule>
  </conditionalFormatting>
  <conditionalFormatting sqref="D52:F81">
    <cfRule type="expression" dxfId="0" priority="1">
      <formula>$J52="〇"</formula>
    </cfRule>
  </conditionalFormatting>
  <dataValidations count="2">
    <dataValidation type="list" showInputMessage="1" showErrorMessage="1" sqref="WVV983180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M65676 JJ65676 TF65676 ADB65676 AMX65676 AWT65676 BGP65676 BQL65676 CAH65676 CKD65676 CTZ65676 DDV65676 DNR65676 DXN65676 EHJ65676 ERF65676 FBB65676 FKX65676 FUT65676 GEP65676 GOL65676 GYH65676 HID65676 HRZ65676 IBV65676 ILR65676 IVN65676 JFJ65676 JPF65676 JZB65676 KIX65676 KST65676 LCP65676 LML65676 LWH65676 MGD65676 MPZ65676 MZV65676 NJR65676 NTN65676 ODJ65676 ONF65676 OXB65676 PGX65676 PQT65676 QAP65676 QKL65676 QUH65676 RED65676 RNZ65676 RXV65676 SHR65676 SRN65676 TBJ65676 TLF65676 TVB65676 UEX65676 UOT65676 UYP65676 VIL65676 VSH65676 WCD65676 WLZ65676 WVV65676 M131212 JJ131212 TF131212 ADB131212 AMX131212 AWT131212 BGP131212 BQL131212 CAH131212 CKD131212 CTZ131212 DDV131212 DNR131212 DXN131212 EHJ131212 ERF131212 FBB131212 FKX131212 FUT131212 GEP131212 GOL131212 GYH131212 HID131212 HRZ131212 IBV131212 ILR131212 IVN131212 JFJ131212 JPF131212 JZB131212 KIX131212 KST131212 LCP131212 LML131212 LWH131212 MGD131212 MPZ131212 MZV131212 NJR131212 NTN131212 ODJ131212 ONF131212 OXB131212 PGX131212 PQT131212 QAP131212 QKL131212 QUH131212 RED131212 RNZ131212 RXV131212 SHR131212 SRN131212 TBJ131212 TLF131212 TVB131212 UEX131212 UOT131212 UYP131212 VIL131212 VSH131212 WCD131212 WLZ131212 WVV131212 M196748 JJ196748 TF196748 ADB196748 AMX196748 AWT196748 BGP196748 BQL196748 CAH196748 CKD196748 CTZ196748 DDV196748 DNR196748 DXN196748 EHJ196748 ERF196748 FBB196748 FKX196748 FUT196748 GEP196748 GOL196748 GYH196748 HID196748 HRZ196748 IBV196748 ILR196748 IVN196748 JFJ196748 JPF196748 JZB196748 KIX196748 KST196748 LCP196748 LML196748 LWH196748 MGD196748 MPZ196748 MZV196748 NJR196748 NTN196748 ODJ196748 ONF196748 OXB196748 PGX196748 PQT196748 QAP196748 QKL196748 QUH196748 RED196748 RNZ196748 RXV196748 SHR196748 SRN196748 TBJ196748 TLF196748 TVB196748 UEX196748 UOT196748 UYP196748 VIL196748 VSH196748 WCD196748 WLZ196748 WVV196748 M262284 JJ262284 TF262284 ADB262284 AMX262284 AWT262284 BGP262284 BQL262284 CAH262284 CKD262284 CTZ262284 DDV262284 DNR262284 DXN262284 EHJ262284 ERF262284 FBB262284 FKX262284 FUT262284 GEP262284 GOL262284 GYH262284 HID262284 HRZ262284 IBV262284 ILR262284 IVN262284 JFJ262284 JPF262284 JZB262284 KIX262284 KST262284 LCP262284 LML262284 LWH262284 MGD262284 MPZ262284 MZV262284 NJR262284 NTN262284 ODJ262284 ONF262284 OXB262284 PGX262284 PQT262284 QAP262284 QKL262284 QUH262284 RED262284 RNZ262284 RXV262284 SHR262284 SRN262284 TBJ262284 TLF262284 TVB262284 UEX262284 UOT262284 UYP262284 VIL262284 VSH262284 WCD262284 WLZ262284 WVV262284 M327820 JJ327820 TF327820 ADB327820 AMX327820 AWT327820 BGP327820 BQL327820 CAH327820 CKD327820 CTZ327820 DDV327820 DNR327820 DXN327820 EHJ327820 ERF327820 FBB327820 FKX327820 FUT327820 GEP327820 GOL327820 GYH327820 HID327820 HRZ327820 IBV327820 ILR327820 IVN327820 JFJ327820 JPF327820 JZB327820 KIX327820 KST327820 LCP327820 LML327820 LWH327820 MGD327820 MPZ327820 MZV327820 NJR327820 NTN327820 ODJ327820 ONF327820 OXB327820 PGX327820 PQT327820 QAP327820 QKL327820 QUH327820 RED327820 RNZ327820 RXV327820 SHR327820 SRN327820 TBJ327820 TLF327820 TVB327820 UEX327820 UOT327820 UYP327820 VIL327820 VSH327820 WCD327820 WLZ327820 WVV327820 M393356 JJ393356 TF393356 ADB393356 AMX393356 AWT393356 BGP393356 BQL393356 CAH393356 CKD393356 CTZ393356 DDV393356 DNR393356 DXN393356 EHJ393356 ERF393356 FBB393356 FKX393356 FUT393356 GEP393356 GOL393356 GYH393356 HID393356 HRZ393356 IBV393356 ILR393356 IVN393356 JFJ393356 JPF393356 JZB393356 KIX393356 KST393356 LCP393356 LML393356 LWH393356 MGD393356 MPZ393356 MZV393356 NJR393356 NTN393356 ODJ393356 ONF393356 OXB393356 PGX393356 PQT393356 QAP393356 QKL393356 QUH393356 RED393356 RNZ393356 RXV393356 SHR393356 SRN393356 TBJ393356 TLF393356 TVB393356 UEX393356 UOT393356 UYP393356 VIL393356 VSH393356 WCD393356 WLZ393356 WVV393356 M458892 JJ458892 TF458892 ADB458892 AMX458892 AWT458892 BGP458892 BQL458892 CAH458892 CKD458892 CTZ458892 DDV458892 DNR458892 DXN458892 EHJ458892 ERF458892 FBB458892 FKX458892 FUT458892 GEP458892 GOL458892 GYH458892 HID458892 HRZ458892 IBV458892 ILR458892 IVN458892 JFJ458892 JPF458892 JZB458892 KIX458892 KST458892 LCP458892 LML458892 LWH458892 MGD458892 MPZ458892 MZV458892 NJR458892 NTN458892 ODJ458892 ONF458892 OXB458892 PGX458892 PQT458892 QAP458892 QKL458892 QUH458892 RED458892 RNZ458892 RXV458892 SHR458892 SRN458892 TBJ458892 TLF458892 TVB458892 UEX458892 UOT458892 UYP458892 VIL458892 VSH458892 WCD458892 WLZ458892 WVV458892 M524428 JJ524428 TF524428 ADB524428 AMX524428 AWT524428 BGP524428 BQL524428 CAH524428 CKD524428 CTZ524428 DDV524428 DNR524428 DXN524428 EHJ524428 ERF524428 FBB524428 FKX524428 FUT524428 GEP524428 GOL524428 GYH524428 HID524428 HRZ524428 IBV524428 ILR524428 IVN524428 JFJ524428 JPF524428 JZB524428 KIX524428 KST524428 LCP524428 LML524428 LWH524428 MGD524428 MPZ524428 MZV524428 NJR524428 NTN524428 ODJ524428 ONF524428 OXB524428 PGX524428 PQT524428 QAP524428 QKL524428 QUH524428 RED524428 RNZ524428 RXV524428 SHR524428 SRN524428 TBJ524428 TLF524428 TVB524428 UEX524428 UOT524428 UYP524428 VIL524428 VSH524428 WCD524428 WLZ524428 WVV524428 M589964 JJ589964 TF589964 ADB589964 AMX589964 AWT589964 BGP589964 BQL589964 CAH589964 CKD589964 CTZ589964 DDV589964 DNR589964 DXN589964 EHJ589964 ERF589964 FBB589964 FKX589964 FUT589964 GEP589964 GOL589964 GYH589964 HID589964 HRZ589964 IBV589964 ILR589964 IVN589964 JFJ589964 JPF589964 JZB589964 KIX589964 KST589964 LCP589964 LML589964 LWH589964 MGD589964 MPZ589964 MZV589964 NJR589964 NTN589964 ODJ589964 ONF589964 OXB589964 PGX589964 PQT589964 QAP589964 QKL589964 QUH589964 RED589964 RNZ589964 RXV589964 SHR589964 SRN589964 TBJ589964 TLF589964 TVB589964 UEX589964 UOT589964 UYP589964 VIL589964 VSH589964 WCD589964 WLZ589964 WVV589964 M655500 JJ655500 TF655500 ADB655500 AMX655500 AWT655500 BGP655500 BQL655500 CAH655500 CKD655500 CTZ655500 DDV655500 DNR655500 DXN655500 EHJ655500 ERF655500 FBB655500 FKX655500 FUT655500 GEP655500 GOL655500 GYH655500 HID655500 HRZ655500 IBV655500 ILR655500 IVN655500 JFJ655500 JPF655500 JZB655500 KIX655500 KST655500 LCP655500 LML655500 LWH655500 MGD655500 MPZ655500 MZV655500 NJR655500 NTN655500 ODJ655500 ONF655500 OXB655500 PGX655500 PQT655500 QAP655500 QKL655500 QUH655500 RED655500 RNZ655500 RXV655500 SHR655500 SRN655500 TBJ655500 TLF655500 TVB655500 UEX655500 UOT655500 UYP655500 VIL655500 VSH655500 WCD655500 WLZ655500 WVV655500 M721036 JJ721036 TF721036 ADB721036 AMX721036 AWT721036 BGP721036 BQL721036 CAH721036 CKD721036 CTZ721036 DDV721036 DNR721036 DXN721036 EHJ721036 ERF721036 FBB721036 FKX721036 FUT721036 GEP721036 GOL721036 GYH721036 HID721036 HRZ721036 IBV721036 ILR721036 IVN721036 JFJ721036 JPF721036 JZB721036 KIX721036 KST721036 LCP721036 LML721036 LWH721036 MGD721036 MPZ721036 MZV721036 NJR721036 NTN721036 ODJ721036 ONF721036 OXB721036 PGX721036 PQT721036 QAP721036 QKL721036 QUH721036 RED721036 RNZ721036 RXV721036 SHR721036 SRN721036 TBJ721036 TLF721036 TVB721036 UEX721036 UOT721036 UYP721036 VIL721036 VSH721036 WCD721036 WLZ721036 WVV721036 M786572 JJ786572 TF786572 ADB786572 AMX786572 AWT786572 BGP786572 BQL786572 CAH786572 CKD786572 CTZ786572 DDV786572 DNR786572 DXN786572 EHJ786572 ERF786572 FBB786572 FKX786572 FUT786572 GEP786572 GOL786572 GYH786572 HID786572 HRZ786572 IBV786572 ILR786572 IVN786572 JFJ786572 JPF786572 JZB786572 KIX786572 KST786572 LCP786572 LML786572 LWH786572 MGD786572 MPZ786572 MZV786572 NJR786572 NTN786572 ODJ786572 ONF786572 OXB786572 PGX786572 PQT786572 QAP786572 QKL786572 QUH786572 RED786572 RNZ786572 RXV786572 SHR786572 SRN786572 TBJ786572 TLF786572 TVB786572 UEX786572 UOT786572 UYP786572 VIL786572 VSH786572 WCD786572 WLZ786572 WVV786572 M852108 JJ852108 TF852108 ADB852108 AMX852108 AWT852108 BGP852108 BQL852108 CAH852108 CKD852108 CTZ852108 DDV852108 DNR852108 DXN852108 EHJ852108 ERF852108 FBB852108 FKX852108 FUT852108 GEP852108 GOL852108 GYH852108 HID852108 HRZ852108 IBV852108 ILR852108 IVN852108 JFJ852108 JPF852108 JZB852108 KIX852108 KST852108 LCP852108 LML852108 LWH852108 MGD852108 MPZ852108 MZV852108 NJR852108 NTN852108 ODJ852108 ONF852108 OXB852108 PGX852108 PQT852108 QAP852108 QKL852108 QUH852108 RED852108 RNZ852108 RXV852108 SHR852108 SRN852108 TBJ852108 TLF852108 TVB852108 UEX852108 UOT852108 UYP852108 VIL852108 VSH852108 WCD852108 WLZ852108 WVV852108 M917644 JJ917644 TF917644 ADB917644 AMX917644 AWT917644 BGP917644 BQL917644 CAH917644 CKD917644 CTZ917644 DDV917644 DNR917644 DXN917644 EHJ917644 ERF917644 FBB917644 FKX917644 FUT917644 GEP917644 GOL917644 GYH917644 HID917644 HRZ917644 IBV917644 ILR917644 IVN917644 JFJ917644 JPF917644 JZB917644 KIX917644 KST917644 LCP917644 LML917644 LWH917644 MGD917644 MPZ917644 MZV917644 NJR917644 NTN917644 ODJ917644 ONF917644 OXB917644 PGX917644 PQT917644 QAP917644 QKL917644 QUH917644 RED917644 RNZ917644 RXV917644 SHR917644 SRN917644 TBJ917644 TLF917644 TVB917644 UEX917644 UOT917644 UYP917644 VIL917644 VSH917644 WCD917644 WLZ917644 WVV917644 M983180 JJ983180 TF983180 ADB983180 AMX983180 AWT983180 BGP983180 BQL983180 CAH983180 CKD983180 CTZ983180 DDV983180 DNR983180 DXN983180 EHJ983180 ERF983180 FBB983180 FKX983180 FUT983180 GEP983180 GOL983180 GYH983180 HID983180 HRZ983180 IBV983180 ILR983180 IVN983180 JFJ983180 JPF983180 JZB983180 KIX983180 KST983180 LCP983180 LML983180 LWH983180 MGD983180 MPZ983180 MZV983180 NJR983180 NTN983180 ODJ983180 ONF983180 OXB983180 PGX983180 PQT983180 QAP983180 QKL983180 QUH983180 RED983180 RNZ983180 RXV983180 SHR983180 SRN983180 TBJ983180 TLF983180 TVB983180 UEX983180 UOT983180 UYP983180 VIL983180 VSH983180 WCD983180 WLZ983180 JJ143 TF143 ADB143 AMX143 AWT143 BGP143 BQL143 CAH143 CKD143 CTZ143 DDV143 DNR143 DXN143 EHJ143 ERF143 FBB143 FKX143 FUT143 GEP143 GOL143 GYH143 HID143 HRZ143 IBV143 ILR143 IVN143 JFJ143 JPF143 JZB143 KIX143 KST143 LCP143 LML143 LWH143 MGD143 MPZ143 MZV143 NJR143 NTN143 ODJ143 ONF143 OXB143 PGX143 PQT143 QAP143 QKL143 QUH143 RED143 RNZ143 RXV143 SHR143 SRN143 TBJ143 TLF143 TVB143 UEX143 UOT143 UYP143 VIL143 VSH143 WCD143 WLZ143 WVV143 JJ83 TF83 ADB83 AMX83 AWT83 BGP83 BQL83 CAH83 CKD83 CTZ83 DDV83 DNR83 DXN83 EHJ83 ERF83 FBB83 FKX83 FUT83 GEP83 GOL83 GYH83 HID83 HRZ83 IBV83 ILR83 IVN83 JFJ83 JPF83 JZB83 KIX83 KST83 LCP83 LML83 LWH83 MGD83 MPZ83 MZV83 NJR83 NTN83 ODJ83 ONF83 OXB83 PGX83 PQT83 QAP83 QKL83 QUH83 RED83 RNZ83 RXV83 SHR83 SRN83 TBJ83 TLF83 TVB83 UEX83 UOT83 UYP83 VIL83 VSH83 WCD83 WLZ83 WVV83 JJ113 TF113 ADB113 AMX113 AWT113 BGP113 BQL113 CAH113 CKD113 CTZ113 DDV113 DNR113 DXN113 EHJ113 ERF113 FBB113 FKX113 FUT113 GEP113 GOL113 GYH113 HID113 HRZ113 IBV113 ILR113 IVN113 JFJ113 JPF113 JZB113 KIX113 KST113 LCP113 LML113 LWH113 MGD113 MPZ113 MZV113 NJR113 NTN113 ODJ113 ONF113 OXB113 PGX113 PQT113 QAP113 QKL113 QUH113 RED113 RNZ113 RXV113 SHR113 SRN113 TBJ113 TLF113 TVB113 UEX113 UOT113 UYP113 VIL113 VSH113 WCD113 WLZ113 WVV113 JJ53 TF53 ADB53 AMX53 AWT53 BGP53 BQL53 CAH53 CKD53 CTZ53 DDV53 DNR53 DXN53 EHJ53 ERF53 FBB53 FKX53 FUT53 GEP53 GOL53 GYH53 HID53 HRZ53 IBV53 ILR53 IVN53 JFJ53 JPF53 JZB53 KIX53 KST53 LCP53 LML53 LWH53 MGD53 MPZ53 MZV53 NJR53 NTN53 ODJ53 ONF53 OXB53 PGX53 PQT53 QAP53 QKL53 QUH53 RED53 RNZ53 RXV53 SHR53 SRN53 TBJ53 TLF53 TVB53 UEX53 UOT53 UYP53 VIL53 VSH53 WCD53 WLZ53 WVV53" xr:uid="{00000000-0002-0000-0000-000000000000}">
      <formula1>"①検定本,➁文科著作,③一般(９条本),④一般(9条本以外)"</formula1>
    </dataValidation>
    <dataValidation type="list" allowBlank="1" showInputMessage="1" showErrorMessage="1" sqref="P1:P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headerFooter>
  <rowBreaks count="2" manualBreakCount="2">
    <brk id="81" max="29" man="1"/>
    <brk id="141"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IVF983182 JS22 TO22 ADK22 ANG22 AXC22 BGY22 BQU22 CAQ22 CKM22 CUI22 DEE22 DOA22 DXW22 EHS22 ERO22 FBK22 FLG22 FVC22 GEY22 GOU22 GYQ22 HIM22 HSI22 ICE22 IMA22 IVW22 JFS22 JPO22 JZK22 KJG22 KTC22 LCY22 LMU22 LWQ22 MGM22 MQI22 NAE22 NKA22 NTW22 ODS22 ONO22 OXK22 PHG22 PRC22 QAY22 QKU22 QUQ22 REM22 ROI22 RYE22 SIA22 SRW22 TBS22 TLO22 TVK22 UFG22 UPC22 UYY22 VIU22 VSQ22 WCM22 WMI22 WWE22 W65678 JS65678 TO65678 ADK65678 ANG65678 AXC65678 BGY65678 BQU65678 CAQ65678 CKM65678 CUI65678 DEE65678 DOA65678 DXW65678 EHS65678 ERO65678 FBK65678 FLG65678 FVC65678 GEY65678 GOU65678 GYQ65678 HIM65678 HSI65678 ICE65678 IMA65678 IVW65678 JFS65678 JPO65678 JZK65678 KJG65678 KTC65678 LCY65678 LMU65678 LWQ65678 MGM65678 MQI65678 NAE65678 NKA65678 NTW65678 ODS65678 ONO65678 OXK65678 PHG65678 PRC65678 QAY65678 QKU65678 QUQ65678 REM65678 ROI65678 RYE65678 SIA65678 SRW65678 TBS65678 TLO65678 TVK65678 UFG65678 UPC65678 UYY65678 VIU65678 VSQ65678 WCM65678 WMI65678 WWE65678 W131214 JS131214 TO131214 ADK131214 ANG131214 AXC131214 BGY131214 BQU131214 CAQ131214 CKM131214 CUI131214 DEE131214 DOA131214 DXW131214 EHS131214 ERO131214 FBK131214 FLG131214 FVC131214 GEY131214 GOU131214 GYQ131214 HIM131214 HSI131214 ICE131214 IMA131214 IVW131214 JFS131214 JPO131214 JZK131214 KJG131214 KTC131214 LCY131214 LMU131214 LWQ131214 MGM131214 MQI131214 NAE131214 NKA131214 NTW131214 ODS131214 ONO131214 OXK131214 PHG131214 PRC131214 QAY131214 QKU131214 QUQ131214 REM131214 ROI131214 RYE131214 SIA131214 SRW131214 TBS131214 TLO131214 TVK131214 UFG131214 UPC131214 UYY131214 VIU131214 VSQ131214 WCM131214 WMI131214 WWE131214 W196750 JS196750 TO196750 ADK196750 ANG196750 AXC196750 BGY196750 BQU196750 CAQ196750 CKM196750 CUI196750 DEE196750 DOA196750 DXW196750 EHS196750 ERO196750 FBK196750 FLG196750 FVC196750 GEY196750 GOU196750 GYQ196750 HIM196750 HSI196750 ICE196750 IMA196750 IVW196750 JFS196750 JPO196750 JZK196750 KJG196750 KTC196750 LCY196750 LMU196750 LWQ196750 MGM196750 MQI196750 NAE196750 NKA196750 NTW196750 ODS196750 ONO196750 OXK196750 PHG196750 PRC196750 QAY196750 QKU196750 QUQ196750 REM196750 ROI196750 RYE196750 SIA196750 SRW196750 TBS196750 TLO196750 TVK196750 UFG196750 UPC196750 UYY196750 VIU196750 VSQ196750 WCM196750 WMI196750 WWE196750 W262286 JS262286 TO262286 ADK262286 ANG262286 AXC262286 BGY262286 BQU262286 CAQ262286 CKM262286 CUI262286 DEE262286 DOA262286 DXW262286 EHS262286 ERO262286 FBK262286 FLG262286 FVC262286 GEY262286 GOU262286 GYQ262286 HIM262286 HSI262286 ICE262286 IMA262286 IVW262286 JFS262286 JPO262286 JZK262286 KJG262286 KTC262286 LCY262286 LMU262286 LWQ262286 MGM262286 MQI262286 NAE262286 NKA262286 NTW262286 ODS262286 ONO262286 OXK262286 PHG262286 PRC262286 QAY262286 QKU262286 QUQ262286 REM262286 ROI262286 RYE262286 SIA262286 SRW262286 TBS262286 TLO262286 TVK262286 UFG262286 UPC262286 UYY262286 VIU262286 VSQ262286 WCM262286 WMI262286 WWE262286 W327822 JS327822 TO327822 ADK327822 ANG327822 AXC327822 BGY327822 BQU327822 CAQ327822 CKM327822 CUI327822 DEE327822 DOA327822 DXW327822 EHS327822 ERO327822 FBK327822 FLG327822 FVC327822 GEY327822 GOU327822 GYQ327822 HIM327822 HSI327822 ICE327822 IMA327822 IVW327822 JFS327822 JPO327822 JZK327822 KJG327822 KTC327822 LCY327822 LMU327822 LWQ327822 MGM327822 MQI327822 NAE327822 NKA327822 NTW327822 ODS327822 ONO327822 OXK327822 PHG327822 PRC327822 QAY327822 QKU327822 QUQ327822 REM327822 ROI327822 RYE327822 SIA327822 SRW327822 TBS327822 TLO327822 TVK327822 UFG327822 UPC327822 UYY327822 VIU327822 VSQ327822 WCM327822 WMI327822 WWE327822 W393358 JS393358 TO393358 ADK393358 ANG393358 AXC393358 BGY393358 BQU393358 CAQ393358 CKM393358 CUI393358 DEE393358 DOA393358 DXW393358 EHS393358 ERO393358 FBK393358 FLG393358 FVC393358 GEY393358 GOU393358 GYQ393358 HIM393358 HSI393358 ICE393358 IMA393358 IVW393358 JFS393358 JPO393358 JZK393358 KJG393358 KTC393358 LCY393358 LMU393358 LWQ393358 MGM393358 MQI393358 NAE393358 NKA393358 NTW393358 ODS393358 ONO393358 OXK393358 PHG393358 PRC393358 QAY393358 QKU393358 QUQ393358 REM393358 ROI393358 RYE393358 SIA393358 SRW393358 TBS393358 TLO393358 TVK393358 UFG393358 UPC393358 UYY393358 VIU393358 VSQ393358 WCM393358 WMI393358 WWE393358 W458894 JS458894 TO458894 ADK458894 ANG458894 AXC458894 BGY458894 BQU458894 CAQ458894 CKM458894 CUI458894 DEE458894 DOA458894 DXW458894 EHS458894 ERO458894 FBK458894 FLG458894 FVC458894 GEY458894 GOU458894 GYQ458894 HIM458894 HSI458894 ICE458894 IMA458894 IVW458894 JFS458894 JPO458894 JZK458894 KJG458894 KTC458894 LCY458894 LMU458894 LWQ458894 MGM458894 MQI458894 NAE458894 NKA458894 NTW458894 ODS458894 ONO458894 OXK458894 PHG458894 PRC458894 QAY458894 QKU458894 QUQ458894 REM458894 ROI458894 RYE458894 SIA458894 SRW458894 TBS458894 TLO458894 TVK458894 UFG458894 UPC458894 UYY458894 VIU458894 VSQ458894 WCM458894 WMI458894 WWE458894 W524430 JS524430 TO524430 ADK524430 ANG524430 AXC524430 BGY524430 BQU524430 CAQ524430 CKM524430 CUI524430 DEE524430 DOA524430 DXW524430 EHS524430 ERO524430 FBK524430 FLG524430 FVC524430 GEY524430 GOU524430 GYQ524430 HIM524430 HSI524430 ICE524430 IMA524430 IVW524430 JFS524430 JPO524430 JZK524430 KJG524430 KTC524430 LCY524430 LMU524430 LWQ524430 MGM524430 MQI524430 NAE524430 NKA524430 NTW524430 ODS524430 ONO524430 OXK524430 PHG524430 PRC524430 QAY524430 QKU524430 QUQ524430 REM524430 ROI524430 RYE524430 SIA524430 SRW524430 TBS524430 TLO524430 TVK524430 UFG524430 UPC524430 UYY524430 VIU524430 VSQ524430 WCM524430 WMI524430 WWE524430 W589966 JS589966 TO589966 ADK589966 ANG589966 AXC589966 BGY589966 BQU589966 CAQ589966 CKM589966 CUI589966 DEE589966 DOA589966 DXW589966 EHS589966 ERO589966 FBK589966 FLG589966 FVC589966 GEY589966 GOU589966 GYQ589966 HIM589966 HSI589966 ICE589966 IMA589966 IVW589966 JFS589966 JPO589966 JZK589966 KJG589966 KTC589966 LCY589966 LMU589966 LWQ589966 MGM589966 MQI589966 NAE589966 NKA589966 NTW589966 ODS589966 ONO589966 OXK589966 PHG589966 PRC589966 QAY589966 QKU589966 QUQ589966 REM589966 ROI589966 RYE589966 SIA589966 SRW589966 TBS589966 TLO589966 TVK589966 UFG589966 UPC589966 UYY589966 VIU589966 VSQ589966 WCM589966 WMI589966 WWE589966 W655502 JS655502 TO655502 ADK655502 ANG655502 AXC655502 BGY655502 BQU655502 CAQ655502 CKM655502 CUI655502 DEE655502 DOA655502 DXW655502 EHS655502 ERO655502 FBK655502 FLG655502 FVC655502 GEY655502 GOU655502 GYQ655502 HIM655502 HSI655502 ICE655502 IMA655502 IVW655502 JFS655502 JPO655502 JZK655502 KJG655502 KTC655502 LCY655502 LMU655502 LWQ655502 MGM655502 MQI655502 NAE655502 NKA655502 NTW655502 ODS655502 ONO655502 OXK655502 PHG655502 PRC655502 QAY655502 QKU655502 QUQ655502 REM655502 ROI655502 RYE655502 SIA655502 SRW655502 TBS655502 TLO655502 TVK655502 UFG655502 UPC655502 UYY655502 VIU655502 VSQ655502 WCM655502 WMI655502 WWE655502 W721038 JS721038 TO721038 ADK721038 ANG721038 AXC721038 BGY721038 BQU721038 CAQ721038 CKM721038 CUI721038 DEE721038 DOA721038 DXW721038 EHS721038 ERO721038 FBK721038 FLG721038 FVC721038 GEY721038 GOU721038 GYQ721038 HIM721038 HSI721038 ICE721038 IMA721038 IVW721038 JFS721038 JPO721038 JZK721038 KJG721038 KTC721038 LCY721038 LMU721038 LWQ721038 MGM721038 MQI721038 NAE721038 NKA721038 NTW721038 ODS721038 ONO721038 OXK721038 PHG721038 PRC721038 QAY721038 QKU721038 QUQ721038 REM721038 ROI721038 RYE721038 SIA721038 SRW721038 TBS721038 TLO721038 TVK721038 UFG721038 UPC721038 UYY721038 VIU721038 VSQ721038 WCM721038 WMI721038 WWE721038 W786574 JS786574 TO786574 ADK786574 ANG786574 AXC786574 BGY786574 BQU786574 CAQ786574 CKM786574 CUI786574 DEE786574 DOA786574 DXW786574 EHS786574 ERO786574 FBK786574 FLG786574 FVC786574 GEY786574 GOU786574 GYQ786574 HIM786574 HSI786574 ICE786574 IMA786574 IVW786574 JFS786574 JPO786574 JZK786574 KJG786574 KTC786574 LCY786574 LMU786574 LWQ786574 MGM786574 MQI786574 NAE786574 NKA786574 NTW786574 ODS786574 ONO786574 OXK786574 PHG786574 PRC786574 QAY786574 QKU786574 QUQ786574 REM786574 ROI786574 RYE786574 SIA786574 SRW786574 TBS786574 TLO786574 TVK786574 UFG786574 UPC786574 UYY786574 VIU786574 VSQ786574 WCM786574 WMI786574 WWE786574 W852110 JS852110 TO852110 ADK852110 ANG852110 AXC852110 BGY852110 BQU852110 CAQ852110 CKM852110 CUI852110 DEE852110 DOA852110 DXW852110 EHS852110 ERO852110 FBK852110 FLG852110 FVC852110 GEY852110 GOU852110 GYQ852110 HIM852110 HSI852110 ICE852110 IMA852110 IVW852110 JFS852110 JPO852110 JZK852110 KJG852110 KTC852110 LCY852110 LMU852110 LWQ852110 MGM852110 MQI852110 NAE852110 NKA852110 NTW852110 ODS852110 ONO852110 OXK852110 PHG852110 PRC852110 QAY852110 QKU852110 QUQ852110 REM852110 ROI852110 RYE852110 SIA852110 SRW852110 TBS852110 TLO852110 TVK852110 UFG852110 UPC852110 UYY852110 VIU852110 VSQ852110 WCM852110 WMI852110 WWE852110 W917646 JS917646 TO917646 ADK917646 ANG917646 AXC917646 BGY917646 BQU917646 CAQ917646 CKM917646 CUI917646 DEE917646 DOA917646 DXW917646 EHS917646 ERO917646 FBK917646 FLG917646 FVC917646 GEY917646 GOU917646 GYQ917646 HIM917646 HSI917646 ICE917646 IMA917646 IVW917646 JFS917646 JPO917646 JZK917646 KJG917646 KTC917646 LCY917646 LMU917646 LWQ917646 MGM917646 MQI917646 NAE917646 NKA917646 NTW917646 ODS917646 ONO917646 OXK917646 PHG917646 PRC917646 QAY917646 QKU917646 QUQ917646 REM917646 ROI917646 RYE917646 SIA917646 SRW917646 TBS917646 TLO917646 TVK917646 UFG917646 UPC917646 UYY917646 VIU917646 VSQ917646 WCM917646 WMI917646 WWE917646 W983182 JS983182 TO983182 ADK983182 ANG983182 AXC983182 BGY983182 BQU983182 CAQ983182 CKM983182 CUI983182 DEE983182 DOA983182 DXW983182 EHS983182 ERO983182 FBK983182 FLG983182 FVC983182 GEY983182 GOU983182 GYQ983182 HIM983182 HSI983182 ICE983182 IMA983182 IVW983182 JFS983182 JPO983182 JZK983182 KJG983182 KTC983182 LCY983182 LMU983182 LWQ983182 MGM983182 MQI983182 NAE983182 NKA983182 NTW983182 ODS983182 ONO983182 OXK983182 PHG983182 PRC983182 QAY983182 QKU983182 QUQ983182 REM983182 ROI983182 RYE983182 SIA983182 SRW983182 TBS983182 TLO983182 TVK983182 UFG983182 UPC983182 UYY983182 VIU983182 VSQ983182 WCM983182 WMI983182 WWE983182 WVN983182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C65676 JB65676 SX65676 ACT65676 AMP65676 AWL65676 BGH65676 BQD65676 BZZ65676 CJV65676 CTR65676 DDN65676 DNJ65676 DXF65676 EHB65676 EQX65676 FAT65676 FKP65676 FUL65676 GEH65676 GOD65676 GXZ65676 HHV65676 HRR65676 IBN65676 ILJ65676 IVF65676 JFB65676 JOX65676 JYT65676 KIP65676 KSL65676 LCH65676 LMD65676 LVZ65676 MFV65676 MPR65676 MZN65676 NJJ65676 NTF65676 ODB65676 OMX65676 OWT65676 PGP65676 PQL65676 QAH65676 QKD65676 QTZ65676 RDV65676 RNR65676 RXN65676 SHJ65676 SRF65676 TBB65676 TKX65676 TUT65676 UEP65676 UOL65676 UYH65676 VID65676 VRZ65676 WBV65676 WLR65676 WVN65676 C131212 JB131212 SX131212 ACT131212 AMP131212 AWL131212 BGH131212 BQD131212 BZZ131212 CJV131212 CTR131212 DDN131212 DNJ131212 DXF131212 EHB131212 EQX131212 FAT131212 FKP131212 FUL131212 GEH131212 GOD131212 GXZ131212 HHV131212 HRR131212 IBN131212 ILJ131212 IVF131212 JFB131212 JOX131212 JYT131212 KIP131212 KSL131212 LCH131212 LMD131212 LVZ131212 MFV131212 MPR131212 MZN131212 NJJ131212 NTF131212 ODB131212 OMX131212 OWT131212 PGP131212 PQL131212 QAH131212 QKD131212 QTZ131212 RDV131212 RNR131212 RXN131212 SHJ131212 SRF131212 TBB131212 TKX131212 TUT131212 UEP131212 UOL131212 UYH131212 VID131212 VRZ131212 WBV131212 WLR131212 WVN131212 C196748 JB196748 SX196748 ACT196748 AMP196748 AWL196748 BGH196748 BQD196748 BZZ196748 CJV196748 CTR196748 DDN196748 DNJ196748 DXF196748 EHB196748 EQX196748 FAT196748 FKP196748 FUL196748 GEH196748 GOD196748 GXZ196748 HHV196748 HRR196748 IBN196748 ILJ196748 IVF196748 JFB196748 JOX196748 JYT196748 KIP196748 KSL196748 LCH196748 LMD196748 LVZ196748 MFV196748 MPR196748 MZN196748 NJJ196748 NTF196748 ODB196748 OMX196748 OWT196748 PGP196748 PQL196748 QAH196748 QKD196748 QTZ196748 RDV196748 RNR196748 RXN196748 SHJ196748 SRF196748 TBB196748 TKX196748 TUT196748 UEP196748 UOL196748 UYH196748 VID196748 VRZ196748 WBV196748 WLR196748 WVN196748 C262284 JB262284 SX262284 ACT262284 AMP262284 AWL262284 BGH262284 BQD262284 BZZ262284 CJV262284 CTR262284 DDN262284 DNJ262284 DXF262284 EHB262284 EQX262284 FAT262284 FKP262284 FUL262284 GEH262284 GOD262284 GXZ262284 HHV262284 HRR262284 IBN262284 ILJ262284 IVF262284 JFB262284 JOX262284 JYT262284 KIP262284 KSL262284 LCH262284 LMD262284 LVZ262284 MFV262284 MPR262284 MZN262284 NJJ262284 NTF262284 ODB262284 OMX262284 OWT262284 PGP262284 PQL262284 QAH262284 QKD262284 QTZ262284 RDV262284 RNR262284 RXN262284 SHJ262284 SRF262284 TBB262284 TKX262284 TUT262284 UEP262284 UOL262284 UYH262284 VID262284 VRZ262284 WBV262284 WLR262284 WVN262284 C327820 JB327820 SX327820 ACT327820 AMP327820 AWL327820 BGH327820 BQD327820 BZZ327820 CJV327820 CTR327820 DDN327820 DNJ327820 DXF327820 EHB327820 EQX327820 FAT327820 FKP327820 FUL327820 GEH327820 GOD327820 GXZ327820 HHV327820 HRR327820 IBN327820 ILJ327820 IVF327820 JFB327820 JOX327820 JYT327820 KIP327820 KSL327820 LCH327820 LMD327820 LVZ327820 MFV327820 MPR327820 MZN327820 NJJ327820 NTF327820 ODB327820 OMX327820 OWT327820 PGP327820 PQL327820 QAH327820 QKD327820 QTZ327820 RDV327820 RNR327820 RXN327820 SHJ327820 SRF327820 TBB327820 TKX327820 TUT327820 UEP327820 UOL327820 UYH327820 VID327820 VRZ327820 WBV327820 WLR327820 WVN327820 C393356 JB393356 SX393356 ACT393356 AMP393356 AWL393356 BGH393356 BQD393356 BZZ393356 CJV393356 CTR393356 DDN393356 DNJ393356 DXF393356 EHB393356 EQX393356 FAT393356 FKP393356 FUL393356 GEH393356 GOD393356 GXZ393356 HHV393356 HRR393356 IBN393356 ILJ393356 IVF393356 JFB393356 JOX393356 JYT393356 KIP393356 KSL393356 LCH393356 LMD393356 LVZ393356 MFV393356 MPR393356 MZN393356 NJJ393356 NTF393356 ODB393356 OMX393356 OWT393356 PGP393356 PQL393356 QAH393356 QKD393356 QTZ393356 RDV393356 RNR393356 RXN393356 SHJ393356 SRF393356 TBB393356 TKX393356 TUT393356 UEP393356 UOL393356 UYH393356 VID393356 VRZ393356 WBV393356 WLR393356 WVN393356 C458892 JB458892 SX458892 ACT458892 AMP458892 AWL458892 BGH458892 BQD458892 BZZ458892 CJV458892 CTR458892 DDN458892 DNJ458892 DXF458892 EHB458892 EQX458892 FAT458892 FKP458892 FUL458892 GEH458892 GOD458892 GXZ458892 HHV458892 HRR458892 IBN458892 ILJ458892 IVF458892 JFB458892 JOX458892 JYT458892 KIP458892 KSL458892 LCH458892 LMD458892 LVZ458892 MFV458892 MPR458892 MZN458892 NJJ458892 NTF458892 ODB458892 OMX458892 OWT458892 PGP458892 PQL458892 QAH458892 QKD458892 QTZ458892 RDV458892 RNR458892 RXN458892 SHJ458892 SRF458892 TBB458892 TKX458892 TUT458892 UEP458892 UOL458892 UYH458892 VID458892 VRZ458892 WBV458892 WLR458892 WVN458892 C524428 JB524428 SX524428 ACT524428 AMP524428 AWL524428 BGH524428 BQD524428 BZZ524428 CJV524428 CTR524428 DDN524428 DNJ524428 DXF524428 EHB524428 EQX524428 FAT524428 FKP524428 FUL524428 GEH524428 GOD524428 GXZ524428 HHV524428 HRR524428 IBN524428 ILJ524428 IVF524428 JFB524428 JOX524428 JYT524428 KIP524428 KSL524428 LCH524428 LMD524428 LVZ524428 MFV524428 MPR524428 MZN524428 NJJ524428 NTF524428 ODB524428 OMX524428 OWT524428 PGP524428 PQL524428 QAH524428 QKD524428 QTZ524428 RDV524428 RNR524428 RXN524428 SHJ524428 SRF524428 TBB524428 TKX524428 TUT524428 UEP524428 UOL524428 UYH524428 VID524428 VRZ524428 WBV524428 WLR524428 WVN524428 C589964 JB589964 SX589964 ACT589964 AMP589964 AWL589964 BGH589964 BQD589964 BZZ589964 CJV589964 CTR589964 DDN589964 DNJ589964 DXF589964 EHB589964 EQX589964 FAT589964 FKP589964 FUL589964 GEH589964 GOD589964 GXZ589964 HHV589964 HRR589964 IBN589964 ILJ589964 IVF589964 JFB589964 JOX589964 JYT589964 KIP589964 KSL589964 LCH589964 LMD589964 LVZ589964 MFV589964 MPR589964 MZN589964 NJJ589964 NTF589964 ODB589964 OMX589964 OWT589964 PGP589964 PQL589964 QAH589964 QKD589964 QTZ589964 RDV589964 RNR589964 RXN589964 SHJ589964 SRF589964 TBB589964 TKX589964 TUT589964 UEP589964 UOL589964 UYH589964 VID589964 VRZ589964 WBV589964 WLR589964 WVN589964 C655500 JB655500 SX655500 ACT655500 AMP655500 AWL655500 BGH655500 BQD655500 BZZ655500 CJV655500 CTR655500 DDN655500 DNJ655500 DXF655500 EHB655500 EQX655500 FAT655500 FKP655500 FUL655500 GEH655500 GOD655500 GXZ655500 HHV655500 HRR655500 IBN655500 ILJ655500 IVF655500 JFB655500 JOX655500 JYT655500 KIP655500 KSL655500 LCH655500 LMD655500 LVZ655500 MFV655500 MPR655500 MZN655500 NJJ655500 NTF655500 ODB655500 OMX655500 OWT655500 PGP655500 PQL655500 QAH655500 QKD655500 QTZ655500 RDV655500 RNR655500 RXN655500 SHJ655500 SRF655500 TBB655500 TKX655500 TUT655500 UEP655500 UOL655500 UYH655500 VID655500 VRZ655500 WBV655500 WLR655500 WVN655500 C721036 JB721036 SX721036 ACT721036 AMP721036 AWL721036 BGH721036 BQD721036 BZZ721036 CJV721036 CTR721036 DDN721036 DNJ721036 DXF721036 EHB721036 EQX721036 FAT721036 FKP721036 FUL721036 GEH721036 GOD721036 GXZ721036 HHV721036 HRR721036 IBN721036 ILJ721036 IVF721036 JFB721036 JOX721036 JYT721036 KIP721036 KSL721036 LCH721036 LMD721036 LVZ721036 MFV721036 MPR721036 MZN721036 NJJ721036 NTF721036 ODB721036 OMX721036 OWT721036 PGP721036 PQL721036 QAH721036 QKD721036 QTZ721036 RDV721036 RNR721036 RXN721036 SHJ721036 SRF721036 TBB721036 TKX721036 TUT721036 UEP721036 UOL721036 UYH721036 VID721036 VRZ721036 WBV721036 WLR721036 WVN721036 C786572 JB786572 SX786572 ACT786572 AMP786572 AWL786572 BGH786572 BQD786572 BZZ786572 CJV786572 CTR786572 DDN786572 DNJ786572 DXF786572 EHB786572 EQX786572 FAT786572 FKP786572 FUL786572 GEH786572 GOD786572 GXZ786572 HHV786572 HRR786572 IBN786572 ILJ786572 IVF786572 JFB786572 JOX786572 JYT786572 KIP786572 KSL786572 LCH786572 LMD786572 LVZ786572 MFV786572 MPR786572 MZN786572 NJJ786572 NTF786572 ODB786572 OMX786572 OWT786572 PGP786572 PQL786572 QAH786572 QKD786572 QTZ786572 RDV786572 RNR786572 RXN786572 SHJ786572 SRF786572 TBB786572 TKX786572 TUT786572 UEP786572 UOL786572 UYH786572 VID786572 VRZ786572 WBV786572 WLR786572 WVN786572 C852108 JB852108 SX852108 ACT852108 AMP852108 AWL852108 BGH852108 BQD852108 BZZ852108 CJV852108 CTR852108 DDN852108 DNJ852108 DXF852108 EHB852108 EQX852108 FAT852108 FKP852108 FUL852108 GEH852108 GOD852108 GXZ852108 HHV852108 HRR852108 IBN852108 ILJ852108 IVF852108 JFB852108 JOX852108 JYT852108 KIP852108 KSL852108 LCH852108 LMD852108 LVZ852108 MFV852108 MPR852108 MZN852108 NJJ852108 NTF852108 ODB852108 OMX852108 OWT852108 PGP852108 PQL852108 QAH852108 QKD852108 QTZ852108 RDV852108 RNR852108 RXN852108 SHJ852108 SRF852108 TBB852108 TKX852108 TUT852108 UEP852108 UOL852108 UYH852108 VID852108 VRZ852108 WBV852108 WLR852108 WVN852108 C917644 JB917644 SX917644 ACT917644 AMP917644 AWL917644 BGH917644 BQD917644 BZZ917644 CJV917644 CTR917644 DDN917644 DNJ917644 DXF917644 EHB917644 EQX917644 FAT917644 FKP917644 FUL917644 GEH917644 GOD917644 GXZ917644 HHV917644 HRR917644 IBN917644 ILJ917644 IVF917644 JFB917644 JOX917644 JYT917644 KIP917644 KSL917644 LCH917644 LMD917644 LVZ917644 MFV917644 MPR917644 MZN917644 NJJ917644 NTF917644 ODB917644 OMX917644 OWT917644 PGP917644 PQL917644 QAH917644 QKD917644 QTZ917644 RDV917644 RNR917644 RXN917644 SHJ917644 SRF917644 TBB917644 TKX917644 TUT917644 UEP917644 UOL917644 UYH917644 VID917644 VRZ917644 WBV917644 WLR917644 WVN917644 C983180 JB983180 SX983180 ACT983180 AMP983180 AWL983180 BGH983180 BQD983180 BZZ983180 CJV983180 CTR983180 DDN983180 DNJ983180 DXF983180 EHB983180 EQX983180 FAT983180 FKP983180 FUL983180 GEH983180 GOD983180 GXZ983180 HHV983180 HRR983180 IBN983180 ILJ983180 IVF983180 JFB983180 JOX983180 JYT983180 KIP983180 KSL983180 LCH983180 LMD983180 LVZ983180 MFV983180 MPR983180 MZN983180 NJJ983180 NTF983180 ODB983180 OMX983180 OWT983180 PGP983180 PQL983180 QAH983180 QKD983180 QTZ983180 RDV983180 RNR983180 RXN983180 SHJ983180 SRF983180 TBB983180 TKX983180 TUT983180 UEP983180 UOL983180 UYH983180 VID983180 VRZ983180 WBV983180 WLR983180 WVN983180 NTF983182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M65678 JJ65678 TF65678 ADB65678 AMX65678 AWT65678 BGP65678 BQL65678 CAH65678 CKD65678 CTZ65678 DDV65678 DNR65678 DXN65678 EHJ65678 ERF65678 FBB65678 FKX65678 FUT65678 GEP65678 GOL65678 GYH65678 HID65678 HRZ65678 IBV65678 ILR65678 IVN65678 JFJ65678 JPF65678 JZB65678 KIX65678 KST65678 LCP65678 LML65678 LWH65678 MGD65678 MPZ65678 MZV65678 NJR65678 NTN65678 ODJ65678 ONF65678 OXB65678 PGX65678 PQT65678 QAP65678 QKL65678 QUH65678 RED65678 RNZ65678 RXV65678 SHR65678 SRN65678 TBJ65678 TLF65678 TVB65678 UEX65678 UOT65678 UYP65678 VIL65678 VSH65678 WCD65678 WLZ65678 WVV65678 M131214 JJ131214 TF131214 ADB131214 AMX131214 AWT131214 BGP131214 BQL131214 CAH131214 CKD131214 CTZ131214 DDV131214 DNR131214 DXN131214 EHJ131214 ERF131214 FBB131214 FKX131214 FUT131214 GEP131214 GOL131214 GYH131214 HID131214 HRZ131214 IBV131214 ILR131214 IVN131214 JFJ131214 JPF131214 JZB131214 KIX131214 KST131214 LCP131214 LML131214 LWH131214 MGD131214 MPZ131214 MZV131214 NJR131214 NTN131214 ODJ131214 ONF131214 OXB131214 PGX131214 PQT131214 QAP131214 QKL131214 QUH131214 RED131214 RNZ131214 RXV131214 SHR131214 SRN131214 TBJ131214 TLF131214 TVB131214 UEX131214 UOT131214 UYP131214 VIL131214 VSH131214 WCD131214 WLZ131214 WVV131214 M196750 JJ196750 TF196750 ADB196750 AMX196750 AWT196750 BGP196750 BQL196750 CAH196750 CKD196750 CTZ196750 DDV196750 DNR196750 DXN196750 EHJ196750 ERF196750 FBB196750 FKX196750 FUT196750 GEP196750 GOL196750 GYH196750 HID196750 HRZ196750 IBV196750 ILR196750 IVN196750 JFJ196750 JPF196750 JZB196750 KIX196750 KST196750 LCP196750 LML196750 LWH196750 MGD196750 MPZ196750 MZV196750 NJR196750 NTN196750 ODJ196750 ONF196750 OXB196750 PGX196750 PQT196750 QAP196750 QKL196750 QUH196750 RED196750 RNZ196750 RXV196750 SHR196750 SRN196750 TBJ196750 TLF196750 TVB196750 UEX196750 UOT196750 UYP196750 VIL196750 VSH196750 WCD196750 WLZ196750 WVV196750 M262286 JJ262286 TF262286 ADB262286 AMX262286 AWT262286 BGP262286 BQL262286 CAH262286 CKD262286 CTZ262286 DDV262286 DNR262286 DXN262286 EHJ262286 ERF262286 FBB262286 FKX262286 FUT262286 GEP262286 GOL262286 GYH262286 HID262286 HRZ262286 IBV262286 ILR262286 IVN262286 JFJ262286 JPF262286 JZB262286 KIX262286 KST262286 LCP262286 LML262286 LWH262286 MGD262286 MPZ262286 MZV262286 NJR262286 NTN262286 ODJ262286 ONF262286 OXB262286 PGX262286 PQT262286 QAP262286 QKL262286 QUH262286 RED262286 RNZ262286 RXV262286 SHR262286 SRN262286 TBJ262286 TLF262286 TVB262286 UEX262286 UOT262286 UYP262286 VIL262286 VSH262286 WCD262286 WLZ262286 WVV262286 M327822 JJ327822 TF327822 ADB327822 AMX327822 AWT327822 BGP327822 BQL327822 CAH327822 CKD327822 CTZ327822 DDV327822 DNR327822 DXN327822 EHJ327822 ERF327822 FBB327822 FKX327822 FUT327822 GEP327822 GOL327822 GYH327822 HID327822 HRZ327822 IBV327822 ILR327822 IVN327822 JFJ327822 JPF327822 JZB327822 KIX327822 KST327822 LCP327822 LML327822 LWH327822 MGD327822 MPZ327822 MZV327822 NJR327822 NTN327822 ODJ327822 ONF327822 OXB327822 PGX327822 PQT327822 QAP327822 QKL327822 QUH327822 RED327822 RNZ327822 RXV327822 SHR327822 SRN327822 TBJ327822 TLF327822 TVB327822 UEX327822 UOT327822 UYP327822 VIL327822 VSH327822 WCD327822 WLZ327822 WVV327822 M393358 JJ393358 TF393358 ADB393358 AMX393358 AWT393358 BGP393358 BQL393358 CAH393358 CKD393358 CTZ393358 DDV393358 DNR393358 DXN393358 EHJ393358 ERF393358 FBB393358 FKX393358 FUT393358 GEP393358 GOL393358 GYH393358 HID393358 HRZ393358 IBV393358 ILR393358 IVN393358 JFJ393358 JPF393358 JZB393358 KIX393358 KST393358 LCP393358 LML393358 LWH393358 MGD393358 MPZ393358 MZV393358 NJR393358 NTN393358 ODJ393358 ONF393358 OXB393358 PGX393358 PQT393358 QAP393358 QKL393358 QUH393358 RED393358 RNZ393358 RXV393358 SHR393358 SRN393358 TBJ393358 TLF393358 TVB393358 UEX393358 UOT393358 UYP393358 VIL393358 VSH393358 WCD393358 WLZ393358 WVV393358 M458894 JJ458894 TF458894 ADB458894 AMX458894 AWT458894 BGP458894 BQL458894 CAH458894 CKD458894 CTZ458894 DDV458894 DNR458894 DXN458894 EHJ458894 ERF458894 FBB458894 FKX458894 FUT458894 GEP458894 GOL458894 GYH458894 HID458894 HRZ458894 IBV458894 ILR458894 IVN458894 JFJ458894 JPF458894 JZB458894 KIX458894 KST458894 LCP458894 LML458894 LWH458894 MGD458894 MPZ458894 MZV458894 NJR458894 NTN458894 ODJ458894 ONF458894 OXB458894 PGX458894 PQT458894 QAP458894 QKL458894 QUH458894 RED458894 RNZ458894 RXV458894 SHR458894 SRN458894 TBJ458894 TLF458894 TVB458894 UEX458894 UOT458894 UYP458894 VIL458894 VSH458894 WCD458894 WLZ458894 WVV458894 M524430 JJ524430 TF524430 ADB524430 AMX524430 AWT524430 BGP524430 BQL524430 CAH524430 CKD524430 CTZ524430 DDV524430 DNR524430 DXN524430 EHJ524430 ERF524430 FBB524430 FKX524430 FUT524430 GEP524430 GOL524430 GYH524430 HID524430 HRZ524430 IBV524430 ILR524430 IVN524430 JFJ524430 JPF524430 JZB524430 KIX524430 KST524430 LCP524430 LML524430 LWH524430 MGD524430 MPZ524430 MZV524430 NJR524430 NTN524430 ODJ524430 ONF524430 OXB524430 PGX524430 PQT524430 QAP524430 QKL524430 QUH524430 RED524430 RNZ524430 RXV524430 SHR524430 SRN524430 TBJ524430 TLF524430 TVB524430 UEX524430 UOT524430 UYP524430 VIL524430 VSH524430 WCD524430 WLZ524430 WVV524430 M589966 JJ589966 TF589966 ADB589966 AMX589966 AWT589966 BGP589966 BQL589966 CAH589966 CKD589966 CTZ589966 DDV589966 DNR589966 DXN589966 EHJ589966 ERF589966 FBB589966 FKX589966 FUT589966 GEP589966 GOL589966 GYH589966 HID589966 HRZ589966 IBV589966 ILR589966 IVN589966 JFJ589966 JPF589966 JZB589966 KIX589966 KST589966 LCP589966 LML589966 LWH589966 MGD589966 MPZ589966 MZV589966 NJR589966 NTN589966 ODJ589966 ONF589966 OXB589966 PGX589966 PQT589966 QAP589966 QKL589966 QUH589966 RED589966 RNZ589966 RXV589966 SHR589966 SRN589966 TBJ589966 TLF589966 TVB589966 UEX589966 UOT589966 UYP589966 VIL589966 VSH589966 WCD589966 WLZ589966 WVV589966 M655502 JJ655502 TF655502 ADB655502 AMX655502 AWT655502 BGP655502 BQL655502 CAH655502 CKD655502 CTZ655502 DDV655502 DNR655502 DXN655502 EHJ655502 ERF655502 FBB655502 FKX655502 FUT655502 GEP655502 GOL655502 GYH655502 HID655502 HRZ655502 IBV655502 ILR655502 IVN655502 JFJ655502 JPF655502 JZB655502 KIX655502 KST655502 LCP655502 LML655502 LWH655502 MGD655502 MPZ655502 MZV655502 NJR655502 NTN655502 ODJ655502 ONF655502 OXB655502 PGX655502 PQT655502 QAP655502 QKL655502 QUH655502 RED655502 RNZ655502 RXV655502 SHR655502 SRN655502 TBJ655502 TLF655502 TVB655502 UEX655502 UOT655502 UYP655502 VIL655502 VSH655502 WCD655502 WLZ655502 WVV655502 M721038 JJ721038 TF721038 ADB721038 AMX721038 AWT721038 BGP721038 BQL721038 CAH721038 CKD721038 CTZ721038 DDV721038 DNR721038 DXN721038 EHJ721038 ERF721038 FBB721038 FKX721038 FUT721038 GEP721038 GOL721038 GYH721038 HID721038 HRZ721038 IBV721038 ILR721038 IVN721038 JFJ721038 JPF721038 JZB721038 KIX721038 KST721038 LCP721038 LML721038 LWH721038 MGD721038 MPZ721038 MZV721038 NJR721038 NTN721038 ODJ721038 ONF721038 OXB721038 PGX721038 PQT721038 QAP721038 QKL721038 QUH721038 RED721038 RNZ721038 RXV721038 SHR721038 SRN721038 TBJ721038 TLF721038 TVB721038 UEX721038 UOT721038 UYP721038 VIL721038 VSH721038 WCD721038 WLZ721038 WVV721038 M786574 JJ786574 TF786574 ADB786574 AMX786574 AWT786574 BGP786574 BQL786574 CAH786574 CKD786574 CTZ786574 DDV786574 DNR786574 DXN786574 EHJ786574 ERF786574 FBB786574 FKX786574 FUT786574 GEP786574 GOL786574 GYH786574 HID786574 HRZ786574 IBV786574 ILR786574 IVN786574 JFJ786574 JPF786574 JZB786574 KIX786574 KST786574 LCP786574 LML786574 LWH786574 MGD786574 MPZ786574 MZV786574 NJR786574 NTN786574 ODJ786574 ONF786574 OXB786574 PGX786574 PQT786574 QAP786574 QKL786574 QUH786574 RED786574 RNZ786574 RXV786574 SHR786574 SRN786574 TBJ786574 TLF786574 TVB786574 UEX786574 UOT786574 UYP786574 VIL786574 VSH786574 WCD786574 WLZ786574 WVV786574 M852110 JJ852110 TF852110 ADB852110 AMX852110 AWT852110 BGP852110 BQL852110 CAH852110 CKD852110 CTZ852110 DDV852110 DNR852110 DXN852110 EHJ852110 ERF852110 FBB852110 FKX852110 FUT852110 GEP852110 GOL852110 GYH852110 HID852110 HRZ852110 IBV852110 ILR852110 IVN852110 JFJ852110 JPF852110 JZB852110 KIX852110 KST852110 LCP852110 LML852110 LWH852110 MGD852110 MPZ852110 MZV852110 NJR852110 NTN852110 ODJ852110 ONF852110 OXB852110 PGX852110 PQT852110 QAP852110 QKL852110 QUH852110 RED852110 RNZ852110 RXV852110 SHR852110 SRN852110 TBJ852110 TLF852110 TVB852110 UEX852110 UOT852110 UYP852110 VIL852110 VSH852110 WCD852110 WLZ852110 WVV852110 M917646 JJ917646 TF917646 ADB917646 AMX917646 AWT917646 BGP917646 BQL917646 CAH917646 CKD917646 CTZ917646 DDV917646 DNR917646 DXN917646 EHJ917646 ERF917646 FBB917646 FKX917646 FUT917646 GEP917646 GOL917646 GYH917646 HID917646 HRZ917646 IBV917646 ILR917646 IVN917646 JFJ917646 JPF917646 JZB917646 KIX917646 KST917646 LCP917646 LML917646 LWH917646 MGD917646 MPZ917646 MZV917646 NJR917646 NTN917646 ODJ917646 ONF917646 OXB917646 PGX917646 PQT917646 QAP917646 QKL917646 QUH917646 RED917646 RNZ917646 RXV917646 SHR917646 SRN917646 TBJ917646 TLF917646 TVB917646 UEX917646 UOT917646 UYP917646 VIL917646 VSH917646 WCD917646 WLZ917646 WVV917646 M983182 JJ983182 TF983182 ADB983182 AMX983182 AWT983182 BGP983182 BQL983182 CAH983182 CKD983182 CTZ983182 DDV983182 DNR983182 DXN983182 EHJ983182 ERF983182 FBB983182 FKX983182 FUT983182 GEP983182 GOL983182 GYH983182 HID983182 HRZ983182 IBV983182 ILR983182 IVN983182 JFJ983182 JPF983182 JZB983182 KIX983182 KST983182 LCP983182 LML983182 LWH983182 MGD983182 MPZ983182 MZV983182 NJR983182 NTN983182 ODJ983182 ONF983182 OXB983182 PGX983182 PQT983182 QAP983182 QKL983182 QUH983182 RED983182 RNZ983182 RXV983182 SHR983182 SRN983182 TBJ983182 TLF983182 TVB983182 UEX983182 UOT983182 UYP983182 VIL983182 VSH983182 WCD983182 WLZ983182 WVV983182 WBV983182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C65680 JB65680 SX65680 ACT65680 AMP65680 AWL65680 BGH65680 BQD65680 BZZ65680 CJV65680 CTR65680 DDN65680 DNJ65680 DXF65680 EHB65680 EQX65680 FAT65680 FKP65680 FUL65680 GEH65680 GOD65680 GXZ65680 HHV65680 HRR65680 IBN65680 ILJ65680 IVF65680 JFB65680 JOX65680 JYT65680 KIP65680 KSL65680 LCH65680 LMD65680 LVZ65680 MFV65680 MPR65680 MZN65680 NJJ65680 NTF65680 ODB65680 OMX65680 OWT65680 PGP65680 PQL65680 QAH65680 QKD65680 QTZ65680 RDV65680 RNR65680 RXN65680 SHJ65680 SRF65680 TBB65680 TKX65680 TUT65680 UEP65680 UOL65680 UYH65680 VID65680 VRZ65680 WBV65680 WLR65680 WVN65680 C131216 JB131216 SX131216 ACT131216 AMP131216 AWL131216 BGH131216 BQD131216 BZZ131216 CJV131216 CTR131216 DDN131216 DNJ131216 DXF131216 EHB131216 EQX131216 FAT131216 FKP131216 FUL131216 GEH131216 GOD131216 GXZ131216 HHV131216 HRR131216 IBN131216 ILJ131216 IVF131216 JFB131216 JOX131216 JYT131216 KIP131216 KSL131216 LCH131216 LMD131216 LVZ131216 MFV131216 MPR131216 MZN131216 NJJ131216 NTF131216 ODB131216 OMX131216 OWT131216 PGP131216 PQL131216 QAH131216 QKD131216 QTZ131216 RDV131216 RNR131216 RXN131216 SHJ131216 SRF131216 TBB131216 TKX131216 TUT131216 UEP131216 UOL131216 UYH131216 VID131216 VRZ131216 WBV131216 WLR131216 WVN131216 C196752 JB196752 SX196752 ACT196752 AMP196752 AWL196752 BGH196752 BQD196752 BZZ196752 CJV196752 CTR196752 DDN196752 DNJ196752 DXF196752 EHB196752 EQX196752 FAT196752 FKP196752 FUL196752 GEH196752 GOD196752 GXZ196752 HHV196752 HRR196752 IBN196752 ILJ196752 IVF196752 JFB196752 JOX196752 JYT196752 KIP196752 KSL196752 LCH196752 LMD196752 LVZ196752 MFV196752 MPR196752 MZN196752 NJJ196752 NTF196752 ODB196752 OMX196752 OWT196752 PGP196752 PQL196752 QAH196752 QKD196752 QTZ196752 RDV196752 RNR196752 RXN196752 SHJ196752 SRF196752 TBB196752 TKX196752 TUT196752 UEP196752 UOL196752 UYH196752 VID196752 VRZ196752 WBV196752 WLR196752 WVN196752 C262288 JB262288 SX262288 ACT262288 AMP262288 AWL262288 BGH262288 BQD262288 BZZ262288 CJV262288 CTR262288 DDN262288 DNJ262288 DXF262288 EHB262288 EQX262288 FAT262288 FKP262288 FUL262288 GEH262288 GOD262288 GXZ262288 HHV262288 HRR262288 IBN262288 ILJ262288 IVF262288 JFB262288 JOX262288 JYT262288 KIP262288 KSL262288 LCH262288 LMD262288 LVZ262288 MFV262288 MPR262288 MZN262288 NJJ262288 NTF262288 ODB262288 OMX262288 OWT262288 PGP262288 PQL262288 QAH262288 QKD262288 QTZ262288 RDV262288 RNR262288 RXN262288 SHJ262288 SRF262288 TBB262288 TKX262288 TUT262288 UEP262288 UOL262288 UYH262288 VID262288 VRZ262288 WBV262288 WLR262288 WVN262288 C327824 JB327824 SX327824 ACT327824 AMP327824 AWL327824 BGH327824 BQD327824 BZZ327824 CJV327824 CTR327824 DDN327824 DNJ327824 DXF327824 EHB327824 EQX327824 FAT327824 FKP327824 FUL327824 GEH327824 GOD327824 GXZ327824 HHV327824 HRR327824 IBN327824 ILJ327824 IVF327824 JFB327824 JOX327824 JYT327824 KIP327824 KSL327824 LCH327824 LMD327824 LVZ327824 MFV327824 MPR327824 MZN327824 NJJ327824 NTF327824 ODB327824 OMX327824 OWT327824 PGP327824 PQL327824 QAH327824 QKD327824 QTZ327824 RDV327824 RNR327824 RXN327824 SHJ327824 SRF327824 TBB327824 TKX327824 TUT327824 UEP327824 UOL327824 UYH327824 VID327824 VRZ327824 WBV327824 WLR327824 WVN327824 C393360 JB393360 SX393360 ACT393360 AMP393360 AWL393360 BGH393360 BQD393360 BZZ393360 CJV393360 CTR393360 DDN393360 DNJ393360 DXF393360 EHB393360 EQX393360 FAT393360 FKP393360 FUL393360 GEH393360 GOD393360 GXZ393360 HHV393360 HRR393360 IBN393360 ILJ393360 IVF393360 JFB393360 JOX393360 JYT393360 KIP393360 KSL393360 LCH393360 LMD393360 LVZ393360 MFV393360 MPR393360 MZN393360 NJJ393360 NTF393360 ODB393360 OMX393360 OWT393360 PGP393360 PQL393360 QAH393360 QKD393360 QTZ393360 RDV393360 RNR393360 RXN393360 SHJ393360 SRF393360 TBB393360 TKX393360 TUT393360 UEP393360 UOL393360 UYH393360 VID393360 VRZ393360 WBV393360 WLR393360 WVN393360 C458896 JB458896 SX458896 ACT458896 AMP458896 AWL458896 BGH458896 BQD458896 BZZ458896 CJV458896 CTR458896 DDN458896 DNJ458896 DXF458896 EHB458896 EQX458896 FAT458896 FKP458896 FUL458896 GEH458896 GOD458896 GXZ458896 HHV458896 HRR458896 IBN458896 ILJ458896 IVF458896 JFB458896 JOX458896 JYT458896 KIP458896 KSL458896 LCH458896 LMD458896 LVZ458896 MFV458896 MPR458896 MZN458896 NJJ458896 NTF458896 ODB458896 OMX458896 OWT458896 PGP458896 PQL458896 QAH458896 QKD458896 QTZ458896 RDV458896 RNR458896 RXN458896 SHJ458896 SRF458896 TBB458896 TKX458896 TUT458896 UEP458896 UOL458896 UYH458896 VID458896 VRZ458896 WBV458896 WLR458896 WVN458896 C524432 JB524432 SX524432 ACT524432 AMP524432 AWL524432 BGH524432 BQD524432 BZZ524432 CJV524432 CTR524432 DDN524432 DNJ524432 DXF524432 EHB524432 EQX524432 FAT524432 FKP524432 FUL524432 GEH524432 GOD524432 GXZ524432 HHV524432 HRR524432 IBN524432 ILJ524432 IVF524432 JFB524432 JOX524432 JYT524432 KIP524432 KSL524432 LCH524432 LMD524432 LVZ524432 MFV524432 MPR524432 MZN524432 NJJ524432 NTF524432 ODB524432 OMX524432 OWT524432 PGP524432 PQL524432 QAH524432 QKD524432 QTZ524432 RDV524432 RNR524432 RXN524432 SHJ524432 SRF524432 TBB524432 TKX524432 TUT524432 UEP524432 UOL524432 UYH524432 VID524432 VRZ524432 WBV524432 WLR524432 WVN524432 C589968 JB589968 SX589968 ACT589968 AMP589968 AWL589968 BGH589968 BQD589968 BZZ589968 CJV589968 CTR589968 DDN589968 DNJ589968 DXF589968 EHB589968 EQX589968 FAT589968 FKP589968 FUL589968 GEH589968 GOD589968 GXZ589968 HHV589968 HRR589968 IBN589968 ILJ589968 IVF589968 JFB589968 JOX589968 JYT589968 KIP589968 KSL589968 LCH589968 LMD589968 LVZ589968 MFV589968 MPR589968 MZN589968 NJJ589968 NTF589968 ODB589968 OMX589968 OWT589968 PGP589968 PQL589968 QAH589968 QKD589968 QTZ589968 RDV589968 RNR589968 RXN589968 SHJ589968 SRF589968 TBB589968 TKX589968 TUT589968 UEP589968 UOL589968 UYH589968 VID589968 VRZ589968 WBV589968 WLR589968 WVN589968 C655504 JB655504 SX655504 ACT655504 AMP655504 AWL655504 BGH655504 BQD655504 BZZ655504 CJV655504 CTR655504 DDN655504 DNJ655504 DXF655504 EHB655504 EQX655504 FAT655504 FKP655504 FUL655504 GEH655504 GOD655504 GXZ655504 HHV655504 HRR655504 IBN655504 ILJ655504 IVF655504 JFB655504 JOX655504 JYT655504 KIP655504 KSL655504 LCH655504 LMD655504 LVZ655504 MFV655504 MPR655504 MZN655504 NJJ655504 NTF655504 ODB655504 OMX655504 OWT655504 PGP655504 PQL655504 QAH655504 QKD655504 QTZ655504 RDV655504 RNR655504 RXN655504 SHJ655504 SRF655504 TBB655504 TKX655504 TUT655504 UEP655504 UOL655504 UYH655504 VID655504 VRZ655504 WBV655504 WLR655504 WVN655504 C721040 JB721040 SX721040 ACT721040 AMP721040 AWL721040 BGH721040 BQD721040 BZZ721040 CJV721040 CTR721040 DDN721040 DNJ721040 DXF721040 EHB721040 EQX721040 FAT721040 FKP721040 FUL721040 GEH721040 GOD721040 GXZ721040 HHV721040 HRR721040 IBN721040 ILJ721040 IVF721040 JFB721040 JOX721040 JYT721040 KIP721040 KSL721040 LCH721040 LMD721040 LVZ721040 MFV721040 MPR721040 MZN721040 NJJ721040 NTF721040 ODB721040 OMX721040 OWT721040 PGP721040 PQL721040 QAH721040 QKD721040 QTZ721040 RDV721040 RNR721040 RXN721040 SHJ721040 SRF721040 TBB721040 TKX721040 TUT721040 UEP721040 UOL721040 UYH721040 VID721040 VRZ721040 WBV721040 WLR721040 WVN721040 C786576 JB786576 SX786576 ACT786576 AMP786576 AWL786576 BGH786576 BQD786576 BZZ786576 CJV786576 CTR786576 DDN786576 DNJ786576 DXF786576 EHB786576 EQX786576 FAT786576 FKP786576 FUL786576 GEH786576 GOD786576 GXZ786576 HHV786576 HRR786576 IBN786576 ILJ786576 IVF786576 JFB786576 JOX786576 JYT786576 KIP786576 KSL786576 LCH786576 LMD786576 LVZ786576 MFV786576 MPR786576 MZN786576 NJJ786576 NTF786576 ODB786576 OMX786576 OWT786576 PGP786576 PQL786576 QAH786576 QKD786576 QTZ786576 RDV786576 RNR786576 RXN786576 SHJ786576 SRF786576 TBB786576 TKX786576 TUT786576 UEP786576 UOL786576 UYH786576 VID786576 VRZ786576 WBV786576 WLR786576 WVN786576 C852112 JB852112 SX852112 ACT852112 AMP852112 AWL852112 BGH852112 BQD852112 BZZ852112 CJV852112 CTR852112 DDN852112 DNJ852112 DXF852112 EHB852112 EQX852112 FAT852112 FKP852112 FUL852112 GEH852112 GOD852112 GXZ852112 HHV852112 HRR852112 IBN852112 ILJ852112 IVF852112 JFB852112 JOX852112 JYT852112 KIP852112 KSL852112 LCH852112 LMD852112 LVZ852112 MFV852112 MPR852112 MZN852112 NJJ852112 NTF852112 ODB852112 OMX852112 OWT852112 PGP852112 PQL852112 QAH852112 QKD852112 QTZ852112 RDV852112 RNR852112 RXN852112 SHJ852112 SRF852112 TBB852112 TKX852112 TUT852112 UEP852112 UOL852112 UYH852112 VID852112 VRZ852112 WBV852112 WLR852112 WVN852112 C917648 JB917648 SX917648 ACT917648 AMP917648 AWL917648 BGH917648 BQD917648 BZZ917648 CJV917648 CTR917648 DDN917648 DNJ917648 DXF917648 EHB917648 EQX917648 FAT917648 FKP917648 FUL917648 GEH917648 GOD917648 GXZ917648 HHV917648 HRR917648 IBN917648 ILJ917648 IVF917648 JFB917648 JOX917648 JYT917648 KIP917648 KSL917648 LCH917648 LMD917648 LVZ917648 MFV917648 MPR917648 MZN917648 NJJ917648 NTF917648 ODB917648 OMX917648 OWT917648 PGP917648 PQL917648 QAH917648 QKD917648 QTZ917648 RDV917648 RNR917648 RXN917648 SHJ917648 SRF917648 TBB917648 TKX917648 TUT917648 UEP917648 UOL917648 UYH917648 VID917648 VRZ917648 WBV917648 WLR917648 WVN917648 C983184 JB983184 SX983184 ACT983184 AMP983184 AWL983184 BGH983184 BQD983184 BZZ983184 CJV983184 CTR983184 DDN983184 DNJ983184 DXF983184 EHB983184 EQX983184 FAT983184 FKP983184 FUL983184 GEH983184 GOD983184 GXZ983184 HHV983184 HRR983184 IBN983184 ILJ983184 IVF983184 JFB983184 JOX983184 JYT983184 KIP983184 KSL983184 LCH983184 LMD983184 LVZ983184 MFV983184 MPR983184 MZN983184 NJJ983184 NTF983184 ODB983184 OMX983184 OWT983184 PGP983184 PQL983184 QAH983184 QKD983184 QTZ983184 RDV983184 RNR983184 RXN983184 SHJ983184 SRF983184 TBB983184 TKX983184 TUT983184 UEP983184 UOL983184 UYH983184 VID983184 VRZ983184 WBV983184 WLR983184 WVN983184 ODB983182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M65680 JJ65680 TF65680 ADB65680 AMX65680 AWT65680 BGP65680 BQL65680 CAH65680 CKD65680 CTZ65680 DDV65680 DNR65680 DXN65680 EHJ65680 ERF65680 FBB65680 FKX65680 FUT65680 GEP65680 GOL65680 GYH65680 HID65680 HRZ65680 IBV65680 ILR65680 IVN65680 JFJ65680 JPF65680 JZB65680 KIX65680 KST65680 LCP65680 LML65680 LWH65680 MGD65680 MPZ65680 MZV65680 NJR65680 NTN65680 ODJ65680 ONF65680 OXB65680 PGX65680 PQT65680 QAP65680 QKL65680 QUH65680 RED65680 RNZ65680 RXV65680 SHR65680 SRN65680 TBJ65680 TLF65680 TVB65680 UEX65680 UOT65680 UYP65680 VIL65680 VSH65680 WCD65680 WLZ65680 WVV65680 M131216 JJ131216 TF131216 ADB131216 AMX131216 AWT131216 BGP131216 BQL131216 CAH131216 CKD131216 CTZ131216 DDV131216 DNR131216 DXN131216 EHJ131216 ERF131216 FBB131216 FKX131216 FUT131216 GEP131216 GOL131216 GYH131216 HID131216 HRZ131216 IBV131216 ILR131216 IVN131216 JFJ131216 JPF131216 JZB131216 KIX131216 KST131216 LCP131216 LML131216 LWH131216 MGD131216 MPZ131216 MZV131216 NJR131216 NTN131216 ODJ131216 ONF131216 OXB131216 PGX131216 PQT131216 QAP131216 QKL131216 QUH131216 RED131216 RNZ131216 RXV131216 SHR131216 SRN131216 TBJ131216 TLF131216 TVB131216 UEX131216 UOT131216 UYP131216 VIL131216 VSH131216 WCD131216 WLZ131216 WVV131216 M196752 JJ196752 TF196752 ADB196752 AMX196752 AWT196752 BGP196752 BQL196752 CAH196752 CKD196752 CTZ196752 DDV196752 DNR196752 DXN196752 EHJ196752 ERF196752 FBB196752 FKX196752 FUT196752 GEP196752 GOL196752 GYH196752 HID196752 HRZ196752 IBV196752 ILR196752 IVN196752 JFJ196752 JPF196752 JZB196752 KIX196752 KST196752 LCP196752 LML196752 LWH196752 MGD196752 MPZ196752 MZV196752 NJR196752 NTN196752 ODJ196752 ONF196752 OXB196752 PGX196752 PQT196752 QAP196752 QKL196752 QUH196752 RED196752 RNZ196752 RXV196752 SHR196752 SRN196752 TBJ196752 TLF196752 TVB196752 UEX196752 UOT196752 UYP196752 VIL196752 VSH196752 WCD196752 WLZ196752 WVV196752 M262288 JJ262288 TF262288 ADB262288 AMX262288 AWT262288 BGP262288 BQL262288 CAH262288 CKD262288 CTZ262288 DDV262288 DNR262288 DXN262288 EHJ262288 ERF262288 FBB262288 FKX262288 FUT262288 GEP262288 GOL262288 GYH262288 HID262288 HRZ262288 IBV262288 ILR262288 IVN262288 JFJ262288 JPF262288 JZB262288 KIX262288 KST262288 LCP262288 LML262288 LWH262288 MGD262288 MPZ262288 MZV262288 NJR262288 NTN262288 ODJ262288 ONF262288 OXB262288 PGX262288 PQT262288 QAP262288 QKL262288 QUH262288 RED262288 RNZ262288 RXV262288 SHR262288 SRN262288 TBJ262288 TLF262288 TVB262288 UEX262288 UOT262288 UYP262288 VIL262288 VSH262288 WCD262288 WLZ262288 WVV262288 M327824 JJ327824 TF327824 ADB327824 AMX327824 AWT327824 BGP327824 BQL327824 CAH327824 CKD327824 CTZ327824 DDV327824 DNR327824 DXN327824 EHJ327824 ERF327824 FBB327824 FKX327824 FUT327824 GEP327824 GOL327824 GYH327824 HID327824 HRZ327824 IBV327824 ILR327824 IVN327824 JFJ327824 JPF327824 JZB327824 KIX327824 KST327824 LCP327824 LML327824 LWH327824 MGD327824 MPZ327824 MZV327824 NJR327824 NTN327824 ODJ327824 ONF327824 OXB327824 PGX327824 PQT327824 QAP327824 QKL327824 QUH327824 RED327824 RNZ327824 RXV327824 SHR327824 SRN327824 TBJ327824 TLF327824 TVB327824 UEX327824 UOT327824 UYP327824 VIL327824 VSH327824 WCD327824 WLZ327824 WVV327824 M393360 JJ393360 TF393360 ADB393360 AMX393360 AWT393360 BGP393360 BQL393360 CAH393360 CKD393360 CTZ393360 DDV393360 DNR393360 DXN393360 EHJ393360 ERF393360 FBB393360 FKX393360 FUT393360 GEP393360 GOL393360 GYH393360 HID393360 HRZ393360 IBV393360 ILR393360 IVN393360 JFJ393360 JPF393360 JZB393360 KIX393360 KST393360 LCP393360 LML393360 LWH393360 MGD393360 MPZ393360 MZV393360 NJR393360 NTN393360 ODJ393360 ONF393360 OXB393360 PGX393360 PQT393360 QAP393360 QKL393360 QUH393360 RED393360 RNZ393360 RXV393360 SHR393360 SRN393360 TBJ393360 TLF393360 TVB393360 UEX393360 UOT393360 UYP393360 VIL393360 VSH393360 WCD393360 WLZ393360 WVV393360 M458896 JJ458896 TF458896 ADB458896 AMX458896 AWT458896 BGP458896 BQL458896 CAH458896 CKD458896 CTZ458896 DDV458896 DNR458896 DXN458896 EHJ458896 ERF458896 FBB458896 FKX458896 FUT458896 GEP458896 GOL458896 GYH458896 HID458896 HRZ458896 IBV458896 ILR458896 IVN458896 JFJ458896 JPF458896 JZB458896 KIX458896 KST458896 LCP458896 LML458896 LWH458896 MGD458896 MPZ458896 MZV458896 NJR458896 NTN458896 ODJ458896 ONF458896 OXB458896 PGX458896 PQT458896 QAP458896 QKL458896 QUH458896 RED458896 RNZ458896 RXV458896 SHR458896 SRN458896 TBJ458896 TLF458896 TVB458896 UEX458896 UOT458896 UYP458896 VIL458896 VSH458896 WCD458896 WLZ458896 WVV458896 M524432 JJ524432 TF524432 ADB524432 AMX524432 AWT524432 BGP524432 BQL524432 CAH524432 CKD524432 CTZ524432 DDV524432 DNR524432 DXN524432 EHJ524432 ERF524432 FBB524432 FKX524432 FUT524432 GEP524432 GOL524432 GYH524432 HID524432 HRZ524432 IBV524432 ILR524432 IVN524432 JFJ524432 JPF524432 JZB524432 KIX524432 KST524432 LCP524432 LML524432 LWH524432 MGD524432 MPZ524432 MZV524432 NJR524432 NTN524432 ODJ524432 ONF524432 OXB524432 PGX524432 PQT524432 QAP524432 QKL524432 QUH524432 RED524432 RNZ524432 RXV524432 SHR524432 SRN524432 TBJ524432 TLF524432 TVB524432 UEX524432 UOT524432 UYP524432 VIL524432 VSH524432 WCD524432 WLZ524432 WVV524432 M589968 JJ589968 TF589968 ADB589968 AMX589968 AWT589968 BGP589968 BQL589968 CAH589968 CKD589968 CTZ589968 DDV589968 DNR589968 DXN589968 EHJ589968 ERF589968 FBB589968 FKX589968 FUT589968 GEP589968 GOL589968 GYH589968 HID589968 HRZ589968 IBV589968 ILR589968 IVN589968 JFJ589968 JPF589968 JZB589968 KIX589968 KST589968 LCP589968 LML589968 LWH589968 MGD589968 MPZ589968 MZV589968 NJR589968 NTN589968 ODJ589968 ONF589968 OXB589968 PGX589968 PQT589968 QAP589968 QKL589968 QUH589968 RED589968 RNZ589968 RXV589968 SHR589968 SRN589968 TBJ589968 TLF589968 TVB589968 UEX589968 UOT589968 UYP589968 VIL589968 VSH589968 WCD589968 WLZ589968 WVV589968 M655504 JJ655504 TF655504 ADB655504 AMX655504 AWT655504 BGP655504 BQL655504 CAH655504 CKD655504 CTZ655504 DDV655504 DNR655504 DXN655504 EHJ655504 ERF655504 FBB655504 FKX655504 FUT655504 GEP655504 GOL655504 GYH655504 HID655504 HRZ655504 IBV655504 ILR655504 IVN655504 JFJ655504 JPF655504 JZB655504 KIX655504 KST655504 LCP655504 LML655504 LWH655504 MGD655504 MPZ655504 MZV655504 NJR655504 NTN655504 ODJ655504 ONF655504 OXB655504 PGX655504 PQT655504 QAP655504 QKL655504 QUH655504 RED655504 RNZ655504 RXV655504 SHR655504 SRN655504 TBJ655504 TLF655504 TVB655504 UEX655504 UOT655504 UYP655504 VIL655504 VSH655504 WCD655504 WLZ655504 WVV655504 M721040 JJ721040 TF721040 ADB721040 AMX721040 AWT721040 BGP721040 BQL721040 CAH721040 CKD721040 CTZ721040 DDV721040 DNR721040 DXN721040 EHJ721040 ERF721040 FBB721040 FKX721040 FUT721040 GEP721040 GOL721040 GYH721040 HID721040 HRZ721040 IBV721040 ILR721040 IVN721040 JFJ721040 JPF721040 JZB721040 KIX721040 KST721040 LCP721040 LML721040 LWH721040 MGD721040 MPZ721040 MZV721040 NJR721040 NTN721040 ODJ721040 ONF721040 OXB721040 PGX721040 PQT721040 QAP721040 QKL721040 QUH721040 RED721040 RNZ721040 RXV721040 SHR721040 SRN721040 TBJ721040 TLF721040 TVB721040 UEX721040 UOT721040 UYP721040 VIL721040 VSH721040 WCD721040 WLZ721040 WVV721040 M786576 JJ786576 TF786576 ADB786576 AMX786576 AWT786576 BGP786576 BQL786576 CAH786576 CKD786576 CTZ786576 DDV786576 DNR786576 DXN786576 EHJ786576 ERF786576 FBB786576 FKX786576 FUT786576 GEP786576 GOL786576 GYH786576 HID786576 HRZ786576 IBV786576 ILR786576 IVN786576 JFJ786576 JPF786576 JZB786576 KIX786576 KST786576 LCP786576 LML786576 LWH786576 MGD786576 MPZ786576 MZV786576 NJR786576 NTN786576 ODJ786576 ONF786576 OXB786576 PGX786576 PQT786576 QAP786576 QKL786576 QUH786576 RED786576 RNZ786576 RXV786576 SHR786576 SRN786576 TBJ786576 TLF786576 TVB786576 UEX786576 UOT786576 UYP786576 VIL786576 VSH786576 WCD786576 WLZ786576 WVV786576 M852112 JJ852112 TF852112 ADB852112 AMX852112 AWT852112 BGP852112 BQL852112 CAH852112 CKD852112 CTZ852112 DDV852112 DNR852112 DXN852112 EHJ852112 ERF852112 FBB852112 FKX852112 FUT852112 GEP852112 GOL852112 GYH852112 HID852112 HRZ852112 IBV852112 ILR852112 IVN852112 JFJ852112 JPF852112 JZB852112 KIX852112 KST852112 LCP852112 LML852112 LWH852112 MGD852112 MPZ852112 MZV852112 NJR852112 NTN852112 ODJ852112 ONF852112 OXB852112 PGX852112 PQT852112 QAP852112 QKL852112 QUH852112 RED852112 RNZ852112 RXV852112 SHR852112 SRN852112 TBJ852112 TLF852112 TVB852112 UEX852112 UOT852112 UYP852112 VIL852112 VSH852112 WCD852112 WLZ852112 WVV852112 M917648 JJ917648 TF917648 ADB917648 AMX917648 AWT917648 BGP917648 BQL917648 CAH917648 CKD917648 CTZ917648 DDV917648 DNR917648 DXN917648 EHJ917648 ERF917648 FBB917648 FKX917648 FUT917648 GEP917648 GOL917648 GYH917648 HID917648 HRZ917648 IBV917648 ILR917648 IVN917648 JFJ917648 JPF917648 JZB917648 KIX917648 KST917648 LCP917648 LML917648 LWH917648 MGD917648 MPZ917648 MZV917648 NJR917648 NTN917648 ODJ917648 ONF917648 OXB917648 PGX917648 PQT917648 QAP917648 QKL917648 QUH917648 RED917648 RNZ917648 RXV917648 SHR917648 SRN917648 TBJ917648 TLF917648 TVB917648 UEX917648 UOT917648 UYP917648 VIL917648 VSH917648 WCD917648 WLZ917648 WVV917648 M983184 JJ983184 TF983184 ADB983184 AMX983184 AWT983184 BGP983184 BQL983184 CAH983184 CKD983184 CTZ983184 DDV983184 DNR983184 DXN983184 EHJ983184 ERF983184 FBB983184 FKX983184 FUT983184 GEP983184 GOL983184 GYH983184 HID983184 HRZ983184 IBV983184 ILR983184 IVN983184 JFJ983184 JPF983184 JZB983184 KIX983184 KST983184 LCP983184 LML983184 LWH983184 MGD983184 MPZ983184 MZV983184 NJR983184 NTN983184 ODJ983184 ONF983184 OXB983184 PGX983184 PQT983184 QAP983184 QKL983184 QUH983184 RED983184 RNZ983184 RXV983184 SHR983184 SRN983184 TBJ983184 TLF983184 TVB983184 UEX983184 UOT983184 UYP983184 VIL983184 VSH983184 WCD983184 WLZ983184 WVV983184 JFB983182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WMI24 WWE24 W65680 JS65680 TO65680 ADK65680 ANG65680 AXC65680 BGY65680 BQU65680 CAQ65680 CKM65680 CUI65680 DEE65680 DOA65680 DXW65680 EHS65680 ERO65680 FBK65680 FLG65680 FVC65680 GEY65680 GOU65680 GYQ65680 HIM65680 HSI65680 ICE65680 IMA65680 IVW65680 JFS65680 JPO65680 JZK65680 KJG65680 KTC65680 LCY65680 LMU65680 LWQ65680 MGM65680 MQI65680 NAE65680 NKA65680 NTW65680 ODS65680 ONO65680 OXK65680 PHG65680 PRC65680 QAY65680 QKU65680 QUQ65680 REM65680 ROI65680 RYE65680 SIA65680 SRW65680 TBS65680 TLO65680 TVK65680 UFG65680 UPC65680 UYY65680 VIU65680 VSQ65680 WCM65680 WMI65680 WWE65680 W131216 JS131216 TO131216 ADK131216 ANG131216 AXC131216 BGY131216 BQU131216 CAQ131216 CKM131216 CUI131216 DEE131216 DOA131216 DXW131216 EHS131216 ERO131216 FBK131216 FLG131216 FVC131216 GEY131216 GOU131216 GYQ131216 HIM131216 HSI131216 ICE131216 IMA131216 IVW131216 JFS131216 JPO131216 JZK131216 KJG131216 KTC131216 LCY131216 LMU131216 LWQ131216 MGM131216 MQI131216 NAE131216 NKA131216 NTW131216 ODS131216 ONO131216 OXK131216 PHG131216 PRC131216 QAY131216 QKU131216 QUQ131216 REM131216 ROI131216 RYE131216 SIA131216 SRW131216 TBS131216 TLO131216 TVK131216 UFG131216 UPC131216 UYY131216 VIU131216 VSQ131216 WCM131216 WMI131216 WWE131216 W196752 JS196752 TO196752 ADK196752 ANG196752 AXC196752 BGY196752 BQU196752 CAQ196752 CKM196752 CUI196752 DEE196752 DOA196752 DXW196752 EHS196752 ERO196752 FBK196752 FLG196752 FVC196752 GEY196752 GOU196752 GYQ196752 HIM196752 HSI196752 ICE196752 IMA196752 IVW196752 JFS196752 JPO196752 JZK196752 KJG196752 KTC196752 LCY196752 LMU196752 LWQ196752 MGM196752 MQI196752 NAE196752 NKA196752 NTW196752 ODS196752 ONO196752 OXK196752 PHG196752 PRC196752 QAY196752 QKU196752 QUQ196752 REM196752 ROI196752 RYE196752 SIA196752 SRW196752 TBS196752 TLO196752 TVK196752 UFG196752 UPC196752 UYY196752 VIU196752 VSQ196752 WCM196752 WMI196752 WWE196752 W262288 JS262288 TO262288 ADK262288 ANG262288 AXC262288 BGY262288 BQU262288 CAQ262288 CKM262288 CUI262288 DEE262288 DOA262288 DXW262288 EHS262288 ERO262288 FBK262288 FLG262288 FVC262288 GEY262288 GOU262288 GYQ262288 HIM262288 HSI262288 ICE262288 IMA262288 IVW262288 JFS262288 JPO262288 JZK262288 KJG262288 KTC262288 LCY262288 LMU262288 LWQ262288 MGM262288 MQI262288 NAE262288 NKA262288 NTW262288 ODS262288 ONO262288 OXK262288 PHG262288 PRC262288 QAY262288 QKU262288 QUQ262288 REM262288 ROI262288 RYE262288 SIA262288 SRW262288 TBS262288 TLO262288 TVK262288 UFG262288 UPC262288 UYY262288 VIU262288 VSQ262288 WCM262288 WMI262288 WWE262288 W327824 JS327824 TO327824 ADK327824 ANG327824 AXC327824 BGY327824 BQU327824 CAQ327824 CKM327824 CUI327824 DEE327824 DOA327824 DXW327824 EHS327824 ERO327824 FBK327824 FLG327824 FVC327824 GEY327824 GOU327824 GYQ327824 HIM327824 HSI327824 ICE327824 IMA327824 IVW327824 JFS327824 JPO327824 JZK327824 KJG327824 KTC327824 LCY327824 LMU327824 LWQ327824 MGM327824 MQI327824 NAE327824 NKA327824 NTW327824 ODS327824 ONO327824 OXK327824 PHG327824 PRC327824 QAY327824 QKU327824 QUQ327824 REM327824 ROI327824 RYE327824 SIA327824 SRW327824 TBS327824 TLO327824 TVK327824 UFG327824 UPC327824 UYY327824 VIU327824 VSQ327824 WCM327824 WMI327824 WWE327824 W393360 JS393360 TO393360 ADK393360 ANG393360 AXC393360 BGY393360 BQU393360 CAQ393360 CKM393360 CUI393360 DEE393360 DOA393360 DXW393360 EHS393360 ERO393360 FBK393360 FLG393360 FVC393360 GEY393360 GOU393360 GYQ393360 HIM393360 HSI393360 ICE393360 IMA393360 IVW393360 JFS393360 JPO393360 JZK393360 KJG393360 KTC393360 LCY393360 LMU393360 LWQ393360 MGM393360 MQI393360 NAE393360 NKA393360 NTW393360 ODS393360 ONO393360 OXK393360 PHG393360 PRC393360 QAY393360 QKU393360 QUQ393360 REM393360 ROI393360 RYE393360 SIA393360 SRW393360 TBS393360 TLO393360 TVK393360 UFG393360 UPC393360 UYY393360 VIU393360 VSQ393360 WCM393360 WMI393360 WWE393360 W458896 JS458896 TO458896 ADK458896 ANG458896 AXC458896 BGY458896 BQU458896 CAQ458896 CKM458896 CUI458896 DEE458896 DOA458896 DXW458896 EHS458896 ERO458896 FBK458896 FLG458896 FVC458896 GEY458896 GOU458896 GYQ458896 HIM458896 HSI458896 ICE458896 IMA458896 IVW458896 JFS458896 JPO458896 JZK458896 KJG458896 KTC458896 LCY458896 LMU458896 LWQ458896 MGM458896 MQI458896 NAE458896 NKA458896 NTW458896 ODS458896 ONO458896 OXK458896 PHG458896 PRC458896 QAY458896 QKU458896 QUQ458896 REM458896 ROI458896 RYE458896 SIA458896 SRW458896 TBS458896 TLO458896 TVK458896 UFG458896 UPC458896 UYY458896 VIU458896 VSQ458896 WCM458896 WMI458896 WWE458896 W524432 JS524432 TO524432 ADK524432 ANG524432 AXC524432 BGY524432 BQU524432 CAQ524432 CKM524432 CUI524432 DEE524432 DOA524432 DXW524432 EHS524432 ERO524432 FBK524432 FLG524432 FVC524432 GEY524432 GOU524432 GYQ524432 HIM524432 HSI524432 ICE524432 IMA524432 IVW524432 JFS524432 JPO524432 JZK524432 KJG524432 KTC524432 LCY524432 LMU524432 LWQ524432 MGM524432 MQI524432 NAE524432 NKA524432 NTW524432 ODS524432 ONO524432 OXK524432 PHG524432 PRC524432 QAY524432 QKU524432 QUQ524432 REM524432 ROI524432 RYE524432 SIA524432 SRW524432 TBS524432 TLO524432 TVK524432 UFG524432 UPC524432 UYY524432 VIU524432 VSQ524432 WCM524432 WMI524432 WWE524432 W589968 JS589968 TO589968 ADK589968 ANG589968 AXC589968 BGY589968 BQU589968 CAQ589968 CKM589968 CUI589968 DEE589968 DOA589968 DXW589968 EHS589968 ERO589968 FBK589968 FLG589968 FVC589968 GEY589968 GOU589968 GYQ589968 HIM589968 HSI589968 ICE589968 IMA589968 IVW589968 JFS589968 JPO589968 JZK589968 KJG589968 KTC589968 LCY589968 LMU589968 LWQ589968 MGM589968 MQI589968 NAE589968 NKA589968 NTW589968 ODS589968 ONO589968 OXK589968 PHG589968 PRC589968 QAY589968 QKU589968 QUQ589968 REM589968 ROI589968 RYE589968 SIA589968 SRW589968 TBS589968 TLO589968 TVK589968 UFG589968 UPC589968 UYY589968 VIU589968 VSQ589968 WCM589968 WMI589968 WWE589968 W655504 JS655504 TO655504 ADK655504 ANG655504 AXC655504 BGY655504 BQU655504 CAQ655504 CKM655504 CUI655504 DEE655504 DOA655504 DXW655504 EHS655504 ERO655504 FBK655504 FLG655504 FVC655504 GEY655504 GOU655504 GYQ655504 HIM655504 HSI655504 ICE655504 IMA655504 IVW655504 JFS655504 JPO655504 JZK655504 KJG655504 KTC655504 LCY655504 LMU655504 LWQ655504 MGM655504 MQI655504 NAE655504 NKA655504 NTW655504 ODS655504 ONO655504 OXK655504 PHG655504 PRC655504 QAY655504 QKU655504 QUQ655504 REM655504 ROI655504 RYE655504 SIA655504 SRW655504 TBS655504 TLO655504 TVK655504 UFG655504 UPC655504 UYY655504 VIU655504 VSQ655504 WCM655504 WMI655504 WWE655504 W721040 JS721040 TO721040 ADK721040 ANG721040 AXC721040 BGY721040 BQU721040 CAQ721040 CKM721040 CUI721040 DEE721040 DOA721040 DXW721040 EHS721040 ERO721040 FBK721040 FLG721040 FVC721040 GEY721040 GOU721040 GYQ721040 HIM721040 HSI721040 ICE721040 IMA721040 IVW721040 JFS721040 JPO721040 JZK721040 KJG721040 KTC721040 LCY721040 LMU721040 LWQ721040 MGM721040 MQI721040 NAE721040 NKA721040 NTW721040 ODS721040 ONO721040 OXK721040 PHG721040 PRC721040 QAY721040 QKU721040 QUQ721040 REM721040 ROI721040 RYE721040 SIA721040 SRW721040 TBS721040 TLO721040 TVK721040 UFG721040 UPC721040 UYY721040 VIU721040 VSQ721040 WCM721040 WMI721040 WWE721040 W786576 JS786576 TO786576 ADK786576 ANG786576 AXC786576 BGY786576 BQU786576 CAQ786576 CKM786576 CUI786576 DEE786576 DOA786576 DXW786576 EHS786576 ERO786576 FBK786576 FLG786576 FVC786576 GEY786576 GOU786576 GYQ786576 HIM786576 HSI786576 ICE786576 IMA786576 IVW786576 JFS786576 JPO786576 JZK786576 KJG786576 KTC786576 LCY786576 LMU786576 LWQ786576 MGM786576 MQI786576 NAE786576 NKA786576 NTW786576 ODS786576 ONO786576 OXK786576 PHG786576 PRC786576 QAY786576 QKU786576 QUQ786576 REM786576 ROI786576 RYE786576 SIA786576 SRW786576 TBS786576 TLO786576 TVK786576 UFG786576 UPC786576 UYY786576 VIU786576 VSQ786576 WCM786576 WMI786576 WWE786576 W852112 JS852112 TO852112 ADK852112 ANG852112 AXC852112 BGY852112 BQU852112 CAQ852112 CKM852112 CUI852112 DEE852112 DOA852112 DXW852112 EHS852112 ERO852112 FBK852112 FLG852112 FVC852112 GEY852112 GOU852112 GYQ852112 HIM852112 HSI852112 ICE852112 IMA852112 IVW852112 JFS852112 JPO852112 JZK852112 KJG852112 KTC852112 LCY852112 LMU852112 LWQ852112 MGM852112 MQI852112 NAE852112 NKA852112 NTW852112 ODS852112 ONO852112 OXK852112 PHG852112 PRC852112 QAY852112 QKU852112 QUQ852112 REM852112 ROI852112 RYE852112 SIA852112 SRW852112 TBS852112 TLO852112 TVK852112 UFG852112 UPC852112 UYY852112 VIU852112 VSQ852112 WCM852112 WMI852112 WWE852112 W917648 JS917648 TO917648 ADK917648 ANG917648 AXC917648 BGY917648 BQU917648 CAQ917648 CKM917648 CUI917648 DEE917648 DOA917648 DXW917648 EHS917648 ERO917648 FBK917648 FLG917648 FVC917648 GEY917648 GOU917648 GYQ917648 HIM917648 HSI917648 ICE917648 IMA917648 IVW917648 JFS917648 JPO917648 JZK917648 KJG917648 KTC917648 LCY917648 LMU917648 LWQ917648 MGM917648 MQI917648 NAE917648 NKA917648 NTW917648 ODS917648 ONO917648 OXK917648 PHG917648 PRC917648 QAY917648 QKU917648 QUQ917648 REM917648 ROI917648 RYE917648 SIA917648 SRW917648 TBS917648 TLO917648 TVK917648 UFG917648 UPC917648 UYY917648 VIU917648 VSQ917648 WCM917648 WMI917648 WWE917648 W983184 JS983184 TO983184 ADK983184 ANG983184 AXC983184 BGY983184 BQU983184 CAQ983184 CKM983184 CUI983184 DEE983184 DOA983184 DXW983184 EHS983184 ERO983184 FBK983184 FLG983184 FVC983184 GEY983184 GOU983184 GYQ983184 HIM983184 HSI983184 ICE983184 IMA983184 IVW983184 JFS983184 JPO983184 JZK983184 KJG983184 KTC983184 LCY983184 LMU983184 LWQ983184 MGM983184 MQI983184 NAE983184 NKA983184 NTW983184 ODS983184 ONO983184 OXK983184 PHG983184 PRC983184 QAY983184 QKU983184 QUQ983184 REM983184 ROI983184 RYE983184 SIA983184 SRW983184 TBS983184 TLO983184 TVK983184 UFG983184 UPC983184 UYY983184 VIU983184 VSQ983184 WCM983184 WMI983184 WWE983184 UYH983182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C65682 JB65682 SX65682 ACT65682 AMP65682 AWL65682 BGH65682 BQD65682 BZZ65682 CJV65682 CTR65682 DDN65682 DNJ65682 DXF65682 EHB65682 EQX65682 FAT65682 FKP65682 FUL65682 GEH65682 GOD65682 GXZ65682 HHV65682 HRR65682 IBN65682 ILJ65682 IVF65682 JFB65682 JOX65682 JYT65682 KIP65682 KSL65682 LCH65682 LMD65682 LVZ65682 MFV65682 MPR65682 MZN65682 NJJ65682 NTF65682 ODB65682 OMX65682 OWT65682 PGP65682 PQL65682 QAH65682 QKD65682 QTZ65682 RDV65682 RNR65682 RXN65682 SHJ65682 SRF65682 TBB65682 TKX65682 TUT65682 UEP65682 UOL65682 UYH65682 VID65682 VRZ65682 WBV65682 WLR65682 WVN65682 C131218 JB131218 SX131218 ACT131218 AMP131218 AWL131218 BGH131218 BQD131218 BZZ131218 CJV131218 CTR131218 DDN131218 DNJ131218 DXF131218 EHB131218 EQX131218 FAT131218 FKP131218 FUL131218 GEH131218 GOD131218 GXZ131218 HHV131218 HRR131218 IBN131218 ILJ131218 IVF131218 JFB131218 JOX131218 JYT131218 KIP131218 KSL131218 LCH131218 LMD131218 LVZ131218 MFV131218 MPR131218 MZN131218 NJJ131218 NTF131218 ODB131218 OMX131218 OWT131218 PGP131218 PQL131218 QAH131218 QKD131218 QTZ131218 RDV131218 RNR131218 RXN131218 SHJ131218 SRF131218 TBB131218 TKX131218 TUT131218 UEP131218 UOL131218 UYH131218 VID131218 VRZ131218 WBV131218 WLR131218 WVN131218 C196754 JB196754 SX196754 ACT196754 AMP196754 AWL196754 BGH196754 BQD196754 BZZ196754 CJV196754 CTR196754 DDN196754 DNJ196754 DXF196754 EHB196754 EQX196754 FAT196754 FKP196754 FUL196754 GEH196754 GOD196754 GXZ196754 HHV196754 HRR196754 IBN196754 ILJ196754 IVF196754 JFB196754 JOX196754 JYT196754 KIP196754 KSL196754 LCH196754 LMD196754 LVZ196754 MFV196754 MPR196754 MZN196754 NJJ196754 NTF196754 ODB196754 OMX196754 OWT196754 PGP196754 PQL196754 QAH196754 QKD196754 QTZ196754 RDV196754 RNR196754 RXN196754 SHJ196754 SRF196754 TBB196754 TKX196754 TUT196754 UEP196754 UOL196754 UYH196754 VID196754 VRZ196754 WBV196754 WLR196754 WVN196754 C262290 JB262290 SX262290 ACT262290 AMP262290 AWL262290 BGH262290 BQD262290 BZZ262290 CJV262290 CTR262290 DDN262290 DNJ262290 DXF262290 EHB262290 EQX262290 FAT262290 FKP262290 FUL262290 GEH262290 GOD262290 GXZ262290 HHV262290 HRR262290 IBN262290 ILJ262290 IVF262290 JFB262290 JOX262290 JYT262290 KIP262290 KSL262290 LCH262290 LMD262290 LVZ262290 MFV262290 MPR262290 MZN262290 NJJ262290 NTF262290 ODB262290 OMX262290 OWT262290 PGP262290 PQL262290 QAH262290 QKD262290 QTZ262290 RDV262290 RNR262290 RXN262290 SHJ262290 SRF262290 TBB262290 TKX262290 TUT262290 UEP262290 UOL262290 UYH262290 VID262290 VRZ262290 WBV262290 WLR262290 WVN262290 C327826 JB327826 SX327826 ACT327826 AMP327826 AWL327826 BGH327826 BQD327826 BZZ327826 CJV327826 CTR327826 DDN327826 DNJ327826 DXF327826 EHB327826 EQX327826 FAT327826 FKP327826 FUL327826 GEH327826 GOD327826 GXZ327826 HHV327826 HRR327826 IBN327826 ILJ327826 IVF327826 JFB327826 JOX327826 JYT327826 KIP327826 KSL327826 LCH327826 LMD327826 LVZ327826 MFV327826 MPR327826 MZN327826 NJJ327826 NTF327826 ODB327826 OMX327826 OWT327826 PGP327826 PQL327826 QAH327826 QKD327826 QTZ327826 RDV327826 RNR327826 RXN327826 SHJ327826 SRF327826 TBB327826 TKX327826 TUT327826 UEP327826 UOL327826 UYH327826 VID327826 VRZ327826 WBV327826 WLR327826 WVN327826 C393362 JB393362 SX393362 ACT393362 AMP393362 AWL393362 BGH393362 BQD393362 BZZ393362 CJV393362 CTR393362 DDN393362 DNJ393362 DXF393362 EHB393362 EQX393362 FAT393362 FKP393362 FUL393362 GEH393362 GOD393362 GXZ393362 HHV393362 HRR393362 IBN393362 ILJ393362 IVF393362 JFB393362 JOX393362 JYT393362 KIP393362 KSL393362 LCH393362 LMD393362 LVZ393362 MFV393362 MPR393362 MZN393362 NJJ393362 NTF393362 ODB393362 OMX393362 OWT393362 PGP393362 PQL393362 QAH393362 QKD393362 QTZ393362 RDV393362 RNR393362 RXN393362 SHJ393362 SRF393362 TBB393362 TKX393362 TUT393362 UEP393362 UOL393362 UYH393362 VID393362 VRZ393362 WBV393362 WLR393362 WVN393362 C458898 JB458898 SX458898 ACT458898 AMP458898 AWL458898 BGH458898 BQD458898 BZZ458898 CJV458898 CTR458898 DDN458898 DNJ458898 DXF458898 EHB458898 EQX458898 FAT458898 FKP458898 FUL458898 GEH458898 GOD458898 GXZ458898 HHV458898 HRR458898 IBN458898 ILJ458898 IVF458898 JFB458898 JOX458898 JYT458898 KIP458898 KSL458898 LCH458898 LMD458898 LVZ458898 MFV458898 MPR458898 MZN458898 NJJ458898 NTF458898 ODB458898 OMX458898 OWT458898 PGP458898 PQL458898 QAH458898 QKD458898 QTZ458898 RDV458898 RNR458898 RXN458898 SHJ458898 SRF458898 TBB458898 TKX458898 TUT458898 UEP458898 UOL458898 UYH458898 VID458898 VRZ458898 WBV458898 WLR458898 WVN458898 C524434 JB524434 SX524434 ACT524434 AMP524434 AWL524434 BGH524434 BQD524434 BZZ524434 CJV524434 CTR524434 DDN524434 DNJ524434 DXF524434 EHB524434 EQX524434 FAT524434 FKP524434 FUL524434 GEH524434 GOD524434 GXZ524434 HHV524434 HRR524434 IBN524434 ILJ524434 IVF524434 JFB524434 JOX524434 JYT524434 KIP524434 KSL524434 LCH524434 LMD524434 LVZ524434 MFV524434 MPR524434 MZN524434 NJJ524434 NTF524434 ODB524434 OMX524434 OWT524434 PGP524434 PQL524434 QAH524434 QKD524434 QTZ524434 RDV524434 RNR524434 RXN524434 SHJ524434 SRF524434 TBB524434 TKX524434 TUT524434 UEP524434 UOL524434 UYH524434 VID524434 VRZ524434 WBV524434 WLR524434 WVN524434 C589970 JB589970 SX589970 ACT589970 AMP589970 AWL589970 BGH589970 BQD589970 BZZ589970 CJV589970 CTR589970 DDN589970 DNJ589970 DXF589970 EHB589970 EQX589970 FAT589970 FKP589970 FUL589970 GEH589970 GOD589970 GXZ589970 HHV589970 HRR589970 IBN589970 ILJ589970 IVF589970 JFB589970 JOX589970 JYT589970 KIP589970 KSL589970 LCH589970 LMD589970 LVZ589970 MFV589970 MPR589970 MZN589970 NJJ589970 NTF589970 ODB589970 OMX589970 OWT589970 PGP589970 PQL589970 QAH589970 QKD589970 QTZ589970 RDV589970 RNR589970 RXN589970 SHJ589970 SRF589970 TBB589970 TKX589970 TUT589970 UEP589970 UOL589970 UYH589970 VID589970 VRZ589970 WBV589970 WLR589970 WVN589970 C655506 JB655506 SX655506 ACT655506 AMP655506 AWL655506 BGH655506 BQD655506 BZZ655506 CJV655506 CTR655506 DDN655506 DNJ655506 DXF655506 EHB655506 EQX655506 FAT655506 FKP655506 FUL655506 GEH655506 GOD655506 GXZ655506 HHV655506 HRR655506 IBN655506 ILJ655506 IVF655506 JFB655506 JOX655506 JYT655506 KIP655506 KSL655506 LCH655506 LMD655506 LVZ655506 MFV655506 MPR655506 MZN655506 NJJ655506 NTF655506 ODB655506 OMX655506 OWT655506 PGP655506 PQL655506 QAH655506 QKD655506 QTZ655506 RDV655506 RNR655506 RXN655506 SHJ655506 SRF655506 TBB655506 TKX655506 TUT655506 UEP655506 UOL655506 UYH655506 VID655506 VRZ655506 WBV655506 WLR655506 WVN655506 C721042 JB721042 SX721042 ACT721042 AMP721042 AWL721042 BGH721042 BQD721042 BZZ721042 CJV721042 CTR721042 DDN721042 DNJ721042 DXF721042 EHB721042 EQX721042 FAT721042 FKP721042 FUL721042 GEH721042 GOD721042 GXZ721042 HHV721042 HRR721042 IBN721042 ILJ721042 IVF721042 JFB721042 JOX721042 JYT721042 KIP721042 KSL721042 LCH721042 LMD721042 LVZ721042 MFV721042 MPR721042 MZN721042 NJJ721042 NTF721042 ODB721042 OMX721042 OWT721042 PGP721042 PQL721042 QAH721042 QKD721042 QTZ721042 RDV721042 RNR721042 RXN721042 SHJ721042 SRF721042 TBB721042 TKX721042 TUT721042 UEP721042 UOL721042 UYH721042 VID721042 VRZ721042 WBV721042 WLR721042 WVN721042 C786578 JB786578 SX786578 ACT786578 AMP786578 AWL786578 BGH786578 BQD786578 BZZ786578 CJV786578 CTR786578 DDN786578 DNJ786578 DXF786578 EHB786578 EQX786578 FAT786578 FKP786578 FUL786578 GEH786578 GOD786578 GXZ786578 HHV786578 HRR786578 IBN786578 ILJ786578 IVF786578 JFB786578 JOX786578 JYT786578 KIP786578 KSL786578 LCH786578 LMD786578 LVZ786578 MFV786578 MPR786578 MZN786578 NJJ786578 NTF786578 ODB786578 OMX786578 OWT786578 PGP786578 PQL786578 QAH786578 QKD786578 QTZ786578 RDV786578 RNR786578 RXN786578 SHJ786578 SRF786578 TBB786578 TKX786578 TUT786578 UEP786578 UOL786578 UYH786578 VID786578 VRZ786578 WBV786578 WLR786578 WVN786578 C852114 JB852114 SX852114 ACT852114 AMP852114 AWL852114 BGH852114 BQD852114 BZZ852114 CJV852114 CTR852114 DDN852114 DNJ852114 DXF852114 EHB852114 EQX852114 FAT852114 FKP852114 FUL852114 GEH852114 GOD852114 GXZ852114 HHV852114 HRR852114 IBN852114 ILJ852114 IVF852114 JFB852114 JOX852114 JYT852114 KIP852114 KSL852114 LCH852114 LMD852114 LVZ852114 MFV852114 MPR852114 MZN852114 NJJ852114 NTF852114 ODB852114 OMX852114 OWT852114 PGP852114 PQL852114 QAH852114 QKD852114 QTZ852114 RDV852114 RNR852114 RXN852114 SHJ852114 SRF852114 TBB852114 TKX852114 TUT852114 UEP852114 UOL852114 UYH852114 VID852114 VRZ852114 WBV852114 WLR852114 WVN852114 C917650 JB917650 SX917650 ACT917650 AMP917650 AWL917650 BGH917650 BQD917650 BZZ917650 CJV917650 CTR917650 DDN917650 DNJ917650 DXF917650 EHB917650 EQX917650 FAT917650 FKP917650 FUL917650 GEH917650 GOD917650 GXZ917650 HHV917650 HRR917650 IBN917650 ILJ917650 IVF917650 JFB917650 JOX917650 JYT917650 KIP917650 KSL917650 LCH917650 LMD917650 LVZ917650 MFV917650 MPR917650 MZN917650 NJJ917650 NTF917650 ODB917650 OMX917650 OWT917650 PGP917650 PQL917650 QAH917650 QKD917650 QTZ917650 RDV917650 RNR917650 RXN917650 SHJ917650 SRF917650 TBB917650 TKX917650 TUT917650 UEP917650 UOL917650 UYH917650 VID917650 VRZ917650 WBV917650 WLR917650 WVN917650 C983186 JB983186 SX983186 ACT983186 AMP983186 AWL983186 BGH983186 BQD983186 BZZ983186 CJV983186 CTR983186 DDN983186 DNJ983186 DXF983186 EHB983186 EQX983186 FAT983186 FKP983186 FUL983186 GEH983186 GOD983186 GXZ983186 HHV983186 HRR983186 IBN983186 ILJ983186 IVF983186 JFB983186 JOX983186 JYT983186 KIP983186 KSL983186 LCH983186 LMD983186 LVZ983186 MFV983186 MPR983186 MZN983186 NJJ983186 NTF983186 ODB983186 OMX983186 OWT983186 PGP983186 PQL983186 QAH983186 QKD983186 QTZ983186 RDV983186 RNR983186 RXN983186 SHJ983186 SRF983186 TBB983186 TKX983186 TUT983186 UEP983186 UOL983186 UYH983186 VID983186 VRZ983186 WBV983186 WLR983186 WVN983186 OMX983182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M65682 JJ65682 TF65682 ADB65682 AMX65682 AWT65682 BGP65682 BQL65682 CAH65682 CKD65682 CTZ65682 DDV65682 DNR65682 DXN65682 EHJ65682 ERF65682 FBB65682 FKX65682 FUT65682 GEP65682 GOL65682 GYH65682 HID65682 HRZ65682 IBV65682 ILR65682 IVN65682 JFJ65682 JPF65682 JZB65682 KIX65682 KST65682 LCP65682 LML65682 LWH65682 MGD65682 MPZ65682 MZV65682 NJR65682 NTN65682 ODJ65682 ONF65682 OXB65682 PGX65682 PQT65682 QAP65682 QKL65682 QUH65682 RED65682 RNZ65682 RXV65682 SHR65682 SRN65682 TBJ65682 TLF65682 TVB65682 UEX65682 UOT65682 UYP65682 VIL65682 VSH65682 WCD65682 WLZ65682 WVV65682 M131218 JJ131218 TF131218 ADB131218 AMX131218 AWT131218 BGP131218 BQL131218 CAH131218 CKD131218 CTZ131218 DDV131218 DNR131218 DXN131218 EHJ131218 ERF131218 FBB131218 FKX131218 FUT131218 GEP131218 GOL131218 GYH131218 HID131218 HRZ131218 IBV131218 ILR131218 IVN131218 JFJ131218 JPF131218 JZB131218 KIX131218 KST131218 LCP131218 LML131218 LWH131218 MGD131218 MPZ131218 MZV131218 NJR131218 NTN131218 ODJ131218 ONF131218 OXB131218 PGX131218 PQT131218 QAP131218 QKL131218 QUH131218 RED131218 RNZ131218 RXV131218 SHR131218 SRN131218 TBJ131218 TLF131218 TVB131218 UEX131218 UOT131218 UYP131218 VIL131218 VSH131218 WCD131218 WLZ131218 WVV131218 M196754 JJ196754 TF196754 ADB196754 AMX196754 AWT196754 BGP196754 BQL196754 CAH196754 CKD196754 CTZ196754 DDV196754 DNR196754 DXN196754 EHJ196754 ERF196754 FBB196754 FKX196754 FUT196754 GEP196754 GOL196754 GYH196754 HID196754 HRZ196754 IBV196754 ILR196754 IVN196754 JFJ196754 JPF196754 JZB196754 KIX196754 KST196754 LCP196754 LML196754 LWH196754 MGD196754 MPZ196754 MZV196754 NJR196754 NTN196754 ODJ196754 ONF196754 OXB196754 PGX196754 PQT196754 QAP196754 QKL196754 QUH196754 RED196754 RNZ196754 RXV196754 SHR196754 SRN196754 TBJ196754 TLF196754 TVB196754 UEX196754 UOT196754 UYP196754 VIL196754 VSH196754 WCD196754 WLZ196754 WVV196754 M262290 JJ262290 TF262290 ADB262290 AMX262290 AWT262290 BGP262290 BQL262290 CAH262290 CKD262290 CTZ262290 DDV262290 DNR262290 DXN262290 EHJ262290 ERF262290 FBB262290 FKX262290 FUT262290 GEP262290 GOL262290 GYH262290 HID262290 HRZ262290 IBV262290 ILR262290 IVN262290 JFJ262290 JPF262290 JZB262290 KIX262290 KST262290 LCP262290 LML262290 LWH262290 MGD262290 MPZ262290 MZV262290 NJR262290 NTN262290 ODJ262290 ONF262290 OXB262290 PGX262290 PQT262290 QAP262290 QKL262290 QUH262290 RED262290 RNZ262290 RXV262290 SHR262290 SRN262290 TBJ262290 TLF262290 TVB262290 UEX262290 UOT262290 UYP262290 VIL262290 VSH262290 WCD262290 WLZ262290 WVV262290 M327826 JJ327826 TF327826 ADB327826 AMX327826 AWT327826 BGP327826 BQL327826 CAH327826 CKD327826 CTZ327826 DDV327826 DNR327826 DXN327826 EHJ327826 ERF327826 FBB327826 FKX327826 FUT327826 GEP327826 GOL327826 GYH327826 HID327826 HRZ327826 IBV327826 ILR327826 IVN327826 JFJ327826 JPF327826 JZB327826 KIX327826 KST327826 LCP327826 LML327826 LWH327826 MGD327826 MPZ327826 MZV327826 NJR327826 NTN327826 ODJ327826 ONF327826 OXB327826 PGX327826 PQT327826 QAP327826 QKL327826 QUH327826 RED327826 RNZ327826 RXV327826 SHR327826 SRN327826 TBJ327826 TLF327826 TVB327826 UEX327826 UOT327826 UYP327826 VIL327826 VSH327826 WCD327826 WLZ327826 WVV327826 M393362 JJ393362 TF393362 ADB393362 AMX393362 AWT393362 BGP393362 BQL393362 CAH393362 CKD393362 CTZ393362 DDV393362 DNR393362 DXN393362 EHJ393362 ERF393362 FBB393362 FKX393362 FUT393362 GEP393362 GOL393362 GYH393362 HID393362 HRZ393362 IBV393362 ILR393362 IVN393362 JFJ393362 JPF393362 JZB393362 KIX393362 KST393362 LCP393362 LML393362 LWH393362 MGD393362 MPZ393362 MZV393362 NJR393362 NTN393362 ODJ393362 ONF393362 OXB393362 PGX393362 PQT393362 QAP393362 QKL393362 QUH393362 RED393362 RNZ393362 RXV393362 SHR393362 SRN393362 TBJ393362 TLF393362 TVB393362 UEX393362 UOT393362 UYP393362 VIL393362 VSH393362 WCD393362 WLZ393362 WVV393362 M458898 JJ458898 TF458898 ADB458898 AMX458898 AWT458898 BGP458898 BQL458898 CAH458898 CKD458898 CTZ458898 DDV458898 DNR458898 DXN458898 EHJ458898 ERF458898 FBB458898 FKX458898 FUT458898 GEP458898 GOL458898 GYH458898 HID458898 HRZ458898 IBV458898 ILR458898 IVN458898 JFJ458898 JPF458898 JZB458898 KIX458898 KST458898 LCP458898 LML458898 LWH458898 MGD458898 MPZ458898 MZV458898 NJR458898 NTN458898 ODJ458898 ONF458898 OXB458898 PGX458898 PQT458898 QAP458898 QKL458898 QUH458898 RED458898 RNZ458898 RXV458898 SHR458898 SRN458898 TBJ458898 TLF458898 TVB458898 UEX458898 UOT458898 UYP458898 VIL458898 VSH458898 WCD458898 WLZ458898 WVV458898 M524434 JJ524434 TF524434 ADB524434 AMX524434 AWT524434 BGP524434 BQL524434 CAH524434 CKD524434 CTZ524434 DDV524434 DNR524434 DXN524434 EHJ524434 ERF524434 FBB524434 FKX524434 FUT524434 GEP524434 GOL524434 GYH524434 HID524434 HRZ524434 IBV524434 ILR524434 IVN524434 JFJ524434 JPF524434 JZB524434 KIX524434 KST524434 LCP524434 LML524434 LWH524434 MGD524434 MPZ524434 MZV524434 NJR524434 NTN524434 ODJ524434 ONF524434 OXB524434 PGX524434 PQT524434 QAP524434 QKL524434 QUH524434 RED524434 RNZ524434 RXV524434 SHR524434 SRN524434 TBJ524434 TLF524434 TVB524434 UEX524434 UOT524434 UYP524434 VIL524434 VSH524434 WCD524434 WLZ524434 WVV524434 M589970 JJ589970 TF589970 ADB589970 AMX589970 AWT589970 BGP589970 BQL589970 CAH589970 CKD589970 CTZ589970 DDV589970 DNR589970 DXN589970 EHJ589970 ERF589970 FBB589970 FKX589970 FUT589970 GEP589970 GOL589970 GYH589970 HID589970 HRZ589970 IBV589970 ILR589970 IVN589970 JFJ589970 JPF589970 JZB589970 KIX589970 KST589970 LCP589970 LML589970 LWH589970 MGD589970 MPZ589970 MZV589970 NJR589970 NTN589970 ODJ589970 ONF589970 OXB589970 PGX589970 PQT589970 QAP589970 QKL589970 QUH589970 RED589970 RNZ589970 RXV589970 SHR589970 SRN589970 TBJ589970 TLF589970 TVB589970 UEX589970 UOT589970 UYP589970 VIL589970 VSH589970 WCD589970 WLZ589970 WVV589970 M655506 JJ655506 TF655506 ADB655506 AMX655506 AWT655506 BGP655506 BQL655506 CAH655506 CKD655506 CTZ655506 DDV655506 DNR655506 DXN655506 EHJ655506 ERF655506 FBB655506 FKX655506 FUT655506 GEP655506 GOL655506 GYH655506 HID655506 HRZ655506 IBV655506 ILR655506 IVN655506 JFJ655506 JPF655506 JZB655506 KIX655506 KST655506 LCP655506 LML655506 LWH655506 MGD655506 MPZ655506 MZV655506 NJR655506 NTN655506 ODJ655506 ONF655506 OXB655506 PGX655506 PQT655506 QAP655506 QKL655506 QUH655506 RED655506 RNZ655506 RXV655506 SHR655506 SRN655506 TBJ655506 TLF655506 TVB655506 UEX655506 UOT655506 UYP655506 VIL655506 VSH655506 WCD655506 WLZ655506 WVV655506 M721042 JJ721042 TF721042 ADB721042 AMX721042 AWT721042 BGP721042 BQL721042 CAH721042 CKD721042 CTZ721042 DDV721042 DNR721042 DXN721042 EHJ721042 ERF721042 FBB721042 FKX721042 FUT721042 GEP721042 GOL721042 GYH721042 HID721042 HRZ721042 IBV721042 ILR721042 IVN721042 JFJ721042 JPF721042 JZB721042 KIX721042 KST721042 LCP721042 LML721042 LWH721042 MGD721042 MPZ721042 MZV721042 NJR721042 NTN721042 ODJ721042 ONF721042 OXB721042 PGX721042 PQT721042 QAP721042 QKL721042 QUH721042 RED721042 RNZ721042 RXV721042 SHR721042 SRN721042 TBJ721042 TLF721042 TVB721042 UEX721042 UOT721042 UYP721042 VIL721042 VSH721042 WCD721042 WLZ721042 WVV721042 M786578 JJ786578 TF786578 ADB786578 AMX786578 AWT786578 BGP786578 BQL786578 CAH786578 CKD786578 CTZ786578 DDV786578 DNR786578 DXN786578 EHJ786578 ERF786578 FBB786578 FKX786578 FUT786578 GEP786578 GOL786578 GYH786578 HID786578 HRZ786578 IBV786578 ILR786578 IVN786578 JFJ786578 JPF786578 JZB786578 KIX786578 KST786578 LCP786578 LML786578 LWH786578 MGD786578 MPZ786578 MZV786578 NJR786578 NTN786578 ODJ786578 ONF786578 OXB786578 PGX786578 PQT786578 QAP786578 QKL786578 QUH786578 RED786578 RNZ786578 RXV786578 SHR786578 SRN786578 TBJ786578 TLF786578 TVB786578 UEX786578 UOT786578 UYP786578 VIL786578 VSH786578 WCD786578 WLZ786578 WVV786578 M852114 JJ852114 TF852114 ADB852114 AMX852114 AWT852114 BGP852114 BQL852114 CAH852114 CKD852114 CTZ852114 DDV852114 DNR852114 DXN852114 EHJ852114 ERF852114 FBB852114 FKX852114 FUT852114 GEP852114 GOL852114 GYH852114 HID852114 HRZ852114 IBV852114 ILR852114 IVN852114 JFJ852114 JPF852114 JZB852114 KIX852114 KST852114 LCP852114 LML852114 LWH852114 MGD852114 MPZ852114 MZV852114 NJR852114 NTN852114 ODJ852114 ONF852114 OXB852114 PGX852114 PQT852114 QAP852114 QKL852114 QUH852114 RED852114 RNZ852114 RXV852114 SHR852114 SRN852114 TBJ852114 TLF852114 TVB852114 UEX852114 UOT852114 UYP852114 VIL852114 VSH852114 WCD852114 WLZ852114 WVV852114 M917650 JJ917650 TF917650 ADB917650 AMX917650 AWT917650 BGP917650 BQL917650 CAH917650 CKD917650 CTZ917650 DDV917650 DNR917650 DXN917650 EHJ917650 ERF917650 FBB917650 FKX917650 FUT917650 GEP917650 GOL917650 GYH917650 HID917650 HRZ917650 IBV917650 ILR917650 IVN917650 JFJ917650 JPF917650 JZB917650 KIX917650 KST917650 LCP917650 LML917650 LWH917650 MGD917650 MPZ917650 MZV917650 NJR917650 NTN917650 ODJ917650 ONF917650 OXB917650 PGX917650 PQT917650 QAP917650 QKL917650 QUH917650 RED917650 RNZ917650 RXV917650 SHR917650 SRN917650 TBJ917650 TLF917650 TVB917650 UEX917650 UOT917650 UYP917650 VIL917650 VSH917650 WCD917650 WLZ917650 WVV917650 M983186 JJ983186 TF983186 ADB983186 AMX983186 AWT983186 BGP983186 BQL983186 CAH983186 CKD983186 CTZ983186 DDV983186 DNR983186 DXN983186 EHJ983186 ERF983186 FBB983186 FKX983186 FUT983186 GEP983186 GOL983186 GYH983186 HID983186 HRZ983186 IBV983186 ILR983186 IVN983186 JFJ983186 JPF983186 JZB983186 KIX983186 KST983186 LCP983186 LML983186 LWH983186 MGD983186 MPZ983186 MZV983186 NJR983186 NTN983186 ODJ983186 ONF983186 OXB983186 PGX983186 PQT983186 QAP983186 QKL983186 QUH983186 RED983186 RNZ983186 RXV983186 SHR983186 SRN983186 TBJ983186 TLF983186 TVB983186 UEX983186 UOT983186 UYP983186 VIL983186 VSH983186 WCD983186 WLZ983186 WVV983186 JOX983182 JS26 TO26 ADK26 ANG26 AXC26 BGY26 BQU26 CAQ26 CKM26 CUI26 DEE26 DOA26 DXW26 EHS26 ERO26 FBK26 FLG26 FVC26 GEY26 GOU26 GYQ26 HIM26 HSI26 ICE26 IMA26 IVW26 JFS26 JPO26 JZK26 KJG26 KTC26 LCY26 LMU26 LWQ26 MGM26 MQI26 NAE26 NKA26 NTW26 ODS26 ONO26 OXK26 PHG26 PRC26 QAY26 QKU26 QUQ26 REM26 ROI26 RYE26 SIA26 SRW26 TBS26 TLO26 TVK26 UFG26 UPC26 UYY26 VIU26 VSQ26 WCM26 WMI26 WWE26 W65682 JS65682 TO65682 ADK65682 ANG65682 AXC65682 BGY65682 BQU65682 CAQ65682 CKM65682 CUI65682 DEE65682 DOA65682 DXW65682 EHS65682 ERO65682 FBK65682 FLG65682 FVC65682 GEY65682 GOU65682 GYQ65682 HIM65682 HSI65682 ICE65682 IMA65682 IVW65682 JFS65682 JPO65682 JZK65682 KJG65682 KTC65682 LCY65682 LMU65682 LWQ65682 MGM65682 MQI65682 NAE65682 NKA65682 NTW65682 ODS65682 ONO65682 OXK65682 PHG65682 PRC65682 QAY65682 QKU65682 QUQ65682 REM65682 ROI65682 RYE65682 SIA65682 SRW65682 TBS65682 TLO65682 TVK65682 UFG65682 UPC65682 UYY65682 VIU65682 VSQ65682 WCM65682 WMI65682 WWE65682 W131218 JS131218 TO131218 ADK131218 ANG131218 AXC131218 BGY131218 BQU131218 CAQ131218 CKM131218 CUI131218 DEE131218 DOA131218 DXW131218 EHS131218 ERO131218 FBK131218 FLG131218 FVC131218 GEY131218 GOU131218 GYQ131218 HIM131218 HSI131218 ICE131218 IMA131218 IVW131218 JFS131218 JPO131218 JZK131218 KJG131218 KTC131218 LCY131218 LMU131218 LWQ131218 MGM131218 MQI131218 NAE131218 NKA131218 NTW131218 ODS131218 ONO131218 OXK131218 PHG131218 PRC131218 QAY131218 QKU131218 QUQ131218 REM131218 ROI131218 RYE131218 SIA131218 SRW131218 TBS131218 TLO131218 TVK131218 UFG131218 UPC131218 UYY131218 VIU131218 VSQ131218 WCM131218 WMI131218 WWE131218 W196754 JS196754 TO196754 ADK196754 ANG196754 AXC196754 BGY196754 BQU196754 CAQ196754 CKM196754 CUI196754 DEE196754 DOA196754 DXW196754 EHS196754 ERO196754 FBK196754 FLG196754 FVC196754 GEY196754 GOU196754 GYQ196754 HIM196754 HSI196754 ICE196754 IMA196754 IVW196754 JFS196754 JPO196754 JZK196754 KJG196754 KTC196754 LCY196754 LMU196754 LWQ196754 MGM196754 MQI196754 NAE196754 NKA196754 NTW196754 ODS196754 ONO196754 OXK196754 PHG196754 PRC196754 QAY196754 QKU196754 QUQ196754 REM196754 ROI196754 RYE196754 SIA196754 SRW196754 TBS196754 TLO196754 TVK196754 UFG196754 UPC196754 UYY196754 VIU196754 VSQ196754 WCM196754 WMI196754 WWE196754 W262290 JS262290 TO262290 ADK262290 ANG262290 AXC262290 BGY262290 BQU262290 CAQ262290 CKM262290 CUI262290 DEE262290 DOA262290 DXW262290 EHS262290 ERO262290 FBK262290 FLG262290 FVC262290 GEY262290 GOU262290 GYQ262290 HIM262290 HSI262290 ICE262290 IMA262290 IVW262290 JFS262290 JPO262290 JZK262290 KJG262290 KTC262290 LCY262290 LMU262290 LWQ262290 MGM262290 MQI262290 NAE262290 NKA262290 NTW262290 ODS262290 ONO262290 OXK262290 PHG262290 PRC262290 QAY262290 QKU262290 QUQ262290 REM262290 ROI262290 RYE262290 SIA262290 SRW262290 TBS262290 TLO262290 TVK262290 UFG262290 UPC262290 UYY262290 VIU262290 VSQ262290 WCM262290 WMI262290 WWE262290 W327826 JS327826 TO327826 ADK327826 ANG327826 AXC327826 BGY327826 BQU327826 CAQ327826 CKM327826 CUI327826 DEE327826 DOA327826 DXW327826 EHS327826 ERO327826 FBK327826 FLG327826 FVC327826 GEY327826 GOU327826 GYQ327826 HIM327826 HSI327826 ICE327826 IMA327826 IVW327826 JFS327826 JPO327826 JZK327826 KJG327826 KTC327826 LCY327826 LMU327826 LWQ327826 MGM327826 MQI327826 NAE327826 NKA327826 NTW327826 ODS327826 ONO327826 OXK327826 PHG327826 PRC327826 QAY327826 QKU327826 QUQ327826 REM327826 ROI327826 RYE327826 SIA327826 SRW327826 TBS327826 TLO327826 TVK327826 UFG327826 UPC327826 UYY327826 VIU327826 VSQ327826 WCM327826 WMI327826 WWE327826 W393362 JS393362 TO393362 ADK393362 ANG393362 AXC393362 BGY393362 BQU393362 CAQ393362 CKM393362 CUI393362 DEE393362 DOA393362 DXW393362 EHS393362 ERO393362 FBK393362 FLG393362 FVC393362 GEY393362 GOU393362 GYQ393362 HIM393362 HSI393362 ICE393362 IMA393362 IVW393362 JFS393362 JPO393362 JZK393362 KJG393362 KTC393362 LCY393362 LMU393362 LWQ393362 MGM393362 MQI393362 NAE393362 NKA393362 NTW393362 ODS393362 ONO393362 OXK393362 PHG393362 PRC393362 QAY393362 QKU393362 QUQ393362 REM393362 ROI393362 RYE393362 SIA393362 SRW393362 TBS393362 TLO393362 TVK393362 UFG393362 UPC393362 UYY393362 VIU393362 VSQ393362 WCM393362 WMI393362 WWE393362 W458898 JS458898 TO458898 ADK458898 ANG458898 AXC458898 BGY458898 BQU458898 CAQ458898 CKM458898 CUI458898 DEE458898 DOA458898 DXW458898 EHS458898 ERO458898 FBK458898 FLG458898 FVC458898 GEY458898 GOU458898 GYQ458898 HIM458898 HSI458898 ICE458898 IMA458898 IVW458898 JFS458898 JPO458898 JZK458898 KJG458898 KTC458898 LCY458898 LMU458898 LWQ458898 MGM458898 MQI458898 NAE458898 NKA458898 NTW458898 ODS458898 ONO458898 OXK458898 PHG458898 PRC458898 QAY458898 QKU458898 QUQ458898 REM458898 ROI458898 RYE458898 SIA458898 SRW458898 TBS458898 TLO458898 TVK458898 UFG458898 UPC458898 UYY458898 VIU458898 VSQ458898 WCM458898 WMI458898 WWE458898 W524434 JS524434 TO524434 ADK524434 ANG524434 AXC524434 BGY524434 BQU524434 CAQ524434 CKM524434 CUI524434 DEE524434 DOA524434 DXW524434 EHS524434 ERO524434 FBK524434 FLG524434 FVC524434 GEY524434 GOU524434 GYQ524434 HIM524434 HSI524434 ICE524434 IMA524434 IVW524434 JFS524434 JPO524434 JZK524434 KJG524434 KTC524434 LCY524434 LMU524434 LWQ524434 MGM524434 MQI524434 NAE524434 NKA524434 NTW524434 ODS524434 ONO524434 OXK524434 PHG524434 PRC524434 QAY524434 QKU524434 QUQ524434 REM524434 ROI524434 RYE524434 SIA524434 SRW524434 TBS524434 TLO524434 TVK524434 UFG524434 UPC524434 UYY524434 VIU524434 VSQ524434 WCM524434 WMI524434 WWE524434 W589970 JS589970 TO589970 ADK589970 ANG589970 AXC589970 BGY589970 BQU589970 CAQ589970 CKM589970 CUI589970 DEE589970 DOA589970 DXW589970 EHS589970 ERO589970 FBK589970 FLG589970 FVC589970 GEY589970 GOU589970 GYQ589970 HIM589970 HSI589970 ICE589970 IMA589970 IVW589970 JFS589970 JPO589970 JZK589970 KJG589970 KTC589970 LCY589970 LMU589970 LWQ589970 MGM589970 MQI589970 NAE589970 NKA589970 NTW589970 ODS589970 ONO589970 OXK589970 PHG589970 PRC589970 QAY589970 QKU589970 QUQ589970 REM589970 ROI589970 RYE589970 SIA589970 SRW589970 TBS589970 TLO589970 TVK589970 UFG589970 UPC589970 UYY589970 VIU589970 VSQ589970 WCM589970 WMI589970 WWE589970 W655506 JS655506 TO655506 ADK655506 ANG655506 AXC655506 BGY655506 BQU655506 CAQ655506 CKM655506 CUI655506 DEE655506 DOA655506 DXW655506 EHS655506 ERO655506 FBK655506 FLG655506 FVC655506 GEY655506 GOU655506 GYQ655506 HIM655506 HSI655506 ICE655506 IMA655506 IVW655506 JFS655506 JPO655506 JZK655506 KJG655506 KTC655506 LCY655506 LMU655506 LWQ655506 MGM655506 MQI655506 NAE655506 NKA655506 NTW655506 ODS655506 ONO655506 OXK655506 PHG655506 PRC655506 QAY655506 QKU655506 QUQ655506 REM655506 ROI655506 RYE655506 SIA655506 SRW655506 TBS655506 TLO655506 TVK655506 UFG655506 UPC655506 UYY655506 VIU655506 VSQ655506 WCM655506 WMI655506 WWE655506 W721042 JS721042 TO721042 ADK721042 ANG721042 AXC721042 BGY721042 BQU721042 CAQ721042 CKM721042 CUI721042 DEE721042 DOA721042 DXW721042 EHS721042 ERO721042 FBK721042 FLG721042 FVC721042 GEY721042 GOU721042 GYQ721042 HIM721042 HSI721042 ICE721042 IMA721042 IVW721042 JFS721042 JPO721042 JZK721042 KJG721042 KTC721042 LCY721042 LMU721042 LWQ721042 MGM721042 MQI721042 NAE721042 NKA721042 NTW721042 ODS721042 ONO721042 OXK721042 PHG721042 PRC721042 QAY721042 QKU721042 QUQ721042 REM721042 ROI721042 RYE721042 SIA721042 SRW721042 TBS721042 TLO721042 TVK721042 UFG721042 UPC721042 UYY721042 VIU721042 VSQ721042 WCM721042 WMI721042 WWE721042 W786578 JS786578 TO786578 ADK786578 ANG786578 AXC786578 BGY786578 BQU786578 CAQ786578 CKM786578 CUI786578 DEE786578 DOA786578 DXW786578 EHS786578 ERO786578 FBK786578 FLG786578 FVC786578 GEY786578 GOU786578 GYQ786578 HIM786578 HSI786578 ICE786578 IMA786578 IVW786578 JFS786578 JPO786578 JZK786578 KJG786578 KTC786578 LCY786578 LMU786578 LWQ786578 MGM786578 MQI786578 NAE786578 NKA786578 NTW786578 ODS786578 ONO786578 OXK786578 PHG786578 PRC786578 QAY786578 QKU786578 QUQ786578 REM786578 ROI786578 RYE786578 SIA786578 SRW786578 TBS786578 TLO786578 TVK786578 UFG786578 UPC786578 UYY786578 VIU786578 VSQ786578 WCM786578 WMI786578 WWE786578 W852114 JS852114 TO852114 ADK852114 ANG852114 AXC852114 BGY852114 BQU852114 CAQ852114 CKM852114 CUI852114 DEE852114 DOA852114 DXW852114 EHS852114 ERO852114 FBK852114 FLG852114 FVC852114 GEY852114 GOU852114 GYQ852114 HIM852114 HSI852114 ICE852114 IMA852114 IVW852114 JFS852114 JPO852114 JZK852114 KJG852114 KTC852114 LCY852114 LMU852114 LWQ852114 MGM852114 MQI852114 NAE852114 NKA852114 NTW852114 ODS852114 ONO852114 OXK852114 PHG852114 PRC852114 QAY852114 QKU852114 QUQ852114 REM852114 ROI852114 RYE852114 SIA852114 SRW852114 TBS852114 TLO852114 TVK852114 UFG852114 UPC852114 UYY852114 VIU852114 VSQ852114 WCM852114 WMI852114 WWE852114 W917650 JS917650 TO917650 ADK917650 ANG917650 AXC917650 BGY917650 BQU917650 CAQ917650 CKM917650 CUI917650 DEE917650 DOA917650 DXW917650 EHS917650 ERO917650 FBK917650 FLG917650 FVC917650 GEY917650 GOU917650 GYQ917650 HIM917650 HSI917650 ICE917650 IMA917650 IVW917650 JFS917650 JPO917650 JZK917650 KJG917650 KTC917650 LCY917650 LMU917650 LWQ917650 MGM917650 MQI917650 NAE917650 NKA917650 NTW917650 ODS917650 ONO917650 OXK917650 PHG917650 PRC917650 QAY917650 QKU917650 QUQ917650 REM917650 ROI917650 RYE917650 SIA917650 SRW917650 TBS917650 TLO917650 TVK917650 UFG917650 UPC917650 UYY917650 VIU917650 VSQ917650 WCM917650 WMI917650 WWE917650 W983186 JS983186 TO983186 ADK983186 ANG983186 AXC983186 BGY983186 BQU983186 CAQ983186 CKM983186 CUI983186 DEE983186 DOA983186 DXW983186 EHS983186 ERO983186 FBK983186 FLG983186 FVC983186 GEY983186 GOU983186 GYQ983186 HIM983186 HSI983186 ICE983186 IMA983186 IVW983186 JFS983186 JPO983186 JZK983186 KJG983186 KTC983186 LCY983186 LMU983186 LWQ983186 MGM983186 MQI983186 NAE983186 NKA983186 NTW983186 ODS983186 ONO983186 OXK983186 PHG983186 PRC983186 QAY983186 QKU983186 QUQ983186 REM983186 ROI983186 RYE983186 SIA983186 SRW983186 TBS983186 TLO983186 TVK983186 UFG983186 UPC983186 UYY983186 VIU983186 VSQ983186 WCM983186 WMI983186 WWE983186 VID983182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C65684 JB65684 SX65684 ACT65684 AMP65684 AWL65684 BGH65684 BQD65684 BZZ65684 CJV65684 CTR65684 DDN65684 DNJ65684 DXF65684 EHB65684 EQX65684 FAT65684 FKP65684 FUL65684 GEH65684 GOD65684 GXZ65684 HHV65684 HRR65684 IBN65684 ILJ65684 IVF65684 JFB65684 JOX65684 JYT65684 KIP65684 KSL65684 LCH65684 LMD65684 LVZ65684 MFV65684 MPR65684 MZN65684 NJJ65684 NTF65684 ODB65684 OMX65684 OWT65684 PGP65684 PQL65684 QAH65684 QKD65684 QTZ65684 RDV65684 RNR65684 RXN65684 SHJ65684 SRF65684 TBB65684 TKX65684 TUT65684 UEP65684 UOL65684 UYH65684 VID65684 VRZ65684 WBV65684 WLR65684 WVN65684 C131220 JB131220 SX131220 ACT131220 AMP131220 AWL131220 BGH131220 BQD131220 BZZ131220 CJV131220 CTR131220 DDN131220 DNJ131220 DXF131220 EHB131220 EQX131220 FAT131220 FKP131220 FUL131220 GEH131220 GOD131220 GXZ131220 HHV131220 HRR131220 IBN131220 ILJ131220 IVF131220 JFB131220 JOX131220 JYT131220 KIP131220 KSL131220 LCH131220 LMD131220 LVZ131220 MFV131220 MPR131220 MZN131220 NJJ131220 NTF131220 ODB131220 OMX131220 OWT131220 PGP131220 PQL131220 QAH131220 QKD131220 QTZ131220 RDV131220 RNR131220 RXN131220 SHJ131220 SRF131220 TBB131220 TKX131220 TUT131220 UEP131220 UOL131220 UYH131220 VID131220 VRZ131220 WBV131220 WLR131220 WVN131220 C196756 JB196756 SX196756 ACT196756 AMP196756 AWL196756 BGH196756 BQD196756 BZZ196756 CJV196756 CTR196756 DDN196756 DNJ196756 DXF196756 EHB196756 EQX196756 FAT196756 FKP196756 FUL196756 GEH196756 GOD196756 GXZ196756 HHV196756 HRR196756 IBN196756 ILJ196756 IVF196756 JFB196756 JOX196756 JYT196756 KIP196756 KSL196756 LCH196756 LMD196756 LVZ196756 MFV196756 MPR196756 MZN196756 NJJ196756 NTF196756 ODB196756 OMX196756 OWT196756 PGP196756 PQL196756 QAH196756 QKD196756 QTZ196756 RDV196756 RNR196756 RXN196756 SHJ196756 SRF196756 TBB196756 TKX196756 TUT196756 UEP196756 UOL196756 UYH196756 VID196756 VRZ196756 WBV196756 WLR196756 WVN196756 C262292 JB262292 SX262292 ACT262292 AMP262292 AWL262292 BGH262292 BQD262292 BZZ262292 CJV262292 CTR262292 DDN262292 DNJ262292 DXF262292 EHB262292 EQX262292 FAT262292 FKP262292 FUL262292 GEH262292 GOD262292 GXZ262292 HHV262292 HRR262292 IBN262292 ILJ262292 IVF262292 JFB262292 JOX262292 JYT262292 KIP262292 KSL262292 LCH262292 LMD262292 LVZ262292 MFV262292 MPR262292 MZN262292 NJJ262292 NTF262292 ODB262292 OMX262292 OWT262292 PGP262292 PQL262292 QAH262292 QKD262292 QTZ262292 RDV262292 RNR262292 RXN262292 SHJ262292 SRF262292 TBB262292 TKX262292 TUT262292 UEP262292 UOL262292 UYH262292 VID262292 VRZ262292 WBV262292 WLR262292 WVN262292 C327828 JB327828 SX327828 ACT327828 AMP327828 AWL327828 BGH327828 BQD327828 BZZ327828 CJV327828 CTR327828 DDN327828 DNJ327828 DXF327828 EHB327828 EQX327828 FAT327828 FKP327828 FUL327828 GEH327828 GOD327828 GXZ327828 HHV327828 HRR327828 IBN327828 ILJ327828 IVF327828 JFB327828 JOX327828 JYT327828 KIP327828 KSL327828 LCH327828 LMD327828 LVZ327828 MFV327828 MPR327828 MZN327828 NJJ327828 NTF327828 ODB327828 OMX327828 OWT327828 PGP327828 PQL327828 QAH327828 QKD327828 QTZ327828 RDV327828 RNR327828 RXN327828 SHJ327828 SRF327828 TBB327828 TKX327828 TUT327828 UEP327828 UOL327828 UYH327828 VID327828 VRZ327828 WBV327828 WLR327828 WVN327828 C393364 JB393364 SX393364 ACT393364 AMP393364 AWL393364 BGH393364 BQD393364 BZZ393364 CJV393364 CTR393364 DDN393364 DNJ393364 DXF393364 EHB393364 EQX393364 FAT393364 FKP393364 FUL393364 GEH393364 GOD393364 GXZ393364 HHV393364 HRR393364 IBN393364 ILJ393364 IVF393364 JFB393364 JOX393364 JYT393364 KIP393364 KSL393364 LCH393364 LMD393364 LVZ393364 MFV393364 MPR393364 MZN393364 NJJ393364 NTF393364 ODB393364 OMX393364 OWT393364 PGP393364 PQL393364 QAH393364 QKD393364 QTZ393364 RDV393364 RNR393364 RXN393364 SHJ393364 SRF393364 TBB393364 TKX393364 TUT393364 UEP393364 UOL393364 UYH393364 VID393364 VRZ393364 WBV393364 WLR393364 WVN393364 C458900 JB458900 SX458900 ACT458900 AMP458900 AWL458900 BGH458900 BQD458900 BZZ458900 CJV458900 CTR458900 DDN458900 DNJ458900 DXF458900 EHB458900 EQX458900 FAT458900 FKP458900 FUL458900 GEH458900 GOD458900 GXZ458900 HHV458900 HRR458900 IBN458900 ILJ458900 IVF458900 JFB458900 JOX458900 JYT458900 KIP458900 KSL458900 LCH458900 LMD458900 LVZ458900 MFV458900 MPR458900 MZN458900 NJJ458900 NTF458900 ODB458900 OMX458900 OWT458900 PGP458900 PQL458900 QAH458900 QKD458900 QTZ458900 RDV458900 RNR458900 RXN458900 SHJ458900 SRF458900 TBB458900 TKX458900 TUT458900 UEP458900 UOL458900 UYH458900 VID458900 VRZ458900 WBV458900 WLR458900 WVN458900 C524436 JB524436 SX524436 ACT524436 AMP524436 AWL524436 BGH524436 BQD524436 BZZ524436 CJV524436 CTR524436 DDN524436 DNJ524436 DXF524436 EHB524436 EQX524436 FAT524436 FKP524436 FUL524436 GEH524436 GOD524436 GXZ524436 HHV524436 HRR524436 IBN524436 ILJ524436 IVF524436 JFB524436 JOX524436 JYT524436 KIP524436 KSL524436 LCH524436 LMD524436 LVZ524436 MFV524436 MPR524436 MZN524436 NJJ524436 NTF524436 ODB524436 OMX524436 OWT524436 PGP524436 PQL524436 QAH524436 QKD524436 QTZ524436 RDV524436 RNR524436 RXN524436 SHJ524436 SRF524436 TBB524436 TKX524436 TUT524436 UEP524436 UOL524436 UYH524436 VID524436 VRZ524436 WBV524436 WLR524436 WVN524436 C589972 JB589972 SX589972 ACT589972 AMP589972 AWL589972 BGH589972 BQD589972 BZZ589972 CJV589972 CTR589972 DDN589972 DNJ589972 DXF589972 EHB589972 EQX589972 FAT589972 FKP589972 FUL589972 GEH589972 GOD589972 GXZ589972 HHV589972 HRR589972 IBN589972 ILJ589972 IVF589972 JFB589972 JOX589972 JYT589972 KIP589972 KSL589972 LCH589972 LMD589972 LVZ589972 MFV589972 MPR589972 MZN589972 NJJ589972 NTF589972 ODB589972 OMX589972 OWT589972 PGP589972 PQL589972 QAH589972 QKD589972 QTZ589972 RDV589972 RNR589972 RXN589972 SHJ589972 SRF589972 TBB589972 TKX589972 TUT589972 UEP589972 UOL589972 UYH589972 VID589972 VRZ589972 WBV589972 WLR589972 WVN589972 C655508 JB655508 SX655508 ACT655508 AMP655508 AWL655508 BGH655508 BQD655508 BZZ655508 CJV655508 CTR655508 DDN655508 DNJ655508 DXF655508 EHB655508 EQX655508 FAT655508 FKP655508 FUL655508 GEH655508 GOD655508 GXZ655508 HHV655508 HRR655508 IBN655508 ILJ655508 IVF655508 JFB655508 JOX655508 JYT655508 KIP655508 KSL655508 LCH655508 LMD655508 LVZ655508 MFV655508 MPR655508 MZN655508 NJJ655508 NTF655508 ODB655508 OMX655508 OWT655508 PGP655508 PQL655508 QAH655508 QKD655508 QTZ655508 RDV655508 RNR655508 RXN655508 SHJ655508 SRF655508 TBB655508 TKX655508 TUT655508 UEP655508 UOL655508 UYH655508 VID655508 VRZ655508 WBV655508 WLR655508 WVN655508 C721044 JB721044 SX721044 ACT721044 AMP721044 AWL721044 BGH721044 BQD721044 BZZ721044 CJV721044 CTR721044 DDN721044 DNJ721044 DXF721044 EHB721044 EQX721044 FAT721044 FKP721044 FUL721044 GEH721044 GOD721044 GXZ721044 HHV721044 HRR721044 IBN721044 ILJ721044 IVF721044 JFB721044 JOX721044 JYT721044 KIP721044 KSL721044 LCH721044 LMD721044 LVZ721044 MFV721044 MPR721044 MZN721044 NJJ721044 NTF721044 ODB721044 OMX721044 OWT721044 PGP721044 PQL721044 QAH721044 QKD721044 QTZ721044 RDV721044 RNR721044 RXN721044 SHJ721044 SRF721044 TBB721044 TKX721044 TUT721044 UEP721044 UOL721044 UYH721044 VID721044 VRZ721044 WBV721044 WLR721044 WVN721044 C786580 JB786580 SX786580 ACT786580 AMP786580 AWL786580 BGH786580 BQD786580 BZZ786580 CJV786580 CTR786580 DDN786580 DNJ786580 DXF786580 EHB786580 EQX786580 FAT786580 FKP786580 FUL786580 GEH786580 GOD786580 GXZ786580 HHV786580 HRR786580 IBN786580 ILJ786580 IVF786580 JFB786580 JOX786580 JYT786580 KIP786580 KSL786580 LCH786580 LMD786580 LVZ786580 MFV786580 MPR786580 MZN786580 NJJ786580 NTF786580 ODB786580 OMX786580 OWT786580 PGP786580 PQL786580 QAH786580 QKD786580 QTZ786580 RDV786580 RNR786580 RXN786580 SHJ786580 SRF786580 TBB786580 TKX786580 TUT786580 UEP786580 UOL786580 UYH786580 VID786580 VRZ786580 WBV786580 WLR786580 WVN786580 C852116 JB852116 SX852116 ACT852116 AMP852116 AWL852116 BGH852116 BQD852116 BZZ852116 CJV852116 CTR852116 DDN852116 DNJ852116 DXF852116 EHB852116 EQX852116 FAT852116 FKP852116 FUL852116 GEH852116 GOD852116 GXZ852116 HHV852116 HRR852116 IBN852116 ILJ852116 IVF852116 JFB852116 JOX852116 JYT852116 KIP852116 KSL852116 LCH852116 LMD852116 LVZ852116 MFV852116 MPR852116 MZN852116 NJJ852116 NTF852116 ODB852116 OMX852116 OWT852116 PGP852116 PQL852116 QAH852116 QKD852116 QTZ852116 RDV852116 RNR852116 RXN852116 SHJ852116 SRF852116 TBB852116 TKX852116 TUT852116 UEP852116 UOL852116 UYH852116 VID852116 VRZ852116 WBV852116 WLR852116 WVN852116 C917652 JB917652 SX917652 ACT917652 AMP917652 AWL917652 BGH917652 BQD917652 BZZ917652 CJV917652 CTR917652 DDN917652 DNJ917652 DXF917652 EHB917652 EQX917652 FAT917652 FKP917652 FUL917652 GEH917652 GOD917652 GXZ917652 HHV917652 HRR917652 IBN917652 ILJ917652 IVF917652 JFB917652 JOX917652 JYT917652 KIP917652 KSL917652 LCH917652 LMD917652 LVZ917652 MFV917652 MPR917652 MZN917652 NJJ917652 NTF917652 ODB917652 OMX917652 OWT917652 PGP917652 PQL917652 QAH917652 QKD917652 QTZ917652 RDV917652 RNR917652 RXN917652 SHJ917652 SRF917652 TBB917652 TKX917652 TUT917652 UEP917652 UOL917652 UYH917652 VID917652 VRZ917652 WBV917652 WLR917652 WVN917652 C983188 JB983188 SX983188 ACT983188 AMP983188 AWL983188 BGH983188 BQD983188 BZZ983188 CJV983188 CTR983188 DDN983188 DNJ983188 DXF983188 EHB983188 EQX983188 FAT983188 FKP983188 FUL983188 GEH983188 GOD983188 GXZ983188 HHV983188 HRR983188 IBN983188 ILJ983188 IVF983188 JFB983188 JOX983188 JYT983188 KIP983188 KSL983188 LCH983188 LMD983188 LVZ983188 MFV983188 MPR983188 MZN983188 NJJ983188 NTF983188 ODB983188 OMX983188 OWT983188 PGP983188 PQL983188 QAH983188 QKD983188 QTZ983188 RDV983188 RNR983188 RXN983188 SHJ983188 SRF983188 TBB983188 TKX983188 TUT983188 UEP983188 UOL983188 UYH983188 VID983188 VRZ983188 WBV983188 WLR983188 WVN983188 OWT983182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M65684 JJ65684 TF65684 ADB65684 AMX65684 AWT65684 BGP65684 BQL65684 CAH65684 CKD65684 CTZ65684 DDV65684 DNR65684 DXN65684 EHJ65684 ERF65684 FBB65684 FKX65684 FUT65684 GEP65684 GOL65684 GYH65684 HID65684 HRZ65684 IBV65684 ILR65684 IVN65684 JFJ65684 JPF65684 JZB65684 KIX65684 KST65684 LCP65684 LML65684 LWH65684 MGD65684 MPZ65684 MZV65684 NJR65684 NTN65684 ODJ65684 ONF65684 OXB65684 PGX65684 PQT65684 QAP65684 QKL65684 QUH65684 RED65684 RNZ65684 RXV65684 SHR65684 SRN65684 TBJ65684 TLF65684 TVB65684 UEX65684 UOT65684 UYP65684 VIL65684 VSH65684 WCD65684 WLZ65684 WVV65684 M131220 JJ131220 TF131220 ADB131220 AMX131220 AWT131220 BGP131220 BQL131220 CAH131220 CKD131220 CTZ131220 DDV131220 DNR131220 DXN131220 EHJ131220 ERF131220 FBB131220 FKX131220 FUT131220 GEP131220 GOL131220 GYH131220 HID131220 HRZ131220 IBV131220 ILR131220 IVN131220 JFJ131220 JPF131220 JZB131220 KIX131220 KST131220 LCP131220 LML131220 LWH131220 MGD131220 MPZ131220 MZV131220 NJR131220 NTN131220 ODJ131220 ONF131220 OXB131220 PGX131220 PQT131220 QAP131220 QKL131220 QUH131220 RED131220 RNZ131220 RXV131220 SHR131220 SRN131220 TBJ131220 TLF131220 TVB131220 UEX131220 UOT131220 UYP131220 VIL131220 VSH131220 WCD131220 WLZ131220 WVV131220 M196756 JJ196756 TF196756 ADB196756 AMX196756 AWT196756 BGP196756 BQL196756 CAH196756 CKD196756 CTZ196756 DDV196756 DNR196756 DXN196756 EHJ196756 ERF196756 FBB196756 FKX196756 FUT196756 GEP196756 GOL196756 GYH196756 HID196756 HRZ196756 IBV196756 ILR196756 IVN196756 JFJ196756 JPF196756 JZB196756 KIX196756 KST196756 LCP196756 LML196756 LWH196756 MGD196756 MPZ196756 MZV196756 NJR196756 NTN196756 ODJ196756 ONF196756 OXB196756 PGX196756 PQT196756 QAP196756 QKL196756 QUH196756 RED196756 RNZ196756 RXV196756 SHR196756 SRN196756 TBJ196756 TLF196756 TVB196756 UEX196756 UOT196756 UYP196756 VIL196756 VSH196756 WCD196756 WLZ196756 WVV196756 M262292 JJ262292 TF262292 ADB262292 AMX262292 AWT262292 BGP262292 BQL262292 CAH262292 CKD262292 CTZ262292 DDV262292 DNR262292 DXN262292 EHJ262292 ERF262292 FBB262292 FKX262292 FUT262292 GEP262292 GOL262292 GYH262292 HID262292 HRZ262292 IBV262292 ILR262292 IVN262292 JFJ262292 JPF262292 JZB262292 KIX262292 KST262292 LCP262292 LML262292 LWH262292 MGD262292 MPZ262292 MZV262292 NJR262292 NTN262292 ODJ262292 ONF262292 OXB262292 PGX262292 PQT262292 QAP262292 QKL262292 QUH262292 RED262292 RNZ262292 RXV262292 SHR262292 SRN262292 TBJ262292 TLF262292 TVB262292 UEX262292 UOT262292 UYP262292 VIL262292 VSH262292 WCD262292 WLZ262292 WVV262292 M327828 JJ327828 TF327828 ADB327828 AMX327828 AWT327828 BGP327828 BQL327828 CAH327828 CKD327828 CTZ327828 DDV327828 DNR327828 DXN327828 EHJ327828 ERF327828 FBB327828 FKX327828 FUT327828 GEP327828 GOL327828 GYH327828 HID327828 HRZ327828 IBV327828 ILR327828 IVN327828 JFJ327828 JPF327828 JZB327828 KIX327828 KST327828 LCP327828 LML327828 LWH327828 MGD327828 MPZ327828 MZV327828 NJR327828 NTN327828 ODJ327828 ONF327828 OXB327828 PGX327828 PQT327828 QAP327828 QKL327828 QUH327828 RED327828 RNZ327828 RXV327828 SHR327828 SRN327828 TBJ327828 TLF327828 TVB327828 UEX327828 UOT327828 UYP327828 VIL327828 VSH327828 WCD327828 WLZ327828 WVV327828 M393364 JJ393364 TF393364 ADB393364 AMX393364 AWT393364 BGP393364 BQL393364 CAH393364 CKD393364 CTZ393364 DDV393364 DNR393364 DXN393364 EHJ393364 ERF393364 FBB393364 FKX393364 FUT393364 GEP393364 GOL393364 GYH393364 HID393364 HRZ393364 IBV393364 ILR393364 IVN393364 JFJ393364 JPF393364 JZB393364 KIX393364 KST393364 LCP393364 LML393364 LWH393364 MGD393364 MPZ393364 MZV393364 NJR393364 NTN393364 ODJ393364 ONF393364 OXB393364 PGX393364 PQT393364 QAP393364 QKL393364 QUH393364 RED393364 RNZ393364 RXV393364 SHR393364 SRN393364 TBJ393364 TLF393364 TVB393364 UEX393364 UOT393364 UYP393364 VIL393364 VSH393364 WCD393364 WLZ393364 WVV393364 M458900 JJ458900 TF458900 ADB458900 AMX458900 AWT458900 BGP458900 BQL458900 CAH458900 CKD458900 CTZ458900 DDV458900 DNR458900 DXN458900 EHJ458900 ERF458900 FBB458900 FKX458900 FUT458900 GEP458900 GOL458900 GYH458900 HID458900 HRZ458900 IBV458900 ILR458900 IVN458900 JFJ458900 JPF458900 JZB458900 KIX458900 KST458900 LCP458900 LML458900 LWH458900 MGD458900 MPZ458900 MZV458900 NJR458900 NTN458900 ODJ458900 ONF458900 OXB458900 PGX458900 PQT458900 QAP458900 QKL458900 QUH458900 RED458900 RNZ458900 RXV458900 SHR458900 SRN458900 TBJ458900 TLF458900 TVB458900 UEX458900 UOT458900 UYP458900 VIL458900 VSH458900 WCD458900 WLZ458900 WVV458900 M524436 JJ524436 TF524436 ADB524436 AMX524436 AWT524436 BGP524436 BQL524436 CAH524436 CKD524436 CTZ524436 DDV524436 DNR524436 DXN524436 EHJ524436 ERF524436 FBB524436 FKX524436 FUT524436 GEP524436 GOL524436 GYH524436 HID524436 HRZ524436 IBV524436 ILR524436 IVN524436 JFJ524436 JPF524436 JZB524436 KIX524436 KST524436 LCP524436 LML524436 LWH524436 MGD524436 MPZ524436 MZV524436 NJR524436 NTN524436 ODJ524436 ONF524436 OXB524436 PGX524436 PQT524436 QAP524436 QKL524436 QUH524436 RED524436 RNZ524436 RXV524436 SHR524436 SRN524436 TBJ524436 TLF524436 TVB524436 UEX524436 UOT524436 UYP524436 VIL524436 VSH524436 WCD524436 WLZ524436 WVV524436 M589972 JJ589972 TF589972 ADB589972 AMX589972 AWT589972 BGP589972 BQL589972 CAH589972 CKD589972 CTZ589972 DDV589972 DNR589972 DXN589972 EHJ589972 ERF589972 FBB589972 FKX589972 FUT589972 GEP589972 GOL589972 GYH589972 HID589972 HRZ589972 IBV589972 ILR589972 IVN589972 JFJ589972 JPF589972 JZB589972 KIX589972 KST589972 LCP589972 LML589972 LWH589972 MGD589972 MPZ589972 MZV589972 NJR589972 NTN589972 ODJ589972 ONF589972 OXB589972 PGX589972 PQT589972 QAP589972 QKL589972 QUH589972 RED589972 RNZ589972 RXV589972 SHR589972 SRN589972 TBJ589972 TLF589972 TVB589972 UEX589972 UOT589972 UYP589972 VIL589972 VSH589972 WCD589972 WLZ589972 WVV589972 M655508 JJ655508 TF655508 ADB655508 AMX655508 AWT655508 BGP655508 BQL655508 CAH655508 CKD655508 CTZ655508 DDV655508 DNR655508 DXN655508 EHJ655508 ERF655508 FBB655508 FKX655508 FUT655508 GEP655508 GOL655508 GYH655508 HID655508 HRZ655508 IBV655508 ILR655508 IVN655508 JFJ655508 JPF655508 JZB655508 KIX655508 KST655508 LCP655508 LML655508 LWH655508 MGD655508 MPZ655508 MZV655508 NJR655508 NTN655508 ODJ655508 ONF655508 OXB655508 PGX655508 PQT655508 QAP655508 QKL655508 QUH655508 RED655508 RNZ655508 RXV655508 SHR655508 SRN655508 TBJ655508 TLF655508 TVB655508 UEX655508 UOT655508 UYP655508 VIL655508 VSH655508 WCD655508 WLZ655508 WVV655508 M721044 JJ721044 TF721044 ADB721044 AMX721044 AWT721044 BGP721044 BQL721044 CAH721044 CKD721044 CTZ721044 DDV721044 DNR721044 DXN721044 EHJ721044 ERF721044 FBB721044 FKX721044 FUT721044 GEP721044 GOL721044 GYH721044 HID721044 HRZ721044 IBV721044 ILR721044 IVN721044 JFJ721044 JPF721044 JZB721044 KIX721044 KST721044 LCP721044 LML721044 LWH721044 MGD721044 MPZ721044 MZV721044 NJR721044 NTN721044 ODJ721044 ONF721044 OXB721044 PGX721044 PQT721044 QAP721044 QKL721044 QUH721044 RED721044 RNZ721044 RXV721044 SHR721044 SRN721044 TBJ721044 TLF721044 TVB721044 UEX721044 UOT721044 UYP721044 VIL721044 VSH721044 WCD721044 WLZ721044 WVV721044 M786580 JJ786580 TF786580 ADB786580 AMX786580 AWT786580 BGP786580 BQL786580 CAH786580 CKD786580 CTZ786580 DDV786580 DNR786580 DXN786580 EHJ786580 ERF786580 FBB786580 FKX786580 FUT786580 GEP786580 GOL786580 GYH786580 HID786580 HRZ786580 IBV786580 ILR786580 IVN786580 JFJ786580 JPF786580 JZB786580 KIX786580 KST786580 LCP786580 LML786580 LWH786580 MGD786580 MPZ786580 MZV786580 NJR786580 NTN786580 ODJ786580 ONF786580 OXB786580 PGX786580 PQT786580 QAP786580 QKL786580 QUH786580 RED786580 RNZ786580 RXV786580 SHR786580 SRN786580 TBJ786580 TLF786580 TVB786580 UEX786580 UOT786580 UYP786580 VIL786580 VSH786580 WCD786580 WLZ786580 WVV786580 M852116 JJ852116 TF852116 ADB852116 AMX852116 AWT852116 BGP852116 BQL852116 CAH852116 CKD852116 CTZ852116 DDV852116 DNR852116 DXN852116 EHJ852116 ERF852116 FBB852116 FKX852116 FUT852116 GEP852116 GOL852116 GYH852116 HID852116 HRZ852116 IBV852116 ILR852116 IVN852116 JFJ852116 JPF852116 JZB852116 KIX852116 KST852116 LCP852116 LML852116 LWH852116 MGD852116 MPZ852116 MZV852116 NJR852116 NTN852116 ODJ852116 ONF852116 OXB852116 PGX852116 PQT852116 QAP852116 QKL852116 QUH852116 RED852116 RNZ852116 RXV852116 SHR852116 SRN852116 TBJ852116 TLF852116 TVB852116 UEX852116 UOT852116 UYP852116 VIL852116 VSH852116 WCD852116 WLZ852116 WVV852116 M917652 JJ917652 TF917652 ADB917652 AMX917652 AWT917652 BGP917652 BQL917652 CAH917652 CKD917652 CTZ917652 DDV917652 DNR917652 DXN917652 EHJ917652 ERF917652 FBB917652 FKX917652 FUT917652 GEP917652 GOL917652 GYH917652 HID917652 HRZ917652 IBV917652 ILR917652 IVN917652 JFJ917652 JPF917652 JZB917652 KIX917652 KST917652 LCP917652 LML917652 LWH917652 MGD917652 MPZ917652 MZV917652 NJR917652 NTN917652 ODJ917652 ONF917652 OXB917652 PGX917652 PQT917652 QAP917652 QKL917652 QUH917652 RED917652 RNZ917652 RXV917652 SHR917652 SRN917652 TBJ917652 TLF917652 TVB917652 UEX917652 UOT917652 UYP917652 VIL917652 VSH917652 WCD917652 WLZ917652 WVV917652 M983188 JJ983188 TF983188 ADB983188 AMX983188 AWT983188 BGP983188 BQL983188 CAH983188 CKD983188 CTZ983188 DDV983188 DNR983188 DXN983188 EHJ983188 ERF983188 FBB983188 FKX983188 FUT983188 GEP983188 GOL983188 GYH983188 HID983188 HRZ983188 IBV983188 ILR983188 IVN983188 JFJ983188 JPF983188 JZB983188 KIX983188 KST983188 LCP983188 LML983188 LWH983188 MGD983188 MPZ983188 MZV983188 NJR983188 NTN983188 ODJ983188 ONF983188 OXB983188 PGX983188 PQT983188 QAP983188 QKL983188 QUH983188 RED983188 RNZ983188 RXV983188 SHR983188 SRN983188 TBJ983188 TLF983188 TVB983188 UEX983188 UOT983188 UYP983188 VIL983188 VSH983188 WCD983188 WLZ983188 WVV983188 JYT983182 JS28 TO28 ADK28 ANG28 AXC28 BGY28 BQU28 CAQ28 CKM28 CUI28 DEE28 DOA28 DXW28 EHS28 ERO28 FBK28 FLG28 FVC28 GEY28 GOU28 GYQ28 HIM28 HSI28 ICE28 IMA28 IVW28 JFS28 JPO28 JZK28 KJG28 KTC28 LCY28 LMU28 LWQ28 MGM28 MQI28 NAE28 NKA28 NTW28 ODS28 ONO28 OXK28 PHG28 PRC28 QAY28 QKU28 QUQ28 REM28 ROI28 RYE28 SIA28 SRW28 TBS28 TLO28 TVK28 UFG28 UPC28 UYY28 VIU28 VSQ28 WCM28 WMI28 WWE28 W65684 JS65684 TO65684 ADK65684 ANG65684 AXC65684 BGY65684 BQU65684 CAQ65684 CKM65684 CUI65684 DEE65684 DOA65684 DXW65684 EHS65684 ERO65684 FBK65684 FLG65684 FVC65684 GEY65684 GOU65684 GYQ65684 HIM65684 HSI65684 ICE65684 IMA65684 IVW65684 JFS65684 JPO65684 JZK65684 KJG65684 KTC65684 LCY65684 LMU65684 LWQ65684 MGM65684 MQI65684 NAE65684 NKA65684 NTW65684 ODS65684 ONO65684 OXK65684 PHG65684 PRC65684 QAY65684 QKU65684 QUQ65684 REM65684 ROI65684 RYE65684 SIA65684 SRW65684 TBS65684 TLO65684 TVK65684 UFG65684 UPC65684 UYY65684 VIU65684 VSQ65684 WCM65684 WMI65684 WWE65684 W131220 JS131220 TO131220 ADK131220 ANG131220 AXC131220 BGY131220 BQU131220 CAQ131220 CKM131220 CUI131220 DEE131220 DOA131220 DXW131220 EHS131220 ERO131220 FBK131220 FLG131220 FVC131220 GEY131220 GOU131220 GYQ131220 HIM131220 HSI131220 ICE131220 IMA131220 IVW131220 JFS131220 JPO131220 JZK131220 KJG131220 KTC131220 LCY131220 LMU131220 LWQ131220 MGM131220 MQI131220 NAE131220 NKA131220 NTW131220 ODS131220 ONO131220 OXK131220 PHG131220 PRC131220 QAY131220 QKU131220 QUQ131220 REM131220 ROI131220 RYE131220 SIA131220 SRW131220 TBS131220 TLO131220 TVK131220 UFG131220 UPC131220 UYY131220 VIU131220 VSQ131220 WCM131220 WMI131220 WWE131220 W196756 JS196756 TO196756 ADK196756 ANG196756 AXC196756 BGY196756 BQU196756 CAQ196756 CKM196756 CUI196756 DEE196756 DOA196756 DXW196756 EHS196756 ERO196756 FBK196756 FLG196756 FVC196756 GEY196756 GOU196756 GYQ196756 HIM196756 HSI196756 ICE196756 IMA196756 IVW196756 JFS196756 JPO196756 JZK196756 KJG196756 KTC196756 LCY196756 LMU196756 LWQ196756 MGM196756 MQI196756 NAE196756 NKA196756 NTW196756 ODS196756 ONO196756 OXK196756 PHG196756 PRC196756 QAY196756 QKU196756 QUQ196756 REM196756 ROI196756 RYE196756 SIA196756 SRW196756 TBS196756 TLO196756 TVK196756 UFG196756 UPC196756 UYY196756 VIU196756 VSQ196756 WCM196756 WMI196756 WWE196756 W262292 JS262292 TO262292 ADK262292 ANG262292 AXC262292 BGY262292 BQU262292 CAQ262292 CKM262292 CUI262292 DEE262292 DOA262292 DXW262292 EHS262292 ERO262292 FBK262292 FLG262292 FVC262292 GEY262292 GOU262292 GYQ262292 HIM262292 HSI262292 ICE262292 IMA262292 IVW262292 JFS262292 JPO262292 JZK262292 KJG262292 KTC262292 LCY262292 LMU262292 LWQ262292 MGM262292 MQI262292 NAE262292 NKA262292 NTW262292 ODS262292 ONO262292 OXK262292 PHG262292 PRC262292 QAY262292 QKU262292 QUQ262292 REM262292 ROI262292 RYE262292 SIA262292 SRW262292 TBS262292 TLO262292 TVK262292 UFG262292 UPC262292 UYY262292 VIU262292 VSQ262292 WCM262292 WMI262292 WWE262292 W327828 JS327828 TO327828 ADK327828 ANG327828 AXC327828 BGY327828 BQU327828 CAQ327828 CKM327828 CUI327828 DEE327828 DOA327828 DXW327828 EHS327828 ERO327828 FBK327828 FLG327828 FVC327828 GEY327828 GOU327828 GYQ327828 HIM327828 HSI327828 ICE327828 IMA327828 IVW327828 JFS327828 JPO327828 JZK327828 KJG327828 KTC327828 LCY327828 LMU327828 LWQ327828 MGM327828 MQI327828 NAE327828 NKA327828 NTW327828 ODS327828 ONO327828 OXK327828 PHG327828 PRC327828 QAY327828 QKU327828 QUQ327828 REM327828 ROI327828 RYE327828 SIA327828 SRW327828 TBS327828 TLO327828 TVK327828 UFG327828 UPC327828 UYY327828 VIU327828 VSQ327828 WCM327828 WMI327828 WWE327828 W393364 JS393364 TO393364 ADK393364 ANG393364 AXC393364 BGY393364 BQU393364 CAQ393364 CKM393364 CUI393364 DEE393364 DOA393364 DXW393364 EHS393364 ERO393364 FBK393364 FLG393364 FVC393364 GEY393364 GOU393364 GYQ393364 HIM393364 HSI393364 ICE393364 IMA393364 IVW393364 JFS393364 JPO393364 JZK393364 KJG393364 KTC393364 LCY393364 LMU393364 LWQ393364 MGM393364 MQI393364 NAE393364 NKA393364 NTW393364 ODS393364 ONO393364 OXK393364 PHG393364 PRC393364 QAY393364 QKU393364 QUQ393364 REM393364 ROI393364 RYE393364 SIA393364 SRW393364 TBS393364 TLO393364 TVK393364 UFG393364 UPC393364 UYY393364 VIU393364 VSQ393364 WCM393364 WMI393364 WWE393364 W458900 JS458900 TO458900 ADK458900 ANG458900 AXC458900 BGY458900 BQU458900 CAQ458900 CKM458900 CUI458900 DEE458900 DOA458900 DXW458900 EHS458900 ERO458900 FBK458900 FLG458900 FVC458900 GEY458900 GOU458900 GYQ458900 HIM458900 HSI458900 ICE458900 IMA458900 IVW458900 JFS458900 JPO458900 JZK458900 KJG458900 KTC458900 LCY458900 LMU458900 LWQ458900 MGM458900 MQI458900 NAE458900 NKA458900 NTW458900 ODS458900 ONO458900 OXK458900 PHG458900 PRC458900 QAY458900 QKU458900 QUQ458900 REM458900 ROI458900 RYE458900 SIA458900 SRW458900 TBS458900 TLO458900 TVK458900 UFG458900 UPC458900 UYY458900 VIU458900 VSQ458900 WCM458900 WMI458900 WWE458900 W524436 JS524436 TO524436 ADK524436 ANG524436 AXC524436 BGY524436 BQU524436 CAQ524436 CKM524436 CUI524436 DEE524436 DOA524436 DXW524436 EHS524436 ERO524436 FBK524436 FLG524436 FVC524436 GEY524436 GOU524436 GYQ524436 HIM524436 HSI524436 ICE524436 IMA524436 IVW524436 JFS524436 JPO524436 JZK524436 KJG524436 KTC524436 LCY524436 LMU524436 LWQ524436 MGM524436 MQI524436 NAE524436 NKA524436 NTW524436 ODS524436 ONO524436 OXK524436 PHG524436 PRC524436 QAY524436 QKU524436 QUQ524436 REM524436 ROI524436 RYE524436 SIA524436 SRW524436 TBS524436 TLO524436 TVK524436 UFG524436 UPC524436 UYY524436 VIU524436 VSQ524436 WCM524436 WMI524436 WWE524436 W589972 JS589972 TO589972 ADK589972 ANG589972 AXC589972 BGY589972 BQU589972 CAQ589972 CKM589972 CUI589972 DEE589972 DOA589972 DXW589972 EHS589972 ERO589972 FBK589972 FLG589972 FVC589972 GEY589972 GOU589972 GYQ589972 HIM589972 HSI589972 ICE589972 IMA589972 IVW589972 JFS589972 JPO589972 JZK589972 KJG589972 KTC589972 LCY589972 LMU589972 LWQ589972 MGM589972 MQI589972 NAE589972 NKA589972 NTW589972 ODS589972 ONO589972 OXK589972 PHG589972 PRC589972 QAY589972 QKU589972 QUQ589972 REM589972 ROI589972 RYE589972 SIA589972 SRW589972 TBS589972 TLO589972 TVK589972 UFG589972 UPC589972 UYY589972 VIU589972 VSQ589972 WCM589972 WMI589972 WWE589972 W655508 JS655508 TO655508 ADK655508 ANG655508 AXC655508 BGY655508 BQU655508 CAQ655508 CKM655508 CUI655508 DEE655508 DOA655508 DXW655508 EHS655508 ERO655508 FBK655508 FLG655508 FVC655508 GEY655508 GOU655508 GYQ655508 HIM655508 HSI655508 ICE655508 IMA655508 IVW655508 JFS655508 JPO655508 JZK655508 KJG655508 KTC655508 LCY655508 LMU655508 LWQ655508 MGM655508 MQI655508 NAE655508 NKA655508 NTW655508 ODS655508 ONO655508 OXK655508 PHG655508 PRC655508 QAY655508 QKU655508 QUQ655508 REM655508 ROI655508 RYE655508 SIA655508 SRW655508 TBS655508 TLO655508 TVK655508 UFG655508 UPC655508 UYY655508 VIU655508 VSQ655508 WCM655508 WMI655508 WWE655508 W721044 JS721044 TO721044 ADK721044 ANG721044 AXC721044 BGY721044 BQU721044 CAQ721044 CKM721044 CUI721044 DEE721044 DOA721044 DXW721044 EHS721044 ERO721044 FBK721044 FLG721044 FVC721044 GEY721044 GOU721044 GYQ721044 HIM721044 HSI721044 ICE721044 IMA721044 IVW721044 JFS721044 JPO721044 JZK721044 KJG721044 KTC721044 LCY721044 LMU721044 LWQ721044 MGM721044 MQI721044 NAE721044 NKA721044 NTW721044 ODS721044 ONO721044 OXK721044 PHG721044 PRC721044 QAY721044 QKU721044 QUQ721044 REM721044 ROI721044 RYE721044 SIA721044 SRW721044 TBS721044 TLO721044 TVK721044 UFG721044 UPC721044 UYY721044 VIU721044 VSQ721044 WCM721044 WMI721044 WWE721044 W786580 JS786580 TO786580 ADK786580 ANG786580 AXC786580 BGY786580 BQU786580 CAQ786580 CKM786580 CUI786580 DEE786580 DOA786580 DXW786580 EHS786580 ERO786580 FBK786580 FLG786580 FVC786580 GEY786580 GOU786580 GYQ786580 HIM786580 HSI786580 ICE786580 IMA786580 IVW786580 JFS786580 JPO786580 JZK786580 KJG786580 KTC786580 LCY786580 LMU786580 LWQ786580 MGM786580 MQI786580 NAE786580 NKA786580 NTW786580 ODS786580 ONO786580 OXK786580 PHG786580 PRC786580 QAY786580 QKU786580 QUQ786580 REM786580 ROI786580 RYE786580 SIA786580 SRW786580 TBS786580 TLO786580 TVK786580 UFG786580 UPC786580 UYY786580 VIU786580 VSQ786580 WCM786580 WMI786580 WWE786580 W852116 JS852116 TO852116 ADK852116 ANG852116 AXC852116 BGY852116 BQU852116 CAQ852116 CKM852116 CUI852116 DEE852116 DOA852116 DXW852116 EHS852116 ERO852116 FBK852116 FLG852116 FVC852116 GEY852116 GOU852116 GYQ852116 HIM852116 HSI852116 ICE852116 IMA852116 IVW852116 JFS852116 JPO852116 JZK852116 KJG852116 KTC852116 LCY852116 LMU852116 LWQ852116 MGM852116 MQI852116 NAE852116 NKA852116 NTW852116 ODS852116 ONO852116 OXK852116 PHG852116 PRC852116 QAY852116 QKU852116 QUQ852116 REM852116 ROI852116 RYE852116 SIA852116 SRW852116 TBS852116 TLO852116 TVK852116 UFG852116 UPC852116 UYY852116 VIU852116 VSQ852116 WCM852116 WMI852116 WWE852116 W917652 JS917652 TO917652 ADK917652 ANG917652 AXC917652 BGY917652 BQU917652 CAQ917652 CKM917652 CUI917652 DEE917652 DOA917652 DXW917652 EHS917652 ERO917652 FBK917652 FLG917652 FVC917652 GEY917652 GOU917652 GYQ917652 HIM917652 HSI917652 ICE917652 IMA917652 IVW917652 JFS917652 JPO917652 JZK917652 KJG917652 KTC917652 LCY917652 LMU917652 LWQ917652 MGM917652 MQI917652 NAE917652 NKA917652 NTW917652 ODS917652 ONO917652 OXK917652 PHG917652 PRC917652 QAY917652 QKU917652 QUQ917652 REM917652 ROI917652 RYE917652 SIA917652 SRW917652 TBS917652 TLO917652 TVK917652 UFG917652 UPC917652 UYY917652 VIU917652 VSQ917652 WCM917652 WMI917652 WWE917652 W983188 JS983188 TO983188 ADK983188 ANG983188 AXC983188 BGY983188 BQU983188 CAQ983188 CKM983188 CUI983188 DEE983188 DOA983188 DXW983188 EHS983188 ERO983188 FBK983188 FLG983188 FVC983188 GEY983188 GOU983188 GYQ983188 HIM983188 HSI983188 ICE983188 IMA983188 IVW983188 JFS983188 JPO983188 JZK983188 KJG983188 KTC983188 LCY983188 LMU983188 LWQ983188 MGM983188 MQI983188 NAE983188 NKA983188 NTW983188 ODS983188 ONO983188 OXK983188 PHG983188 PRC983188 QAY983188 QKU983188 QUQ983188 REM983188 ROI983188 RYE983188 SIA983188 SRW983188 TBS983188 TLO983188 TVK983188 UFG983188 UPC983188 UYY983188 VIU983188 VSQ983188 WCM983188 WMI983188 WWE983188 VRZ983182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C65686 JB65686 SX65686 ACT65686 AMP65686 AWL65686 BGH65686 BQD65686 BZZ65686 CJV65686 CTR65686 DDN65686 DNJ65686 DXF65686 EHB65686 EQX65686 FAT65686 FKP65686 FUL65686 GEH65686 GOD65686 GXZ65686 HHV65686 HRR65686 IBN65686 ILJ65686 IVF65686 JFB65686 JOX65686 JYT65686 KIP65686 KSL65686 LCH65686 LMD65686 LVZ65686 MFV65686 MPR65686 MZN65686 NJJ65686 NTF65686 ODB65686 OMX65686 OWT65686 PGP65686 PQL65686 QAH65686 QKD65686 QTZ65686 RDV65686 RNR65686 RXN65686 SHJ65686 SRF65686 TBB65686 TKX65686 TUT65686 UEP65686 UOL65686 UYH65686 VID65686 VRZ65686 WBV65686 WLR65686 WVN65686 C131222 JB131222 SX131222 ACT131222 AMP131222 AWL131222 BGH131222 BQD131222 BZZ131222 CJV131222 CTR131222 DDN131222 DNJ131222 DXF131222 EHB131222 EQX131222 FAT131222 FKP131222 FUL131222 GEH131222 GOD131222 GXZ131222 HHV131222 HRR131222 IBN131222 ILJ131222 IVF131222 JFB131222 JOX131222 JYT131222 KIP131222 KSL131222 LCH131222 LMD131222 LVZ131222 MFV131222 MPR131222 MZN131222 NJJ131222 NTF131222 ODB131222 OMX131222 OWT131222 PGP131222 PQL131222 QAH131222 QKD131222 QTZ131222 RDV131222 RNR131222 RXN131222 SHJ131222 SRF131222 TBB131222 TKX131222 TUT131222 UEP131222 UOL131222 UYH131222 VID131222 VRZ131222 WBV131222 WLR131222 WVN131222 C196758 JB196758 SX196758 ACT196758 AMP196758 AWL196758 BGH196758 BQD196758 BZZ196758 CJV196758 CTR196758 DDN196758 DNJ196758 DXF196758 EHB196758 EQX196758 FAT196758 FKP196758 FUL196758 GEH196758 GOD196758 GXZ196758 HHV196758 HRR196758 IBN196758 ILJ196758 IVF196758 JFB196758 JOX196758 JYT196758 KIP196758 KSL196758 LCH196758 LMD196758 LVZ196758 MFV196758 MPR196758 MZN196758 NJJ196758 NTF196758 ODB196758 OMX196758 OWT196758 PGP196758 PQL196758 QAH196758 QKD196758 QTZ196758 RDV196758 RNR196758 RXN196758 SHJ196758 SRF196758 TBB196758 TKX196758 TUT196758 UEP196758 UOL196758 UYH196758 VID196758 VRZ196758 WBV196758 WLR196758 WVN196758 C262294 JB262294 SX262294 ACT262294 AMP262294 AWL262294 BGH262294 BQD262294 BZZ262294 CJV262294 CTR262294 DDN262294 DNJ262294 DXF262294 EHB262294 EQX262294 FAT262294 FKP262294 FUL262294 GEH262294 GOD262294 GXZ262294 HHV262294 HRR262294 IBN262294 ILJ262294 IVF262294 JFB262294 JOX262294 JYT262294 KIP262294 KSL262294 LCH262294 LMD262294 LVZ262294 MFV262294 MPR262294 MZN262294 NJJ262294 NTF262294 ODB262294 OMX262294 OWT262294 PGP262294 PQL262294 QAH262294 QKD262294 QTZ262294 RDV262294 RNR262294 RXN262294 SHJ262294 SRF262294 TBB262294 TKX262294 TUT262294 UEP262294 UOL262294 UYH262294 VID262294 VRZ262294 WBV262294 WLR262294 WVN262294 C327830 JB327830 SX327830 ACT327830 AMP327830 AWL327830 BGH327830 BQD327830 BZZ327830 CJV327830 CTR327830 DDN327830 DNJ327830 DXF327830 EHB327830 EQX327830 FAT327830 FKP327830 FUL327830 GEH327830 GOD327830 GXZ327830 HHV327830 HRR327830 IBN327830 ILJ327830 IVF327830 JFB327830 JOX327830 JYT327830 KIP327830 KSL327830 LCH327830 LMD327830 LVZ327830 MFV327830 MPR327830 MZN327830 NJJ327830 NTF327830 ODB327830 OMX327830 OWT327830 PGP327830 PQL327830 QAH327830 QKD327830 QTZ327830 RDV327830 RNR327830 RXN327830 SHJ327830 SRF327830 TBB327830 TKX327830 TUT327830 UEP327830 UOL327830 UYH327830 VID327830 VRZ327830 WBV327830 WLR327830 WVN327830 C393366 JB393366 SX393366 ACT393366 AMP393366 AWL393366 BGH393366 BQD393366 BZZ393366 CJV393366 CTR393366 DDN393366 DNJ393366 DXF393366 EHB393366 EQX393366 FAT393366 FKP393366 FUL393366 GEH393366 GOD393366 GXZ393366 HHV393366 HRR393366 IBN393366 ILJ393366 IVF393366 JFB393366 JOX393366 JYT393366 KIP393366 KSL393366 LCH393366 LMD393366 LVZ393366 MFV393366 MPR393366 MZN393366 NJJ393366 NTF393366 ODB393366 OMX393366 OWT393366 PGP393366 PQL393366 QAH393366 QKD393366 QTZ393366 RDV393366 RNR393366 RXN393366 SHJ393366 SRF393366 TBB393366 TKX393366 TUT393366 UEP393366 UOL393366 UYH393366 VID393366 VRZ393366 WBV393366 WLR393366 WVN393366 C458902 JB458902 SX458902 ACT458902 AMP458902 AWL458902 BGH458902 BQD458902 BZZ458902 CJV458902 CTR458902 DDN458902 DNJ458902 DXF458902 EHB458902 EQX458902 FAT458902 FKP458902 FUL458902 GEH458902 GOD458902 GXZ458902 HHV458902 HRR458902 IBN458902 ILJ458902 IVF458902 JFB458902 JOX458902 JYT458902 KIP458902 KSL458902 LCH458902 LMD458902 LVZ458902 MFV458902 MPR458902 MZN458902 NJJ458902 NTF458902 ODB458902 OMX458902 OWT458902 PGP458902 PQL458902 QAH458902 QKD458902 QTZ458902 RDV458902 RNR458902 RXN458902 SHJ458902 SRF458902 TBB458902 TKX458902 TUT458902 UEP458902 UOL458902 UYH458902 VID458902 VRZ458902 WBV458902 WLR458902 WVN458902 C524438 JB524438 SX524438 ACT524438 AMP524438 AWL524438 BGH524438 BQD524438 BZZ524438 CJV524438 CTR524438 DDN524438 DNJ524438 DXF524438 EHB524438 EQX524438 FAT524438 FKP524438 FUL524438 GEH524438 GOD524438 GXZ524438 HHV524438 HRR524438 IBN524438 ILJ524438 IVF524438 JFB524438 JOX524438 JYT524438 KIP524438 KSL524438 LCH524438 LMD524438 LVZ524438 MFV524438 MPR524438 MZN524438 NJJ524438 NTF524438 ODB524438 OMX524438 OWT524438 PGP524438 PQL524438 QAH524438 QKD524438 QTZ524438 RDV524438 RNR524438 RXN524438 SHJ524438 SRF524438 TBB524438 TKX524438 TUT524438 UEP524438 UOL524438 UYH524438 VID524438 VRZ524438 WBV524438 WLR524438 WVN524438 C589974 JB589974 SX589974 ACT589974 AMP589974 AWL589974 BGH589974 BQD589974 BZZ589974 CJV589974 CTR589974 DDN589974 DNJ589974 DXF589974 EHB589974 EQX589974 FAT589974 FKP589974 FUL589974 GEH589974 GOD589974 GXZ589974 HHV589974 HRR589974 IBN589974 ILJ589974 IVF589974 JFB589974 JOX589974 JYT589974 KIP589974 KSL589974 LCH589974 LMD589974 LVZ589974 MFV589974 MPR589974 MZN589974 NJJ589974 NTF589974 ODB589974 OMX589974 OWT589974 PGP589974 PQL589974 QAH589974 QKD589974 QTZ589974 RDV589974 RNR589974 RXN589974 SHJ589974 SRF589974 TBB589974 TKX589974 TUT589974 UEP589974 UOL589974 UYH589974 VID589974 VRZ589974 WBV589974 WLR589974 WVN589974 C655510 JB655510 SX655510 ACT655510 AMP655510 AWL655510 BGH655510 BQD655510 BZZ655510 CJV655510 CTR655510 DDN655510 DNJ655510 DXF655510 EHB655510 EQX655510 FAT655510 FKP655510 FUL655510 GEH655510 GOD655510 GXZ655510 HHV655510 HRR655510 IBN655510 ILJ655510 IVF655510 JFB655510 JOX655510 JYT655510 KIP655510 KSL655510 LCH655510 LMD655510 LVZ655510 MFV655510 MPR655510 MZN655510 NJJ655510 NTF655510 ODB655510 OMX655510 OWT655510 PGP655510 PQL655510 QAH655510 QKD655510 QTZ655510 RDV655510 RNR655510 RXN655510 SHJ655510 SRF655510 TBB655510 TKX655510 TUT655510 UEP655510 UOL655510 UYH655510 VID655510 VRZ655510 WBV655510 WLR655510 WVN655510 C721046 JB721046 SX721046 ACT721046 AMP721046 AWL721046 BGH721046 BQD721046 BZZ721046 CJV721046 CTR721046 DDN721046 DNJ721046 DXF721046 EHB721046 EQX721046 FAT721046 FKP721046 FUL721046 GEH721046 GOD721046 GXZ721046 HHV721046 HRR721046 IBN721046 ILJ721046 IVF721046 JFB721046 JOX721046 JYT721046 KIP721046 KSL721046 LCH721046 LMD721046 LVZ721046 MFV721046 MPR721046 MZN721046 NJJ721046 NTF721046 ODB721046 OMX721046 OWT721046 PGP721046 PQL721046 QAH721046 QKD721046 QTZ721046 RDV721046 RNR721046 RXN721046 SHJ721046 SRF721046 TBB721046 TKX721046 TUT721046 UEP721046 UOL721046 UYH721046 VID721046 VRZ721046 WBV721046 WLR721046 WVN721046 C786582 JB786582 SX786582 ACT786582 AMP786582 AWL786582 BGH786582 BQD786582 BZZ786582 CJV786582 CTR786582 DDN786582 DNJ786582 DXF786582 EHB786582 EQX786582 FAT786582 FKP786582 FUL786582 GEH786582 GOD786582 GXZ786582 HHV786582 HRR786582 IBN786582 ILJ786582 IVF786582 JFB786582 JOX786582 JYT786582 KIP786582 KSL786582 LCH786582 LMD786582 LVZ786582 MFV786582 MPR786582 MZN786582 NJJ786582 NTF786582 ODB786582 OMX786582 OWT786582 PGP786582 PQL786582 QAH786582 QKD786582 QTZ786582 RDV786582 RNR786582 RXN786582 SHJ786582 SRF786582 TBB786582 TKX786582 TUT786582 UEP786582 UOL786582 UYH786582 VID786582 VRZ786582 WBV786582 WLR786582 WVN786582 C852118 JB852118 SX852118 ACT852118 AMP852118 AWL852118 BGH852118 BQD852118 BZZ852118 CJV852118 CTR852118 DDN852118 DNJ852118 DXF852118 EHB852118 EQX852118 FAT852118 FKP852118 FUL852118 GEH852118 GOD852118 GXZ852118 HHV852118 HRR852118 IBN852118 ILJ852118 IVF852118 JFB852118 JOX852118 JYT852118 KIP852118 KSL852118 LCH852118 LMD852118 LVZ852118 MFV852118 MPR852118 MZN852118 NJJ852118 NTF852118 ODB852118 OMX852118 OWT852118 PGP852118 PQL852118 QAH852118 QKD852118 QTZ852118 RDV852118 RNR852118 RXN852118 SHJ852118 SRF852118 TBB852118 TKX852118 TUT852118 UEP852118 UOL852118 UYH852118 VID852118 VRZ852118 WBV852118 WLR852118 WVN852118 C917654 JB917654 SX917654 ACT917654 AMP917654 AWL917654 BGH917654 BQD917654 BZZ917654 CJV917654 CTR917654 DDN917654 DNJ917654 DXF917654 EHB917654 EQX917654 FAT917654 FKP917654 FUL917654 GEH917654 GOD917654 GXZ917654 HHV917654 HRR917654 IBN917654 ILJ917654 IVF917654 JFB917654 JOX917654 JYT917654 KIP917654 KSL917654 LCH917654 LMD917654 LVZ917654 MFV917654 MPR917654 MZN917654 NJJ917654 NTF917654 ODB917654 OMX917654 OWT917654 PGP917654 PQL917654 QAH917654 QKD917654 QTZ917654 RDV917654 RNR917654 RXN917654 SHJ917654 SRF917654 TBB917654 TKX917654 TUT917654 UEP917654 UOL917654 UYH917654 VID917654 VRZ917654 WBV917654 WLR917654 WVN917654 C983190 JB983190 SX983190 ACT983190 AMP983190 AWL983190 BGH983190 BQD983190 BZZ983190 CJV983190 CTR983190 DDN983190 DNJ983190 DXF983190 EHB983190 EQX983190 FAT983190 FKP983190 FUL983190 GEH983190 GOD983190 GXZ983190 HHV983190 HRR983190 IBN983190 ILJ983190 IVF983190 JFB983190 JOX983190 JYT983190 KIP983190 KSL983190 LCH983190 LMD983190 LVZ983190 MFV983190 MPR983190 MZN983190 NJJ983190 NTF983190 ODB983190 OMX983190 OWT983190 PGP983190 PQL983190 QAH983190 QKD983190 QTZ983190 RDV983190 RNR983190 RXN983190 SHJ983190 SRF983190 TBB983190 TKX983190 TUT983190 UEP983190 UOL983190 UYH983190 VID983190 VRZ983190 WBV983190 WLR983190 WVN983190 PGP983182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M65686 JJ65686 TF65686 ADB65686 AMX65686 AWT65686 BGP65686 BQL65686 CAH65686 CKD65686 CTZ65686 DDV65686 DNR65686 DXN65686 EHJ65686 ERF65686 FBB65686 FKX65686 FUT65686 GEP65686 GOL65686 GYH65686 HID65686 HRZ65686 IBV65686 ILR65686 IVN65686 JFJ65686 JPF65686 JZB65686 KIX65686 KST65686 LCP65686 LML65686 LWH65686 MGD65686 MPZ65686 MZV65686 NJR65686 NTN65686 ODJ65686 ONF65686 OXB65686 PGX65686 PQT65686 QAP65686 QKL65686 QUH65686 RED65686 RNZ65686 RXV65686 SHR65686 SRN65686 TBJ65686 TLF65686 TVB65686 UEX65686 UOT65686 UYP65686 VIL65686 VSH65686 WCD65686 WLZ65686 WVV65686 M131222 JJ131222 TF131222 ADB131222 AMX131222 AWT131222 BGP131222 BQL131222 CAH131222 CKD131222 CTZ131222 DDV131222 DNR131222 DXN131222 EHJ131222 ERF131222 FBB131222 FKX131222 FUT131222 GEP131222 GOL131222 GYH131222 HID131222 HRZ131222 IBV131222 ILR131222 IVN131222 JFJ131222 JPF131222 JZB131222 KIX131222 KST131222 LCP131222 LML131222 LWH131222 MGD131222 MPZ131222 MZV131222 NJR131222 NTN131222 ODJ131222 ONF131222 OXB131222 PGX131222 PQT131222 QAP131222 QKL131222 QUH131222 RED131222 RNZ131222 RXV131222 SHR131222 SRN131222 TBJ131222 TLF131222 TVB131222 UEX131222 UOT131222 UYP131222 VIL131222 VSH131222 WCD131222 WLZ131222 WVV131222 M196758 JJ196758 TF196758 ADB196758 AMX196758 AWT196758 BGP196758 BQL196758 CAH196758 CKD196758 CTZ196758 DDV196758 DNR196758 DXN196758 EHJ196758 ERF196758 FBB196758 FKX196758 FUT196758 GEP196758 GOL196758 GYH196758 HID196758 HRZ196758 IBV196758 ILR196758 IVN196758 JFJ196758 JPF196758 JZB196758 KIX196758 KST196758 LCP196758 LML196758 LWH196758 MGD196758 MPZ196758 MZV196758 NJR196758 NTN196758 ODJ196758 ONF196758 OXB196758 PGX196758 PQT196758 QAP196758 QKL196758 QUH196758 RED196758 RNZ196758 RXV196758 SHR196758 SRN196758 TBJ196758 TLF196758 TVB196758 UEX196758 UOT196758 UYP196758 VIL196758 VSH196758 WCD196758 WLZ196758 WVV196758 M262294 JJ262294 TF262294 ADB262294 AMX262294 AWT262294 BGP262294 BQL262294 CAH262294 CKD262294 CTZ262294 DDV262294 DNR262294 DXN262294 EHJ262294 ERF262294 FBB262294 FKX262294 FUT262294 GEP262294 GOL262294 GYH262294 HID262294 HRZ262294 IBV262294 ILR262294 IVN262294 JFJ262294 JPF262294 JZB262294 KIX262294 KST262294 LCP262294 LML262294 LWH262294 MGD262294 MPZ262294 MZV262294 NJR262294 NTN262294 ODJ262294 ONF262294 OXB262294 PGX262294 PQT262294 QAP262294 QKL262294 QUH262294 RED262294 RNZ262294 RXV262294 SHR262294 SRN262294 TBJ262294 TLF262294 TVB262294 UEX262294 UOT262294 UYP262294 VIL262294 VSH262294 WCD262294 WLZ262294 WVV262294 M327830 JJ327830 TF327830 ADB327830 AMX327830 AWT327830 BGP327830 BQL327830 CAH327830 CKD327830 CTZ327830 DDV327830 DNR327830 DXN327830 EHJ327830 ERF327830 FBB327830 FKX327830 FUT327830 GEP327830 GOL327830 GYH327830 HID327830 HRZ327830 IBV327830 ILR327830 IVN327830 JFJ327830 JPF327830 JZB327830 KIX327830 KST327830 LCP327830 LML327830 LWH327830 MGD327830 MPZ327830 MZV327830 NJR327830 NTN327830 ODJ327830 ONF327830 OXB327830 PGX327830 PQT327830 QAP327830 QKL327830 QUH327830 RED327830 RNZ327830 RXV327830 SHR327830 SRN327830 TBJ327830 TLF327830 TVB327830 UEX327830 UOT327830 UYP327830 VIL327830 VSH327830 WCD327830 WLZ327830 WVV327830 M393366 JJ393366 TF393366 ADB393366 AMX393366 AWT393366 BGP393366 BQL393366 CAH393366 CKD393366 CTZ393366 DDV393366 DNR393366 DXN393366 EHJ393366 ERF393366 FBB393366 FKX393366 FUT393366 GEP393366 GOL393366 GYH393366 HID393366 HRZ393366 IBV393366 ILR393366 IVN393366 JFJ393366 JPF393366 JZB393366 KIX393366 KST393366 LCP393366 LML393366 LWH393366 MGD393366 MPZ393366 MZV393366 NJR393366 NTN393366 ODJ393366 ONF393366 OXB393366 PGX393366 PQT393366 QAP393366 QKL393366 QUH393366 RED393366 RNZ393366 RXV393366 SHR393366 SRN393366 TBJ393366 TLF393366 TVB393366 UEX393366 UOT393366 UYP393366 VIL393366 VSH393366 WCD393366 WLZ393366 WVV393366 M458902 JJ458902 TF458902 ADB458902 AMX458902 AWT458902 BGP458902 BQL458902 CAH458902 CKD458902 CTZ458902 DDV458902 DNR458902 DXN458902 EHJ458902 ERF458902 FBB458902 FKX458902 FUT458902 GEP458902 GOL458902 GYH458902 HID458902 HRZ458902 IBV458902 ILR458902 IVN458902 JFJ458902 JPF458902 JZB458902 KIX458902 KST458902 LCP458902 LML458902 LWH458902 MGD458902 MPZ458902 MZV458902 NJR458902 NTN458902 ODJ458902 ONF458902 OXB458902 PGX458902 PQT458902 QAP458902 QKL458902 QUH458902 RED458902 RNZ458902 RXV458902 SHR458902 SRN458902 TBJ458902 TLF458902 TVB458902 UEX458902 UOT458902 UYP458902 VIL458902 VSH458902 WCD458902 WLZ458902 WVV458902 M524438 JJ524438 TF524438 ADB524438 AMX524438 AWT524438 BGP524438 BQL524438 CAH524438 CKD524438 CTZ524438 DDV524438 DNR524438 DXN524438 EHJ524438 ERF524438 FBB524438 FKX524438 FUT524438 GEP524438 GOL524438 GYH524438 HID524438 HRZ524438 IBV524438 ILR524438 IVN524438 JFJ524438 JPF524438 JZB524438 KIX524438 KST524438 LCP524438 LML524438 LWH524438 MGD524438 MPZ524438 MZV524438 NJR524438 NTN524438 ODJ524438 ONF524438 OXB524438 PGX524438 PQT524438 QAP524438 QKL524438 QUH524438 RED524438 RNZ524438 RXV524438 SHR524438 SRN524438 TBJ524438 TLF524438 TVB524438 UEX524438 UOT524438 UYP524438 VIL524438 VSH524438 WCD524438 WLZ524438 WVV524438 M589974 JJ589974 TF589974 ADB589974 AMX589974 AWT589974 BGP589974 BQL589974 CAH589974 CKD589974 CTZ589974 DDV589974 DNR589974 DXN589974 EHJ589974 ERF589974 FBB589974 FKX589974 FUT589974 GEP589974 GOL589974 GYH589974 HID589974 HRZ589974 IBV589974 ILR589974 IVN589974 JFJ589974 JPF589974 JZB589974 KIX589974 KST589974 LCP589974 LML589974 LWH589974 MGD589974 MPZ589974 MZV589974 NJR589974 NTN589974 ODJ589974 ONF589974 OXB589974 PGX589974 PQT589974 QAP589974 QKL589974 QUH589974 RED589974 RNZ589974 RXV589974 SHR589974 SRN589974 TBJ589974 TLF589974 TVB589974 UEX589974 UOT589974 UYP589974 VIL589974 VSH589974 WCD589974 WLZ589974 WVV589974 M655510 JJ655510 TF655510 ADB655510 AMX655510 AWT655510 BGP655510 BQL655510 CAH655510 CKD655510 CTZ655510 DDV655510 DNR655510 DXN655510 EHJ655510 ERF655510 FBB655510 FKX655510 FUT655510 GEP655510 GOL655510 GYH655510 HID655510 HRZ655510 IBV655510 ILR655510 IVN655510 JFJ655510 JPF655510 JZB655510 KIX655510 KST655510 LCP655510 LML655510 LWH655510 MGD655510 MPZ655510 MZV655510 NJR655510 NTN655510 ODJ655510 ONF655510 OXB655510 PGX655510 PQT655510 QAP655510 QKL655510 QUH655510 RED655510 RNZ655510 RXV655510 SHR655510 SRN655510 TBJ655510 TLF655510 TVB655510 UEX655510 UOT655510 UYP655510 VIL655510 VSH655510 WCD655510 WLZ655510 WVV655510 M721046 JJ721046 TF721046 ADB721046 AMX721046 AWT721046 BGP721046 BQL721046 CAH721046 CKD721046 CTZ721046 DDV721046 DNR721046 DXN721046 EHJ721046 ERF721046 FBB721046 FKX721046 FUT721046 GEP721046 GOL721046 GYH721046 HID721046 HRZ721046 IBV721046 ILR721046 IVN721046 JFJ721046 JPF721046 JZB721046 KIX721046 KST721046 LCP721046 LML721046 LWH721046 MGD721046 MPZ721046 MZV721046 NJR721046 NTN721046 ODJ721046 ONF721046 OXB721046 PGX721046 PQT721046 QAP721046 QKL721046 QUH721046 RED721046 RNZ721046 RXV721046 SHR721046 SRN721046 TBJ721046 TLF721046 TVB721046 UEX721046 UOT721046 UYP721046 VIL721046 VSH721046 WCD721046 WLZ721046 WVV721046 M786582 JJ786582 TF786582 ADB786582 AMX786582 AWT786582 BGP786582 BQL786582 CAH786582 CKD786582 CTZ786582 DDV786582 DNR786582 DXN786582 EHJ786582 ERF786582 FBB786582 FKX786582 FUT786582 GEP786582 GOL786582 GYH786582 HID786582 HRZ786582 IBV786582 ILR786582 IVN786582 JFJ786582 JPF786582 JZB786582 KIX786582 KST786582 LCP786582 LML786582 LWH786582 MGD786582 MPZ786582 MZV786582 NJR786582 NTN786582 ODJ786582 ONF786582 OXB786582 PGX786582 PQT786582 QAP786582 QKL786582 QUH786582 RED786582 RNZ786582 RXV786582 SHR786582 SRN786582 TBJ786582 TLF786582 TVB786582 UEX786582 UOT786582 UYP786582 VIL786582 VSH786582 WCD786582 WLZ786582 WVV786582 M852118 JJ852118 TF852118 ADB852118 AMX852118 AWT852118 BGP852118 BQL852118 CAH852118 CKD852118 CTZ852118 DDV852118 DNR852118 DXN852118 EHJ852118 ERF852118 FBB852118 FKX852118 FUT852118 GEP852118 GOL852118 GYH852118 HID852118 HRZ852118 IBV852118 ILR852118 IVN852118 JFJ852118 JPF852118 JZB852118 KIX852118 KST852118 LCP852118 LML852118 LWH852118 MGD852118 MPZ852118 MZV852118 NJR852118 NTN852118 ODJ852118 ONF852118 OXB852118 PGX852118 PQT852118 QAP852118 QKL852118 QUH852118 RED852118 RNZ852118 RXV852118 SHR852118 SRN852118 TBJ852118 TLF852118 TVB852118 UEX852118 UOT852118 UYP852118 VIL852118 VSH852118 WCD852118 WLZ852118 WVV852118 M917654 JJ917654 TF917654 ADB917654 AMX917654 AWT917654 BGP917654 BQL917654 CAH917654 CKD917654 CTZ917654 DDV917654 DNR917654 DXN917654 EHJ917654 ERF917654 FBB917654 FKX917654 FUT917654 GEP917654 GOL917654 GYH917654 HID917654 HRZ917654 IBV917654 ILR917654 IVN917654 JFJ917654 JPF917654 JZB917654 KIX917654 KST917654 LCP917654 LML917654 LWH917654 MGD917654 MPZ917654 MZV917654 NJR917654 NTN917654 ODJ917654 ONF917654 OXB917654 PGX917654 PQT917654 QAP917654 QKL917654 QUH917654 RED917654 RNZ917654 RXV917654 SHR917654 SRN917654 TBJ917654 TLF917654 TVB917654 UEX917654 UOT917654 UYP917654 VIL917654 VSH917654 WCD917654 WLZ917654 WVV917654 M983190 JJ983190 TF983190 ADB983190 AMX983190 AWT983190 BGP983190 BQL983190 CAH983190 CKD983190 CTZ983190 DDV983190 DNR983190 DXN983190 EHJ983190 ERF983190 FBB983190 FKX983190 FUT983190 GEP983190 GOL983190 GYH983190 HID983190 HRZ983190 IBV983190 ILR983190 IVN983190 JFJ983190 JPF983190 JZB983190 KIX983190 KST983190 LCP983190 LML983190 LWH983190 MGD983190 MPZ983190 MZV983190 NJR983190 NTN983190 ODJ983190 ONF983190 OXB983190 PGX983190 PQT983190 QAP983190 QKL983190 QUH983190 RED983190 RNZ983190 RXV983190 SHR983190 SRN983190 TBJ983190 TLF983190 TVB983190 UEX983190 UOT983190 UYP983190 VIL983190 VSH983190 WCD983190 WLZ983190 WVV983190 KIP983182 JS30 TO30 ADK30 ANG30 AXC30 BGY30 BQU30 CAQ30 CKM30 CUI30 DEE30 DOA30 DXW30 EHS30 ERO30 FBK30 FLG30 FVC30 GEY30 GOU30 GYQ30 HIM30 HSI30 ICE30 IMA30 IVW30 JFS30 JPO30 JZK30 KJG30 KTC30 LCY30 LMU30 LWQ30 MGM30 MQI30 NAE30 NKA30 NTW30 ODS30 ONO30 OXK30 PHG30 PRC30 QAY30 QKU30 QUQ30 REM30 ROI30 RYE30 SIA30 SRW30 TBS30 TLO30 TVK30 UFG30 UPC30 UYY30 VIU30 VSQ30 WCM30 WMI30 WWE30 W65686 JS65686 TO65686 ADK65686 ANG65686 AXC65686 BGY65686 BQU65686 CAQ65686 CKM65686 CUI65686 DEE65686 DOA65686 DXW65686 EHS65686 ERO65686 FBK65686 FLG65686 FVC65686 GEY65686 GOU65686 GYQ65686 HIM65686 HSI65686 ICE65686 IMA65686 IVW65686 JFS65686 JPO65686 JZK65686 KJG65686 KTC65686 LCY65686 LMU65686 LWQ65686 MGM65686 MQI65686 NAE65686 NKA65686 NTW65686 ODS65686 ONO65686 OXK65686 PHG65686 PRC65686 QAY65686 QKU65686 QUQ65686 REM65686 ROI65686 RYE65686 SIA65686 SRW65686 TBS65686 TLO65686 TVK65686 UFG65686 UPC65686 UYY65686 VIU65686 VSQ65686 WCM65686 WMI65686 WWE65686 W131222 JS131222 TO131222 ADK131222 ANG131222 AXC131222 BGY131222 BQU131222 CAQ131222 CKM131222 CUI131222 DEE131222 DOA131222 DXW131222 EHS131222 ERO131222 FBK131222 FLG131222 FVC131222 GEY131222 GOU131222 GYQ131222 HIM131222 HSI131222 ICE131222 IMA131222 IVW131222 JFS131222 JPO131222 JZK131222 KJG131222 KTC131222 LCY131222 LMU131222 LWQ131222 MGM131222 MQI131222 NAE131222 NKA131222 NTW131222 ODS131222 ONO131222 OXK131222 PHG131222 PRC131222 QAY131222 QKU131222 QUQ131222 REM131222 ROI131222 RYE131222 SIA131222 SRW131222 TBS131222 TLO131222 TVK131222 UFG131222 UPC131222 UYY131222 VIU131222 VSQ131222 WCM131222 WMI131222 WWE131222 W196758 JS196758 TO196758 ADK196758 ANG196758 AXC196758 BGY196758 BQU196758 CAQ196758 CKM196758 CUI196758 DEE196758 DOA196758 DXW196758 EHS196758 ERO196758 FBK196758 FLG196758 FVC196758 GEY196758 GOU196758 GYQ196758 HIM196758 HSI196758 ICE196758 IMA196758 IVW196758 JFS196758 JPO196758 JZK196758 KJG196758 KTC196758 LCY196758 LMU196758 LWQ196758 MGM196758 MQI196758 NAE196758 NKA196758 NTW196758 ODS196758 ONO196758 OXK196758 PHG196758 PRC196758 QAY196758 QKU196758 QUQ196758 REM196758 ROI196758 RYE196758 SIA196758 SRW196758 TBS196758 TLO196758 TVK196758 UFG196758 UPC196758 UYY196758 VIU196758 VSQ196758 WCM196758 WMI196758 WWE196758 W262294 JS262294 TO262294 ADK262294 ANG262294 AXC262294 BGY262294 BQU262294 CAQ262294 CKM262294 CUI262294 DEE262294 DOA262294 DXW262294 EHS262294 ERO262294 FBK262294 FLG262294 FVC262294 GEY262294 GOU262294 GYQ262294 HIM262294 HSI262294 ICE262294 IMA262294 IVW262294 JFS262294 JPO262294 JZK262294 KJG262294 KTC262294 LCY262294 LMU262294 LWQ262294 MGM262294 MQI262294 NAE262294 NKA262294 NTW262294 ODS262294 ONO262294 OXK262294 PHG262294 PRC262294 QAY262294 QKU262294 QUQ262294 REM262294 ROI262294 RYE262294 SIA262294 SRW262294 TBS262294 TLO262294 TVK262294 UFG262294 UPC262294 UYY262294 VIU262294 VSQ262294 WCM262294 WMI262294 WWE262294 W327830 JS327830 TO327830 ADK327830 ANG327830 AXC327830 BGY327830 BQU327830 CAQ327830 CKM327830 CUI327830 DEE327830 DOA327830 DXW327830 EHS327830 ERO327830 FBK327830 FLG327830 FVC327830 GEY327830 GOU327830 GYQ327830 HIM327830 HSI327830 ICE327830 IMA327830 IVW327830 JFS327830 JPO327830 JZK327830 KJG327830 KTC327830 LCY327830 LMU327830 LWQ327830 MGM327830 MQI327830 NAE327830 NKA327830 NTW327830 ODS327830 ONO327830 OXK327830 PHG327830 PRC327830 QAY327830 QKU327830 QUQ327830 REM327830 ROI327830 RYE327830 SIA327830 SRW327830 TBS327830 TLO327830 TVK327830 UFG327830 UPC327830 UYY327830 VIU327830 VSQ327830 WCM327830 WMI327830 WWE327830 W393366 JS393366 TO393366 ADK393366 ANG393366 AXC393366 BGY393366 BQU393366 CAQ393366 CKM393366 CUI393366 DEE393366 DOA393366 DXW393366 EHS393366 ERO393366 FBK393366 FLG393366 FVC393366 GEY393366 GOU393366 GYQ393366 HIM393366 HSI393366 ICE393366 IMA393366 IVW393366 JFS393366 JPO393366 JZK393366 KJG393366 KTC393366 LCY393366 LMU393366 LWQ393366 MGM393366 MQI393366 NAE393366 NKA393366 NTW393366 ODS393366 ONO393366 OXK393366 PHG393366 PRC393366 QAY393366 QKU393366 QUQ393366 REM393366 ROI393366 RYE393366 SIA393366 SRW393366 TBS393366 TLO393366 TVK393366 UFG393366 UPC393366 UYY393366 VIU393366 VSQ393366 WCM393366 WMI393366 WWE393366 W458902 JS458902 TO458902 ADK458902 ANG458902 AXC458902 BGY458902 BQU458902 CAQ458902 CKM458902 CUI458902 DEE458902 DOA458902 DXW458902 EHS458902 ERO458902 FBK458902 FLG458902 FVC458902 GEY458902 GOU458902 GYQ458902 HIM458902 HSI458902 ICE458902 IMA458902 IVW458902 JFS458902 JPO458902 JZK458902 KJG458902 KTC458902 LCY458902 LMU458902 LWQ458902 MGM458902 MQI458902 NAE458902 NKA458902 NTW458902 ODS458902 ONO458902 OXK458902 PHG458902 PRC458902 QAY458902 QKU458902 QUQ458902 REM458902 ROI458902 RYE458902 SIA458902 SRW458902 TBS458902 TLO458902 TVK458902 UFG458902 UPC458902 UYY458902 VIU458902 VSQ458902 WCM458902 WMI458902 WWE458902 W524438 JS524438 TO524438 ADK524438 ANG524438 AXC524438 BGY524438 BQU524438 CAQ524438 CKM524438 CUI524438 DEE524438 DOA524438 DXW524438 EHS524438 ERO524438 FBK524438 FLG524438 FVC524438 GEY524438 GOU524438 GYQ524438 HIM524438 HSI524438 ICE524438 IMA524438 IVW524438 JFS524438 JPO524438 JZK524438 KJG524438 KTC524438 LCY524438 LMU524438 LWQ524438 MGM524438 MQI524438 NAE524438 NKA524438 NTW524438 ODS524438 ONO524438 OXK524438 PHG524438 PRC524438 QAY524438 QKU524438 QUQ524438 REM524438 ROI524438 RYE524438 SIA524438 SRW524438 TBS524438 TLO524438 TVK524438 UFG524438 UPC524438 UYY524438 VIU524438 VSQ524438 WCM524438 WMI524438 WWE524438 W589974 JS589974 TO589974 ADK589974 ANG589974 AXC589974 BGY589974 BQU589974 CAQ589974 CKM589974 CUI589974 DEE589974 DOA589974 DXW589974 EHS589974 ERO589974 FBK589974 FLG589974 FVC589974 GEY589974 GOU589974 GYQ589974 HIM589974 HSI589974 ICE589974 IMA589974 IVW589974 JFS589974 JPO589974 JZK589974 KJG589974 KTC589974 LCY589974 LMU589974 LWQ589974 MGM589974 MQI589974 NAE589974 NKA589974 NTW589974 ODS589974 ONO589974 OXK589974 PHG589974 PRC589974 QAY589974 QKU589974 QUQ589974 REM589974 ROI589974 RYE589974 SIA589974 SRW589974 TBS589974 TLO589974 TVK589974 UFG589974 UPC589974 UYY589974 VIU589974 VSQ589974 WCM589974 WMI589974 WWE589974 W655510 JS655510 TO655510 ADK655510 ANG655510 AXC655510 BGY655510 BQU655510 CAQ655510 CKM655510 CUI655510 DEE655510 DOA655510 DXW655510 EHS655510 ERO655510 FBK655510 FLG655510 FVC655510 GEY655510 GOU655510 GYQ655510 HIM655510 HSI655510 ICE655510 IMA655510 IVW655510 JFS655510 JPO655510 JZK655510 KJG655510 KTC655510 LCY655510 LMU655510 LWQ655510 MGM655510 MQI655510 NAE655510 NKA655510 NTW655510 ODS655510 ONO655510 OXK655510 PHG655510 PRC655510 QAY655510 QKU655510 QUQ655510 REM655510 ROI655510 RYE655510 SIA655510 SRW655510 TBS655510 TLO655510 TVK655510 UFG655510 UPC655510 UYY655510 VIU655510 VSQ655510 WCM655510 WMI655510 WWE655510 W721046 JS721046 TO721046 ADK721046 ANG721046 AXC721046 BGY721046 BQU721046 CAQ721046 CKM721046 CUI721046 DEE721046 DOA721046 DXW721046 EHS721046 ERO721046 FBK721046 FLG721046 FVC721046 GEY721046 GOU721046 GYQ721046 HIM721046 HSI721046 ICE721046 IMA721046 IVW721046 JFS721046 JPO721046 JZK721046 KJG721046 KTC721046 LCY721046 LMU721046 LWQ721046 MGM721046 MQI721046 NAE721046 NKA721046 NTW721046 ODS721046 ONO721046 OXK721046 PHG721046 PRC721046 QAY721046 QKU721046 QUQ721046 REM721046 ROI721046 RYE721046 SIA721046 SRW721046 TBS721046 TLO721046 TVK721046 UFG721046 UPC721046 UYY721046 VIU721046 VSQ721046 WCM721046 WMI721046 WWE721046 W786582 JS786582 TO786582 ADK786582 ANG786582 AXC786582 BGY786582 BQU786582 CAQ786582 CKM786582 CUI786582 DEE786582 DOA786582 DXW786582 EHS786582 ERO786582 FBK786582 FLG786582 FVC786582 GEY786582 GOU786582 GYQ786582 HIM786582 HSI786582 ICE786582 IMA786582 IVW786582 JFS786582 JPO786582 JZK786582 KJG786582 KTC786582 LCY786582 LMU786582 LWQ786582 MGM786582 MQI786582 NAE786582 NKA786582 NTW786582 ODS786582 ONO786582 OXK786582 PHG786582 PRC786582 QAY786582 QKU786582 QUQ786582 REM786582 ROI786582 RYE786582 SIA786582 SRW786582 TBS786582 TLO786582 TVK786582 UFG786582 UPC786582 UYY786582 VIU786582 VSQ786582 WCM786582 WMI786582 WWE786582 W852118 JS852118 TO852118 ADK852118 ANG852118 AXC852118 BGY852118 BQU852118 CAQ852118 CKM852118 CUI852118 DEE852118 DOA852118 DXW852118 EHS852118 ERO852118 FBK852118 FLG852118 FVC852118 GEY852118 GOU852118 GYQ852118 HIM852118 HSI852118 ICE852118 IMA852118 IVW852118 JFS852118 JPO852118 JZK852118 KJG852118 KTC852118 LCY852118 LMU852118 LWQ852118 MGM852118 MQI852118 NAE852118 NKA852118 NTW852118 ODS852118 ONO852118 OXK852118 PHG852118 PRC852118 QAY852118 QKU852118 QUQ852118 REM852118 ROI852118 RYE852118 SIA852118 SRW852118 TBS852118 TLO852118 TVK852118 UFG852118 UPC852118 UYY852118 VIU852118 VSQ852118 WCM852118 WMI852118 WWE852118 W917654 JS917654 TO917654 ADK917654 ANG917654 AXC917654 BGY917654 BQU917654 CAQ917654 CKM917654 CUI917654 DEE917654 DOA917654 DXW917654 EHS917654 ERO917654 FBK917654 FLG917654 FVC917654 GEY917654 GOU917654 GYQ917654 HIM917654 HSI917654 ICE917654 IMA917654 IVW917654 JFS917654 JPO917654 JZK917654 KJG917654 KTC917654 LCY917654 LMU917654 LWQ917654 MGM917654 MQI917654 NAE917654 NKA917654 NTW917654 ODS917654 ONO917654 OXK917654 PHG917654 PRC917654 QAY917654 QKU917654 QUQ917654 REM917654 ROI917654 RYE917654 SIA917654 SRW917654 TBS917654 TLO917654 TVK917654 UFG917654 UPC917654 UYY917654 VIU917654 VSQ917654 WCM917654 WMI917654 WWE917654 W983190 JS983190 TO983190 ADK983190 ANG983190 AXC983190 BGY983190 BQU983190 CAQ983190 CKM983190 CUI983190 DEE983190 DOA983190 DXW983190 EHS983190 ERO983190 FBK983190 FLG983190 FVC983190 GEY983190 GOU983190 GYQ983190 HIM983190 HSI983190 ICE983190 IMA983190 IVW983190 JFS983190 JPO983190 JZK983190 KJG983190 KTC983190 LCY983190 LMU983190 LWQ983190 MGM983190 MQI983190 NAE983190 NKA983190 NTW983190 ODS983190 ONO983190 OXK983190 PHG983190 PRC983190 QAY983190 QKU983190 QUQ983190 REM983190 ROI983190 RYE983190 SIA983190 SRW983190 TBS983190 TLO983190 TVK983190 UFG983190 UPC983190 UYY983190 VIU983190 VSQ983190 WCM983190 WMI983190 WWE983190 TUT983182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C65688 JB65688 SX65688 ACT65688 AMP65688 AWL65688 BGH65688 BQD65688 BZZ65688 CJV65688 CTR65688 DDN65688 DNJ65688 DXF65688 EHB65688 EQX65688 FAT65688 FKP65688 FUL65688 GEH65688 GOD65688 GXZ65688 HHV65688 HRR65688 IBN65688 ILJ65688 IVF65688 JFB65688 JOX65688 JYT65688 KIP65688 KSL65688 LCH65688 LMD65688 LVZ65688 MFV65688 MPR65688 MZN65688 NJJ65688 NTF65688 ODB65688 OMX65688 OWT65688 PGP65688 PQL65688 QAH65688 QKD65688 QTZ65688 RDV65688 RNR65688 RXN65688 SHJ65688 SRF65688 TBB65688 TKX65688 TUT65688 UEP65688 UOL65688 UYH65688 VID65688 VRZ65688 WBV65688 WLR65688 WVN65688 C131224 JB131224 SX131224 ACT131224 AMP131224 AWL131224 BGH131224 BQD131224 BZZ131224 CJV131224 CTR131224 DDN131224 DNJ131224 DXF131224 EHB131224 EQX131224 FAT131224 FKP131224 FUL131224 GEH131224 GOD131224 GXZ131224 HHV131224 HRR131224 IBN131224 ILJ131224 IVF131224 JFB131224 JOX131224 JYT131224 KIP131224 KSL131224 LCH131224 LMD131224 LVZ131224 MFV131224 MPR131224 MZN131224 NJJ131224 NTF131224 ODB131224 OMX131224 OWT131224 PGP131224 PQL131224 QAH131224 QKD131224 QTZ131224 RDV131224 RNR131224 RXN131224 SHJ131224 SRF131224 TBB131224 TKX131224 TUT131224 UEP131224 UOL131224 UYH131224 VID131224 VRZ131224 WBV131224 WLR131224 WVN131224 C196760 JB196760 SX196760 ACT196760 AMP196760 AWL196760 BGH196760 BQD196760 BZZ196760 CJV196760 CTR196760 DDN196760 DNJ196760 DXF196760 EHB196760 EQX196760 FAT196760 FKP196760 FUL196760 GEH196760 GOD196760 GXZ196760 HHV196760 HRR196760 IBN196760 ILJ196760 IVF196760 JFB196760 JOX196760 JYT196760 KIP196760 KSL196760 LCH196760 LMD196760 LVZ196760 MFV196760 MPR196760 MZN196760 NJJ196760 NTF196760 ODB196760 OMX196760 OWT196760 PGP196760 PQL196760 QAH196760 QKD196760 QTZ196760 RDV196760 RNR196760 RXN196760 SHJ196760 SRF196760 TBB196760 TKX196760 TUT196760 UEP196760 UOL196760 UYH196760 VID196760 VRZ196760 WBV196760 WLR196760 WVN196760 C262296 JB262296 SX262296 ACT262296 AMP262296 AWL262296 BGH262296 BQD262296 BZZ262296 CJV262296 CTR262296 DDN262296 DNJ262296 DXF262296 EHB262296 EQX262296 FAT262296 FKP262296 FUL262296 GEH262296 GOD262296 GXZ262296 HHV262296 HRR262296 IBN262296 ILJ262296 IVF262296 JFB262296 JOX262296 JYT262296 KIP262296 KSL262296 LCH262296 LMD262296 LVZ262296 MFV262296 MPR262296 MZN262296 NJJ262296 NTF262296 ODB262296 OMX262296 OWT262296 PGP262296 PQL262296 QAH262296 QKD262296 QTZ262296 RDV262296 RNR262296 RXN262296 SHJ262296 SRF262296 TBB262296 TKX262296 TUT262296 UEP262296 UOL262296 UYH262296 VID262296 VRZ262296 WBV262296 WLR262296 WVN262296 C327832 JB327832 SX327832 ACT327832 AMP327832 AWL327832 BGH327832 BQD327832 BZZ327832 CJV327832 CTR327832 DDN327832 DNJ327832 DXF327832 EHB327832 EQX327832 FAT327832 FKP327832 FUL327832 GEH327832 GOD327832 GXZ327832 HHV327832 HRR327832 IBN327832 ILJ327832 IVF327832 JFB327832 JOX327832 JYT327832 KIP327832 KSL327832 LCH327832 LMD327832 LVZ327832 MFV327832 MPR327832 MZN327832 NJJ327832 NTF327832 ODB327832 OMX327832 OWT327832 PGP327832 PQL327832 QAH327832 QKD327832 QTZ327832 RDV327832 RNR327832 RXN327832 SHJ327832 SRF327832 TBB327832 TKX327832 TUT327832 UEP327832 UOL327832 UYH327832 VID327832 VRZ327832 WBV327832 WLR327832 WVN327832 C393368 JB393368 SX393368 ACT393368 AMP393368 AWL393368 BGH393368 BQD393368 BZZ393368 CJV393368 CTR393368 DDN393368 DNJ393368 DXF393368 EHB393368 EQX393368 FAT393368 FKP393368 FUL393368 GEH393368 GOD393368 GXZ393368 HHV393368 HRR393368 IBN393368 ILJ393368 IVF393368 JFB393368 JOX393368 JYT393368 KIP393368 KSL393368 LCH393368 LMD393368 LVZ393368 MFV393368 MPR393368 MZN393368 NJJ393368 NTF393368 ODB393368 OMX393368 OWT393368 PGP393368 PQL393368 QAH393368 QKD393368 QTZ393368 RDV393368 RNR393368 RXN393368 SHJ393368 SRF393368 TBB393368 TKX393368 TUT393368 UEP393368 UOL393368 UYH393368 VID393368 VRZ393368 WBV393368 WLR393368 WVN393368 C458904 JB458904 SX458904 ACT458904 AMP458904 AWL458904 BGH458904 BQD458904 BZZ458904 CJV458904 CTR458904 DDN458904 DNJ458904 DXF458904 EHB458904 EQX458904 FAT458904 FKP458904 FUL458904 GEH458904 GOD458904 GXZ458904 HHV458904 HRR458904 IBN458904 ILJ458904 IVF458904 JFB458904 JOX458904 JYT458904 KIP458904 KSL458904 LCH458904 LMD458904 LVZ458904 MFV458904 MPR458904 MZN458904 NJJ458904 NTF458904 ODB458904 OMX458904 OWT458904 PGP458904 PQL458904 QAH458904 QKD458904 QTZ458904 RDV458904 RNR458904 RXN458904 SHJ458904 SRF458904 TBB458904 TKX458904 TUT458904 UEP458904 UOL458904 UYH458904 VID458904 VRZ458904 WBV458904 WLR458904 WVN458904 C524440 JB524440 SX524440 ACT524440 AMP524440 AWL524440 BGH524440 BQD524440 BZZ524440 CJV524440 CTR524440 DDN524440 DNJ524440 DXF524440 EHB524440 EQX524440 FAT524440 FKP524440 FUL524440 GEH524440 GOD524440 GXZ524440 HHV524440 HRR524440 IBN524440 ILJ524440 IVF524440 JFB524440 JOX524440 JYT524440 KIP524440 KSL524440 LCH524440 LMD524440 LVZ524440 MFV524440 MPR524440 MZN524440 NJJ524440 NTF524440 ODB524440 OMX524440 OWT524440 PGP524440 PQL524440 QAH524440 QKD524440 QTZ524440 RDV524440 RNR524440 RXN524440 SHJ524440 SRF524440 TBB524440 TKX524440 TUT524440 UEP524440 UOL524440 UYH524440 VID524440 VRZ524440 WBV524440 WLR524440 WVN524440 C589976 JB589976 SX589976 ACT589976 AMP589976 AWL589976 BGH589976 BQD589976 BZZ589976 CJV589976 CTR589976 DDN589976 DNJ589976 DXF589976 EHB589976 EQX589976 FAT589976 FKP589976 FUL589976 GEH589976 GOD589976 GXZ589976 HHV589976 HRR589976 IBN589976 ILJ589976 IVF589976 JFB589976 JOX589976 JYT589976 KIP589976 KSL589976 LCH589976 LMD589976 LVZ589976 MFV589976 MPR589976 MZN589976 NJJ589976 NTF589976 ODB589976 OMX589976 OWT589976 PGP589976 PQL589976 QAH589976 QKD589976 QTZ589976 RDV589976 RNR589976 RXN589976 SHJ589976 SRF589976 TBB589976 TKX589976 TUT589976 UEP589976 UOL589976 UYH589976 VID589976 VRZ589976 WBV589976 WLR589976 WVN589976 C655512 JB655512 SX655512 ACT655512 AMP655512 AWL655512 BGH655512 BQD655512 BZZ655512 CJV655512 CTR655512 DDN655512 DNJ655512 DXF655512 EHB655512 EQX655512 FAT655512 FKP655512 FUL655512 GEH655512 GOD655512 GXZ655512 HHV655512 HRR655512 IBN655512 ILJ655512 IVF655512 JFB655512 JOX655512 JYT655512 KIP655512 KSL655512 LCH655512 LMD655512 LVZ655512 MFV655512 MPR655512 MZN655512 NJJ655512 NTF655512 ODB655512 OMX655512 OWT655512 PGP655512 PQL655512 QAH655512 QKD655512 QTZ655512 RDV655512 RNR655512 RXN655512 SHJ655512 SRF655512 TBB655512 TKX655512 TUT655512 UEP655512 UOL655512 UYH655512 VID655512 VRZ655512 WBV655512 WLR655512 WVN655512 C721048 JB721048 SX721048 ACT721048 AMP721048 AWL721048 BGH721048 BQD721048 BZZ721048 CJV721048 CTR721048 DDN721048 DNJ721048 DXF721048 EHB721048 EQX721048 FAT721048 FKP721048 FUL721048 GEH721048 GOD721048 GXZ721048 HHV721048 HRR721048 IBN721048 ILJ721048 IVF721048 JFB721048 JOX721048 JYT721048 KIP721048 KSL721048 LCH721048 LMD721048 LVZ721048 MFV721048 MPR721048 MZN721048 NJJ721048 NTF721048 ODB721048 OMX721048 OWT721048 PGP721048 PQL721048 QAH721048 QKD721048 QTZ721048 RDV721048 RNR721048 RXN721048 SHJ721048 SRF721048 TBB721048 TKX721048 TUT721048 UEP721048 UOL721048 UYH721048 VID721048 VRZ721048 WBV721048 WLR721048 WVN721048 C786584 JB786584 SX786584 ACT786584 AMP786584 AWL786584 BGH786584 BQD786584 BZZ786584 CJV786584 CTR786584 DDN786584 DNJ786584 DXF786584 EHB786584 EQX786584 FAT786584 FKP786584 FUL786584 GEH786584 GOD786584 GXZ786584 HHV786584 HRR786584 IBN786584 ILJ786584 IVF786584 JFB786584 JOX786584 JYT786584 KIP786584 KSL786584 LCH786584 LMD786584 LVZ786584 MFV786584 MPR786584 MZN786584 NJJ786584 NTF786584 ODB786584 OMX786584 OWT786584 PGP786584 PQL786584 QAH786584 QKD786584 QTZ786584 RDV786584 RNR786584 RXN786584 SHJ786584 SRF786584 TBB786584 TKX786584 TUT786584 UEP786584 UOL786584 UYH786584 VID786584 VRZ786584 WBV786584 WLR786584 WVN786584 C852120 JB852120 SX852120 ACT852120 AMP852120 AWL852120 BGH852120 BQD852120 BZZ852120 CJV852120 CTR852120 DDN852120 DNJ852120 DXF852120 EHB852120 EQX852120 FAT852120 FKP852120 FUL852120 GEH852120 GOD852120 GXZ852120 HHV852120 HRR852120 IBN852120 ILJ852120 IVF852120 JFB852120 JOX852120 JYT852120 KIP852120 KSL852120 LCH852120 LMD852120 LVZ852120 MFV852120 MPR852120 MZN852120 NJJ852120 NTF852120 ODB852120 OMX852120 OWT852120 PGP852120 PQL852120 QAH852120 QKD852120 QTZ852120 RDV852120 RNR852120 RXN852120 SHJ852120 SRF852120 TBB852120 TKX852120 TUT852120 UEP852120 UOL852120 UYH852120 VID852120 VRZ852120 WBV852120 WLR852120 WVN852120 C917656 JB917656 SX917656 ACT917656 AMP917656 AWL917656 BGH917656 BQD917656 BZZ917656 CJV917656 CTR917656 DDN917656 DNJ917656 DXF917656 EHB917656 EQX917656 FAT917656 FKP917656 FUL917656 GEH917656 GOD917656 GXZ917656 HHV917656 HRR917656 IBN917656 ILJ917656 IVF917656 JFB917656 JOX917656 JYT917656 KIP917656 KSL917656 LCH917656 LMD917656 LVZ917656 MFV917656 MPR917656 MZN917656 NJJ917656 NTF917656 ODB917656 OMX917656 OWT917656 PGP917656 PQL917656 QAH917656 QKD917656 QTZ917656 RDV917656 RNR917656 RXN917656 SHJ917656 SRF917656 TBB917656 TKX917656 TUT917656 UEP917656 UOL917656 UYH917656 VID917656 VRZ917656 WBV917656 WLR917656 WVN917656 C983192 JB983192 SX983192 ACT983192 AMP983192 AWL983192 BGH983192 BQD983192 BZZ983192 CJV983192 CTR983192 DDN983192 DNJ983192 DXF983192 EHB983192 EQX983192 FAT983192 FKP983192 FUL983192 GEH983192 GOD983192 GXZ983192 HHV983192 HRR983192 IBN983192 ILJ983192 IVF983192 JFB983192 JOX983192 JYT983192 KIP983192 KSL983192 LCH983192 LMD983192 LVZ983192 MFV983192 MPR983192 MZN983192 NJJ983192 NTF983192 ODB983192 OMX983192 OWT983192 PGP983192 PQL983192 QAH983192 QKD983192 QTZ983192 RDV983192 RNR983192 RXN983192 SHJ983192 SRF983192 TBB983192 TKX983192 TUT983192 UEP983192 UOL983192 UYH983192 VID983192 VRZ983192 WBV983192 WLR983192 WVN983192 PQL983182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M65688 JJ65688 TF65688 ADB65688 AMX65688 AWT65688 BGP65688 BQL65688 CAH65688 CKD65688 CTZ65688 DDV65688 DNR65688 DXN65688 EHJ65688 ERF65688 FBB65688 FKX65688 FUT65688 GEP65688 GOL65688 GYH65688 HID65688 HRZ65688 IBV65688 ILR65688 IVN65688 JFJ65688 JPF65688 JZB65688 KIX65688 KST65688 LCP65688 LML65688 LWH65688 MGD65688 MPZ65688 MZV65688 NJR65688 NTN65688 ODJ65688 ONF65688 OXB65688 PGX65688 PQT65688 QAP65688 QKL65688 QUH65688 RED65688 RNZ65688 RXV65688 SHR65688 SRN65688 TBJ65688 TLF65688 TVB65688 UEX65688 UOT65688 UYP65688 VIL65688 VSH65688 WCD65688 WLZ65688 WVV65688 M131224 JJ131224 TF131224 ADB131224 AMX131224 AWT131224 BGP131224 BQL131224 CAH131224 CKD131224 CTZ131224 DDV131224 DNR131224 DXN131224 EHJ131224 ERF131224 FBB131224 FKX131224 FUT131224 GEP131224 GOL131224 GYH131224 HID131224 HRZ131224 IBV131224 ILR131224 IVN131224 JFJ131224 JPF131224 JZB131224 KIX131224 KST131224 LCP131224 LML131224 LWH131224 MGD131224 MPZ131224 MZV131224 NJR131224 NTN131224 ODJ131224 ONF131224 OXB131224 PGX131224 PQT131224 QAP131224 QKL131224 QUH131224 RED131224 RNZ131224 RXV131224 SHR131224 SRN131224 TBJ131224 TLF131224 TVB131224 UEX131224 UOT131224 UYP131224 VIL131224 VSH131224 WCD131224 WLZ131224 WVV131224 M196760 JJ196760 TF196760 ADB196760 AMX196760 AWT196760 BGP196760 BQL196760 CAH196760 CKD196760 CTZ196760 DDV196760 DNR196760 DXN196760 EHJ196760 ERF196760 FBB196760 FKX196760 FUT196760 GEP196760 GOL196760 GYH196760 HID196760 HRZ196760 IBV196760 ILR196760 IVN196760 JFJ196760 JPF196760 JZB196760 KIX196760 KST196760 LCP196760 LML196760 LWH196760 MGD196760 MPZ196760 MZV196760 NJR196760 NTN196760 ODJ196760 ONF196760 OXB196760 PGX196760 PQT196760 QAP196760 QKL196760 QUH196760 RED196760 RNZ196760 RXV196760 SHR196760 SRN196760 TBJ196760 TLF196760 TVB196760 UEX196760 UOT196760 UYP196760 VIL196760 VSH196760 WCD196760 WLZ196760 WVV196760 M262296 JJ262296 TF262296 ADB262296 AMX262296 AWT262296 BGP262296 BQL262296 CAH262296 CKD262296 CTZ262296 DDV262296 DNR262296 DXN262296 EHJ262296 ERF262296 FBB262296 FKX262296 FUT262296 GEP262296 GOL262296 GYH262296 HID262296 HRZ262296 IBV262296 ILR262296 IVN262296 JFJ262296 JPF262296 JZB262296 KIX262296 KST262296 LCP262296 LML262296 LWH262296 MGD262296 MPZ262296 MZV262296 NJR262296 NTN262296 ODJ262296 ONF262296 OXB262296 PGX262296 PQT262296 QAP262296 QKL262296 QUH262296 RED262296 RNZ262296 RXV262296 SHR262296 SRN262296 TBJ262296 TLF262296 TVB262296 UEX262296 UOT262296 UYP262296 VIL262296 VSH262296 WCD262296 WLZ262296 WVV262296 M327832 JJ327832 TF327832 ADB327832 AMX327832 AWT327832 BGP327832 BQL327832 CAH327832 CKD327832 CTZ327832 DDV327832 DNR327832 DXN327832 EHJ327832 ERF327832 FBB327832 FKX327832 FUT327832 GEP327832 GOL327832 GYH327832 HID327832 HRZ327832 IBV327832 ILR327832 IVN327832 JFJ327832 JPF327832 JZB327832 KIX327832 KST327832 LCP327832 LML327832 LWH327832 MGD327832 MPZ327832 MZV327832 NJR327832 NTN327832 ODJ327832 ONF327832 OXB327832 PGX327832 PQT327832 QAP327832 QKL327832 QUH327832 RED327832 RNZ327832 RXV327832 SHR327832 SRN327832 TBJ327832 TLF327832 TVB327832 UEX327832 UOT327832 UYP327832 VIL327832 VSH327832 WCD327832 WLZ327832 WVV327832 M393368 JJ393368 TF393368 ADB393368 AMX393368 AWT393368 BGP393368 BQL393368 CAH393368 CKD393368 CTZ393368 DDV393368 DNR393368 DXN393368 EHJ393368 ERF393368 FBB393368 FKX393368 FUT393368 GEP393368 GOL393368 GYH393368 HID393368 HRZ393368 IBV393368 ILR393368 IVN393368 JFJ393368 JPF393368 JZB393368 KIX393368 KST393368 LCP393368 LML393368 LWH393368 MGD393368 MPZ393368 MZV393368 NJR393368 NTN393368 ODJ393368 ONF393368 OXB393368 PGX393368 PQT393368 QAP393368 QKL393368 QUH393368 RED393368 RNZ393368 RXV393368 SHR393368 SRN393368 TBJ393368 TLF393368 TVB393368 UEX393368 UOT393368 UYP393368 VIL393368 VSH393368 WCD393368 WLZ393368 WVV393368 M458904 JJ458904 TF458904 ADB458904 AMX458904 AWT458904 BGP458904 BQL458904 CAH458904 CKD458904 CTZ458904 DDV458904 DNR458904 DXN458904 EHJ458904 ERF458904 FBB458904 FKX458904 FUT458904 GEP458904 GOL458904 GYH458904 HID458904 HRZ458904 IBV458904 ILR458904 IVN458904 JFJ458904 JPF458904 JZB458904 KIX458904 KST458904 LCP458904 LML458904 LWH458904 MGD458904 MPZ458904 MZV458904 NJR458904 NTN458904 ODJ458904 ONF458904 OXB458904 PGX458904 PQT458904 QAP458904 QKL458904 QUH458904 RED458904 RNZ458904 RXV458904 SHR458904 SRN458904 TBJ458904 TLF458904 TVB458904 UEX458904 UOT458904 UYP458904 VIL458904 VSH458904 WCD458904 WLZ458904 WVV458904 M524440 JJ524440 TF524440 ADB524440 AMX524440 AWT524440 BGP524440 BQL524440 CAH524440 CKD524440 CTZ524440 DDV524440 DNR524440 DXN524440 EHJ524440 ERF524440 FBB524440 FKX524440 FUT524440 GEP524440 GOL524440 GYH524440 HID524440 HRZ524440 IBV524440 ILR524440 IVN524440 JFJ524440 JPF524440 JZB524440 KIX524440 KST524440 LCP524440 LML524440 LWH524440 MGD524440 MPZ524440 MZV524440 NJR524440 NTN524440 ODJ524440 ONF524440 OXB524440 PGX524440 PQT524440 QAP524440 QKL524440 QUH524440 RED524440 RNZ524440 RXV524440 SHR524440 SRN524440 TBJ524440 TLF524440 TVB524440 UEX524440 UOT524440 UYP524440 VIL524440 VSH524440 WCD524440 WLZ524440 WVV524440 M589976 JJ589976 TF589976 ADB589976 AMX589976 AWT589976 BGP589976 BQL589976 CAH589976 CKD589976 CTZ589976 DDV589976 DNR589976 DXN589976 EHJ589976 ERF589976 FBB589976 FKX589976 FUT589976 GEP589976 GOL589976 GYH589976 HID589976 HRZ589976 IBV589976 ILR589976 IVN589976 JFJ589976 JPF589976 JZB589976 KIX589976 KST589976 LCP589976 LML589976 LWH589976 MGD589976 MPZ589976 MZV589976 NJR589976 NTN589976 ODJ589976 ONF589976 OXB589976 PGX589976 PQT589976 QAP589976 QKL589976 QUH589976 RED589976 RNZ589976 RXV589976 SHR589976 SRN589976 TBJ589976 TLF589976 TVB589976 UEX589976 UOT589976 UYP589976 VIL589976 VSH589976 WCD589976 WLZ589976 WVV589976 M655512 JJ655512 TF655512 ADB655512 AMX655512 AWT655512 BGP655512 BQL655512 CAH655512 CKD655512 CTZ655512 DDV655512 DNR655512 DXN655512 EHJ655512 ERF655512 FBB655512 FKX655512 FUT655512 GEP655512 GOL655512 GYH655512 HID655512 HRZ655512 IBV655512 ILR655512 IVN655512 JFJ655512 JPF655512 JZB655512 KIX655512 KST655512 LCP655512 LML655512 LWH655512 MGD655512 MPZ655512 MZV655512 NJR655512 NTN655512 ODJ655512 ONF655512 OXB655512 PGX655512 PQT655512 QAP655512 QKL655512 QUH655512 RED655512 RNZ655512 RXV655512 SHR655512 SRN655512 TBJ655512 TLF655512 TVB655512 UEX655512 UOT655512 UYP655512 VIL655512 VSH655512 WCD655512 WLZ655512 WVV655512 M721048 JJ721048 TF721048 ADB721048 AMX721048 AWT721048 BGP721048 BQL721048 CAH721048 CKD721048 CTZ721048 DDV721048 DNR721048 DXN721048 EHJ721048 ERF721048 FBB721048 FKX721048 FUT721048 GEP721048 GOL721048 GYH721048 HID721048 HRZ721048 IBV721048 ILR721048 IVN721048 JFJ721048 JPF721048 JZB721048 KIX721048 KST721048 LCP721048 LML721048 LWH721048 MGD721048 MPZ721048 MZV721048 NJR721048 NTN721048 ODJ721048 ONF721048 OXB721048 PGX721048 PQT721048 QAP721048 QKL721048 QUH721048 RED721048 RNZ721048 RXV721048 SHR721048 SRN721048 TBJ721048 TLF721048 TVB721048 UEX721048 UOT721048 UYP721048 VIL721048 VSH721048 WCD721048 WLZ721048 WVV721048 M786584 JJ786584 TF786584 ADB786584 AMX786584 AWT786584 BGP786584 BQL786584 CAH786584 CKD786584 CTZ786584 DDV786584 DNR786584 DXN786584 EHJ786584 ERF786584 FBB786584 FKX786584 FUT786584 GEP786584 GOL786584 GYH786584 HID786584 HRZ786584 IBV786584 ILR786584 IVN786584 JFJ786584 JPF786584 JZB786584 KIX786584 KST786584 LCP786584 LML786584 LWH786584 MGD786584 MPZ786584 MZV786584 NJR786584 NTN786584 ODJ786584 ONF786584 OXB786584 PGX786584 PQT786584 QAP786584 QKL786584 QUH786584 RED786584 RNZ786584 RXV786584 SHR786584 SRN786584 TBJ786584 TLF786584 TVB786584 UEX786584 UOT786584 UYP786584 VIL786584 VSH786584 WCD786584 WLZ786584 WVV786584 M852120 JJ852120 TF852120 ADB852120 AMX852120 AWT852120 BGP852120 BQL852120 CAH852120 CKD852120 CTZ852120 DDV852120 DNR852120 DXN852120 EHJ852120 ERF852120 FBB852120 FKX852120 FUT852120 GEP852120 GOL852120 GYH852120 HID852120 HRZ852120 IBV852120 ILR852120 IVN852120 JFJ852120 JPF852120 JZB852120 KIX852120 KST852120 LCP852120 LML852120 LWH852120 MGD852120 MPZ852120 MZV852120 NJR852120 NTN852120 ODJ852120 ONF852120 OXB852120 PGX852120 PQT852120 QAP852120 QKL852120 QUH852120 RED852120 RNZ852120 RXV852120 SHR852120 SRN852120 TBJ852120 TLF852120 TVB852120 UEX852120 UOT852120 UYP852120 VIL852120 VSH852120 WCD852120 WLZ852120 WVV852120 M917656 JJ917656 TF917656 ADB917656 AMX917656 AWT917656 BGP917656 BQL917656 CAH917656 CKD917656 CTZ917656 DDV917656 DNR917656 DXN917656 EHJ917656 ERF917656 FBB917656 FKX917656 FUT917656 GEP917656 GOL917656 GYH917656 HID917656 HRZ917656 IBV917656 ILR917656 IVN917656 JFJ917656 JPF917656 JZB917656 KIX917656 KST917656 LCP917656 LML917656 LWH917656 MGD917656 MPZ917656 MZV917656 NJR917656 NTN917656 ODJ917656 ONF917656 OXB917656 PGX917656 PQT917656 QAP917656 QKL917656 QUH917656 RED917656 RNZ917656 RXV917656 SHR917656 SRN917656 TBJ917656 TLF917656 TVB917656 UEX917656 UOT917656 UYP917656 VIL917656 VSH917656 WCD917656 WLZ917656 WVV917656 M983192 JJ983192 TF983192 ADB983192 AMX983192 AWT983192 BGP983192 BQL983192 CAH983192 CKD983192 CTZ983192 DDV983192 DNR983192 DXN983192 EHJ983192 ERF983192 FBB983192 FKX983192 FUT983192 GEP983192 GOL983192 GYH983192 HID983192 HRZ983192 IBV983192 ILR983192 IVN983192 JFJ983192 JPF983192 JZB983192 KIX983192 KST983192 LCP983192 LML983192 LWH983192 MGD983192 MPZ983192 MZV983192 NJR983192 NTN983192 ODJ983192 ONF983192 OXB983192 PGX983192 PQT983192 QAP983192 QKL983192 QUH983192 RED983192 RNZ983192 RXV983192 SHR983192 SRN983192 TBJ983192 TLF983192 TVB983192 UEX983192 UOT983192 UYP983192 VIL983192 VSH983192 WCD983192 WLZ983192 WVV983192 KSL983182 JS32 TO32 ADK32 ANG32 AXC32 BGY32 BQU32 CAQ32 CKM32 CUI32 DEE32 DOA32 DXW32 EHS32 ERO32 FBK32 FLG32 FVC32 GEY32 GOU32 GYQ32 HIM32 HSI32 ICE32 IMA32 IVW32 JFS32 JPO32 JZK32 KJG32 KTC32 LCY32 LMU32 LWQ32 MGM32 MQI32 NAE32 NKA32 NTW32 ODS32 ONO32 OXK32 PHG32 PRC32 QAY32 QKU32 QUQ32 REM32 ROI32 RYE32 SIA32 SRW32 TBS32 TLO32 TVK32 UFG32 UPC32 UYY32 VIU32 VSQ32 WCM32 WMI32 WWE32 W65688 JS65688 TO65688 ADK65688 ANG65688 AXC65688 BGY65688 BQU65688 CAQ65688 CKM65688 CUI65688 DEE65688 DOA65688 DXW65688 EHS65688 ERO65688 FBK65688 FLG65688 FVC65688 GEY65688 GOU65688 GYQ65688 HIM65688 HSI65688 ICE65688 IMA65688 IVW65688 JFS65688 JPO65688 JZK65688 KJG65688 KTC65688 LCY65688 LMU65688 LWQ65688 MGM65688 MQI65688 NAE65688 NKA65688 NTW65688 ODS65688 ONO65688 OXK65688 PHG65688 PRC65688 QAY65688 QKU65688 QUQ65688 REM65688 ROI65688 RYE65688 SIA65688 SRW65688 TBS65688 TLO65688 TVK65688 UFG65688 UPC65688 UYY65688 VIU65688 VSQ65688 WCM65688 WMI65688 WWE65688 W131224 JS131224 TO131224 ADK131224 ANG131224 AXC131224 BGY131224 BQU131224 CAQ131224 CKM131224 CUI131224 DEE131224 DOA131224 DXW131224 EHS131224 ERO131224 FBK131224 FLG131224 FVC131224 GEY131224 GOU131224 GYQ131224 HIM131224 HSI131224 ICE131224 IMA131224 IVW131224 JFS131224 JPO131224 JZK131224 KJG131224 KTC131224 LCY131224 LMU131224 LWQ131224 MGM131224 MQI131224 NAE131224 NKA131224 NTW131224 ODS131224 ONO131224 OXK131224 PHG131224 PRC131224 QAY131224 QKU131224 QUQ131224 REM131224 ROI131224 RYE131224 SIA131224 SRW131224 TBS131224 TLO131224 TVK131224 UFG131224 UPC131224 UYY131224 VIU131224 VSQ131224 WCM131224 WMI131224 WWE131224 W196760 JS196760 TO196760 ADK196760 ANG196760 AXC196760 BGY196760 BQU196760 CAQ196760 CKM196760 CUI196760 DEE196760 DOA196760 DXW196760 EHS196760 ERO196760 FBK196760 FLG196760 FVC196760 GEY196760 GOU196760 GYQ196760 HIM196760 HSI196760 ICE196760 IMA196760 IVW196760 JFS196760 JPO196760 JZK196760 KJG196760 KTC196760 LCY196760 LMU196760 LWQ196760 MGM196760 MQI196760 NAE196760 NKA196760 NTW196760 ODS196760 ONO196760 OXK196760 PHG196760 PRC196760 QAY196760 QKU196760 QUQ196760 REM196760 ROI196760 RYE196760 SIA196760 SRW196760 TBS196760 TLO196760 TVK196760 UFG196760 UPC196760 UYY196760 VIU196760 VSQ196760 WCM196760 WMI196760 WWE196760 W262296 JS262296 TO262296 ADK262296 ANG262296 AXC262296 BGY262296 BQU262296 CAQ262296 CKM262296 CUI262296 DEE262296 DOA262296 DXW262296 EHS262296 ERO262296 FBK262296 FLG262296 FVC262296 GEY262296 GOU262296 GYQ262296 HIM262296 HSI262296 ICE262296 IMA262296 IVW262296 JFS262296 JPO262296 JZK262296 KJG262296 KTC262296 LCY262296 LMU262296 LWQ262296 MGM262296 MQI262296 NAE262296 NKA262296 NTW262296 ODS262296 ONO262296 OXK262296 PHG262296 PRC262296 QAY262296 QKU262296 QUQ262296 REM262296 ROI262296 RYE262296 SIA262296 SRW262296 TBS262296 TLO262296 TVK262296 UFG262296 UPC262296 UYY262296 VIU262296 VSQ262296 WCM262296 WMI262296 WWE262296 W327832 JS327832 TO327832 ADK327832 ANG327832 AXC327832 BGY327832 BQU327832 CAQ327832 CKM327832 CUI327832 DEE327832 DOA327832 DXW327832 EHS327832 ERO327832 FBK327832 FLG327832 FVC327832 GEY327832 GOU327832 GYQ327832 HIM327832 HSI327832 ICE327832 IMA327832 IVW327832 JFS327832 JPO327832 JZK327832 KJG327832 KTC327832 LCY327832 LMU327832 LWQ327832 MGM327832 MQI327832 NAE327832 NKA327832 NTW327832 ODS327832 ONO327832 OXK327832 PHG327832 PRC327832 QAY327832 QKU327832 QUQ327832 REM327832 ROI327832 RYE327832 SIA327832 SRW327832 TBS327832 TLO327832 TVK327832 UFG327832 UPC327832 UYY327832 VIU327832 VSQ327832 WCM327832 WMI327832 WWE327832 W393368 JS393368 TO393368 ADK393368 ANG393368 AXC393368 BGY393368 BQU393368 CAQ393368 CKM393368 CUI393368 DEE393368 DOA393368 DXW393368 EHS393368 ERO393368 FBK393368 FLG393368 FVC393368 GEY393368 GOU393368 GYQ393368 HIM393368 HSI393368 ICE393368 IMA393368 IVW393368 JFS393368 JPO393368 JZK393368 KJG393368 KTC393368 LCY393368 LMU393368 LWQ393368 MGM393368 MQI393368 NAE393368 NKA393368 NTW393368 ODS393368 ONO393368 OXK393368 PHG393368 PRC393368 QAY393368 QKU393368 QUQ393368 REM393368 ROI393368 RYE393368 SIA393368 SRW393368 TBS393368 TLO393368 TVK393368 UFG393368 UPC393368 UYY393368 VIU393368 VSQ393368 WCM393368 WMI393368 WWE393368 W458904 JS458904 TO458904 ADK458904 ANG458904 AXC458904 BGY458904 BQU458904 CAQ458904 CKM458904 CUI458904 DEE458904 DOA458904 DXW458904 EHS458904 ERO458904 FBK458904 FLG458904 FVC458904 GEY458904 GOU458904 GYQ458904 HIM458904 HSI458904 ICE458904 IMA458904 IVW458904 JFS458904 JPO458904 JZK458904 KJG458904 KTC458904 LCY458904 LMU458904 LWQ458904 MGM458904 MQI458904 NAE458904 NKA458904 NTW458904 ODS458904 ONO458904 OXK458904 PHG458904 PRC458904 QAY458904 QKU458904 QUQ458904 REM458904 ROI458904 RYE458904 SIA458904 SRW458904 TBS458904 TLO458904 TVK458904 UFG458904 UPC458904 UYY458904 VIU458904 VSQ458904 WCM458904 WMI458904 WWE458904 W524440 JS524440 TO524440 ADK524440 ANG524440 AXC524440 BGY524440 BQU524440 CAQ524440 CKM524440 CUI524440 DEE524440 DOA524440 DXW524440 EHS524440 ERO524440 FBK524440 FLG524440 FVC524440 GEY524440 GOU524440 GYQ524440 HIM524440 HSI524440 ICE524440 IMA524440 IVW524440 JFS524440 JPO524440 JZK524440 KJG524440 KTC524440 LCY524440 LMU524440 LWQ524440 MGM524440 MQI524440 NAE524440 NKA524440 NTW524440 ODS524440 ONO524440 OXK524440 PHG524440 PRC524440 QAY524440 QKU524440 QUQ524440 REM524440 ROI524440 RYE524440 SIA524440 SRW524440 TBS524440 TLO524440 TVK524440 UFG524440 UPC524440 UYY524440 VIU524440 VSQ524440 WCM524440 WMI524440 WWE524440 W589976 JS589976 TO589976 ADK589976 ANG589976 AXC589976 BGY589976 BQU589976 CAQ589976 CKM589976 CUI589976 DEE589976 DOA589976 DXW589976 EHS589976 ERO589976 FBK589976 FLG589976 FVC589976 GEY589976 GOU589976 GYQ589976 HIM589976 HSI589976 ICE589976 IMA589976 IVW589976 JFS589976 JPO589976 JZK589976 KJG589976 KTC589976 LCY589976 LMU589976 LWQ589976 MGM589976 MQI589976 NAE589976 NKA589976 NTW589976 ODS589976 ONO589976 OXK589976 PHG589976 PRC589976 QAY589976 QKU589976 QUQ589976 REM589976 ROI589976 RYE589976 SIA589976 SRW589976 TBS589976 TLO589976 TVK589976 UFG589976 UPC589976 UYY589976 VIU589976 VSQ589976 WCM589976 WMI589976 WWE589976 W655512 JS655512 TO655512 ADK655512 ANG655512 AXC655512 BGY655512 BQU655512 CAQ655512 CKM655512 CUI655512 DEE655512 DOA655512 DXW655512 EHS655512 ERO655512 FBK655512 FLG655512 FVC655512 GEY655512 GOU655512 GYQ655512 HIM655512 HSI655512 ICE655512 IMA655512 IVW655512 JFS655512 JPO655512 JZK655512 KJG655512 KTC655512 LCY655512 LMU655512 LWQ655512 MGM655512 MQI655512 NAE655512 NKA655512 NTW655512 ODS655512 ONO655512 OXK655512 PHG655512 PRC655512 QAY655512 QKU655512 QUQ655512 REM655512 ROI655512 RYE655512 SIA655512 SRW655512 TBS655512 TLO655512 TVK655512 UFG655512 UPC655512 UYY655512 VIU655512 VSQ655512 WCM655512 WMI655512 WWE655512 W721048 JS721048 TO721048 ADK721048 ANG721048 AXC721048 BGY721048 BQU721048 CAQ721048 CKM721048 CUI721048 DEE721048 DOA721048 DXW721048 EHS721048 ERO721048 FBK721048 FLG721048 FVC721048 GEY721048 GOU721048 GYQ721048 HIM721048 HSI721048 ICE721048 IMA721048 IVW721048 JFS721048 JPO721048 JZK721048 KJG721048 KTC721048 LCY721048 LMU721048 LWQ721048 MGM721048 MQI721048 NAE721048 NKA721048 NTW721048 ODS721048 ONO721048 OXK721048 PHG721048 PRC721048 QAY721048 QKU721048 QUQ721048 REM721048 ROI721048 RYE721048 SIA721048 SRW721048 TBS721048 TLO721048 TVK721048 UFG721048 UPC721048 UYY721048 VIU721048 VSQ721048 WCM721048 WMI721048 WWE721048 W786584 JS786584 TO786584 ADK786584 ANG786584 AXC786584 BGY786584 BQU786584 CAQ786584 CKM786584 CUI786584 DEE786584 DOA786584 DXW786584 EHS786584 ERO786584 FBK786584 FLG786584 FVC786584 GEY786584 GOU786584 GYQ786584 HIM786584 HSI786584 ICE786584 IMA786584 IVW786584 JFS786584 JPO786584 JZK786584 KJG786584 KTC786584 LCY786584 LMU786584 LWQ786584 MGM786584 MQI786584 NAE786584 NKA786584 NTW786584 ODS786584 ONO786584 OXK786584 PHG786584 PRC786584 QAY786584 QKU786584 QUQ786584 REM786584 ROI786584 RYE786584 SIA786584 SRW786584 TBS786584 TLO786584 TVK786584 UFG786584 UPC786584 UYY786584 VIU786584 VSQ786584 WCM786584 WMI786584 WWE786584 W852120 JS852120 TO852120 ADK852120 ANG852120 AXC852120 BGY852120 BQU852120 CAQ852120 CKM852120 CUI852120 DEE852120 DOA852120 DXW852120 EHS852120 ERO852120 FBK852120 FLG852120 FVC852120 GEY852120 GOU852120 GYQ852120 HIM852120 HSI852120 ICE852120 IMA852120 IVW852120 JFS852120 JPO852120 JZK852120 KJG852120 KTC852120 LCY852120 LMU852120 LWQ852120 MGM852120 MQI852120 NAE852120 NKA852120 NTW852120 ODS852120 ONO852120 OXK852120 PHG852120 PRC852120 QAY852120 QKU852120 QUQ852120 REM852120 ROI852120 RYE852120 SIA852120 SRW852120 TBS852120 TLO852120 TVK852120 UFG852120 UPC852120 UYY852120 VIU852120 VSQ852120 WCM852120 WMI852120 WWE852120 W917656 JS917656 TO917656 ADK917656 ANG917656 AXC917656 BGY917656 BQU917656 CAQ917656 CKM917656 CUI917656 DEE917656 DOA917656 DXW917656 EHS917656 ERO917656 FBK917656 FLG917656 FVC917656 GEY917656 GOU917656 GYQ917656 HIM917656 HSI917656 ICE917656 IMA917656 IVW917656 JFS917656 JPO917656 JZK917656 KJG917656 KTC917656 LCY917656 LMU917656 LWQ917656 MGM917656 MQI917656 NAE917656 NKA917656 NTW917656 ODS917656 ONO917656 OXK917656 PHG917656 PRC917656 QAY917656 QKU917656 QUQ917656 REM917656 ROI917656 RYE917656 SIA917656 SRW917656 TBS917656 TLO917656 TVK917656 UFG917656 UPC917656 UYY917656 VIU917656 VSQ917656 WCM917656 WMI917656 WWE917656 W983192 JS983192 TO983192 ADK983192 ANG983192 AXC983192 BGY983192 BQU983192 CAQ983192 CKM983192 CUI983192 DEE983192 DOA983192 DXW983192 EHS983192 ERO983192 FBK983192 FLG983192 FVC983192 GEY983192 GOU983192 GYQ983192 HIM983192 HSI983192 ICE983192 IMA983192 IVW983192 JFS983192 JPO983192 JZK983192 KJG983192 KTC983192 LCY983192 LMU983192 LWQ983192 MGM983192 MQI983192 NAE983192 NKA983192 NTW983192 ODS983192 ONO983192 OXK983192 PHG983192 PRC983192 QAY983192 QKU983192 QUQ983192 REM983192 ROI983192 RYE983192 SIA983192 SRW983192 TBS983192 TLO983192 TVK983192 UFG983192 UPC983192 UYY983192 VIU983192 VSQ983192 WCM983192 WMI983192 WWE983192 UEP983182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C65690 JB65690 SX65690 ACT65690 AMP65690 AWL65690 BGH65690 BQD65690 BZZ65690 CJV65690 CTR65690 DDN65690 DNJ65690 DXF65690 EHB65690 EQX65690 FAT65690 FKP65690 FUL65690 GEH65690 GOD65690 GXZ65690 HHV65690 HRR65690 IBN65690 ILJ65690 IVF65690 JFB65690 JOX65690 JYT65690 KIP65690 KSL65690 LCH65690 LMD65690 LVZ65690 MFV65690 MPR65690 MZN65690 NJJ65690 NTF65690 ODB65690 OMX65690 OWT65690 PGP65690 PQL65690 QAH65690 QKD65690 QTZ65690 RDV65690 RNR65690 RXN65690 SHJ65690 SRF65690 TBB65690 TKX65690 TUT65690 UEP65690 UOL65690 UYH65690 VID65690 VRZ65690 WBV65690 WLR65690 WVN65690 C131226 JB131226 SX131226 ACT131226 AMP131226 AWL131226 BGH131226 BQD131226 BZZ131226 CJV131226 CTR131226 DDN131226 DNJ131226 DXF131226 EHB131226 EQX131226 FAT131226 FKP131226 FUL131226 GEH131226 GOD131226 GXZ131226 HHV131226 HRR131226 IBN131226 ILJ131226 IVF131226 JFB131226 JOX131226 JYT131226 KIP131226 KSL131226 LCH131226 LMD131226 LVZ131226 MFV131226 MPR131226 MZN131226 NJJ131226 NTF131226 ODB131226 OMX131226 OWT131226 PGP131226 PQL131226 QAH131226 QKD131226 QTZ131226 RDV131226 RNR131226 RXN131226 SHJ131226 SRF131226 TBB131226 TKX131226 TUT131226 UEP131226 UOL131226 UYH131226 VID131226 VRZ131226 WBV131226 WLR131226 WVN131226 C196762 JB196762 SX196762 ACT196762 AMP196762 AWL196762 BGH196762 BQD196762 BZZ196762 CJV196762 CTR196762 DDN196762 DNJ196762 DXF196762 EHB196762 EQX196762 FAT196762 FKP196762 FUL196762 GEH196762 GOD196762 GXZ196762 HHV196762 HRR196762 IBN196762 ILJ196762 IVF196762 JFB196762 JOX196762 JYT196762 KIP196762 KSL196762 LCH196762 LMD196762 LVZ196762 MFV196762 MPR196762 MZN196762 NJJ196762 NTF196762 ODB196762 OMX196762 OWT196762 PGP196762 PQL196762 QAH196762 QKD196762 QTZ196762 RDV196762 RNR196762 RXN196762 SHJ196762 SRF196762 TBB196762 TKX196762 TUT196762 UEP196762 UOL196762 UYH196762 VID196762 VRZ196762 WBV196762 WLR196762 WVN196762 C262298 JB262298 SX262298 ACT262298 AMP262298 AWL262298 BGH262298 BQD262298 BZZ262298 CJV262298 CTR262298 DDN262298 DNJ262298 DXF262298 EHB262298 EQX262298 FAT262298 FKP262298 FUL262298 GEH262298 GOD262298 GXZ262298 HHV262298 HRR262298 IBN262298 ILJ262298 IVF262298 JFB262298 JOX262298 JYT262298 KIP262298 KSL262298 LCH262298 LMD262298 LVZ262298 MFV262298 MPR262298 MZN262298 NJJ262298 NTF262298 ODB262298 OMX262298 OWT262298 PGP262298 PQL262298 QAH262298 QKD262298 QTZ262298 RDV262298 RNR262298 RXN262298 SHJ262298 SRF262298 TBB262298 TKX262298 TUT262298 UEP262298 UOL262298 UYH262298 VID262298 VRZ262298 WBV262298 WLR262298 WVN262298 C327834 JB327834 SX327834 ACT327834 AMP327834 AWL327834 BGH327834 BQD327834 BZZ327834 CJV327834 CTR327834 DDN327834 DNJ327834 DXF327834 EHB327834 EQX327834 FAT327834 FKP327834 FUL327834 GEH327834 GOD327834 GXZ327834 HHV327834 HRR327834 IBN327834 ILJ327834 IVF327834 JFB327834 JOX327834 JYT327834 KIP327834 KSL327834 LCH327834 LMD327834 LVZ327834 MFV327834 MPR327834 MZN327834 NJJ327834 NTF327834 ODB327834 OMX327834 OWT327834 PGP327834 PQL327834 QAH327834 QKD327834 QTZ327834 RDV327834 RNR327834 RXN327834 SHJ327834 SRF327834 TBB327834 TKX327834 TUT327834 UEP327834 UOL327834 UYH327834 VID327834 VRZ327834 WBV327834 WLR327834 WVN327834 C393370 JB393370 SX393370 ACT393370 AMP393370 AWL393370 BGH393370 BQD393370 BZZ393370 CJV393370 CTR393370 DDN393370 DNJ393370 DXF393370 EHB393370 EQX393370 FAT393370 FKP393370 FUL393370 GEH393370 GOD393370 GXZ393370 HHV393370 HRR393370 IBN393370 ILJ393370 IVF393370 JFB393370 JOX393370 JYT393370 KIP393370 KSL393370 LCH393370 LMD393370 LVZ393370 MFV393370 MPR393370 MZN393370 NJJ393370 NTF393370 ODB393370 OMX393370 OWT393370 PGP393370 PQL393370 QAH393370 QKD393370 QTZ393370 RDV393370 RNR393370 RXN393370 SHJ393370 SRF393370 TBB393370 TKX393370 TUT393370 UEP393370 UOL393370 UYH393370 VID393370 VRZ393370 WBV393370 WLR393370 WVN393370 C458906 JB458906 SX458906 ACT458906 AMP458906 AWL458906 BGH458906 BQD458906 BZZ458906 CJV458906 CTR458906 DDN458906 DNJ458906 DXF458906 EHB458906 EQX458906 FAT458906 FKP458906 FUL458906 GEH458906 GOD458906 GXZ458906 HHV458906 HRR458906 IBN458906 ILJ458906 IVF458906 JFB458906 JOX458906 JYT458906 KIP458906 KSL458906 LCH458906 LMD458906 LVZ458906 MFV458906 MPR458906 MZN458906 NJJ458906 NTF458906 ODB458906 OMX458906 OWT458906 PGP458906 PQL458906 QAH458906 QKD458906 QTZ458906 RDV458906 RNR458906 RXN458906 SHJ458906 SRF458906 TBB458906 TKX458906 TUT458906 UEP458906 UOL458906 UYH458906 VID458906 VRZ458906 WBV458906 WLR458906 WVN458906 C524442 JB524442 SX524442 ACT524442 AMP524442 AWL524442 BGH524442 BQD524442 BZZ524442 CJV524442 CTR524442 DDN524442 DNJ524442 DXF524442 EHB524442 EQX524442 FAT524442 FKP524442 FUL524442 GEH524442 GOD524442 GXZ524442 HHV524442 HRR524442 IBN524442 ILJ524442 IVF524442 JFB524442 JOX524442 JYT524442 KIP524442 KSL524442 LCH524442 LMD524442 LVZ524442 MFV524442 MPR524442 MZN524442 NJJ524442 NTF524442 ODB524442 OMX524442 OWT524442 PGP524442 PQL524442 QAH524442 QKD524442 QTZ524442 RDV524442 RNR524442 RXN524442 SHJ524442 SRF524442 TBB524442 TKX524442 TUT524442 UEP524442 UOL524442 UYH524442 VID524442 VRZ524442 WBV524442 WLR524442 WVN524442 C589978 JB589978 SX589978 ACT589978 AMP589978 AWL589978 BGH589978 BQD589978 BZZ589978 CJV589978 CTR589978 DDN589978 DNJ589978 DXF589978 EHB589978 EQX589978 FAT589978 FKP589978 FUL589978 GEH589978 GOD589978 GXZ589978 HHV589978 HRR589978 IBN589978 ILJ589978 IVF589978 JFB589978 JOX589978 JYT589978 KIP589978 KSL589978 LCH589978 LMD589978 LVZ589978 MFV589978 MPR589978 MZN589978 NJJ589978 NTF589978 ODB589978 OMX589978 OWT589978 PGP589978 PQL589978 QAH589978 QKD589978 QTZ589978 RDV589978 RNR589978 RXN589978 SHJ589978 SRF589978 TBB589978 TKX589978 TUT589978 UEP589978 UOL589978 UYH589978 VID589978 VRZ589978 WBV589978 WLR589978 WVN589978 C655514 JB655514 SX655514 ACT655514 AMP655514 AWL655514 BGH655514 BQD655514 BZZ655514 CJV655514 CTR655514 DDN655514 DNJ655514 DXF655514 EHB655514 EQX655514 FAT655514 FKP655514 FUL655514 GEH655514 GOD655514 GXZ655514 HHV655514 HRR655514 IBN655514 ILJ655514 IVF655514 JFB655514 JOX655514 JYT655514 KIP655514 KSL655514 LCH655514 LMD655514 LVZ655514 MFV655514 MPR655514 MZN655514 NJJ655514 NTF655514 ODB655514 OMX655514 OWT655514 PGP655514 PQL655514 QAH655514 QKD655514 QTZ655514 RDV655514 RNR655514 RXN655514 SHJ655514 SRF655514 TBB655514 TKX655514 TUT655514 UEP655514 UOL655514 UYH655514 VID655514 VRZ655514 WBV655514 WLR655514 WVN655514 C721050 JB721050 SX721050 ACT721050 AMP721050 AWL721050 BGH721050 BQD721050 BZZ721050 CJV721050 CTR721050 DDN721050 DNJ721050 DXF721050 EHB721050 EQX721050 FAT721050 FKP721050 FUL721050 GEH721050 GOD721050 GXZ721050 HHV721050 HRR721050 IBN721050 ILJ721050 IVF721050 JFB721050 JOX721050 JYT721050 KIP721050 KSL721050 LCH721050 LMD721050 LVZ721050 MFV721050 MPR721050 MZN721050 NJJ721050 NTF721050 ODB721050 OMX721050 OWT721050 PGP721050 PQL721050 QAH721050 QKD721050 QTZ721050 RDV721050 RNR721050 RXN721050 SHJ721050 SRF721050 TBB721050 TKX721050 TUT721050 UEP721050 UOL721050 UYH721050 VID721050 VRZ721050 WBV721050 WLR721050 WVN721050 C786586 JB786586 SX786586 ACT786586 AMP786586 AWL786586 BGH786586 BQD786586 BZZ786586 CJV786586 CTR786586 DDN786586 DNJ786586 DXF786586 EHB786586 EQX786586 FAT786586 FKP786586 FUL786586 GEH786586 GOD786586 GXZ786586 HHV786586 HRR786586 IBN786586 ILJ786586 IVF786586 JFB786586 JOX786586 JYT786586 KIP786586 KSL786586 LCH786586 LMD786586 LVZ786586 MFV786586 MPR786586 MZN786586 NJJ786586 NTF786586 ODB786586 OMX786586 OWT786586 PGP786586 PQL786586 QAH786586 QKD786586 QTZ786586 RDV786586 RNR786586 RXN786586 SHJ786586 SRF786586 TBB786586 TKX786586 TUT786586 UEP786586 UOL786586 UYH786586 VID786586 VRZ786586 WBV786586 WLR786586 WVN786586 C852122 JB852122 SX852122 ACT852122 AMP852122 AWL852122 BGH852122 BQD852122 BZZ852122 CJV852122 CTR852122 DDN852122 DNJ852122 DXF852122 EHB852122 EQX852122 FAT852122 FKP852122 FUL852122 GEH852122 GOD852122 GXZ852122 HHV852122 HRR852122 IBN852122 ILJ852122 IVF852122 JFB852122 JOX852122 JYT852122 KIP852122 KSL852122 LCH852122 LMD852122 LVZ852122 MFV852122 MPR852122 MZN852122 NJJ852122 NTF852122 ODB852122 OMX852122 OWT852122 PGP852122 PQL852122 QAH852122 QKD852122 QTZ852122 RDV852122 RNR852122 RXN852122 SHJ852122 SRF852122 TBB852122 TKX852122 TUT852122 UEP852122 UOL852122 UYH852122 VID852122 VRZ852122 WBV852122 WLR852122 WVN852122 C917658 JB917658 SX917658 ACT917658 AMP917658 AWL917658 BGH917658 BQD917658 BZZ917658 CJV917658 CTR917658 DDN917658 DNJ917658 DXF917658 EHB917658 EQX917658 FAT917658 FKP917658 FUL917658 GEH917658 GOD917658 GXZ917658 HHV917658 HRR917658 IBN917658 ILJ917658 IVF917658 JFB917658 JOX917658 JYT917658 KIP917658 KSL917658 LCH917658 LMD917658 LVZ917658 MFV917658 MPR917658 MZN917658 NJJ917658 NTF917658 ODB917658 OMX917658 OWT917658 PGP917658 PQL917658 QAH917658 QKD917658 QTZ917658 RDV917658 RNR917658 RXN917658 SHJ917658 SRF917658 TBB917658 TKX917658 TUT917658 UEP917658 UOL917658 UYH917658 VID917658 VRZ917658 WBV917658 WLR917658 WVN917658 C983194 JB983194 SX983194 ACT983194 AMP983194 AWL983194 BGH983194 BQD983194 BZZ983194 CJV983194 CTR983194 DDN983194 DNJ983194 DXF983194 EHB983194 EQX983194 FAT983194 FKP983194 FUL983194 GEH983194 GOD983194 GXZ983194 HHV983194 HRR983194 IBN983194 ILJ983194 IVF983194 JFB983194 JOX983194 JYT983194 KIP983194 KSL983194 LCH983194 LMD983194 LVZ983194 MFV983194 MPR983194 MZN983194 NJJ983194 NTF983194 ODB983194 OMX983194 OWT983194 PGP983194 PQL983194 QAH983194 QKD983194 QTZ983194 RDV983194 RNR983194 RXN983194 SHJ983194 SRF983194 TBB983194 TKX983194 TUT983194 UEP983194 UOL983194 UYH983194 VID983194 VRZ983194 WBV983194 WLR983194 WVN983194 QAH983182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M65690 JJ65690 TF65690 ADB65690 AMX65690 AWT65690 BGP65690 BQL65690 CAH65690 CKD65690 CTZ65690 DDV65690 DNR65690 DXN65690 EHJ65690 ERF65690 FBB65690 FKX65690 FUT65690 GEP65690 GOL65690 GYH65690 HID65690 HRZ65690 IBV65690 ILR65690 IVN65690 JFJ65690 JPF65690 JZB65690 KIX65690 KST65690 LCP65690 LML65690 LWH65690 MGD65690 MPZ65690 MZV65690 NJR65690 NTN65690 ODJ65690 ONF65690 OXB65690 PGX65690 PQT65690 QAP65690 QKL65690 QUH65690 RED65690 RNZ65690 RXV65690 SHR65690 SRN65690 TBJ65690 TLF65690 TVB65690 UEX65690 UOT65690 UYP65690 VIL65690 VSH65690 WCD65690 WLZ65690 WVV65690 M131226 JJ131226 TF131226 ADB131226 AMX131226 AWT131226 BGP131226 BQL131226 CAH131226 CKD131226 CTZ131226 DDV131226 DNR131226 DXN131226 EHJ131226 ERF131226 FBB131226 FKX131226 FUT131226 GEP131226 GOL131226 GYH131226 HID131226 HRZ131226 IBV131226 ILR131226 IVN131226 JFJ131226 JPF131226 JZB131226 KIX131226 KST131226 LCP131226 LML131226 LWH131226 MGD131226 MPZ131226 MZV131226 NJR131226 NTN131226 ODJ131226 ONF131226 OXB131226 PGX131226 PQT131226 QAP131226 QKL131226 QUH131226 RED131226 RNZ131226 RXV131226 SHR131226 SRN131226 TBJ131226 TLF131226 TVB131226 UEX131226 UOT131226 UYP131226 VIL131226 VSH131226 WCD131226 WLZ131226 WVV131226 M196762 JJ196762 TF196762 ADB196762 AMX196762 AWT196762 BGP196762 BQL196762 CAH196762 CKD196762 CTZ196762 DDV196762 DNR196762 DXN196762 EHJ196762 ERF196762 FBB196762 FKX196762 FUT196762 GEP196762 GOL196762 GYH196762 HID196762 HRZ196762 IBV196762 ILR196762 IVN196762 JFJ196762 JPF196762 JZB196762 KIX196762 KST196762 LCP196762 LML196762 LWH196762 MGD196762 MPZ196762 MZV196762 NJR196762 NTN196762 ODJ196762 ONF196762 OXB196762 PGX196762 PQT196762 QAP196762 QKL196762 QUH196762 RED196762 RNZ196762 RXV196762 SHR196762 SRN196762 TBJ196762 TLF196762 TVB196762 UEX196762 UOT196762 UYP196762 VIL196762 VSH196762 WCD196762 WLZ196762 WVV196762 M262298 JJ262298 TF262298 ADB262298 AMX262298 AWT262298 BGP262298 BQL262298 CAH262298 CKD262298 CTZ262298 DDV262298 DNR262298 DXN262298 EHJ262298 ERF262298 FBB262298 FKX262298 FUT262298 GEP262298 GOL262298 GYH262298 HID262298 HRZ262298 IBV262298 ILR262298 IVN262298 JFJ262298 JPF262298 JZB262298 KIX262298 KST262298 LCP262298 LML262298 LWH262298 MGD262298 MPZ262298 MZV262298 NJR262298 NTN262298 ODJ262298 ONF262298 OXB262298 PGX262298 PQT262298 QAP262298 QKL262298 QUH262298 RED262298 RNZ262298 RXV262298 SHR262298 SRN262298 TBJ262298 TLF262298 TVB262298 UEX262298 UOT262298 UYP262298 VIL262298 VSH262298 WCD262298 WLZ262298 WVV262298 M327834 JJ327834 TF327834 ADB327834 AMX327834 AWT327834 BGP327834 BQL327834 CAH327834 CKD327834 CTZ327834 DDV327834 DNR327834 DXN327834 EHJ327834 ERF327834 FBB327834 FKX327834 FUT327834 GEP327834 GOL327834 GYH327834 HID327834 HRZ327834 IBV327834 ILR327834 IVN327834 JFJ327834 JPF327834 JZB327834 KIX327834 KST327834 LCP327834 LML327834 LWH327834 MGD327834 MPZ327834 MZV327834 NJR327834 NTN327834 ODJ327834 ONF327834 OXB327834 PGX327834 PQT327834 QAP327834 QKL327834 QUH327834 RED327834 RNZ327834 RXV327834 SHR327834 SRN327834 TBJ327834 TLF327834 TVB327834 UEX327834 UOT327834 UYP327834 VIL327834 VSH327834 WCD327834 WLZ327834 WVV327834 M393370 JJ393370 TF393370 ADB393370 AMX393370 AWT393370 BGP393370 BQL393370 CAH393370 CKD393370 CTZ393370 DDV393370 DNR393370 DXN393370 EHJ393370 ERF393370 FBB393370 FKX393370 FUT393370 GEP393370 GOL393370 GYH393370 HID393370 HRZ393370 IBV393370 ILR393370 IVN393370 JFJ393370 JPF393370 JZB393370 KIX393370 KST393370 LCP393370 LML393370 LWH393370 MGD393370 MPZ393370 MZV393370 NJR393370 NTN393370 ODJ393370 ONF393370 OXB393370 PGX393370 PQT393370 QAP393370 QKL393370 QUH393370 RED393370 RNZ393370 RXV393370 SHR393370 SRN393370 TBJ393370 TLF393370 TVB393370 UEX393370 UOT393370 UYP393370 VIL393370 VSH393370 WCD393370 WLZ393370 WVV393370 M458906 JJ458906 TF458906 ADB458906 AMX458906 AWT458906 BGP458906 BQL458906 CAH458906 CKD458906 CTZ458906 DDV458906 DNR458906 DXN458906 EHJ458906 ERF458906 FBB458906 FKX458906 FUT458906 GEP458906 GOL458906 GYH458906 HID458906 HRZ458906 IBV458906 ILR458906 IVN458906 JFJ458906 JPF458906 JZB458906 KIX458906 KST458906 LCP458906 LML458906 LWH458906 MGD458906 MPZ458906 MZV458906 NJR458906 NTN458906 ODJ458906 ONF458906 OXB458906 PGX458906 PQT458906 QAP458906 QKL458906 QUH458906 RED458906 RNZ458906 RXV458906 SHR458906 SRN458906 TBJ458906 TLF458906 TVB458906 UEX458906 UOT458906 UYP458906 VIL458906 VSH458906 WCD458906 WLZ458906 WVV458906 M524442 JJ524442 TF524442 ADB524442 AMX524442 AWT524442 BGP524442 BQL524442 CAH524442 CKD524442 CTZ524442 DDV524442 DNR524442 DXN524442 EHJ524442 ERF524442 FBB524442 FKX524442 FUT524442 GEP524442 GOL524442 GYH524442 HID524442 HRZ524442 IBV524442 ILR524442 IVN524442 JFJ524442 JPF524442 JZB524442 KIX524442 KST524442 LCP524442 LML524442 LWH524442 MGD524442 MPZ524442 MZV524442 NJR524442 NTN524442 ODJ524442 ONF524442 OXB524442 PGX524442 PQT524442 QAP524442 QKL524442 QUH524442 RED524442 RNZ524442 RXV524442 SHR524442 SRN524442 TBJ524442 TLF524442 TVB524442 UEX524442 UOT524442 UYP524442 VIL524442 VSH524442 WCD524442 WLZ524442 WVV524442 M589978 JJ589978 TF589978 ADB589978 AMX589978 AWT589978 BGP589978 BQL589978 CAH589978 CKD589978 CTZ589978 DDV589978 DNR589978 DXN589978 EHJ589978 ERF589978 FBB589978 FKX589978 FUT589978 GEP589978 GOL589978 GYH589978 HID589978 HRZ589978 IBV589978 ILR589978 IVN589978 JFJ589978 JPF589978 JZB589978 KIX589978 KST589978 LCP589978 LML589978 LWH589978 MGD589978 MPZ589978 MZV589978 NJR589978 NTN589978 ODJ589978 ONF589978 OXB589978 PGX589978 PQT589978 QAP589978 QKL589978 QUH589978 RED589978 RNZ589978 RXV589978 SHR589978 SRN589978 TBJ589978 TLF589978 TVB589978 UEX589978 UOT589978 UYP589978 VIL589978 VSH589978 WCD589978 WLZ589978 WVV589978 M655514 JJ655514 TF655514 ADB655514 AMX655514 AWT655514 BGP655514 BQL655514 CAH655514 CKD655514 CTZ655514 DDV655514 DNR655514 DXN655514 EHJ655514 ERF655514 FBB655514 FKX655514 FUT655514 GEP655514 GOL655514 GYH655514 HID655514 HRZ655514 IBV655514 ILR655514 IVN655514 JFJ655514 JPF655514 JZB655514 KIX655514 KST655514 LCP655514 LML655514 LWH655514 MGD655514 MPZ655514 MZV655514 NJR655514 NTN655514 ODJ655514 ONF655514 OXB655514 PGX655514 PQT655514 QAP655514 QKL655514 QUH655514 RED655514 RNZ655514 RXV655514 SHR655514 SRN655514 TBJ655514 TLF655514 TVB655514 UEX655514 UOT655514 UYP655514 VIL655514 VSH655514 WCD655514 WLZ655514 WVV655514 M721050 JJ721050 TF721050 ADB721050 AMX721050 AWT721050 BGP721050 BQL721050 CAH721050 CKD721050 CTZ721050 DDV721050 DNR721050 DXN721050 EHJ721050 ERF721050 FBB721050 FKX721050 FUT721050 GEP721050 GOL721050 GYH721050 HID721050 HRZ721050 IBV721050 ILR721050 IVN721050 JFJ721050 JPF721050 JZB721050 KIX721050 KST721050 LCP721050 LML721050 LWH721050 MGD721050 MPZ721050 MZV721050 NJR721050 NTN721050 ODJ721050 ONF721050 OXB721050 PGX721050 PQT721050 QAP721050 QKL721050 QUH721050 RED721050 RNZ721050 RXV721050 SHR721050 SRN721050 TBJ721050 TLF721050 TVB721050 UEX721050 UOT721050 UYP721050 VIL721050 VSH721050 WCD721050 WLZ721050 WVV721050 M786586 JJ786586 TF786586 ADB786586 AMX786586 AWT786586 BGP786586 BQL786586 CAH786586 CKD786586 CTZ786586 DDV786586 DNR786586 DXN786586 EHJ786586 ERF786586 FBB786586 FKX786586 FUT786586 GEP786586 GOL786586 GYH786586 HID786586 HRZ786586 IBV786586 ILR786586 IVN786586 JFJ786586 JPF786586 JZB786586 KIX786586 KST786586 LCP786586 LML786586 LWH786586 MGD786586 MPZ786586 MZV786586 NJR786586 NTN786586 ODJ786586 ONF786586 OXB786586 PGX786586 PQT786586 QAP786586 QKL786586 QUH786586 RED786586 RNZ786586 RXV786586 SHR786586 SRN786586 TBJ786586 TLF786586 TVB786586 UEX786586 UOT786586 UYP786586 VIL786586 VSH786586 WCD786586 WLZ786586 WVV786586 M852122 JJ852122 TF852122 ADB852122 AMX852122 AWT852122 BGP852122 BQL852122 CAH852122 CKD852122 CTZ852122 DDV852122 DNR852122 DXN852122 EHJ852122 ERF852122 FBB852122 FKX852122 FUT852122 GEP852122 GOL852122 GYH852122 HID852122 HRZ852122 IBV852122 ILR852122 IVN852122 JFJ852122 JPF852122 JZB852122 KIX852122 KST852122 LCP852122 LML852122 LWH852122 MGD852122 MPZ852122 MZV852122 NJR852122 NTN852122 ODJ852122 ONF852122 OXB852122 PGX852122 PQT852122 QAP852122 QKL852122 QUH852122 RED852122 RNZ852122 RXV852122 SHR852122 SRN852122 TBJ852122 TLF852122 TVB852122 UEX852122 UOT852122 UYP852122 VIL852122 VSH852122 WCD852122 WLZ852122 WVV852122 M917658 JJ917658 TF917658 ADB917658 AMX917658 AWT917658 BGP917658 BQL917658 CAH917658 CKD917658 CTZ917658 DDV917658 DNR917658 DXN917658 EHJ917658 ERF917658 FBB917658 FKX917658 FUT917658 GEP917658 GOL917658 GYH917658 HID917658 HRZ917658 IBV917658 ILR917658 IVN917658 JFJ917658 JPF917658 JZB917658 KIX917658 KST917658 LCP917658 LML917658 LWH917658 MGD917658 MPZ917658 MZV917658 NJR917658 NTN917658 ODJ917658 ONF917658 OXB917658 PGX917658 PQT917658 QAP917658 QKL917658 QUH917658 RED917658 RNZ917658 RXV917658 SHR917658 SRN917658 TBJ917658 TLF917658 TVB917658 UEX917658 UOT917658 UYP917658 VIL917658 VSH917658 WCD917658 WLZ917658 WVV917658 M983194 JJ983194 TF983194 ADB983194 AMX983194 AWT983194 BGP983194 BQL983194 CAH983194 CKD983194 CTZ983194 DDV983194 DNR983194 DXN983194 EHJ983194 ERF983194 FBB983194 FKX983194 FUT983194 GEP983194 GOL983194 GYH983194 HID983194 HRZ983194 IBV983194 ILR983194 IVN983194 JFJ983194 JPF983194 JZB983194 KIX983194 KST983194 LCP983194 LML983194 LWH983194 MGD983194 MPZ983194 MZV983194 NJR983194 NTN983194 ODJ983194 ONF983194 OXB983194 PGX983194 PQT983194 QAP983194 QKL983194 QUH983194 RED983194 RNZ983194 RXV983194 SHR983194 SRN983194 TBJ983194 TLF983194 TVB983194 UEX983194 UOT983194 UYP983194 VIL983194 VSH983194 WCD983194 WLZ983194 WVV983194 LCH983182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W65690 JS65690 TO65690 ADK65690 ANG65690 AXC65690 BGY65690 BQU65690 CAQ65690 CKM65690 CUI65690 DEE65690 DOA65690 DXW65690 EHS65690 ERO65690 FBK65690 FLG65690 FVC65690 GEY65690 GOU65690 GYQ65690 HIM65690 HSI65690 ICE65690 IMA65690 IVW65690 JFS65690 JPO65690 JZK65690 KJG65690 KTC65690 LCY65690 LMU65690 LWQ65690 MGM65690 MQI65690 NAE65690 NKA65690 NTW65690 ODS65690 ONO65690 OXK65690 PHG65690 PRC65690 QAY65690 QKU65690 QUQ65690 REM65690 ROI65690 RYE65690 SIA65690 SRW65690 TBS65690 TLO65690 TVK65690 UFG65690 UPC65690 UYY65690 VIU65690 VSQ65690 WCM65690 WMI65690 WWE65690 W131226 JS131226 TO131226 ADK131226 ANG131226 AXC131226 BGY131226 BQU131226 CAQ131226 CKM131226 CUI131226 DEE131226 DOA131226 DXW131226 EHS131226 ERO131226 FBK131226 FLG131226 FVC131226 GEY131226 GOU131226 GYQ131226 HIM131226 HSI131226 ICE131226 IMA131226 IVW131226 JFS131226 JPO131226 JZK131226 KJG131226 KTC131226 LCY131226 LMU131226 LWQ131226 MGM131226 MQI131226 NAE131226 NKA131226 NTW131226 ODS131226 ONO131226 OXK131226 PHG131226 PRC131226 QAY131226 QKU131226 QUQ131226 REM131226 ROI131226 RYE131226 SIA131226 SRW131226 TBS131226 TLO131226 TVK131226 UFG131226 UPC131226 UYY131226 VIU131226 VSQ131226 WCM131226 WMI131226 WWE131226 W196762 JS196762 TO196762 ADK196762 ANG196762 AXC196762 BGY196762 BQU196762 CAQ196762 CKM196762 CUI196762 DEE196762 DOA196762 DXW196762 EHS196762 ERO196762 FBK196762 FLG196762 FVC196762 GEY196762 GOU196762 GYQ196762 HIM196762 HSI196762 ICE196762 IMA196762 IVW196762 JFS196762 JPO196762 JZK196762 KJG196762 KTC196762 LCY196762 LMU196762 LWQ196762 MGM196762 MQI196762 NAE196762 NKA196762 NTW196762 ODS196762 ONO196762 OXK196762 PHG196762 PRC196762 QAY196762 QKU196762 QUQ196762 REM196762 ROI196762 RYE196762 SIA196762 SRW196762 TBS196762 TLO196762 TVK196762 UFG196762 UPC196762 UYY196762 VIU196762 VSQ196762 WCM196762 WMI196762 WWE196762 W262298 JS262298 TO262298 ADK262298 ANG262298 AXC262298 BGY262298 BQU262298 CAQ262298 CKM262298 CUI262298 DEE262298 DOA262298 DXW262298 EHS262298 ERO262298 FBK262298 FLG262298 FVC262298 GEY262298 GOU262298 GYQ262298 HIM262298 HSI262298 ICE262298 IMA262298 IVW262298 JFS262298 JPO262298 JZK262298 KJG262298 KTC262298 LCY262298 LMU262298 LWQ262298 MGM262298 MQI262298 NAE262298 NKA262298 NTW262298 ODS262298 ONO262298 OXK262298 PHG262298 PRC262298 QAY262298 QKU262298 QUQ262298 REM262298 ROI262298 RYE262298 SIA262298 SRW262298 TBS262298 TLO262298 TVK262298 UFG262298 UPC262298 UYY262298 VIU262298 VSQ262298 WCM262298 WMI262298 WWE262298 W327834 JS327834 TO327834 ADK327834 ANG327834 AXC327834 BGY327834 BQU327834 CAQ327834 CKM327834 CUI327834 DEE327834 DOA327834 DXW327834 EHS327834 ERO327834 FBK327834 FLG327834 FVC327834 GEY327834 GOU327834 GYQ327834 HIM327834 HSI327834 ICE327834 IMA327834 IVW327834 JFS327834 JPO327834 JZK327834 KJG327834 KTC327834 LCY327834 LMU327834 LWQ327834 MGM327834 MQI327834 NAE327834 NKA327834 NTW327834 ODS327834 ONO327834 OXK327834 PHG327834 PRC327834 QAY327834 QKU327834 QUQ327834 REM327834 ROI327834 RYE327834 SIA327834 SRW327834 TBS327834 TLO327834 TVK327834 UFG327834 UPC327834 UYY327834 VIU327834 VSQ327834 WCM327834 WMI327834 WWE327834 W393370 JS393370 TO393370 ADK393370 ANG393370 AXC393370 BGY393370 BQU393370 CAQ393370 CKM393370 CUI393370 DEE393370 DOA393370 DXW393370 EHS393370 ERO393370 FBK393370 FLG393370 FVC393370 GEY393370 GOU393370 GYQ393370 HIM393370 HSI393370 ICE393370 IMA393370 IVW393370 JFS393370 JPO393370 JZK393370 KJG393370 KTC393370 LCY393370 LMU393370 LWQ393370 MGM393370 MQI393370 NAE393370 NKA393370 NTW393370 ODS393370 ONO393370 OXK393370 PHG393370 PRC393370 QAY393370 QKU393370 QUQ393370 REM393370 ROI393370 RYE393370 SIA393370 SRW393370 TBS393370 TLO393370 TVK393370 UFG393370 UPC393370 UYY393370 VIU393370 VSQ393370 WCM393370 WMI393370 WWE393370 W458906 JS458906 TO458906 ADK458906 ANG458906 AXC458906 BGY458906 BQU458906 CAQ458906 CKM458906 CUI458906 DEE458906 DOA458906 DXW458906 EHS458906 ERO458906 FBK458906 FLG458906 FVC458906 GEY458906 GOU458906 GYQ458906 HIM458906 HSI458906 ICE458906 IMA458906 IVW458906 JFS458906 JPO458906 JZK458906 KJG458906 KTC458906 LCY458906 LMU458906 LWQ458906 MGM458906 MQI458906 NAE458906 NKA458906 NTW458906 ODS458906 ONO458906 OXK458906 PHG458906 PRC458906 QAY458906 QKU458906 QUQ458906 REM458906 ROI458906 RYE458906 SIA458906 SRW458906 TBS458906 TLO458906 TVK458906 UFG458906 UPC458906 UYY458906 VIU458906 VSQ458906 WCM458906 WMI458906 WWE458906 W524442 JS524442 TO524442 ADK524442 ANG524442 AXC524442 BGY524442 BQU524442 CAQ524442 CKM524442 CUI524442 DEE524442 DOA524442 DXW524442 EHS524442 ERO524442 FBK524442 FLG524442 FVC524442 GEY524442 GOU524442 GYQ524442 HIM524442 HSI524442 ICE524442 IMA524442 IVW524442 JFS524442 JPO524442 JZK524442 KJG524442 KTC524442 LCY524442 LMU524442 LWQ524442 MGM524442 MQI524442 NAE524442 NKA524442 NTW524442 ODS524442 ONO524442 OXK524442 PHG524442 PRC524442 QAY524442 QKU524442 QUQ524442 REM524442 ROI524442 RYE524442 SIA524442 SRW524442 TBS524442 TLO524442 TVK524442 UFG524442 UPC524442 UYY524442 VIU524442 VSQ524442 WCM524442 WMI524442 WWE524442 W589978 JS589978 TO589978 ADK589978 ANG589978 AXC589978 BGY589978 BQU589978 CAQ589978 CKM589978 CUI589978 DEE589978 DOA589978 DXW589978 EHS589978 ERO589978 FBK589978 FLG589978 FVC589978 GEY589978 GOU589978 GYQ589978 HIM589978 HSI589978 ICE589978 IMA589978 IVW589978 JFS589978 JPO589978 JZK589978 KJG589978 KTC589978 LCY589978 LMU589978 LWQ589978 MGM589978 MQI589978 NAE589978 NKA589978 NTW589978 ODS589978 ONO589978 OXK589978 PHG589978 PRC589978 QAY589978 QKU589978 QUQ589978 REM589978 ROI589978 RYE589978 SIA589978 SRW589978 TBS589978 TLO589978 TVK589978 UFG589978 UPC589978 UYY589978 VIU589978 VSQ589978 WCM589978 WMI589978 WWE589978 W655514 JS655514 TO655514 ADK655514 ANG655514 AXC655514 BGY655514 BQU655514 CAQ655514 CKM655514 CUI655514 DEE655514 DOA655514 DXW655514 EHS655514 ERO655514 FBK655514 FLG655514 FVC655514 GEY655514 GOU655514 GYQ655514 HIM655514 HSI655514 ICE655514 IMA655514 IVW655514 JFS655514 JPO655514 JZK655514 KJG655514 KTC655514 LCY655514 LMU655514 LWQ655514 MGM655514 MQI655514 NAE655514 NKA655514 NTW655514 ODS655514 ONO655514 OXK655514 PHG655514 PRC655514 QAY655514 QKU655514 QUQ655514 REM655514 ROI655514 RYE655514 SIA655514 SRW655514 TBS655514 TLO655514 TVK655514 UFG655514 UPC655514 UYY655514 VIU655514 VSQ655514 WCM655514 WMI655514 WWE655514 W721050 JS721050 TO721050 ADK721050 ANG721050 AXC721050 BGY721050 BQU721050 CAQ721050 CKM721050 CUI721050 DEE721050 DOA721050 DXW721050 EHS721050 ERO721050 FBK721050 FLG721050 FVC721050 GEY721050 GOU721050 GYQ721050 HIM721050 HSI721050 ICE721050 IMA721050 IVW721050 JFS721050 JPO721050 JZK721050 KJG721050 KTC721050 LCY721050 LMU721050 LWQ721050 MGM721050 MQI721050 NAE721050 NKA721050 NTW721050 ODS721050 ONO721050 OXK721050 PHG721050 PRC721050 QAY721050 QKU721050 QUQ721050 REM721050 ROI721050 RYE721050 SIA721050 SRW721050 TBS721050 TLO721050 TVK721050 UFG721050 UPC721050 UYY721050 VIU721050 VSQ721050 WCM721050 WMI721050 WWE721050 W786586 JS786586 TO786586 ADK786586 ANG786586 AXC786586 BGY786586 BQU786586 CAQ786586 CKM786586 CUI786586 DEE786586 DOA786586 DXW786586 EHS786586 ERO786586 FBK786586 FLG786586 FVC786586 GEY786586 GOU786586 GYQ786586 HIM786586 HSI786586 ICE786586 IMA786586 IVW786586 JFS786586 JPO786586 JZK786586 KJG786586 KTC786586 LCY786586 LMU786586 LWQ786586 MGM786586 MQI786586 NAE786586 NKA786586 NTW786586 ODS786586 ONO786586 OXK786586 PHG786586 PRC786586 QAY786586 QKU786586 QUQ786586 REM786586 ROI786586 RYE786586 SIA786586 SRW786586 TBS786586 TLO786586 TVK786586 UFG786586 UPC786586 UYY786586 VIU786586 VSQ786586 WCM786586 WMI786586 WWE786586 W852122 JS852122 TO852122 ADK852122 ANG852122 AXC852122 BGY852122 BQU852122 CAQ852122 CKM852122 CUI852122 DEE852122 DOA852122 DXW852122 EHS852122 ERO852122 FBK852122 FLG852122 FVC852122 GEY852122 GOU852122 GYQ852122 HIM852122 HSI852122 ICE852122 IMA852122 IVW852122 JFS852122 JPO852122 JZK852122 KJG852122 KTC852122 LCY852122 LMU852122 LWQ852122 MGM852122 MQI852122 NAE852122 NKA852122 NTW852122 ODS852122 ONO852122 OXK852122 PHG852122 PRC852122 QAY852122 QKU852122 QUQ852122 REM852122 ROI852122 RYE852122 SIA852122 SRW852122 TBS852122 TLO852122 TVK852122 UFG852122 UPC852122 UYY852122 VIU852122 VSQ852122 WCM852122 WMI852122 WWE852122 W917658 JS917658 TO917658 ADK917658 ANG917658 AXC917658 BGY917658 BQU917658 CAQ917658 CKM917658 CUI917658 DEE917658 DOA917658 DXW917658 EHS917658 ERO917658 FBK917658 FLG917658 FVC917658 GEY917658 GOU917658 GYQ917658 HIM917658 HSI917658 ICE917658 IMA917658 IVW917658 JFS917658 JPO917658 JZK917658 KJG917658 KTC917658 LCY917658 LMU917658 LWQ917658 MGM917658 MQI917658 NAE917658 NKA917658 NTW917658 ODS917658 ONO917658 OXK917658 PHG917658 PRC917658 QAY917658 QKU917658 QUQ917658 REM917658 ROI917658 RYE917658 SIA917658 SRW917658 TBS917658 TLO917658 TVK917658 UFG917658 UPC917658 UYY917658 VIU917658 VSQ917658 WCM917658 WMI917658 WWE917658 W983194 JS983194 TO983194 ADK983194 ANG983194 AXC983194 BGY983194 BQU983194 CAQ983194 CKM983194 CUI983194 DEE983194 DOA983194 DXW983194 EHS983194 ERO983194 FBK983194 FLG983194 FVC983194 GEY983194 GOU983194 GYQ983194 HIM983194 HSI983194 ICE983194 IMA983194 IVW983194 JFS983194 JPO983194 JZK983194 KJG983194 KTC983194 LCY983194 LMU983194 LWQ983194 MGM983194 MQI983194 NAE983194 NKA983194 NTW983194 ODS983194 ONO983194 OXK983194 PHG983194 PRC983194 QAY983194 QKU983194 QUQ983194 REM983194 ROI983194 RYE983194 SIA983194 SRW983194 TBS983194 TLO983194 TVK983194 UFG983194 UPC983194 UYY983194 VIU983194 VSQ983194 WCM983194 WMI983194 WWE983194 UOL983182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C65692 JB65692 SX65692 ACT65692 AMP65692 AWL65692 BGH65692 BQD65692 BZZ65692 CJV65692 CTR65692 DDN65692 DNJ65692 DXF65692 EHB65692 EQX65692 FAT65692 FKP65692 FUL65692 GEH65692 GOD65692 GXZ65692 HHV65692 HRR65692 IBN65692 ILJ65692 IVF65692 JFB65692 JOX65692 JYT65692 KIP65692 KSL65692 LCH65692 LMD65692 LVZ65692 MFV65692 MPR65692 MZN65692 NJJ65692 NTF65692 ODB65692 OMX65692 OWT65692 PGP65692 PQL65692 QAH65692 QKD65692 QTZ65692 RDV65692 RNR65692 RXN65692 SHJ65692 SRF65692 TBB65692 TKX65692 TUT65692 UEP65692 UOL65692 UYH65692 VID65692 VRZ65692 WBV65692 WLR65692 WVN65692 C131228 JB131228 SX131228 ACT131228 AMP131228 AWL131228 BGH131228 BQD131228 BZZ131228 CJV131228 CTR131228 DDN131228 DNJ131228 DXF131228 EHB131228 EQX131228 FAT131228 FKP131228 FUL131228 GEH131228 GOD131228 GXZ131228 HHV131228 HRR131228 IBN131228 ILJ131228 IVF131228 JFB131228 JOX131228 JYT131228 KIP131228 KSL131228 LCH131228 LMD131228 LVZ131228 MFV131228 MPR131228 MZN131228 NJJ131228 NTF131228 ODB131228 OMX131228 OWT131228 PGP131228 PQL131228 QAH131228 QKD131228 QTZ131228 RDV131228 RNR131228 RXN131228 SHJ131228 SRF131228 TBB131228 TKX131228 TUT131228 UEP131228 UOL131228 UYH131228 VID131228 VRZ131228 WBV131228 WLR131228 WVN131228 C196764 JB196764 SX196764 ACT196764 AMP196764 AWL196764 BGH196764 BQD196764 BZZ196764 CJV196764 CTR196764 DDN196764 DNJ196764 DXF196764 EHB196764 EQX196764 FAT196764 FKP196764 FUL196764 GEH196764 GOD196764 GXZ196764 HHV196764 HRR196764 IBN196764 ILJ196764 IVF196764 JFB196764 JOX196764 JYT196764 KIP196764 KSL196764 LCH196764 LMD196764 LVZ196764 MFV196764 MPR196764 MZN196764 NJJ196764 NTF196764 ODB196764 OMX196764 OWT196764 PGP196764 PQL196764 QAH196764 QKD196764 QTZ196764 RDV196764 RNR196764 RXN196764 SHJ196764 SRF196764 TBB196764 TKX196764 TUT196764 UEP196764 UOL196764 UYH196764 VID196764 VRZ196764 WBV196764 WLR196764 WVN196764 C262300 JB262300 SX262300 ACT262300 AMP262300 AWL262300 BGH262300 BQD262300 BZZ262300 CJV262300 CTR262300 DDN262300 DNJ262300 DXF262300 EHB262300 EQX262300 FAT262300 FKP262300 FUL262300 GEH262300 GOD262300 GXZ262300 HHV262300 HRR262300 IBN262300 ILJ262300 IVF262300 JFB262300 JOX262300 JYT262300 KIP262300 KSL262300 LCH262300 LMD262300 LVZ262300 MFV262300 MPR262300 MZN262300 NJJ262300 NTF262300 ODB262300 OMX262300 OWT262300 PGP262300 PQL262300 QAH262300 QKD262300 QTZ262300 RDV262300 RNR262300 RXN262300 SHJ262300 SRF262300 TBB262300 TKX262300 TUT262300 UEP262300 UOL262300 UYH262300 VID262300 VRZ262300 WBV262300 WLR262300 WVN262300 C327836 JB327836 SX327836 ACT327836 AMP327836 AWL327836 BGH327836 BQD327836 BZZ327836 CJV327836 CTR327836 DDN327836 DNJ327836 DXF327836 EHB327836 EQX327836 FAT327836 FKP327836 FUL327836 GEH327836 GOD327836 GXZ327836 HHV327836 HRR327836 IBN327836 ILJ327836 IVF327836 JFB327836 JOX327836 JYT327836 KIP327836 KSL327836 LCH327836 LMD327836 LVZ327836 MFV327836 MPR327836 MZN327836 NJJ327836 NTF327836 ODB327836 OMX327836 OWT327836 PGP327836 PQL327836 QAH327836 QKD327836 QTZ327836 RDV327836 RNR327836 RXN327836 SHJ327836 SRF327836 TBB327836 TKX327836 TUT327836 UEP327836 UOL327836 UYH327836 VID327836 VRZ327836 WBV327836 WLR327836 WVN327836 C393372 JB393372 SX393372 ACT393372 AMP393372 AWL393372 BGH393372 BQD393372 BZZ393372 CJV393372 CTR393372 DDN393372 DNJ393372 DXF393372 EHB393372 EQX393372 FAT393372 FKP393372 FUL393372 GEH393372 GOD393372 GXZ393372 HHV393372 HRR393372 IBN393372 ILJ393372 IVF393372 JFB393372 JOX393372 JYT393372 KIP393372 KSL393372 LCH393372 LMD393372 LVZ393372 MFV393372 MPR393372 MZN393372 NJJ393372 NTF393372 ODB393372 OMX393372 OWT393372 PGP393372 PQL393372 QAH393372 QKD393372 QTZ393372 RDV393372 RNR393372 RXN393372 SHJ393372 SRF393372 TBB393372 TKX393372 TUT393372 UEP393372 UOL393372 UYH393372 VID393372 VRZ393372 WBV393372 WLR393372 WVN393372 C458908 JB458908 SX458908 ACT458908 AMP458908 AWL458908 BGH458908 BQD458908 BZZ458908 CJV458908 CTR458908 DDN458908 DNJ458908 DXF458908 EHB458908 EQX458908 FAT458908 FKP458908 FUL458908 GEH458908 GOD458908 GXZ458908 HHV458908 HRR458908 IBN458908 ILJ458908 IVF458908 JFB458908 JOX458908 JYT458908 KIP458908 KSL458908 LCH458908 LMD458908 LVZ458908 MFV458908 MPR458908 MZN458908 NJJ458908 NTF458908 ODB458908 OMX458908 OWT458908 PGP458908 PQL458908 QAH458908 QKD458908 QTZ458908 RDV458908 RNR458908 RXN458908 SHJ458908 SRF458908 TBB458908 TKX458908 TUT458908 UEP458908 UOL458908 UYH458908 VID458908 VRZ458908 WBV458908 WLR458908 WVN458908 C524444 JB524444 SX524444 ACT524444 AMP524444 AWL524444 BGH524444 BQD524444 BZZ524444 CJV524444 CTR524444 DDN524444 DNJ524444 DXF524444 EHB524444 EQX524444 FAT524444 FKP524444 FUL524444 GEH524444 GOD524444 GXZ524444 HHV524444 HRR524444 IBN524444 ILJ524444 IVF524444 JFB524444 JOX524444 JYT524444 KIP524444 KSL524444 LCH524444 LMD524444 LVZ524444 MFV524444 MPR524444 MZN524444 NJJ524444 NTF524444 ODB524444 OMX524444 OWT524444 PGP524444 PQL524444 QAH524444 QKD524444 QTZ524444 RDV524444 RNR524444 RXN524444 SHJ524444 SRF524444 TBB524444 TKX524444 TUT524444 UEP524444 UOL524444 UYH524444 VID524444 VRZ524444 WBV524444 WLR524444 WVN524444 C589980 JB589980 SX589980 ACT589980 AMP589980 AWL589980 BGH589980 BQD589980 BZZ589980 CJV589980 CTR589980 DDN589980 DNJ589980 DXF589980 EHB589980 EQX589980 FAT589980 FKP589980 FUL589980 GEH589980 GOD589980 GXZ589980 HHV589980 HRR589980 IBN589980 ILJ589980 IVF589980 JFB589980 JOX589980 JYT589980 KIP589980 KSL589980 LCH589980 LMD589980 LVZ589980 MFV589980 MPR589980 MZN589980 NJJ589980 NTF589980 ODB589980 OMX589980 OWT589980 PGP589980 PQL589980 QAH589980 QKD589980 QTZ589980 RDV589980 RNR589980 RXN589980 SHJ589980 SRF589980 TBB589980 TKX589980 TUT589980 UEP589980 UOL589980 UYH589980 VID589980 VRZ589980 WBV589980 WLR589980 WVN589980 C655516 JB655516 SX655516 ACT655516 AMP655516 AWL655516 BGH655516 BQD655516 BZZ655516 CJV655516 CTR655516 DDN655516 DNJ655516 DXF655516 EHB655516 EQX655516 FAT655516 FKP655516 FUL655516 GEH655516 GOD655516 GXZ655516 HHV655516 HRR655516 IBN655516 ILJ655516 IVF655516 JFB655516 JOX655516 JYT655516 KIP655516 KSL655516 LCH655516 LMD655516 LVZ655516 MFV655516 MPR655516 MZN655516 NJJ655516 NTF655516 ODB655516 OMX655516 OWT655516 PGP655516 PQL655516 QAH655516 QKD655516 QTZ655516 RDV655516 RNR655516 RXN655516 SHJ655516 SRF655516 TBB655516 TKX655516 TUT655516 UEP655516 UOL655516 UYH655516 VID655516 VRZ655516 WBV655516 WLR655516 WVN655516 C721052 JB721052 SX721052 ACT721052 AMP721052 AWL721052 BGH721052 BQD721052 BZZ721052 CJV721052 CTR721052 DDN721052 DNJ721052 DXF721052 EHB721052 EQX721052 FAT721052 FKP721052 FUL721052 GEH721052 GOD721052 GXZ721052 HHV721052 HRR721052 IBN721052 ILJ721052 IVF721052 JFB721052 JOX721052 JYT721052 KIP721052 KSL721052 LCH721052 LMD721052 LVZ721052 MFV721052 MPR721052 MZN721052 NJJ721052 NTF721052 ODB721052 OMX721052 OWT721052 PGP721052 PQL721052 QAH721052 QKD721052 QTZ721052 RDV721052 RNR721052 RXN721052 SHJ721052 SRF721052 TBB721052 TKX721052 TUT721052 UEP721052 UOL721052 UYH721052 VID721052 VRZ721052 WBV721052 WLR721052 WVN721052 C786588 JB786588 SX786588 ACT786588 AMP786588 AWL786588 BGH786588 BQD786588 BZZ786588 CJV786588 CTR786588 DDN786588 DNJ786588 DXF786588 EHB786588 EQX786588 FAT786588 FKP786588 FUL786588 GEH786588 GOD786588 GXZ786588 HHV786588 HRR786588 IBN786588 ILJ786588 IVF786588 JFB786588 JOX786588 JYT786588 KIP786588 KSL786588 LCH786588 LMD786588 LVZ786588 MFV786588 MPR786588 MZN786588 NJJ786588 NTF786588 ODB786588 OMX786588 OWT786588 PGP786588 PQL786588 QAH786588 QKD786588 QTZ786588 RDV786588 RNR786588 RXN786588 SHJ786588 SRF786588 TBB786588 TKX786588 TUT786588 UEP786588 UOL786588 UYH786588 VID786588 VRZ786588 WBV786588 WLR786588 WVN786588 C852124 JB852124 SX852124 ACT852124 AMP852124 AWL852124 BGH852124 BQD852124 BZZ852124 CJV852124 CTR852124 DDN852124 DNJ852124 DXF852124 EHB852124 EQX852124 FAT852124 FKP852124 FUL852124 GEH852124 GOD852124 GXZ852124 HHV852124 HRR852124 IBN852124 ILJ852124 IVF852124 JFB852124 JOX852124 JYT852124 KIP852124 KSL852124 LCH852124 LMD852124 LVZ852124 MFV852124 MPR852124 MZN852124 NJJ852124 NTF852124 ODB852124 OMX852124 OWT852124 PGP852124 PQL852124 QAH852124 QKD852124 QTZ852124 RDV852124 RNR852124 RXN852124 SHJ852124 SRF852124 TBB852124 TKX852124 TUT852124 UEP852124 UOL852124 UYH852124 VID852124 VRZ852124 WBV852124 WLR852124 WVN852124 C917660 JB917660 SX917660 ACT917660 AMP917660 AWL917660 BGH917660 BQD917660 BZZ917660 CJV917660 CTR917660 DDN917660 DNJ917660 DXF917660 EHB917660 EQX917660 FAT917660 FKP917660 FUL917660 GEH917660 GOD917660 GXZ917660 HHV917660 HRR917660 IBN917660 ILJ917660 IVF917660 JFB917660 JOX917660 JYT917660 KIP917660 KSL917660 LCH917660 LMD917660 LVZ917660 MFV917660 MPR917660 MZN917660 NJJ917660 NTF917660 ODB917660 OMX917660 OWT917660 PGP917660 PQL917660 QAH917660 QKD917660 QTZ917660 RDV917660 RNR917660 RXN917660 SHJ917660 SRF917660 TBB917660 TKX917660 TUT917660 UEP917660 UOL917660 UYH917660 VID917660 VRZ917660 WBV917660 WLR917660 WVN917660 C983196 JB983196 SX983196 ACT983196 AMP983196 AWL983196 BGH983196 BQD983196 BZZ983196 CJV983196 CTR983196 DDN983196 DNJ983196 DXF983196 EHB983196 EQX983196 FAT983196 FKP983196 FUL983196 GEH983196 GOD983196 GXZ983196 HHV983196 HRR983196 IBN983196 ILJ983196 IVF983196 JFB983196 JOX983196 JYT983196 KIP983196 KSL983196 LCH983196 LMD983196 LVZ983196 MFV983196 MPR983196 MZN983196 NJJ983196 NTF983196 ODB983196 OMX983196 OWT983196 PGP983196 PQL983196 QAH983196 QKD983196 QTZ983196 RDV983196 RNR983196 RXN983196 SHJ983196 SRF983196 TBB983196 TKX983196 TUT983196 UEP983196 UOL983196 UYH983196 VID983196 VRZ983196 WBV983196 WLR983196 WVN983196 QKD983182 JJ36 TF36 ADB36 AMX36 AWT36 BGP36 BQL36 CAH36 CKD36 CTZ36 DDV36 DNR36 DXN36 EHJ36 ERF36 FBB36 FKX36 FUT36 GEP36 GOL36 GYH36 HID36 HRZ36 IBV36 ILR36 IVN36 JFJ36 JPF36 JZB36 KIX36 KST36 LCP36 LML36 LWH36 MGD36 MPZ36 MZV36 NJR36 NTN36 ODJ36 ONF36 OXB36 PGX36 PQT36 QAP36 QKL36 QUH36 RED36 RNZ36 RXV36 SHR36 SRN36 TBJ36 TLF36 TVB36 UEX36 UOT36 UYP36 VIL36 VSH36 WCD36 WLZ36 WVV36 M65692 JJ65692 TF65692 ADB65692 AMX65692 AWT65692 BGP65692 BQL65692 CAH65692 CKD65692 CTZ65692 DDV65692 DNR65692 DXN65692 EHJ65692 ERF65692 FBB65692 FKX65692 FUT65692 GEP65692 GOL65692 GYH65692 HID65692 HRZ65692 IBV65692 ILR65692 IVN65692 JFJ65692 JPF65692 JZB65692 KIX65692 KST65692 LCP65692 LML65692 LWH65692 MGD65692 MPZ65692 MZV65692 NJR65692 NTN65692 ODJ65692 ONF65692 OXB65692 PGX65692 PQT65692 QAP65692 QKL65692 QUH65692 RED65692 RNZ65692 RXV65692 SHR65692 SRN65692 TBJ65692 TLF65692 TVB65692 UEX65692 UOT65692 UYP65692 VIL65692 VSH65692 WCD65692 WLZ65692 WVV65692 M131228 JJ131228 TF131228 ADB131228 AMX131228 AWT131228 BGP131228 BQL131228 CAH131228 CKD131228 CTZ131228 DDV131228 DNR131228 DXN131228 EHJ131228 ERF131228 FBB131228 FKX131228 FUT131228 GEP131228 GOL131228 GYH131228 HID131228 HRZ131228 IBV131228 ILR131228 IVN131228 JFJ131228 JPF131228 JZB131228 KIX131228 KST131228 LCP131228 LML131228 LWH131228 MGD131228 MPZ131228 MZV131228 NJR131228 NTN131228 ODJ131228 ONF131228 OXB131228 PGX131228 PQT131228 QAP131228 QKL131228 QUH131228 RED131228 RNZ131228 RXV131228 SHR131228 SRN131228 TBJ131228 TLF131228 TVB131228 UEX131228 UOT131228 UYP131228 VIL131228 VSH131228 WCD131228 WLZ131228 WVV131228 M196764 JJ196764 TF196764 ADB196764 AMX196764 AWT196764 BGP196764 BQL196764 CAH196764 CKD196764 CTZ196764 DDV196764 DNR196764 DXN196764 EHJ196764 ERF196764 FBB196764 FKX196764 FUT196764 GEP196764 GOL196764 GYH196764 HID196764 HRZ196764 IBV196764 ILR196764 IVN196764 JFJ196764 JPF196764 JZB196764 KIX196764 KST196764 LCP196764 LML196764 LWH196764 MGD196764 MPZ196764 MZV196764 NJR196764 NTN196764 ODJ196764 ONF196764 OXB196764 PGX196764 PQT196764 QAP196764 QKL196764 QUH196764 RED196764 RNZ196764 RXV196764 SHR196764 SRN196764 TBJ196764 TLF196764 TVB196764 UEX196764 UOT196764 UYP196764 VIL196764 VSH196764 WCD196764 WLZ196764 WVV196764 M262300 JJ262300 TF262300 ADB262300 AMX262300 AWT262300 BGP262300 BQL262300 CAH262300 CKD262300 CTZ262300 DDV262300 DNR262300 DXN262300 EHJ262300 ERF262300 FBB262300 FKX262300 FUT262300 GEP262300 GOL262300 GYH262300 HID262300 HRZ262300 IBV262300 ILR262300 IVN262300 JFJ262300 JPF262300 JZB262300 KIX262300 KST262300 LCP262300 LML262300 LWH262300 MGD262300 MPZ262300 MZV262300 NJR262300 NTN262300 ODJ262300 ONF262300 OXB262300 PGX262300 PQT262300 QAP262300 QKL262300 QUH262300 RED262300 RNZ262300 RXV262300 SHR262300 SRN262300 TBJ262300 TLF262300 TVB262300 UEX262300 UOT262300 UYP262300 VIL262300 VSH262300 WCD262300 WLZ262300 WVV262300 M327836 JJ327836 TF327836 ADB327836 AMX327836 AWT327836 BGP327836 BQL327836 CAH327836 CKD327836 CTZ327836 DDV327836 DNR327836 DXN327836 EHJ327836 ERF327836 FBB327836 FKX327836 FUT327836 GEP327836 GOL327836 GYH327836 HID327836 HRZ327836 IBV327836 ILR327836 IVN327836 JFJ327836 JPF327836 JZB327836 KIX327836 KST327836 LCP327836 LML327836 LWH327836 MGD327836 MPZ327836 MZV327836 NJR327836 NTN327836 ODJ327836 ONF327836 OXB327836 PGX327836 PQT327836 QAP327836 QKL327836 QUH327836 RED327836 RNZ327836 RXV327836 SHR327836 SRN327836 TBJ327836 TLF327836 TVB327836 UEX327836 UOT327836 UYP327836 VIL327836 VSH327836 WCD327836 WLZ327836 WVV327836 M393372 JJ393372 TF393372 ADB393372 AMX393372 AWT393372 BGP393372 BQL393372 CAH393372 CKD393372 CTZ393372 DDV393372 DNR393372 DXN393372 EHJ393372 ERF393372 FBB393372 FKX393372 FUT393372 GEP393372 GOL393372 GYH393372 HID393372 HRZ393372 IBV393372 ILR393372 IVN393372 JFJ393372 JPF393372 JZB393372 KIX393372 KST393372 LCP393372 LML393372 LWH393372 MGD393372 MPZ393372 MZV393372 NJR393372 NTN393372 ODJ393372 ONF393372 OXB393372 PGX393372 PQT393372 QAP393372 QKL393372 QUH393372 RED393372 RNZ393372 RXV393372 SHR393372 SRN393372 TBJ393372 TLF393372 TVB393372 UEX393372 UOT393372 UYP393372 VIL393372 VSH393372 WCD393372 WLZ393372 WVV393372 M458908 JJ458908 TF458908 ADB458908 AMX458908 AWT458908 BGP458908 BQL458908 CAH458908 CKD458908 CTZ458908 DDV458908 DNR458908 DXN458908 EHJ458908 ERF458908 FBB458908 FKX458908 FUT458908 GEP458908 GOL458908 GYH458908 HID458908 HRZ458908 IBV458908 ILR458908 IVN458908 JFJ458908 JPF458908 JZB458908 KIX458908 KST458908 LCP458908 LML458908 LWH458908 MGD458908 MPZ458908 MZV458908 NJR458908 NTN458908 ODJ458908 ONF458908 OXB458908 PGX458908 PQT458908 QAP458908 QKL458908 QUH458908 RED458908 RNZ458908 RXV458908 SHR458908 SRN458908 TBJ458908 TLF458908 TVB458908 UEX458908 UOT458908 UYP458908 VIL458908 VSH458908 WCD458908 WLZ458908 WVV458908 M524444 JJ524444 TF524444 ADB524444 AMX524444 AWT524444 BGP524444 BQL524444 CAH524444 CKD524444 CTZ524444 DDV524444 DNR524444 DXN524444 EHJ524444 ERF524444 FBB524444 FKX524444 FUT524444 GEP524444 GOL524444 GYH524444 HID524444 HRZ524444 IBV524444 ILR524444 IVN524444 JFJ524444 JPF524444 JZB524444 KIX524444 KST524444 LCP524444 LML524444 LWH524444 MGD524444 MPZ524444 MZV524444 NJR524444 NTN524444 ODJ524444 ONF524444 OXB524444 PGX524444 PQT524444 QAP524444 QKL524444 QUH524444 RED524444 RNZ524444 RXV524444 SHR524444 SRN524444 TBJ524444 TLF524444 TVB524444 UEX524444 UOT524444 UYP524444 VIL524444 VSH524444 WCD524444 WLZ524444 WVV524444 M589980 JJ589980 TF589980 ADB589980 AMX589980 AWT589980 BGP589980 BQL589980 CAH589980 CKD589980 CTZ589980 DDV589980 DNR589980 DXN589980 EHJ589980 ERF589980 FBB589980 FKX589980 FUT589980 GEP589980 GOL589980 GYH589980 HID589980 HRZ589980 IBV589980 ILR589980 IVN589980 JFJ589980 JPF589980 JZB589980 KIX589980 KST589980 LCP589980 LML589980 LWH589980 MGD589980 MPZ589980 MZV589980 NJR589980 NTN589980 ODJ589980 ONF589980 OXB589980 PGX589980 PQT589980 QAP589980 QKL589980 QUH589980 RED589980 RNZ589980 RXV589980 SHR589980 SRN589980 TBJ589980 TLF589980 TVB589980 UEX589980 UOT589980 UYP589980 VIL589980 VSH589980 WCD589980 WLZ589980 WVV589980 M655516 JJ655516 TF655516 ADB655516 AMX655516 AWT655516 BGP655516 BQL655516 CAH655516 CKD655516 CTZ655516 DDV655516 DNR655516 DXN655516 EHJ655516 ERF655516 FBB655516 FKX655516 FUT655516 GEP655516 GOL655516 GYH655516 HID655516 HRZ655516 IBV655516 ILR655516 IVN655516 JFJ655516 JPF655516 JZB655516 KIX655516 KST655516 LCP655516 LML655516 LWH655516 MGD655516 MPZ655516 MZV655516 NJR655516 NTN655516 ODJ655516 ONF655516 OXB655516 PGX655516 PQT655516 QAP655516 QKL655516 QUH655516 RED655516 RNZ655516 RXV655516 SHR655516 SRN655516 TBJ655516 TLF655516 TVB655516 UEX655516 UOT655516 UYP655516 VIL655516 VSH655516 WCD655516 WLZ655516 WVV655516 M721052 JJ721052 TF721052 ADB721052 AMX721052 AWT721052 BGP721052 BQL721052 CAH721052 CKD721052 CTZ721052 DDV721052 DNR721052 DXN721052 EHJ721052 ERF721052 FBB721052 FKX721052 FUT721052 GEP721052 GOL721052 GYH721052 HID721052 HRZ721052 IBV721052 ILR721052 IVN721052 JFJ721052 JPF721052 JZB721052 KIX721052 KST721052 LCP721052 LML721052 LWH721052 MGD721052 MPZ721052 MZV721052 NJR721052 NTN721052 ODJ721052 ONF721052 OXB721052 PGX721052 PQT721052 QAP721052 QKL721052 QUH721052 RED721052 RNZ721052 RXV721052 SHR721052 SRN721052 TBJ721052 TLF721052 TVB721052 UEX721052 UOT721052 UYP721052 VIL721052 VSH721052 WCD721052 WLZ721052 WVV721052 M786588 JJ786588 TF786588 ADB786588 AMX786588 AWT786588 BGP786588 BQL786588 CAH786588 CKD786588 CTZ786588 DDV786588 DNR786588 DXN786588 EHJ786588 ERF786588 FBB786588 FKX786588 FUT786588 GEP786588 GOL786588 GYH786588 HID786588 HRZ786588 IBV786588 ILR786588 IVN786588 JFJ786588 JPF786588 JZB786588 KIX786588 KST786588 LCP786588 LML786588 LWH786588 MGD786588 MPZ786588 MZV786588 NJR786588 NTN786588 ODJ786588 ONF786588 OXB786588 PGX786588 PQT786588 QAP786588 QKL786588 QUH786588 RED786588 RNZ786588 RXV786588 SHR786588 SRN786588 TBJ786588 TLF786588 TVB786588 UEX786588 UOT786588 UYP786588 VIL786588 VSH786588 WCD786588 WLZ786588 WVV786588 M852124 JJ852124 TF852124 ADB852124 AMX852124 AWT852124 BGP852124 BQL852124 CAH852124 CKD852124 CTZ852124 DDV852124 DNR852124 DXN852124 EHJ852124 ERF852124 FBB852124 FKX852124 FUT852124 GEP852124 GOL852124 GYH852124 HID852124 HRZ852124 IBV852124 ILR852124 IVN852124 JFJ852124 JPF852124 JZB852124 KIX852124 KST852124 LCP852124 LML852124 LWH852124 MGD852124 MPZ852124 MZV852124 NJR852124 NTN852124 ODJ852124 ONF852124 OXB852124 PGX852124 PQT852124 QAP852124 QKL852124 QUH852124 RED852124 RNZ852124 RXV852124 SHR852124 SRN852124 TBJ852124 TLF852124 TVB852124 UEX852124 UOT852124 UYP852124 VIL852124 VSH852124 WCD852124 WLZ852124 WVV852124 M917660 JJ917660 TF917660 ADB917660 AMX917660 AWT917660 BGP917660 BQL917660 CAH917660 CKD917660 CTZ917660 DDV917660 DNR917660 DXN917660 EHJ917660 ERF917660 FBB917660 FKX917660 FUT917660 GEP917660 GOL917660 GYH917660 HID917660 HRZ917660 IBV917660 ILR917660 IVN917660 JFJ917660 JPF917660 JZB917660 KIX917660 KST917660 LCP917660 LML917660 LWH917660 MGD917660 MPZ917660 MZV917660 NJR917660 NTN917660 ODJ917660 ONF917660 OXB917660 PGX917660 PQT917660 QAP917660 QKL917660 QUH917660 RED917660 RNZ917660 RXV917660 SHR917660 SRN917660 TBJ917660 TLF917660 TVB917660 UEX917660 UOT917660 UYP917660 VIL917660 VSH917660 WCD917660 WLZ917660 WVV917660 M983196 JJ983196 TF983196 ADB983196 AMX983196 AWT983196 BGP983196 BQL983196 CAH983196 CKD983196 CTZ983196 DDV983196 DNR983196 DXN983196 EHJ983196 ERF983196 FBB983196 FKX983196 FUT983196 GEP983196 GOL983196 GYH983196 HID983196 HRZ983196 IBV983196 ILR983196 IVN983196 JFJ983196 JPF983196 JZB983196 KIX983196 KST983196 LCP983196 LML983196 LWH983196 MGD983196 MPZ983196 MZV983196 NJR983196 NTN983196 ODJ983196 ONF983196 OXB983196 PGX983196 PQT983196 QAP983196 QKL983196 QUH983196 RED983196 RNZ983196 RXV983196 SHR983196 SRN983196 TBJ983196 TLF983196 TVB983196 UEX983196 UOT983196 UYP983196 VIL983196 VSH983196 WCD983196 WLZ983196 WVV983196 LMD983182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W65692 JS65692 TO65692 ADK65692 ANG65692 AXC65692 BGY65692 BQU65692 CAQ65692 CKM65692 CUI65692 DEE65692 DOA65692 DXW65692 EHS65692 ERO65692 FBK65692 FLG65692 FVC65692 GEY65692 GOU65692 GYQ65692 HIM65692 HSI65692 ICE65692 IMA65692 IVW65692 JFS65692 JPO65692 JZK65692 KJG65692 KTC65692 LCY65692 LMU65692 LWQ65692 MGM65692 MQI65692 NAE65692 NKA65692 NTW65692 ODS65692 ONO65692 OXK65692 PHG65692 PRC65692 QAY65692 QKU65692 QUQ65692 REM65692 ROI65692 RYE65692 SIA65692 SRW65692 TBS65692 TLO65692 TVK65692 UFG65692 UPC65692 UYY65692 VIU65692 VSQ65692 WCM65692 WMI65692 WWE65692 W131228 JS131228 TO131228 ADK131228 ANG131228 AXC131228 BGY131228 BQU131228 CAQ131228 CKM131228 CUI131228 DEE131228 DOA131228 DXW131228 EHS131228 ERO131228 FBK131228 FLG131228 FVC131228 GEY131228 GOU131228 GYQ131228 HIM131228 HSI131228 ICE131228 IMA131228 IVW131228 JFS131228 JPO131228 JZK131228 KJG131228 KTC131228 LCY131228 LMU131228 LWQ131228 MGM131228 MQI131228 NAE131228 NKA131228 NTW131228 ODS131228 ONO131228 OXK131228 PHG131228 PRC131228 QAY131228 QKU131228 QUQ131228 REM131228 ROI131228 RYE131228 SIA131228 SRW131228 TBS131228 TLO131228 TVK131228 UFG131228 UPC131228 UYY131228 VIU131228 VSQ131228 WCM131228 WMI131228 WWE131228 W196764 JS196764 TO196764 ADK196764 ANG196764 AXC196764 BGY196764 BQU196764 CAQ196764 CKM196764 CUI196764 DEE196764 DOA196764 DXW196764 EHS196764 ERO196764 FBK196764 FLG196764 FVC196764 GEY196764 GOU196764 GYQ196764 HIM196764 HSI196764 ICE196764 IMA196764 IVW196764 JFS196764 JPO196764 JZK196764 KJG196764 KTC196764 LCY196764 LMU196764 LWQ196764 MGM196764 MQI196764 NAE196764 NKA196764 NTW196764 ODS196764 ONO196764 OXK196764 PHG196764 PRC196764 QAY196764 QKU196764 QUQ196764 REM196764 ROI196764 RYE196764 SIA196764 SRW196764 TBS196764 TLO196764 TVK196764 UFG196764 UPC196764 UYY196764 VIU196764 VSQ196764 WCM196764 WMI196764 WWE196764 W262300 JS262300 TO262300 ADK262300 ANG262300 AXC262300 BGY262300 BQU262300 CAQ262300 CKM262300 CUI262300 DEE262300 DOA262300 DXW262300 EHS262300 ERO262300 FBK262300 FLG262300 FVC262300 GEY262300 GOU262300 GYQ262300 HIM262300 HSI262300 ICE262300 IMA262300 IVW262300 JFS262300 JPO262300 JZK262300 KJG262300 KTC262300 LCY262300 LMU262300 LWQ262300 MGM262300 MQI262300 NAE262300 NKA262300 NTW262300 ODS262300 ONO262300 OXK262300 PHG262300 PRC262300 QAY262300 QKU262300 QUQ262300 REM262300 ROI262300 RYE262300 SIA262300 SRW262300 TBS262300 TLO262300 TVK262300 UFG262300 UPC262300 UYY262300 VIU262300 VSQ262300 WCM262300 WMI262300 WWE262300 W327836 JS327836 TO327836 ADK327836 ANG327836 AXC327836 BGY327836 BQU327836 CAQ327836 CKM327836 CUI327836 DEE327836 DOA327836 DXW327836 EHS327836 ERO327836 FBK327836 FLG327836 FVC327836 GEY327836 GOU327836 GYQ327836 HIM327836 HSI327836 ICE327836 IMA327836 IVW327836 JFS327836 JPO327836 JZK327836 KJG327836 KTC327836 LCY327836 LMU327836 LWQ327836 MGM327836 MQI327836 NAE327836 NKA327836 NTW327836 ODS327836 ONO327836 OXK327836 PHG327836 PRC327836 QAY327836 QKU327836 QUQ327836 REM327836 ROI327836 RYE327836 SIA327836 SRW327836 TBS327836 TLO327836 TVK327836 UFG327836 UPC327836 UYY327836 VIU327836 VSQ327836 WCM327836 WMI327836 WWE327836 W393372 JS393372 TO393372 ADK393372 ANG393372 AXC393372 BGY393372 BQU393372 CAQ393372 CKM393372 CUI393372 DEE393372 DOA393372 DXW393372 EHS393372 ERO393372 FBK393372 FLG393372 FVC393372 GEY393372 GOU393372 GYQ393372 HIM393372 HSI393372 ICE393372 IMA393372 IVW393372 JFS393372 JPO393372 JZK393372 KJG393372 KTC393372 LCY393372 LMU393372 LWQ393372 MGM393372 MQI393372 NAE393372 NKA393372 NTW393372 ODS393372 ONO393372 OXK393372 PHG393372 PRC393372 QAY393372 QKU393372 QUQ393372 REM393372 ROI393372 RYE393372 SIA393372 SRW393372 TBS393372 TLO393372 TVK393372 UFG393372 UPC393372 UYY393372 VIU393372 VSQ393372 WCM393372 WMI393372 WWE393372 W458908 JS458908 TO458908 ADK458908 ANG458908 AXC458908 BGY458908 BQU458908 CAQ458908 CKM458908 CUI458908 DEE458908 DOA458908 DXW458908 EHS458908 ERO458908 FBK458908 FLG458908 FVC458908 GEY458908 GOU458908 GYQ458908 HIM458908 HSI458908 ICE458908 IMA458908 IVW458908 JFS458908 JPO458908 JZK458908 KJG458908 KTC458908 LCY458908 LMU458908 LWQ458908 MGM458908 MQI458908 NAE458908 NKA458908 NTW458908 ODS458908 ONO458908 OXK458908 PHG458908 PRC458908 QAY458908 QKU458908 QUQ458908 REM458908 ROI458908 RYE458908 SIA458908 SRW458908 TBS458908 TLO458908 TVK458908 UFG458908 UPC458908 UYY458908 VIU458908 VSQ458908 WCM458908 WMI458908 WWE458908 W524444 JS524444 TO524444 ADK524444 ANG524444 AXC524444 BGY524444 BQU524444 CAQ524444 CKM524444 CUI524444 DEE524444 DOA524444 DXW524444 EHS524444 ERO524444 FBK524444 FLG524444 FVC524444 GEY524444 GOU524444 GYQ524444 HIM524444 HSI524444 ICE524444 IMA524444 IVW524444 JFS524444 JPO524444 JZK524444 KJG524444 KTC524444 LCY524444 LMU524444 LWQ524444 MGM524444 MQI524444 NAE524444 NKA524444 NTW524444 ODS524444 ONO524444 OXK524444 PHG524444 PRC524444 QAY524444 QKU524444 QUQ524444 REM524444 ROI524444 RYE524444 SIA524444 SRW524444 TBS524444 TLO524444 TVK524444 UFG524444 UPC524444 UYY524444 VIU524444 VSQ524444 WCM524444 WMI524444 WWE524444 W589980 JS589980 TO589980 ADK589980 ANG589980 AXC589980 BGY589980 BQU589980 CAQ589980 CKM589980 CUI589980 DEE589980 DOA589980 DXW589980 EHS589980 ERO589980 FBK589980 FLG589980 FVC589980 GEY589980 GOU589980 GYQ589980 HIM589980 HSI589980 ICE589980 IMA589980 IVW589980 JFS589980 JPO589980 JZK589980 KJG589980 KTC589980 LCY589980 LMU589980 LWQ589980 MGM589980 MQI589980 NAE589980 NKA589980 NTW589980 ODS589980 ONO589980 OXK589980 PHG589980 PRC589980 QAY589980 QKU589980 QUQ589980 REM589980 ROI589980 RYE589980 SIA589980 SRW589980 TBS589980 TLO589980 TVK589980 UFG589980 UPC589980 UYY589980 VIU589980 VSQ589980 WCM589980 WMI589980 WWE589980 W655516 JS655516 TO655516 ADK655516 ANG655516 AXC655516 BGY655516 BQU655516 CAQ655516 CKM655516 CUI655516 DEE655516 DOA655516 DXW655516 EHS655516 ERO655516 FBK655516 FLG655516 FVC655516 GEY655516 GOU655516 GYQ655516 HIM655516 HSI655516 ICE655516 IMA655516 IVW655516 JFS655516 JPO655516 JZK655516 KJG655516 KTC655516 LCY655516 LMU655516 LWQ655516 MGM655516 MQI655516 NAE655516 NKA655516 NTW655516 ODS655516 ONO655516 OXK655516 PHG655516 PRC655516 QAY655516 QKU655516 QUQ655516 REM655516 ROI655516 RYE655516 SIA655516 SRW655516 TBS655516 TLO655516 TVK655516 UFG655516 UPC655516 UYY655516 VIU655516 VSQ655516 WCM655516 WMI655516 WWE655516 W721052 JS721052 TO721052 ADK721052 ANG721052 AXC721052 BGY721052 BQU721052 CAQ721052 CKM721052 CUI721052 DEE721052 DOA721052 DXW721052 EHS721052 ERO721052 FBK721052 FLG721052 FVC721052 GEY721052 GOU721052 GYQ721052 HIM721052 HSI721052 ICE721052 IMA721052 IVW721052 JFS721052 JPO721052 JZK721052 KJG721052 KTC721052 LCY721052 LMU721052 LWQ721052 MGM721052 MQI721052 NAE721052 NKA721052 NTW721052 ODS721052 ONO721052 OXK721052 PHG721052 PRC721052 QAY721052 QKU721052 QUQ721052 REM721052 ROI721052 RYE721052 SIA721052 SRW721052 TBS721052 TLO721052 TVK721052 UFG721052 UPC721052 UYY721052 VIU721052 VSQ721052 WCM721052 WMI721052 WWE721052 W786588 JS786588 TO786588 ADK786588 ANG786588 AXC786588 BGY786588 BQU786588 CAQ786588 CKM786588 CUI786588 DEE786588 DOA786588 DXW786588 EHS786588 ERO786588 FBK786588 FLG786588 FVC786588 GEY786588 GOU786588 GYQ786588 HIM786588 HSI786588 ICE786588 IMA786588 IVW786588 JFS786588 JPO786588 JZK786588 KJG786588 KTC786588 LCY786588 LMU786588 LWQ786588 MGM786588 MQI786588 NAE786588 NKA786588 NTW786588 ODS786588 ONO786588 OXK786588 PHG786588 PRC786588 QAY786588 QKU786588 QUQ786588 REM786588 ROI786588 RYE786588 SIA786588 SRW786588 TBS786588 TLO786588 TVK786588 UFG786588 UPC786588 UYY786588 VIU786588 VSQ786588 WCM786588 WMI786588 WWE786588 W852124 JS852124 TO852124 ADK852124 ANG852124 AXC852124 BGY852124 BQU852124 CAQ852124 CKM852124 CUI852124 DEE852124 DOA852124 DXW852124 EHS852124 ERO852124 FBK852124 FLG852124 FVC852124 GEY852124 GOU852124 GYQ852124 HIM852124 HSI852124 ICE852124 IMA852124 IVW852124 JFS852124 JPO852124 JZK852124 KJG852124 KTC852124 LCY852124 LMU852124 LWQ852124 MGM852124 MQI852124 NAE852124 NKA852124 NTW852124 ODS852124 ONO852124 OXK852124 PHG852124 PRC852124 QAY852124 QKU852124 QUQ852124 REM852124 ROI852124 RYE852124 SIA852124 SRW852124 TBS852124 TLO852124 TVK852124 UFG852124 UPC852124 UYY852124 VIU852124 VSQ852124 WCM852124 WMI852124 WWE852124 W917660 JS917660 TO917660 ADK917660 ANG917660 AXC917660 BGY917660 BQU917660 CAQ917660 CKM917660 CUI917660 DEE917660 DOA917660 DXW917660 EHS917660 ERO917660 FBK917660 FLG917660 FVC917660 GEY917660 GOU917660 GYQ917660 HIM917660 HSI917660 ICE917660 IMA917660 IVW917660 JFS917660 JPO917660 JZK917660 KJG917660 KTC917660 LCY917660 LMU917660 LWQ917660 MGM917660 MQI917660 NAE917660 NKA917660 NTW917660 ODS917660 ONO917660 OXK917660 PHG917660 PRC917660 QAY917660 QKU917660 QUQ917660 REM917660 ROI917660 RYE917660 SIA917660 SRW917660 TBS917660 TLO917660 TVK917660 UFG917660 UPC917660 UYY917660 VIU917660 VSQ917660 WCM917660 WMI917660 WWE917660 W983196 JS983196 TO983196 ADK983196 ANG983196 AXC983196 BGY983196 BQU983196 CAQ983196 CKM983196 CUI983196 DEE983196 DOA983196 DXW983196 EHS983196 ERO983196 FBK983196 FLG983196 FVC983196 GEY983196 GOU983196 GYQ983196 HIM983196 HSI983196 ICE983196 IMA983196 IVW983196 JFS983196 JPO983196 JZK983196 KJG983196 KTC983196 LCY983196 LMU983196 LWQ983196 MGM983196 MQI983196 NAE983196 NKA983196 NTW983196 ODS983196 ONO983196 OXK983196 PHG983196 PRC983196 QAY983196 QKU983196 QUQ983196 REM983196 ROI983196 RYE983196 SIA983196 SRW983196 TBS983196 TLO983196 TVK983196 UFG983196 UPC983196 UYY983196 VIU983196 VSQ983196 WCM983196 WMI983196 WWE983196 SRF983182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JJ38 C65694 JB65694 SX65694 ACT65694 AMP65694 AWL65694 BGH65694 BQD65694 BZZ65694 CJV65694 CTR65694 DDN65694 DNJ65694 DXF65694 EHB65694 EQX65694 FAT65694 FKP65694 FUL65694 GEH65694 GOD65694 GXZ65694 HHV65694 HRR65694 IBN65694 ILJ65694 IVF65694 JFB65694 JOX65694 JYT65694 KIP65694 KSL65694 LCH65694 LMD65694 LVZ65694 MFV65694 MPR65694 MZN65694 NJJ65694 NTF65694 ODB65694 OMX65694 OWT65694 PGP65694 PQL65694 QAH65694 QKD65694 QTZ65694 RDV65694 RNR65694 RXN65694 SHJ65694 SRF65694 TBB65694 TKX65694 TUT65694 UEP65694 UOL65694 UYH65694 VID65694 VRZ65694 WBV65694 WLR65694 WVN65694 C131230 JB131230 SX131230 ACT131230 AMP131230 AWL131230 BGH131230 BQD131230 BZZ131230 CJV131230 CTR131230 DDN131230 DNJ131230 DXF131230 EHB131230 EQX131230 FAT131230 FKP131230 FUL131230 GEH131230 GOD131230 GXZ131230 HHV131230 HRR131230 IBN131230 ILJ131230 IVF131230 JFB131230 JOX131230 JYT131230 KIP131230 KSL131230 LCH131230 LMD131230 LVZ131230 MFV131230 MPR131230 MZN131230 NJJ131230 NTF131230 ODB131230 OMX131230 OWT131230 PGP131230 PQL131230 QAH131230 QKD131230 QTZ131230 RDV131230 RNR131230 RXN131230 SHJ131230 SRF131230 TBB131230 TKX131230 TUT131230 UEP131230 UOL131230 UYH131230 VID131230 VRZ131230 WBV131230 WLR131230 WVN131230 C196766 JB196766 SX196766 ACT196766 AMP196766 AWL196766 BGH196766 BQD196766 BZZ196766 CJV196766 CTR196766 DDN196766 DNJ196766 DXF196766 EHB196766 EQX196766 FAT196766 FKP196766 FUL196766 GEH196766 GOD196766 GXZ196766 HHV196766 HRR196766 IBN196766 ILJ196766 IVF196766 JFB196766 JOX196766 JYT196766 KIP196766 KSL196766 LCH196766 LMD196766 LVZ196766 MFV196766 MPR196766 MZN196766 NJJ196766 NTF196766 ODB196766 OMX196766 OWT196766 PGP196766 PQL196766 QAH196766 QKD196766 QTZ196766 RDV196766 RNR196766 RXN196766 SHJ196766 SRF196766 TBB196766 TKX196766 TUT196766 UEP196766 UOL196766 UYH196766 VID196766 VRZ196766 WBV196766 WLR196766 WVN196766 C262302 JB262302 SX262302 ACT262302 AMP262302 AWL262302 BGH262302 BQD262302 BZZ262302 CJV262302 CTR262302 DDN262302 DNJ262302 DXF262302 EHB262302 EQX262302 FAT262302 FKP262302 FUL262302 GEH262302 GOD262302 GXZ262302 HHV262302 HRR262302 IBN262302 ILJ262302 IVF262302 JFB262302 JOX262302 JYT262302 KIP262302 KSL262302 LCH262302 LMD262302 LVZ262302 MFV262302 MPR262302 MZN262302 NJJ262302 NTF262302 ODB262302 OMX262302 OWT262302 PGP262302 PQL262302 QAH262302 QKD262302 QTZ262302 RDV262302 RNR262302 RXN262302 SHJ262302 SRF262302 TBB262302 TKX262302 TUT262302 UEP262302 UOL262302 UYH262302 VID262302 VRZ262302 WBV262302 WLR262302 WVN262302 C327838 JB327838 SX327838 ACT327838 AMP327838 AWL327838 BGH327838 BQD327838 BZZ327838 CJV327838 CTR327838 DDN327838 DNJ327838 DXF327838 EHB327838 EQX327838 FAT327838 FKP327838 FUL327838 GEH327838 GOD327838 GXZ327838 HHV327838 HRR327838 IBN327838 ILJ327838 IVF327838 JFB327838 JOX327838 JYT327838 KIP327838 KSL327838 LCH327838 LMD327838 LVZ327838 MFV327838 MPR327838 MZN327838 NJJ327838 NTF327838 ODB327838 OMX327838 OWT327838 PGP327838 PQL327838 QAH327838 QKD327838 QTZ327838 RDV327838 RNR327838 RXN327838 SHJ327838 SRF327838 TBB327838 TKX327838 TUT327838 UEP327838 UOL327838 UYH327838 VID327838 VRZ327838 WBV327838 WLR327838 WVN327838 C393374 JB393374 SX393374 ACT393374 AMP393374 AWL393374 BGH393374 BQD393374 BZZ393374 CJV393374 CTR393374 DDN393374 DNJ393374 DXF393374 EHB393374 EQX393374 FAT393374 FKP393374 FUL393374 GEH393374 GOD393374 GXZ393374 HHV393374 HRR393374 IBN393374 ILJ393374 IVF393374 JFB393374 JOX393374 JYT393374 KIP393374 KSL393374 LCH393374 LMD393374 LVZ393374 MFV393374 MPR393374 MZN393374 NJJ393374 NTF393374 ODB393374 OMX393374 OWT393374 PGP393374 PQL393374 QAH393374 QKD393374 QTZ393374 RDV393374 RNR393374 RXN393374 SHJ393374 SRF393374 TBB393374 TKX393374 TUT393374 UEP393374 UOL393374 UYH393374 VID393374 VRZ393374 WBV393374 WLR393374 WVN393374 C458910 JB458910 SX458910 ACT458910 AMP458910 AWL458910 BGH458910 BQD458910 BZZ458910 CJV458910 CTR458910 DDN458910 DNJ458910 DXF458910 EHB458910 EQX458910 FAT458910 FKP458910 FUL458910 GEH458910 GOD458910 GXZ458910 HHV458910 HRR458910 IBN458910 ILJ458910 IVF458910 JFB458910 JOX458910 JYT458910 KIP458910 KSL458910 LCH458910 LMD458910 LVZ458910 MFV458910 MPR458910 MZN458910 NJJ458910 NTF458910 ODB458910 OMX458910 OWT458910 PGP458910 PQL458910 QAH458910 QKD458910 QTZ458910 RDV458910 RNR458910 RXN458910 SHJ458910 SRF458910 TBB458910 TKX458910 TUT458910 UEP458910 UOL458910 UYH458910 VID458910 VRZ458910 WBV458910 WLR458910 WVN458910 C524446 JB524446 SX524446 ACT524446 AMP524446 AWL524446 BGH524446 BQD524446 BZZ524446 CJV524446 CTR524446 DDN524446 DNJ524446 DXF524446 EHB524446 EQX524446 FAT524446 FKP524446 FUL524446 GEH524446 GOD524446 GXZ524446 HHV524446 HRR524446 IBN524446 ILJ524446 IVF524446 JFB524446 JOX524446 JYT524446 KIP524446 KSL524446 LCH524446 LMD524446 LVZ524446 MFV524446 MPR524446 MZN524446 NJJ524446 NTF524446 ODB524446 OMX524446 OWT524446 PGP524446 PQL524446 QAH524446 QKD524446 QTZ524446 RDV524446 RNR524446 RXN524446 SHJ524446 SRF524446 TBB524446 TKX524446 TUT524446 UEP524446 UOL524446 UYH524446 VID524446 VRZ524446 WBV524446 WLR524446 WVN524446 C589982 JB589982 SX589982 ACT589982 AMP589982 AWL589982 BGH589982 BQD589982 BZZ589982 CJV589982 CTR589982 DDN589982 DNJ589982 DXF589982 EHB589982 EQX589982 FAT589982 FKP589982 FUL589982 GEH589982 GOD589982 GXZ589982 HHV589982 HRR589982 IBN589982 ILJ589982 IVF589982 JFB589982 JOX589982 JYT589982 KIP589982 KSL589982 LCH589982 LMD589982 LVZ589982 MFV589982 MPR589982 MZN589982 NJJ589982 NTF589982 ODB589982 OMX589982 OWT589982 PGP589982 PQL589982 QAH589982 QKD589982 QTZ589982 RDV589982 RNR589982 RXN589982 SHJ589982 SRF589982 TBB589982 TKX589982 TUT589982 UEP589982 UOL589982 UYH589982 VID589982 VRZ589982 WBV589982 WLR589982 WVN589982 C655518 JB655518 SX655518 ACT655518 AMP655518 AWL655518 BGH655518 BQD655518 BZZ655518 CJV655518 CTR655518 DDN655518 DNJ655518 DXF655518 EHB655518 EQX655518 FAT655518 FKP655518 FUL655518 GEH655518 GOD655518 GXZ655518 HHV655518 HRR655518 IBN655518 ILJ655518 IVF655518 JFB655518 JOX655518 JYT655518 KIP655518 KSL655518 LCH655518 LMD655518 LVZ655518 MFV655518 MPR655518 MZN655518 NJJ655518 NTF655518 ODB655518 OMX655518 OWT655518 PGP655518 PQL655518 QAH655518 QKD655518 QTZ655518 RDV655518 RNR655518 RXN655518 SHJ655518 SRF655518 TBB655518 TKX655518 TUT655518 UEP655518 UOL655518 UYH655518 VID655518 VRZ655518 WBV655518 WLR655518 WVN655518 C721054 JB721054 SX721054 ACT721054 AMP721054 AWL721054 BGH721054 BQD721054 BZZ721054 CJV721054 CTR721054 DDN721054 DNJ721054 DXF721054 EHB721054 EQX721054 FAT721054 FKP721054 FUL721054 GEH721054 GOD721054 GXZ721054 HHV721054 HRR721054 IBN721054 ILJ721054 IVF721054 JFB721054 JOX721054 JYT721054 KIP721054 KSL721054 LCH721054 LMD721054 LVZ721054 MFV721054 MPR721054 MZN721054 NJJ721054 NTF721054 ODB721054 OMX721054 OWT721054 PGP721054 PQL721054 QAH721054 QKD721054 QTZ721054 RDV721054 RNR721054 RXN721054 SHJ721054 SRF721054 TBB721054 TKX721054 TUT721054 UEP721054 UOL721054 UYH721054 VID721054 VRZ721054 WBV721054 WLR721054 WVN721054 C786590 JB786590 SX786590 ACT786590 AMP786590 AWL786590 BGH786590 BQD786590 BZZ786590 CJV786590 CTR786590 DDN786590 DNJ786590 DXF786590 EHB786590 EQX786590 FAT786590 FKP786590 FUL786590 GEH786590 GOD786590 GXZ786590 HHV786590 HRR786590 IBN786590 ILJ786590 IVF786590 JFB786590 JOX786590 JYT786590 KIP786590 KSL786590 LCH786590 LMD786590 LVZ786590 MFV786590 MPR786590 MZN786590 NJJ786590 NTF786590 ODB786590 OMX786590 OWT786590 PGP786590 PQL786590 QAH786590 QKD786590 QTZ786590 RDV786590 RNR786590 RXN786590 SHJ786590 SRF786590 TBB786590 TKX786590 TUT786590 UEP786590 UOL786590 UYH786590 VID786590 VRZ786590 WBV786590 WLR786590 WVN786590 C852126 JB852126 SX852126 ACT852126 AMP852126 AWL852126 BGH852126 BQD852126 BZZ852126 CJV852126 CTR852126 DDN852126 DNJ852126 DXF852126 EHB852126 EQX852126 FAT852126 FKP852126 FUL852126 GEH852126 GOD852126 GXZ852126 HHV852126 HRR852126 IBN852126 ILJ852126 IVF852126 JFB852126 JOX852126 JYT852126 KIP852126 KSL852126 LCH852126 LMD852126 LVZ852126 MFV852126 MPR852126 MZN852126 NJJ852126 NTF852126 ODB852126 OMX852126 OWT852126 PGP852126 PQL852126 QAH852126 QKD852126 QTZ852126 RDV852126 RNR852126 RXN852126 SHJ852126 SRF852126 TBB852126 TKX852126 TUT852126 UEP852126 UOL852126 UYH852126 VID852126 VRZ852126 WBV852126 WLR852126 WVN852126 C917662 JB917662 SX917662 ACT917662 AMP917662 AWL917662 BGH917662 BQD917662 BZZ917662 CJV917662 CTR917662 DDN917662 DNJ917662 DXF917662 EHB917662 EQX917662 FAT917662 FKP917662 FUL917662 GEH917662 GOD917662 GXZ917662 HHV917662 HRR917662 IBN917662 ILJ917662 IVF917662 JFB917662 JOX917662 JYT917662 KIP917662 KSL917662 LCH917662 LMD917662 LVZ917662 MFV917662 MPR917662 MZN917662 NJJ917662 NTF917662 ODB917662 OMX917662 OWT917662 PGP917662 PQL917662 QAH917662 QKD917662 QTZ917662 RDV917662 RNR917662 RXN917662 SHJ917662 SRF917662 TBB917662 TKX917662 TUT917662 UEP917662 UOL917662 UYH917662 VID917662 VRZ917662 WBV917662 WLR917662 WVN917662 C983198 JB983198 SX983198 ACT983198 AMP983198 AWL983198 BGH983198 BQD983198 BZZ983198 CJV983198 CTR983198 DDN983198 DNJ983198 DXF983198 EHB983198 EQX983198 FAT983198 FKP983198 FUL983198 GEH983198 GOD983198 GXZ983198 HHV983198 HRR983198 IBN983198 ILJ983198 IVF983198 JFB983198 JOX983198 JYT983198 KIP983198 KSL983198 LCH983198 LMD983198 LVZ983198 MFV983198 MPR983198 MZN983198 NJJ983198 NTF983198 ODB983198 OMX983198 OWT983198 PGP983198 PQL983198 QAH983198 QKD983198 QTZ983198 RDV983198 RNR983198 RXN983198 SHJ983198 SRF983198 TBB983198 TKX983198 TUT983198 UEP983198 UOL983198 UYH983198 VID983198 VRZ983198 WBV983198 WLR983198 WVN983198 QTZ983182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JS38 M65694 JJ65694 TF65694 ADB65694 AMX65694 AWT65694 BGP65694 BQL65694 CAH65694 CKD65694 CTZ65694 DDV65694 DNR65694 DXN65694 EHJ65694 ERF65694 FBB65694 FKX65694 FUT65694 GEP65694 GOL65694 GYH65694 HID65694 HRZ65694 IBV65694 ILR65694 IVN65694 JFJ65694 JPF65694 JZB65694 KIX65694 KST65694 LCP65694 LML65694 LWH65694 MGD65694 MPZ65694 MZV65694 NJR65694 NTN65694 ODJ65694 ONF65694 OXB65694 PGX65694 PQT65694 QAP65694 QKL65694 QUH65694 RED65694 RNZ65694 RXV65694 SHR65694 SRN65694 TBJ65694 TLF65694 TVB65694 UEX65694 UOT65694 UYP65694 VIL65694 VSH65694 WCD65694 WLZ65694 WVV65694 M131230 JJ131230 TF131230 ADB131230 AMX131230 AWT131230 BGP131230 BQL131230 CAH131230 CKD131230 CTZ131230 DDV131230 DNR131230 DXN131230 EHJ131230 ERF131230 FBB131230 FKX131230 FUT131230 GEP131230 GOL131230 GYH131230 HID131230 HRZ131230 IBV131230 ILR131230 IVN131230 JFJ131230 JPF131230 JZB131230 KIX131230 KST131230 LCP131230 LML131230 LWH131230 MGD131230 MPZ131230 MZV131230 NJR131230 NTN131230 ODJ131230 ONF131230 OXB131230 PGX131230 PQT131230 QAP131230 QKL131230 QUH131230 RED131230 RNZ131230 RXV131230 SHR131230 SRN131230 TBJ131230 TLF131230 TVB131230 UEX131230 UOT131230 UYP131230 VIL131230 VSH131230 WCD131230 WLZ131230 WVV131230 M196766 JJ196766 TF196766 ADB196766 AMX196766 AWT196766 BGP196766 BQL196766 CAH196766 CKD196766 CTZ196766 DDV196766 DNR196766 DXN196766 EHJ196766 ERF196766 FBB196766 FKX196766 FUT196766 GEP196766 GOL196766 GYH196766 HID196766 HRZ196766 IBV196766 ILR196766 IVN196766 JFJ196766 JPF196766 JZB196766 KIX196766 KST196766 LCP196766 LML196766 LWH196766 MGD196766 MPZ196766 MZV196766 NJR196766 NTN196766 ODJ196766 ONF196766 OXB196766 PGX196766 PQT196766 QAP196766 QKL196766 QUH196766 RED196766 RNZ196766 RXV196766 SHR196766 SRN196766 TBJ196766 TLF196766 TVB196766 UEX196766 UOT196766 UYP196766 VIL196766 VSH196766 WCD196766 WLZ196766 WVV196766 M262302 JJ262302 TF262302 ADB262302 AMX262302 AWT262302 BGP262302 BQL262302 CAH262302 CKD262302 CTZ262302 DDV262302 DNR262302 DXN262302 EHJ262302 ERF262302 FBB262302 FKX262302 FUT262302 GEP262302 GOL262302 GYH262302 HID262302 HRZ262302 IBV262302 ILR262302 IVN262302 JFJ262302 JPF262302 JZB262302 KIX262302 KST262302 LCP262302 LML262302 LWH262302 MGD262302 MPZ262302 MZV262302 NJR262302 NTN262302 ODJ262302 ONF262302 OXB262302 PGX262302 PQT262302 QAP262302 QKL262302 QUH262302 RED262302 RNZ262302 RXV262302 SHR262302 SRN262302 TBJ262302 TLF262302 TVB262302 UEX262302 UOT262302 UYP262302 VIL262302 VSH262302 WCD262302 WLZ262302 WVV262302 M327838 JJ327838 TF327838 ADB327838 AMX327838 AWT327838 BGP327838 BQL327838 CAH327838 CKD327838 CTZ327838 DDV327838 DNR327838 DXN327838 EHJ327838 ERF327838 FBB327838 FKX327838 FUT327838 GEP327838 GOL327838 GYH327838 HID327838 HRZ327838 IBV327838 ILR327838 IVN327838 JFJ327838 JPF327838 JZB327838 KIX327838 KST327838 LCP327838 LML327838 LWH327838 MGD327838 MPZ327838 MZV327838 NJR327838 NTN327838 ODJ327838 ONF327838 OXB327838 PGX327838 PQT327838 QAP327838 QKL327838 QUH327838 RED327838 RNZ327838 RXV327838 SHR327838 SRN327838 TBJ327838 TLF327838 TVB327838 UEX327838 UOT327838 UYP327838 VIL327838 VSH327838 WCD327838 WLZ327838 WVV327838 M393374 JJ393374 TF393374 ADB393374 AMX393374 AWT393374 BGP393374 BQL393374 CAH393374 CKD393374 CTZ393374 DDV393374 DNR393374 DXN393374 EHJ393374 ERF393374 FBB393374 FKX393374 FUT393374 GEP393374 GOL393374 GYH393374 HID393374 HRZ393374 IBV393374 ILR393374 IVN393374 JFJ393374 JPF393374 JZB393374 KIX393374 KST393374 LCP393374 LML393374 LWH393374 MGD393374 MPZ393374 MZV393374 NJR393374 NTN393374 ODJ393374 ONF393374 OXB393374 PGX393374 PQT393374 QAP393374 QKL393374 QUH393374 RED393374 RNZ393374 RXV393374 SHR393374 SRN393374 TBJ393374 TLF393374 TVB393374 UEX393374 UOT393374 UYP393374 VIL393374 VSH393374 WCD393374 WLZ393374 WVV393374 M458910 JJ458910 TF458910 ADB458910 AMX458910 AWT458910 BGP458910 BQL458910 CAH458910 CKD458910 CTZ458910 DDV458910 DNR458910 DXN458910 EHJ458910 ERF458910 FBB458910 FKX458910 FUT458910 GEP458910 GOL458910 GYH458910 HID458910 HRZ458910 IBV458910 ILR458910 IVN458910 JFJ458910 JPF458910 JZB458910 KIX458910 KST458910 LCP458910 LML458910 LWH458910 MGD458910 MPZ458910 MZV458910 NJR458910 NTN458910 ODJ458910 ONF458910 OXB458910 PGX458910 PQT458910 QAP458910 QKL458910 QUH458910 RED458910 RNZ458910 RXV458910 SHR458910 SRN458910 TBJ458910 TLF458910 TVB458910 UEX458910 UOT458910 UYP458910 VIL458910 VSH458910 WCD458910 WLZ458910 WVV458910 M524446 JJ524446 TF524446 ADB524446 AMX524446 AWT524446 BGP524446 BQL524446 CAH524446 CKD524446 CTZ524446 DDV524446 DNR524446 DXN524446 EHJ524446 ERF524446 FBB524446 FKX524446 FUT524446 GEP524446 GOL524446 GYH524446 HID524446 HRZ524446 IBV524446 ILR524446 IVN524446 JFJ524446 JPF524446 JZB524446 KIX524446 KST524446 LCP524446 LML524446 LWH524446 MGD524446 MPZ524446 MZV524446 NJR524446 NTN524446 ODJ524446 ONF524446 OXB524446 PGX524446 PQT524446 QAP524446 QKL524446 QUH524446 RED524446 RNZ524446 RXV524446 SHR524446 SRN524446 TBJ524446 TLF524446 TVB524446 UEX524446 UOT524446 UYP524446 VIL524446 VSH524446 WCD524446 WLZ524446 WVV524446 M589982 JJ589982 TF589982 ADB589982 AMX589982 AWT589982 BGP589982 BQL589982 CAH589982 CKD589982 CTZ589982 DDV589982 DNR589982 DXN589982 EHJ589982 ERF589982 FBB589982 FKX589982 FUT589982 GEP589982 GOL589982 GYH589982 HID589982 HRZ589982 IBV589982 ILR589982 IVN589982 JFJ589982 JPF589982 JZB589982 KIX589982 KST589982 LCP589982 LML589982 LWH589982 MGD589982 MPZ589982 MZV589982 NJR589982 NTN589982 ODJ589982 ONF589982 OXB589982 PGX589982 PQT589982 QAP589982 QKL589982 QUH589982 RED589982 RNZ589982 RXV589982 SHR589982 SRN589982 TBJ589982 TLF589982 TVB589982 UEX589982 UOT589982 UYP589982 VIL589982 VSH589982 WCD589982 WLZ589982 WVV589982 M655518 JJ655518 TF655518 ADB655518 AMX655518 AWT655518 BGP655518 BQL655518 CAH655518 CKD655518 CTZ655518 DDV655518 DNR655518 DXN655518 EHJ655518 ERF655518 FBB655518 FKX655518 FUT655518 GEP655518 GOL655518 GYH655518 HID655518 HRZ655518 IBV655518 ILR655518 IVN655518 JFJ655518 JPF655518 JZB655518 KIX655518 KST655518 LCP655518 LML655518 LWH655518 MGD655518 MPZ655518 MZV655518 NJR655518 NTN655518 ODJ655518 ONF655518 OXB655518 PGX655518 PQT655518 QAP655518 QKL655518 QUH655518 RED655518 RNZ655518 RXV655518 SHR655518 SRN655518 TBJ655518 TLF655518 TVB655518 UEX655518 UOT655518 UYP655518 VIL655518 VSH655518 WCD655518 WLZ655518 WVV655518 M721054 JJ721054 TF721054 ADB721054 AMX721054 AWT721054 BGP721054 BQL721054 CAH721054 CKD721054 CTZ721054 DDV721054 DNR721054 DXN721054 EHJ721054 ERF721054 FBB721054 FKX721054 FUT721054 GEP721054 GOL721054 GYH721054 HID721054 HRZ721054 IBV721054 ILR721054 IVN721054 JFJ721054 JPF721054 JZB721054 KIX721054 KST721054 LCP721054 LML721054 LWH721054 MGD721054 MPZ721054 MZV721054 NJR721054 NTN721054 ODJ721054 ONF721054 OXB721054 PGX721054 PQT721054 QAP721054 QKL721054 QUH721054 RED721054 RNZ721054 RXV721054 SHR721054 SRN721054 TBJ721054 TLF721054 TVB721054 UEX721054 UOT721054 UYP721054 VIL721054 VSH721054 WCD721054 WLZ721054 WVV721054 M786590 JJ786590 TF786590 ADB786590 AMX786590 AWT786590 BGP786590 BQL786590 CAH786590 CKD786590 CTZ786590 DDV786590 DNR786590 DXN786590 EHJ786590 ERF786590 FBB786590 FKX786590 FUT786590 GEP786590 GOL786590 GYH786590 HID786590 HRZ786590 IBV786590 ILR786590 IVN786590 JFJ786590 JPF786590 JZB786590 KIX786590 KST786590 LCP786590 LML786590 LWH786590 MGD786590 MPZ786590 MZV786590 NJR786590 NTN786590 ODJ786590 ONF786590 OXB786590 PGX786590 PQT786590 QAP786590 QKL786590 QUH786590 RED786590 RNZ786590 RXV786590 SHR786590 SRN786590 TBJ786590 TLF786590 TVB786590 UEX786590 UOT786590 UYP786590 VIL786590 VSH786590 WCD786590 WLZ786590 WVV786590 M852126 JJ852126 TF852126 ADB852126 AMX852126 AWT852126 BGP852126 BQL852126 CAH852126 CKD852126 CTZ852126 DDV852126 DNR852126 DXN852126 EHJ852126 ERF852126 FBB852126 FKX852126 FUT852126 GEP852126 GOL852126 GYH852126 HID852126 HRZ852126 IBV852126 ILR852126 IVN852126 JFJ852126 JPF852126 JZB852126 KIX852126 KST852126 LCP852126 LML852126 LWH852126 MGD852126 MPZ852126 MZV852126 NJR852126 NTN852126 ODJ852126 ONF852126 OXB852126 PGX852126 PQT852126 QAP852126 QKL852126 QUH852126 RED852126 RNZ852126 RXV852126 SHR852126 SRN852126 TBJ852126 TLF852126 TVB852126 UEX852126 UOT852126 UYP852126 VIL852126 VSH852126 WCD852126 WLZ852126 WVV852126 M917662 JJ917662 TF917662 ADB917662 AMX917662 AWT917662 BGP917662 BQL917662 CAH917662 CKD917662 CTZ917662 DDV917662 DNR917662 DXN917662 EHJ917662 ERF917662 FBB917662 FKX917662 FUT917662 GEP917662 GOL917662 GYH917662 HID917662 HRZ917662 IBV917662 ILR917662 IVN917662 JFJ917662 JPF917662 JZB917662 KIX917662 KST917662 LCP917662 LML917662 LWH917662 MGD917662 MPZ917662 MZV917662 NJR917662 NTN917662 ODJ917662 ONF917662 OXB917662 PGX917662 PQT917662 QAP917662 QKL917662 QUH917662 RED917662 RNZ917662 RXV917662 SHR917662 SRN917662 TBJ917662 TLF917662 TVB917662 UEX917662 UOT917662 UYP917662 VIL917662 VSH917662 WCD917662 WLZ917662 WVV917662 M983198 JJ983198 TF983198 ADB983198 AMX983198 AWT983198 BGP983198 BQL983198 CAH983198 CKD983198 CTZ983198 DDV983198 DNR983198 DXN983198 EHJ983198 ERF983198 FBB983198 FKX983198 FUT983198 GEP983198 GOL983198 GYH983198 HID983198 HRZ983198 IBV983198 ILR983198 IVN983198 JFJ983198 JPF983198 JZB983198 KIX983198 KST983198 LCP983198 LML983198 LWH983198 MGD983198 MPZ983198 MZV983198 NJR983198 NTN983198 ODJ983198 ONF983198 OXB983198 PGX983198 PQT983198 QAP983198 QKL983198 QUH983198 RED983198 RNZ983198 RXV983198 SHR983198 SRN983198 TBJ983198 TLF983198 TVB983198 UEX983198 UOT983198 UYP983198 VIL983198 VSH983198 WCD983198 WLZ983198 WVV983198 LVZ983182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ILJ983182 W65694 JS65694 TO65694 ADK65694 ANG65694 AXC65694 BGY65694 BQU65694 CAQ65694 CKM65694 CUI65694 DEE65694 DOA65694 DXW65694 EHS65694 ERO65694 FBK65694 FLG65694 FVC65694 GEY65694 GOU65694 GYQ65694 HIM65694 HSI65694 ICE65694 IMA65694 IVW65694 JFS65694 JPO65694 JZK65694 KJG65694 KTC65694 LCY65694 LMU65694 LWQ65694 MGM65694 MQI65694 NAE65694 NKA65694 NTW65694 ODS65694 ONO65694 OXK65694 PHG65694 PRC65694 QAY65694 QKU65694 QUQ65694 REM65694 ROI65694 RYE65694 SIA65694 SRW65694 TBS65694 TLO65694 TVK65694 UFG65694 UPC65694 UYY65694 VIU65694 VSQ65694 WCM65694 WMI65694 WWE65694 W131230 JS131230 TO131230 ADK131230 ANG131230 AXC131230 BGY131230 BQU131230 CAQ131230 CKM131230 CUI131230 DEE131230 DOA131230 DXW131230 EHS131230 ERO131230 FBK131230 FLG131230 FVC131230 GEY131230 GOU131230 GYQ131230 HIM131230 HSI131230 ICE131230 IMA131230 IVW131230 JFS131230 JPO131230 JZK131230 KJG131230 KTC131230 LCY131230 LMU131230 LWQ131230 MGM131230 MQI131230 NAE131230 NKA131230 NTW131230 ODS131230 ONO131230 OXK131230 PHG131230 PRC131230 QAY131230 QKU131230 QUQ131230 REM131230 ROI131230 RYE131230 SIA131230 SRW131230 TBS131230 TLO131230 TVK131230 UFG131230 UPC131230 UYY131230 VIU131230 VSQ131230 WCM131230 WMI131230 WWE131230 W196766 JS196766 TO196766 ADK196766 ANG196766 AXC196766 BGY196766 BQU196766 CAQ196766 CKM196766 CUI196766 DEE196766 DOA196766 DXW196766 EHS196766 ERO196766 FBK196766 FLG196766 FVC196766 GEY196766 GOU196766 GYQ196766 HIM196766 HSI196766 ICE196766 IMA196766 IVW196766 JFS196766 JPO196766 JZK196766 KJG196766 KTC196766 LCY196766 LMU196766 LWQ196766 MGM196766 MQI196766 NAE196766 NKA196766 NTW196766 ODS196766 ONO196766 OXK196766 PHG196766 PRC196766 QAY196766 QKU196766 QUQ196766 REM196766 ROI196766 RYE196766 SIA196766 SRW196766 TBS196766 TLO196766 TVK196766 UFG196766 UPC196766 UYY196766 VIU196766 VSQ196766 WCM196766 WMI196766 WWE196766 W262302 JS262302 TO262302 ADK262302 ANG262302 AXC262302 BGY262302 BQU262302 CAQ262302 CKM262302 CUI262302 DEE262302 DOA262302 DXW262302 EHS262302 ERO262302 FBK262302 FLG262302 FVC262302 GEY262302 GOU262302 GYQ262302 HIM262302 HSI262302 ICE262302 IMA262302 IVW262302 JFS262302 JPO262302 JZK262302 KJG262302 KTC262302 LCY262302 LMU262302 LWQ262302 MGM262302 MQI262302 NAE262302 NKA262302 NTW262302 ODS262302 ONO262302 OXK262302 PHG262302 PRC262302 QAY262302 QKU262302 QUQ262302 REM262302 ROI262302 RYE262302 SIA262302 SRW262302 TBS262302 TLO262302 TVK262302 UFG262302 UPC262302 UYY262302 VIU262302 VSQ262302 WCM262302 WMI262302 WWE262302 W327838 JS327838 TO327838 ADK327838 ANG327838 AXC327838 BGY327838 BQU327838 CAQ327838 CKM327838 CUI327838 DEE327838 DOA327838 DXW327838 EHS327838 ERO327838 FBK327838 FLG327838 FVC327838 GEY327838 GOU327838 GYQ327838 HIM327838 HSI327838 ICE327838 IMA327838 IVW327838 JFS327838 JPO327838 JZK327838 KJG327838 KTC327838 LCY327838 LMU327838 LWQ327838 MGM327838 MQI327838 NAE327838 NKA327838 NTW327838 ODS327838 ONO327838 OXK327838 PHG327838 PRC327838 QAY327838 QKU327838 QUQ327838 REM327838 ROI327838 RYE327838 SIA327838 SRW327838 TBS327838 TLO327838 TVK327838 UFG327838 UPC327838 UYY327838 VIU327838 VSQ327838 WCM327838 WMI327838 WWE327838 W393374 JS393374 TO393374 ADK393374 ANG393374 AXC393374 BGY393374 BQU393374 CAQ393374 CKM393374 CUI393374 DEE393374 DOA393374 DXW393374 EHS393374 ERO393374 FBK393374 FLG393374 FVC393374 GEY393374 GOU393374 GYQ393374 HIM393374 HSI393374 ICE393374 IMA393374 IVW393374 JFS393374 JPO393374 JZK393374 KJG393374 KTC393374 LCY393374 LMU393374 LWQ393374 MGM393374 MQI393374 NAE393374 NKA393374 NTW393374 ODS393374 ONO393374 OXK393374 PHG393374 PRC393374 QAY393374 QKU393374 QUQ393374 REM393374 ROI393374 RYE393374 SIA393374 SRW393374 TBS393374 TLO393374 TVK393374 UFG393374 UPC393374 UYY393374 VIU393374 VSQ393374 WCM393374 WMI393374 WWE393374 W458910 JS458910 TO458910 ADK458910 ANG458910 AXC458910 BGY458910 BQU458910 CAQ458910 CKM458910 CUI458910 DEE458910 DOA458910 DXW458910 EHS458910 ERO458910 FBK458910 FLG458910 FVC458910 GEY458910 GOU458910 GYQ458910 HIM458910 HSI458910 ICE458910 IMA458910 IVW458910 JFS458910 JPO458910 JZK458910 KJG458910 KTC458910 LCY458910 LMU458910 LWQ458910 MGM458910 MQI458910 NAE458910 NKA458910 NTW458910 ODS458910 ONO458910 OXK458910 PHG458910 PRC458910 QAY458910 QKU458910 QUQ458910 REM458910 ROI458910 RYE458910 SIA458910 SRW458910 TBS458910 TLO458910 TVK458910 UFG458910 UPC458910 UYY458910 VIU458910 VSQ458910 WCM458910 WMI458910 WWE458910 W524446 JS524446 TO524446 ADK524446 ANG524446 AXC524446 BGY524446 BQU524446 CAQ524446 CKM524446 CUI524446 DEE524446 DOA524446 DXW524446 EHS524446 ERO524446 FBK524446 FLG524446 FVC524446 GEY524446 GOU524446 GYQ524446 HIM524446 HSI524446 ICE524446 IMA524446 IVW524446 JFS524446 JPO524446 JZK524446 KJG524446 KTC524446 LCY524446 LMU524446 LWQ524446 MGM524446 MQI524446 NAE524446 NKA524446 NTW524446 ODS524446 ONO524446 OXK524446 PHG524446 PRC524446 QAY524446 QKU524446 QUQ524446 REM524446 ROI524446 RYE524446 SIA524446 SRW524446 TBS524446 TLO524446 TVK524446 UFG524446 UPC524446 UYY524446 VIU524446 VSQ524446 WCM524446 WMI524446 WWE524446 W589982 JS589982 TO589982 ADK589982 ANG589982 AXC589982 BGY589982 BQU589982 CAQ589982 CKM589982 CUI589982 DEE589982 DOA589982 DXW589982 EHS589982 ERO589982 FBK589982 FLG589982 FVC589982 GEY589982 GOU589982 GYQ589982 HIM589982 HSI589982 ICE589982 IMA589982 IVW589982 JFS589982 JPO589982 JZK589982 KJG589982 KTC589982 LCY589982 LMU589982 LWQ589982 MGM589982 MQI589982 NAE589982 NKA589982 NTW589982 ODS589982 ONO589982 OXK589982 PHG589982 PRC589982 QAY589982 QKU589982 QUQ589982 REM589982 ROI589982 RYE589982 SIA589982 SRW589982 TBS589982 TLO589982 TVK589982 UFG589982 UPC589982 UYY589982 VIU589982 VSQ589982 WCM589982 WMI589982 WWE589982 W655518 JS655518 TO655518 ADK655518 ANG655518 AXC655518 BGY655518 BQU655518 CAQ655518 CKM655518 CUI655518 DEE655518 DOA655518 DXW655518 EHS655518 ERO655518 FBK655518 FLG655518 FVC655518 GEY655518 GOU655518 GYQ655518 HIM655518 HSI655518 ICE655518 IMA655518 IVW655518 JFS655518 JPO655518 JZK655518 KJG655518 KTC655518 LCY655518 LMU655518 LWQ655518 MGM655518 MQI655518 NAE655518 NKA655518 NTW655518 ODS655518 ONO655518 OXK655518 PHG655518 PRC655518 QAY655518 QKU655518 QUQ655518 REM655518 ROI655518 RYE655518 SIA655518 SRW655518 TBS655518 TLO655518 TVK655518 UFG655518 UPC655518 UYY655518 VIU655518 VSQ655518 WCM655518 WMI655518 WWE655518 W721054 JS721054 TO721054 ADK721054 ANG721054 AXC721054 BGY721054 BQU721054 CAQ721054 CKM721054 CUI721054 DEE721054 DOA721054 DXW721054 EHS721054 ERO721054 FBK721054 FLG721054 FVC721054 GEY721054 GOU721054 GYQ721054 HIM721054 HSI721054 ICE721054 IMA721054 IVW721054 JFS721054 JPO721054 JZK721054 KJG721054 KTC721054 LCY721054 LMU721054 LWQ721054 MGM721054 MQI721054 NAE721054 NKA721054 NTW721054 ODS721054 ONO721054 OXK721054 PHG721054 PRC721054 QAY721054 QKU721054 QUQ721054 REM721054 ROI721054 RYE721054 SIA721054 SRW721054 TBS721054 TLO721054 TVK721054 UFG721054 UPC721054 UYY721054 VIU721054 VSQ721054 WCM721054 WMI721054 WWE721054 W786590 JS786590 TO786590 ADK786590 ANG786590 AXC786590 BGY786590 BQU786590 CAQ786590 CKM786590 CUI786590 DEE786590 DOA786590 DXW786590 EHS786590 ERO786590 FBK786590 FLG786590 FVC786590 GEY786590 GOU786590 GYQ786590 HIM786590 HSI786590 ICE786590 IMA786590 IVW786590 JFS786590 JPO786590 JZK786590 KJG786590 KTC786590 LCY786590 LMU786590 LWQ786590 MGM786590 MQI786590 NAE786590 NKA786590 NTW786590 ODS786590 ONO786590 OXK786590 PHG786590 PRC786590 QAY786590 QKU786590 QUQ786590 REM786590 ROI786590 RYE786590 SIA786590 SRW786590 TBS786590 TLO786590 TVK786590 UFG786590 UPC786590 UYY786590 VIU786590 VSQ786590 WCM786590 WMI786590 WWE786590 W852126 JS852126 TO852126 ADK852126 ANG852126 AXC852126 BGY852126 BQU852126 CAQ852126 CKM852126 CUI852126 DEE852126 DOA852126 DXW852126 EHS852126 ERO852126 FBK852126 FLG852126 FVC852126 GEY852126 GOU852126 GYQ852126 HIM852126 HSI852126 ICE852126 IMA852126 IVW852126 JFS852126 JPO852126 JZK852126 KJG852126 KTC852126 LCY852126 LMU852126 LWQ852126 MGM852126 MQI852126 NAE852126 NKA852126 NTW852126 ODS852126 ONO852126 OXK852126 PHG852126 PRC852126 QAY852126 QKU852126 QUQ852126 REM852126 ROI852126 RYE852126 SIA852126 SRW852126 TBS852126 TLO852126 TVK852126 UFG852126 UPC852126 UYY852126 VIU852126 VSQ852126 WCM852126 WMI852126 WWE852126 W917662 JS917662 TO917662 ADK917662 ANG917662 AXC917662 BGY917662 BQU917662 CAQ917662 CKM917662 CUI917662 DEE917662 DOA917662 DXW917662 EHS917662 ERO917662 FBK917662 FLG917662 FVC917662 GEY917662 GOU917662 GYQ917662 HIM917662 HSI917662 ICE917662 IMA917662 IVW917662 JFS917662 JPO917662 JZK917662 KJG917662 KTC917662 LCY917662 LMU917662 LWQ917662 MGM917662 MQI917662 NAE917662 NKA917662 NTW917662 ODS917662 ONO917662 OXK917662 PHG917662 PRC917662 QAY917662 QKU917662 QUQ917662 REM917662 ROI917662 RYE917662 SIA917662 SRW917662 TBS917662 TLO917662 TVK917662 UFG917662 UPC917662 UYY917662 VIU917662 VSQ917662 WCM917662 WMI917662 WWE917662 W983198 JS983198 TO983198 ADK983198 ANG983198 AXC983198 BGY983198 BQU983198 CAQ983198 CKM983198 CUI983198 DEE983198 DOA983198 DXW983198 EHS983198 ERO983198 FBK983198 FLG983198 FVC983198 GEY983198 GOU983198 GYQ983198 HIM983198 HSI983198 ICE983198 IMA983198 IVW983198 JFS983198 JPO983198 JZK983198 KJG983198 KTC983198 LCY983198 LMU983198 LWQ983198 MGM983198 MQI983198 NAE983198 NKA983198 NTW983198 ODS983198 ONO983198 OXK983198 PHG983198 PRC983198 QAY983198 QKU983198 QUQ983198 REM983198 ROI983198 RYE983198 SIA983198 SRW983198 TBS983198 TLO983198 TVK983198 UFG983198 UPC983198 UYY983198 VIU983198 VSQ983198 WCM983198 WMI983198 WWE983198 TBB983182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C65696 JB65696 SX65696 ACT65696 AMP65696 AWL65696 BGH65696 BQD65696 BZZ65696 CJV65696 CTR65696 DDN65696 DNJ65696 DXF65696 EHB65696 EQX65696 FAT65696 FKP65696 FUL65696 GEH65696 GOD65696 GXZ65696 HHV65696 HRR65696 IBN65696 ILJ65696 IVF65696 JFB65696 JOX65696 JYT65696 KIP65696 KSL65696 LCH65696 LMD65696 LVZ65696 MFV65696 MPR65696 MZN65696 NJJ65696 NTF65696 ODB65696 OMX65696 OWT65696 PGP65696 PQL65696 QAH65696 QKD65696 QTZ65696 RDV65696 RNR65696 RXN65696 SHJ65696 SRF65696 TBB65696 TKX65696 TUT65696 UEP65696 UOL65696 UYH65696 VID65696 VRZ65696 WBV65696 WLR65696 WVN65696 C131232 JB131232 SX131232 ACT131232 AMP131232 AWL131232 BGH131232 BQD131232 BZZ131232 CJV131232 CTR131232 DDN131232 DNJ131232 DXF131232 EHB131232 EQX131232 FAT131232 FKP131232 FUL131232 GEH131232 GOD131232 GXZ131232 HHV131232 HRR131232 IBN131232 ILJ131232 IVF131232 JFB131232 JOX131232 JYT131232 KIP131232 KSL131232 LCH131232 LMD131232 LVZ131232 MFV131232 MPR131232 MZN131232 NJJ131232 NTF131232 ODB131232 OMX131232 OWT131232 PGP131232 PQL131232 QAH131232 QKD131232 QTZ131232 RDV131232 RNR131232 RXN131232 SHJ131232 SRF131232 TBB131232 TKX131232 TUT131232 UEP131232 UOL131232 UYH131232 VID131232 VRZ131232 WBV131232 WLR131232 WVN131232 C196768 JB196768 SX196768 ACT196768 AMP196768 AWL196768 BGH196768 BQD196768 BZZ196768 CJV196768 CTR196768 DDN196768 DNJ196768 DXF196768 EHB196768 EQX196768 FAT196768 FKP196768 FUL196768 GEH196768 GOD196768 GXZ196768 HHV196768 HRR196768 IBN196768 ILJ196768 IVF196768 JFB196768 JOX196768 JYT196768 KIP196768 KSL196768 LCH196768 LMD196768 LVZ196768 MFV196768 MPR196768 MZN196768 NJJ196768 NTF196768 ODB196768 OMX196768 OWT196768 PGP196768 PQL196768 QAH196768 QKD196768 QTZ196768 RDV196768 RNR196768 RXN196768 SHJ196768 SRF196768 TBB196768 TKX196768 TUT196768 UEP196768 UOL196768 UYH196768 VID196768 VRZ196768 WBV196768 WLR196768 WVN196768 C262304 JB262304 SX262304 ACT262304 AMP262304 AWL262304 BGH262304 BQD262304 BZZ262304 CJV262304 CTR262304 DDN262304 DNJ262304 DXF262304 EHB262304 EQX262304 FAT262304 FKP262304 FUL262304 GEH262304 GOD262304 GXZ262304 HHV262304 HRR262304 IBN262304 ILJ262304 IVF262304 JFB262304 JOX262304 JYT262304 KIP262304 KSL262304 LCH262304 LMD262304 LVZ262304 MFV262304 MPR262304 MZN262304 NJJ262304 NTF262304 ODB262304 OMX262304 OWT262304 PGP262304 PQL262304 QAH262304 QKD262304 QTZ262304 RDV262304 RNR262304 RXN262304 SHJ262304 SRF262304 TBB262304 TKX262304 TUT262304 UEP262304 UOL262304 UYH262304 VID262304 VRZ262304 WBV262304 WLR262304 WVN262304 C327840 JB327840 SX327840 ACT327840 AMP327840 AWL327840 BGH327840 BQD327840 BZZ327840 CJV327840 CTR327840 DDN327840 DNJ327840 DXF327840 EHB327840 EQX327840 FAT327840 FKP327840 FUL327840 GEH327840 GOD327840 GXZ327840 HHV327840 HRR327840 IBN327840 ILJ327840 IVF327840 JFB327840 JOX327840 JYT327840 KIP327840 KSL327840 LCH327840 LMD327840 LVZ327840 MFV327840 MPR327840 MZN327840 NJJ327840 NTF327840 ODB327840 OMX327840 OWT327840 PGP327840 PQL327840 QAH327840 QKD327840 QTZ327840 RDV327840 RNR327840 RXN327840 SHJ327840 SRF327840 TBB327840 TKX327840 TUT327840 UEP327840 UOL327840 UYH327840 VID327840 VRZ327840 WBV327840 WLR327840 WVN327840 C393376 JB393376 SX393376 ACT393376 AMP393376 AWL393376 BGH393376 BQD393376 BZZ393376 CJV393376 CTR393376 DDN393376 DNJ393376 DXF393376 EHB393376 EQX393376 FAT393376 FKP393376 FUL393376 GEH393376 GOD393376 GXZ393376 HHV393376 HRR393376 IBN393376 ILJ393376 IVF393376 JFB393376 JOX393376 JYT393376 KIP393376 KSL393376 LCH393376 LMD393376 LVZ393376 MFV393376 MPR393376 MZN393376 NJJ393376 NTF393376 ODB393376 OMX393376 OWT393376 PGP393376 PQL393376 QAH393376 QKD393376 QTZ393376 RDV393376 RNR393376 RXN393376 SHJ393376 SRF393376 TBB393376 TKX393376 TUT393376 UEP393376 UOL393376 UYH393376 VID393376 VRZ393376 WBV393376 WLR393376 WVN393376 C458912 JB458912 SX458912 ACT458912 AMP458912 AWL458912 BGH458912 BQD458912 BZZ458912 CJV458912 CTR458912 DDN458912 DNJ458912 DXF458912 EHB458912 EQX458912 FAT458912 FKP458912 FUL458912 GEH458912 GOD458912 GXZ458912 HHV458912 HRR458912 IBN458912 ILJ458912 IVF458912 JFB458912 JOX458912 JYT458912 KIP458912 KSL458912 LCH458912 LMD458912 LVZ458912 MFV458912 MPR458912 MZN458912 NJJ458912 NTF458912 ODB458912 OMX458912 OWT458912 PGP458912 PQL458912 QAH458912 QKD458912 QTZ458912 RDV458912 RNR458912 RXN458912 SHJ458912 SRF458912 TBB458912 TKX458912 TUT458912 UEP458912 UOL458912 UYH458912 VID458912 VRZ458912 WBV458912 WLR458912 WVN458912 C524448 JB524448 SX524448 ACT524448 AMP524448 AWL524448 BGH524448 BQD524448 BZZ524448 CJV524448 CTR524448 DDN524448 DNJ524448 DXF524448 EHB524448 EQX524448 FAT524448 FKP524448 FUL524448 GEH524448 GOD524448 GXZ524448 HHV524448 HRR524448 IBN524448 ILJ524448 IVF524448 JFB524448 JOX524448 JYT524448 KIP524448 KSL524448 LCH524448 LMD524448 LVZ524448 MFV524448 MPR524448 MZN524448 NJJ524448 NTF524448 ODB524448 OMX524448 OWT524448 PGP524448 PQL524448 QAH524448 QKD524448 QTZ524448 RDV524448 RNR524448 RXN524448 SHJ524448 SRF524448 TBB524448 TKX524448 TUT524448 UEP524448 UOL524448 UYH524448 VID524448 VRZ524448 WBV524448 WLR524448 WVN524448 C589984 JB589984 SX589984 ACT589984 AMP589984 AWL589984 BGH589984 BQD589984 BZZ589984 CJV589984 CTR589984 DDN589984 DNJ589984 DXF589984 EHB589984 EQX589984 FAT589984 FKP589984 FUL589984 GEH589984 GOD589984 GXZ589984 HHV589984 HRR589984 IBN589984 ILJ589984 IVF589984 JFB589984 JOX589984 JYT589984 KIP589984 KSL589984 LCH589984 LMD589984 LVZ589984 MFV589984 MPR589984 MZN589984 NJJ589984 NTF589984 ODB589984 OMX589984 OWT589984 PGP589984 PQL589984 QAH589984 QKD589984 QTZ589984 RDV589984 RNR589984 RXN589984 SHJ589984 SRF589984 TBB589984 TKX589984 TUT589984 UEP589984 UOL589984 UYH589984 VID589984 VRZ589984 WBV589984 WLR589984 WVN589984 C655520 JB655520 SX655520 ACT655520 AMP655520 AWL655520 BGH655520 BQD655520 BZZ655520 CJV655520 CTR655520 DDN655520 DNJ655520 DXF655520 EHB655520 EQX655520 FAT655520 FKP655520 FUL655520 GEH655520 GOD655520 GXZ655520 HHV655520 HRR655520 IBN655520 ILJ655520 IVF655520 JFB655520 JOX655520 JYT655520 KIP655520 KSL655520 LCH655520 LMD655520 LVZ655520 MFV655520 MPR655520 MZN655520 NJJ655520 NTF655520 ODB655520 OMX655520 OWT655520 PGP655520 PQL655520 QAH655520 QKD655520 QTZ655520 RDV655520 RNR655520 RXN655520 SHJ655520 SRF655520 TBB655520 TKX655520 TUT655520 UEP655520 UOL655520 UYH655520 VID655520 VRZ655520 WBV655520 WLR655520 WVN655520 C721056 JB721056 SX721056 ACT721056 AMP721056 AWL721056 BGH721056 BQD721056 BZZ721056 CJV721056 CTR721056 DDN721056 DNJ721056 DXF721056 EHB721056 EQX721056 FAT721056 FKP721056 FUL721056 GEH721056 GOD721056 GXZ721056 HHV721056 HRR721056 IBN721056 ILJ721056 IVF721056 JFB721056 JOX721056 JYT721056 KIP721056 KSL721056 LCH721056 LMD721056 LVZ721056 MFV721056 MPR721056 MZN721056 NJJ721056 NTF721056 ODB721056 OMX721056 OWT721056 PGP721056 PQL721056 QAH721056 QKD721056 QTZ721056 RDV721056 RNR721056 RXN721056 SHJ721056 SRF721056 TBB721056 TKX721056 TUT721056 UEP721056 UOL721056 UYH721056 VID721056 VRZ721056 WBV721056 WLR721056 WVN721056 C786592 JB786592 SX786592 ACT786592 AMP786592 AWL786592 BGH786592 BQD786592 BZZ786592 CJV786592 CTR786592 DDN786592 DNJ786592 DXF786592 EHB786592 EQX786592 FAT786592 FKP786592 FUL786592 GEH786592 GOD786592 GXZ786592 HHV786592 HRR786592 IBN786592 ILJ786592 IVF786592 JFB786592 JOX786592 JYT786592 KIP786592 KSL786592 LCH786592 LMD786592 LVZ786592 MFV786592 MPR786592 MZN786592 NJJ786592 NTF786592 ODB786592 OMX786592 OWT786592 PGP786592 PQL786592 QAH786592 QKD786592 QTZ786592 RDV786592 RNR786592 RXN786592 SHJ786592 SRF786592 TBB786592 TKX786592 TUT786592 UEP786592 UOL786592 UYH786592 VID786592 VRZ786592 WBV786592 WLR786592 WVN786592 C852128 JB852128 SX852128 ACT852128 AMP852128 AWL852128 BGH852128 BQD852128 BZZ852128 CJV852128 CTR852128 DDN852128 DNJ852128 DXF852128 EHB852128 EQX852128 FAT852128 FKP852128 FUL852128 GEH852128 GOD852128 GXZ852128 HHV852128 HRR852128 IBN852128 ILJ852128 IVF852128 JFB852128 JOX852128 JYT852128 KIP852128 KSL852128 LCH852128 LMD852128 LVZ852128 MFV852128 MPR852128 MZN852128 NJJ852128 NTF852128 ODB852128 OMX852128 OWT852128 PGP852128 PQL852128 QAH852128 QKD852128 QTZ852128 RDV852128 RNR852128 RXN852128 SHJ852128 SRF852128 TBB852128 TKX852128 TUT852128 UEP852128 UOL852128 UYH852128 VID852128 VRZ852128 WBV852128 WLR852128 WVN852128 C917664 JB917664 SX917664 ACT917664 AMP917664 AWL917664 BGH917664 BQD917664 BZZ917664 CJV917664 CTR917664 DDN917664 DNJ917664 DXF917664 EHB917664 EQX917664 FAT917664 FKP917664 FUL917664 GEH917664 GOD917664 GXZ917664 HHV917664 HRR917664 IBN917664 ILJ917664 IVF917664 JFB917664 JOX917664 JYT917664 KIP917664 KSL917664 LCH917664 LMD917664 LVZ917664 MFV917664 MPR917664 MZN917664 NJJ917664 NTF917664 ODB917664 OMX917664 OWT917664 PGP917664 PQL917664 QAH917664 QKD917664 QTZ917664 RDV917664 RNR917664 RXN917664 SHJ917664 SRF917664 TBB917664 TKX917664 TUT917664 UEP917664 UOL917664 UYH917664 VID917664 VRZ917664 WBV917664 WLR917664 WVN917664 C983200 JB983200 SX983200 ACT983200 AMP983200 AWL983200 BGH983200 BQD983200 BZZ983200 CJV983200 CTR983200 DDN983200 DNJ983200 DXF983200 EHB983200 EQX983200 FAT983200 FKP983200 FUL983200 GEH983200 GOD983200 GXZ983200 HHV983200 HRR983200 IBN983200 ILJ983200 IVF983200 JFB983200 JOX983200 JYT983200 KIP983200 KSL983200 LCH983200 LMD983200 LVZ983200 MFV983200 MPR983200 MZN983200 NJJ983200 NTF983200 ODB983200 OMX983200 OWT983200 PGP983200 PQL983200 QAH983200 QKD983200 QTZ983200 RDV983200 RNR983200 RXN983200 SHJ983200 SRF983200 TBB983200 TKX983200 TUT983200 UEP983200 UOL983200 UYH983200 VID983200 VRZ983200 WBV983200 WLR983200 WVN983200 RDV983182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M65696 JJ65696 TF65696 ADB65696 AMX65696 AWT65696 BGP65696 BQL65696 CAH65696 CKD65696 CTZ65696 DDV65696 DNR65696 DXN65696 EHJ65696 ERF65696 FBB65696 FKX65696 FUT65696 GEP65696 GOL65696 GYH65696 HID65696 HRZ65696 IBV65696 ILR65696 IVN65696 JFJ65696 JPF65696 JZB65696 KIX65696 KST65696 LCP65696 LML65696 LWH65696 MGD65696 MPZ65696 MZV65696 NJR65696 NTN65696 ODJ65696 ONF65696 OXB65696 PGX65696 PQT65696 QAP65696 QKL65696 QUH65696 RED65696 RNZ65696 RXV65696 SHR65696 SRN65696 TBJ65696 TLF65696 TVB65696 UEX65696 UOT65696 UYP65696 VIL65696 VSH65696 WCD65696 WLZ65696 WVV65696 M131232 JJ131232 TF131232 ADB131232 AMX131232 AWT131232 BGP131232 BQL131232 CAH131232 CKD131232 CTZ131232 DDV131232 DNR131232 DXN131232 EHJ131232 ERF131232 FBB131232 FKX131232 FUT131232 GEP131232 GOL131232 GYH131232 HID131232 HRZ131232 IBV131232 ILR131232 IVN131232 JFJ131232 JPF131232 JZB131232 KIX131232 KST131232 LCP131232 LML131232 LWH131232 MGD131232 MPZ131232 MZV131232 NJR131232 NTN131232 ODJ131232 ONF131232 OXB131232 PGX131232 PQT131232 QAP131232 QKL131232 QUH131232 RED131232 RNZ131232 RXV131232 SHR131232 SRN131232 TBJ131232 TLF131232 TVB131232 UEX131232 UOT131232 UYP131232 VIL131232 VSH131232 WCD131232 WLZ131232 WVV131232 M196768 JJ196768 TF196768 ADB196768 AMX196768 AWT196768 BGP196768 BQL196768 CAH196768 CKD196768 CTZ196768 DDV196768 DNR196768 DXN196768 EHJ196768 ERF196768 FBB196768 FKX196768 FUT196768 GEP196768 GOL196768 GYH196768 HID196768 HRZ196768 IBV196768 ILR196768 IVN196768 JFJ196768 JPF196768 JZB196768 KIX196768 KST196768 LCP196768 LML196768 LWH196768 MGD196768 MPZ196768 MZV196768 NJR196768 NTN196768 ODJ196768 ONF196768 OXB196768 PGX196768 PQT196768 QAP196768 QKL196768 QUH196768 RED196768 RNZ196768 RXV196768 SHR196768 SRN196768 TBJ196768 TLF196768 TVB196768 UEX196768 UOT196768 UYP196768 VIL196768 VSH196768 WCD196768 WLZ196768 WVV196768 M262304 JJ262304 TF262304 ADB262304 AMX262304 AWT262304 BGP262304 BQL262304 CAH262304 CKD262304 CTZ262304 DDV262304 DNR262304 DXN262304 EHJ262304 ERF262304 FBB262304 FKX262304 FUT262304 GEP262304 GOL262304 GYH262304 HID262304 HRZ262304 IBV262304 ILR262304 IVN262304 JFJ262304 JPF262304 JZB262304 KIX262304 KST262304 LCP262304 LML262304 LWH262304 MGD262304 MPZ262304 MZV262304 NJR262304 NTN262304 ODJ262304 ONF262304 OXB262304 PGX262304 PQT262304 QAP262304 QKL262304 QUH262304 RED262304 RNZ262304 RXV262304 SHR262304 SRN262304 TBJ262304 TLF262304 TVB262304 UEX262304 UOT262304 UYP262304 VIL262304 VSH262304 WCD262304 WLZ262304 WVV262304 M327840 JJ327840 TF327840 ADB327840 AMX327840 AWT327840 BGP327840 BQL327840 CAH327840 CKD327840 CTZ327840 DDV327840 DNR327840 DXN327840 EHJ327840 ERF327840 FBB327840 FKX327840 FUT327840 GEP327840 GOL327840 GYH327840 HID327840 HRZ327840 IBV327840 ILR327840 IVN327840 JFJ327840 JPF327840 JZB327840 KIX327840 KST327840 LCP327840 LML327840 LWH327840 MGD327840 MPZ327840 MZV327840 NJR327840 NTN327840 ODJ327840 ONF327840 OXB327840 PGX327840 PQT327840 QAP327840 QKL327840 QUH327840 RED327840 RNZ327840 RXV327840 SHR327840 SRN327840 TBJ327840 TLF327840 TVB327840 UEX327840 UOT327840 UYP327840 VIL327840 VSH327840 WCD327840 WLZ327840 WVV327840 M393376 JJ393376 TF393376 ADB393376 AMX393376 AWT393376 BGP393376 BQL393376 CAH393376 CKD393376 CTZ393376 DDV393376 DNR393376 DXN393376 EHJ393376 ERF393376 FBB393376 FKX393376 FUT393376 GEP393376 GOL393376 GYH393376 HID393376 HRZ393376 IBV393376 ILR393376 IVN393376 JFJ393376 JPF393376 JZB393376 KIX393376 KST393376 LCP393376 LML393376 LWH393376 MGD393376 MPZ393376 MZV393376 NJR393376 NTN393376 ODJ393376 ONF393376 OXB393376 PGX393376 PQT393376 QAP393376 QKL393376 QUH393376 RED393376 RNZ393376 RXV393376 SHR393376 SRN393376 TBJ393376 TLF393376 TVB393376 UEX393376 UOT393376 UYP393376 VIL393376 VSH393376 WCD393376 WLZ393376 WVV393376 M458912 JJ458912 TF458912 ADB458912 AMX458912 AWT458912 BGP458912 BQL458912 CAH458912 CKD458912 CTZ458912 DDV458912 DNR458912 DXN458912 EHJ458912 ERF458912 FBB458912 FKX458912 FUT458912 GEP458912 GOL458912 GYH458912 HID458912 HRZ458912 IBV458912 ILR458912 IVN458912 JFJ458912 JPF458912 JZB458912 KIX458912 KST458912 LCP458912 LML458912 LWH458912 MGD458912 MPZ458912 MZV458912 NJR458912 NTN458912 ODJ458912 ONF458912 OXB458912 PGX458912 PQT458912 QAP458912 QKL458912 QUH458912 RED458912 RNZ458912 RXV458912 SHR458912 SRN458912 TBJ458912 TLF458912 TVB458912 UEX458912 UOT458912 UYP458912 VIL458912 VSH458912 WCD458912 WLZ458912 WVV458912 M524448 JJ524448 TF524448 ADB524448 AMX524448 AWT524448 BGP524448 BQL524448 CAH524448 CKD524448 CTZ524448 DDV524448 DNR524448 DXN524448 EHJ524448 ERF524448 FBB524448 FKX524448 FUT524448 GEP524448 GOL524448 GYH524448 HID524448 HRZ524448 IBV524448 ILR524448 IVN524448 JFJ524448 JPF524448 JZB524448 KIX524448 KST524448 LCP524448 LML524448 LWH524448 MGD524448 MPZ524448 MZV524448 NJR524448 NTN524448 ODJ524448 ONF524448 OXB524448 PGX524448 PQT524448 QAP524448 QKL524448 QUH524448 RED524448 RNZ524448 RXV524448 SHR524448 SRN524448 TBJ524448 TLF524448 TVB524448 UEX524448 UOT524448 UYP524448 VIL524448 VSH524448 WCD524448 WLZ524448 WVV524448 M589984 JJ589984 TF589984 ADB589984 AMX589984 AWT589984 BGP589984 BQL589984 CAH589984 CKD589984 CTZ589984 DDV589984 DNR589984 DXN589984 EHJ589984 ERF589984 FBB589984 FKX589984 FUT589984 GEP589984 GOL589984 GYH589984 HID589984 HRZ589984 IBV589984 ILR589984 IVN589984 JFJ589984 JPF589984 JZB589984 KIX589984 KST589984 LCP589984 LML589984 LWH589984 MGD589984 MPZ589984 MZV589984 NJR589984 NTN589984 ODJ589984 ONF589984 OXB589984 PGX589984 PQT589984 QAP589984 QKL589984 QUH589984 RED589984 RNZ589984 RXV589984 SHR589984 SRN589984 TBJ589984 TLF589984 TVB589984 UEX589984 UOT589984 UYP589984 VIL589984 VSH589984 WCD589984 WLZ589984 WVV589984 M655520 JJ655520 TF655520 ADB655520 AMX655520 AWT655520 BGP655520 BQL655520 CAH655520 CKD655520 CTZ655520 DDV655520 DNR655520 DXN655520 EHJ655520 ERF655520 FBB655520 FKX655520 FUT655520 GEP655520 GOL655520 GYH655520 HID655520 HRZ655520 IBV655520 ILR655520 IVN655520 JFJ655520 JPF655520 JZB655520 KIX655520 KST655520 LCP655520 LML655520 LWH655520 MGD655520 MPZ655520 MZV655520 NJR655520 NTN655520 ODJ655520 ONF655520 OXB655520 PGX655520 PQT655520 QAP655520 QKL655520 QUH655520 RED655520 RNZ655520 RXV655520 SHR655520 SRN655520 TBJ655520 TLF655520 TVB655520 UEX655520 UOT655520 UYP655520 VIL655520 VSH655520 WCD655520 WLZ655520 WVV655520 M721056 JJ721056 TF721056 ADB721056 AMX721056 AWT721056 BGP721056 BQL721056 CAH721056 CKD721056 CTZ721056 DDV721056 DNR721056 DXN721056 EHJ721056 ERF721056 FBB721056 FKX721056 FUT721056 GEP721056 GOL721056 GYH721056 HID721056 HRZ721056 IBV721056 ILR721056 IVN721056 JFJ721056 JPF721056 JZB721056 KIX721056 KST721056 LCP721056 LML721056 LWH721056 MGD721056 MPZ721056 MZV721056 NJR721056 NTN721056 ODJ721056 ONF721056 OXB721056 PGX721056 PQT721056 QAP721056 QKL721056 QUH721056 RED721056 RNZ721056 RXV721056 SHR721056 SRN721056 TBJ721056 TLF721056 TVB721056 UEX721056 UOT721056 UYP721056 VIL721056 VSH721056 WCD721056 WLZ721056 WVV721056 M786592 JJ786592 TF786592 ADB786592 AMX786592 AWT786592 BGP786592 BQL786592 CAH786592 CKD786592 CTZ786592 DDV786592 DNR786592 DXN786592 EHJ786592 ERF786592 FBB786592 FKX786592 FUT786592 GEP786592 GOL786592 GYH786592 HID786592 HRZ786592 IBV786592 ILR786592 IVN786592 JFJ786592 JPF786592 JZB786592 KIX786592 KST786592 LCP786592 LML786592 LWH786592 MGD786592 MPZ786592 MZV786592 NJR786592 NTN786592 ODJ786592 ONF786592 OXB786592 PGX786592 PQT786592 QAP786592 QKL786592 QUH786592 RED786592 RNZ786592 RXV786592 SHR786592 SRN786592 TBJ786592 TLF786592 TVB786592 UEX786592 UOT786592 UYP786592 VIL786592 VSH786592 WCD786592 WLZ786592 WVV786592 M852128 JJ852128 TF852128 ADB852128 AMX852128 AWT852128 BGP852128 BQL852128 CAH852128 CKD852128 CTZ852128 DDV852128 DNR852128 DXN852128 EHJ852128 ERF852128 FBB852128 FKX852128 FUT852128 GEP852128 GOL852128 GYH852128 HID852128 HRZ852128 IBV852128 ILR852128 IVN852128 JFJ852128 JPF852128 JZB852128 KIX852128 KST852128 LCP852128 LML852128 LWH852128 MGD852128 MPZ852128 MZV852128 NJR852128 NTN852128 ODJ852128 ONF852128 OXB852128 PGX852128 PQT852128 QAP852128 QKL852128 QUH852128 RED852128 RNZ852128 RXV852128 SHR852128 SRN852128 TBJ852128 TLF852128 TVB852128 UEX852128 UOT852128 UYP852128 VIL852128 VSH852128 WCD852128 WLZ852128 WVV852128 M917664 JJ917664 TF917664 ADB917664 AMX917664 AWT917664 BGP917664 BQL917664 CAH917664 CKD917664 CTZ917664 DDV917664 DNR917664 DXN917664 EHJ917664 ERF917664 FBB917664 FKX917664 FUT917664 GEP917664 GOL917664 GYH917664 HID917664 HRZ917664 IBV917664 ILR917664 IVN917664 JFJ917664 JPF917664 JZB917664 KIX917664 KST917664 LCP917664 LML917664 LWH917664 MGD917664 MPZ917664 MZV917664 NJR917664 NTN917664 ODJ917664 ONF917664 OXB917664 PGX917664 PQT917664 QAP917664 QKL917664 QUH917664 RED917664 RNZ917664 RXV917664 SHR917664 SRN917664 TBJ917664 TLF917664 TVB917664 UEX917664 UOT917664 UYP917664 VIL917664 VSH917664 WCD917664 WLZ917664 WVV917664 M983200 JJ983200 TF983200 ADB983200 AMX983200 AWT983200 BGP983200 BQL983200 CAH983200 CKD983200 CTZ983200 DDV983200 DNR983200 DXN983200 EHJ983200 ERF983200 FBB983200 FKX983200 FUT983200 GEP983200 GOL983200 GYH983200 HID983200 HRZ983200 IBV983200 ILR983200 IVN983200 JFJ983200 JPF983200 JZB983200 KIX983200 KST983200 LCP983200 LML983200 LWH983200 MGD983200 MPZ983200 MZV983200 NJR983200 NTN983200 ODJ983200 ONF983200 OXB983200 PGX983200 PQT983200 QAP983200 QKL983200 QUH983200 RED983200 RNZ983200 RXV983200 SHR983200 SRN983200 TBJ983200 TLF983200 TVB983200 UEX983200 UOT983200 UYP983200 VIL983200 VSH983200 WCD983200 WLZ983200 WVV983200 MFV983182 JS44 TO44 ADK44 ANG44 AXC44 BGY44 BQU44 CAQ44 CKM44 CUI44 DEE44 DOA44 DXW44 EHS44 ERO44 FBK44 FLG44 FVC44 GEY44 GOU44 GYQ44 HIM44 HSI44 ICE44 IMA44 IVW44 JFS44 JPO44 JZK44 KJG44 KTC44 LCY44 LMU44 LWQ44 MGM44 MQI44 NAE44 NKA44 NTW44 ODS44 ONO44 OXK44 PHG44 PRC44 QAY44 QKU44 QUQ44 REM44 ROI44 RYE44 SIA44 SRW44 TBS44 TLO44 TVK44 UFG44 UPC44 UYY44 VIU44 VSQ44 WCM44 WMI44 WWE44 W65696 JS65696 TO65696 ADK65696 ANG65696 AXC65696 BGY65696 BQU65696 CAQ65696 CKM65696 CUI65696 DEE65696 DOA65696 DXW65696 EHS65696 ERO65696 FBK65696 FLG65696 FVC65696 GEY65696 GOU65696 GYQ65696 HIM65696 HSI65696 ICE65696 IMA65696 IVW65696 JFS65696 JPO65696 JZK65696 KJG65696 KTC65696 LCY65696 LMU65696 LWQ65696 MGM65696 MQI65696 NAE65696 NKA65696 NTW65696 ODS65696 ONO65696 OXK65696 PHG65696 PRC65696 QAY65696 QKU65696 QUQ65696 REM65696 ROI65696 RYE65696 SIA65696 SRW65696 TBS65696 TLO65696 TVK65696 UFG65696 UPC65696 UYY65696 VIU65696 VSQ65696 WCM65696 WMI65696 WWE65696 W131232 JS131232 TO131232 ADK131232 ANG131232 AXC131232 BGY131232 BQU131232 CAQ131232 CKM131232 CUI131232 DEE131232 DOA131232 DXW131232 EHS131232 ERO131232 FBK131232 FLG131232 FVC131232 GEY131232 GOU131232 GYQ131232 HIM131232 HSI131232 ICE131232 IMA131232 IVW131232 JFS131232 JPO131232 JZK131232 KJG131232 KTC131232 LCY131232 LMU131232 LWQ131232 MGM131232 MQI131232 NAE131232 NKA131232 NTW131232 ODS131232 ONO131232 OXK131232 PHG131232 PRC131232 QAY131232 QKU131232 QUQ131232 REM131232 ROI131232 RYE131232 SIA131232 SRW131232 TBS131232 TLO131232 TVK131232 UFG131232 UPC131232 UYY131232 VIU131232 VSQ131232 WCM131232 WMI131232 WWE131232 W196768 JS196768 TO196768 ADK196768 ANG196768 AXC196768 BGY196768 BQU196768 CAQ196768 CKM196768 CUI196768 DEE196768 DOA196768 DXW196768 EHS196768 ERO196768 FBK196768 FLG196768 FVC196768 GEY196768 GOU196768 GYQ196768 HIM196768 HSI196768 ICE196768 IMA196768 IVW196768 JFS196768 JPO196768 JZK196768 KJG196768 KTC196768 LCY196768 LMU196768 LWQ196768 MGM196768 MQI196768 NAE196768 NKA196768 NTW196768 ODS196768 ONO196768 OXK196768 PHG196768 PRC196768 QAY196768 QKU196768 QUQ196768 REM196768 ROI196768 RYE196768 SIA196768 SRW196768 TBS196768 TLO196768 TVK196768 UFG196768 UPC196768 UYY196768 VIU196768 VSQ196768 WCM196768 WMI196768 WWE196768 W262304 JS262304 TO262304 ADK262304 ANG262304 AXC262304 BGY262304 BQU262304 CAQ262304 CKM262304 CUI262304 DEE262304 DOA262304 DXW262304 EHS262304 ERO262304 FBK262304 FLG262304 FVC262304 GEY262304 GOU262304 GYQ262304 HIM262304 HSI262304 ICE262304 IMA262304 IVW262304 JFS262304 JPO262304 JZK262304 KJG262304 KTC262304 LCY262304 LMU262304 LWQ262304 MGM262304 MQI262304 NAE262304 NKA262304 NTW262304 ODS262304 ONO262304 OXK262304 PHG262304 PRC262304 QAY262304 QKU262304 QUQ262304 REM262304 ROI262304 RYE262304 SIA262304 SRW262304 TBS262304 TLO262304 TVK262304 UFG262304 UPC262304 UYY262304 VIU262304 VSQ262304 WCM262304 WMI262304 WWE262304 W327840 JS327840 TO327840 ADK327840 ANG327840 AXC327840 BGY327840 BQU327840 CAQ327840 CKM327840 CUI327840 DEE327840 DOA327840 DXW327840 EHS327840 ERO327840 FBK327840 FLG327840 FVC327840 GEY327840 GOU327840 GYQ327840 HIM327840 HSI327840 ICE327840 IMA327840 IVW327840 JFS327840 JPO327840 JZK327840 KJG327840 KTC327840 LCY327840 LMU327840 LWQ327840 MGM327840 MQI327840 NAE327840 NKA327840 NTW327840 ODS327840 ONO327840 OXK327840 PHG327840 PRC327840 QAY327840 QKU327840 QUQ327840 REM327840 ROI327840 RYE327840 SIA327840 SRW327840 TBS327840 TLO327840 TVK327840 UFG327840 UPC327840 UYY327840 VIU327840 VSQ327840 WCM327840 WMI327840 WWE327840 W393376 JS393376 TO393376 ADK393376 ANG393376 AXC393376 BGY393376 BQU393376 CAQ393376 CKM393376 CUI393376 DEE393376 DOA393376 DXW393376 EHS393376 ERO393376 FBK393376 FLG393376 FVC393376 GEY393376 GOU393376 GYQ393376 HIM393376 HSI393376 ICE393376 IMA393376 IVW393376 JFS393376 JPO393376 JZK393376 KJG393376 KTC393376 LCY393376 LMU393376 LWQ393376 MGM393376 MQI393376 NAE393376 NKA393376 NTW393376 ODS393376 ONO393376 OXK393376 PHG393376 PRC393376 QAY393376 QKU393376 QUQ393376 REM393376 ROI393376 RYE393376 SIA393376 SRW393376 TBS393376 TLO393376 TVK393376 UFG393376 UPC393376 UYY393376 VIU393376 VSQ393376 WCM393376 WMI393376 WWE393376 W458912 JS458912 TO458912 ADK458912 ANG458912 AXC458912 BGY458912 BQU458912 CAQ458912 CKM458912 CUI458912 DEE458912 DOA458912 DXW458912 EHS458912 ERO458912 FBK458912 FLG458912 FVC458912 GEY458912 GOU458912 GYQ458912 HIM458912 HSI458912 ICE458912 IMA458912 IVW458912 JFS458912 JPO458912 JZK458912 KJG458912 KTC458912 LCY458912 LMU458912 LWQ458912 MGM458912 MQI458912 NAE458912 NKA458912 NTW458912 ODS458912 ONO458912 OXK458912 PHG458912 PRC458912 QAY458912 QKU458912 QUQ458912 REM458912 ROI458912 RYE458912 SIA458912 SRW458912 TBS458912 TLO458912 TVK458912 UFG458912 UPC458912 UYY458912 VIU458912 VSQ458912 WCM458912 WMI458912 WWE458912 W524448 JS524448 TO524448 ADK524448 ANG524448 AXC524448 BGY524448 BQU524448 CAQ524448 CKM524448 CUI524448 DEE524448 DOA524448 DXW524448 EHS524448 ERO524448 FBK524448 FLG524448 FVC524448 GEY524448 GOU524448 GYQ524448 HIM524448 HSI524448 ICE524448 IMA524448 IVW524448 JFS524448 JPO524448 JZK524448 KJG524448 KTC524448 LCY524448 LMU524448 LWQ524448 MGM524448 MQI524448 NAE524448 NKA524448 NTW524448 ODS524448 ONO524448 OXK524448 PHG524448 PRC524448 QAY524448 QKU524448 QUQ524448 REM524448 ROI524448 RYE524448 SIA524448 SRW524448 TBS524448 TLO524448 TVK524448 UFG524448 UPC524448 UYY524448 VIU524448 VSQ524448 WCM524448 WMI524448 WWE524448 W589984 JS589984 TO589984 ADK589984 ANG589984 AXC589984 BGY589984 BQU589984 CAQ589984 CKM589984 CUI589984 DEE589984 DOA589984 DXW589984 EHS589984 ERO589984 FBK589984 FLG589984 FVC589984 GEY589984 GOU589984 GYQ589984 HIM589984 HSI589984 ICE589984 IMA589984 IVW589984 JFS589984 JPO589984 JZK589984 KJG589984 KTC589984 LCY589984 LMU589984 LWQ589984 MGM589984 MQI589984 NAE589984 NKA589984 NTW589984 ODS589984 ONO589984 OXK589984 PHG589984 PRC589984 QAY589984 QKU589984 QUQ589984 REM589984 ROI589984 RYE589984 SIA589984 SRW589984 TBS589984 TLO589984 TVK589984 UFG589984 UPC589984 UYY589984 VIU589984 VSQ589984 WCM589984 WMI589984 WWE589984 W655520 JS655520 TO655520 ADK655520 ANG655520 AXC655520 BGY655520 BQU655520 CAQ655520 CKM655520 CUI655520 DEE655520 DOA655520 DXW655520 EHS655520 ERO655520 FBK655520 FLG655520 FVC655520 GEY655520 GOU655520 GYQ655520 HIM655520 HSI655520 ICE655520 IMA655520 IVW655520 JFS655520 JPO655520 JZK655520 KJG655520 KTC655520 LCY655520 LMU655520 LWQ655520 MGM655520 MQI655520 NAE655520 NKA655520 NTW655520 ODS655520 ONO655520 OXK655520 PHG655520 PRC655520 QAY655520 QKU655520 QUQ655520 REM655520 ROI655520 RYE655520 SIA655520 SRW655520 TBS655520 TLO655520 TVK655520 UFG655520 UPC655520 UYY655520 VIU655520 VSQ655520 WCM655520 WMI655520 WWE655520 W721056 JS721056 TO721056 ADK721056 ANG721056 AXC721056 BGY721056 BQU721056 CAQ721056 CKM721056 CUI721056 DEE721056 DOA721056 DXW721056 EHS721056 ERO721056 FBK721056 FLG721056 FVC721056 GEY721056 GOU721056 GYQ721056 HIM721056 HSI721056 ICE721056 IMA721056 IVW721056 JFS721056 JPO721056 JZK721056 KJG721056 KTC721056 LCY721056 LMU721056 LWQ721056 MGM721056 MQI721056 NAE721056 NKA721056 NTW721056 ODS721056 ONO721056 OXK721056 PHG721056 PRC721056 QAY721056 QKU721056 QUQ721056 REM721056 ROI721056 RYE721056 SIA721056 SRW721056 TBS721056 TLO721056 TVK721056 UFG721056 UPC721056 UYY721056 VIU721056 VSQ721056 WCM721056 WMI721056 WWE721056 W786592 JS786592 TO786592 ADK786592 ANG786592 AXC786592 BGY786592 BQU786592 CAQ786592 CKM786592 CUI786592 DEE786592 DOA786592 DXW786592 EHS786592 ERO786592 FBK786592 FLG786592 FVC786592 GEY786592 GOU786592 GYQ786592 HIM786592 HSI786592 ICE786592 IMA786592 IVW786592 JFS786592 JPO786592 JZK786592 KJG786592 KTC786592 LCY786592 LMU786592 LWQ786592 MGM786592 MQI786592 NAE786592 NKA786592 NTW786592 ODS786592 ONO786592 OXK786592 PHG786592 PRC786592 QAY786592 QKU786592 QUQ786592 REM786592 ROI786592 RYE786592 SIA786592 SRW786592 TBS786592 TLO786592 TVK786592 UFG786592 UPC786592 UYY786592 VIU786592 VSQ786592 WCM786592 WMI786592 WWE786592 W852128 JS852128 TO852128 ADK852128 ANG852128 AXC852128 BGY852128 BQU852128 CAQ852128 CKM852128 CUI852128 DEE852128 DOA852128 DXW852128 EHS852128 ERO852128 FBK852128 FLG852128 FVC852128 GEY852128 GOU852128 GYQ852128 HIM852128 HSI852128 ICE852128 IMA852128 IVW852128 JFS852128 JPO852128 JZK852128 KJG852128 KTC852128 LCY852128 LMU852128 LWQ852128 MGM852128 MQI852128 NAE852128 NKA852128 NTW852128 ODS852128 ONO852128 OXK852128 PHG852128 PRC852128 QAY852128 QKU852128 QUQ852128 REM852128 ROI852128 RYE852128 SIA852128 SRW852128 TBS852128 TLO852128 TVK852128 UFG852128 UPC852128 UYY852128 VIU852128 VSQ852128 WCM852128 WMI852128 WWE852128 W917664 JS917664 TO917664 ADK917664 ANG917664 AXC917664 BGY917664 BQU917664 CAQ917664 CKM917664 CUI917664 DEE917664 DOA917664 DXW917664 EHS917664 ERO917664 FBK917664 FLG917664 FVC917664 GEY917664 GOU917664 GYQ917664 HIM917664 HSI917664 ICE917664 IMA917664 IVW917664 JFS917664 JPO917664 JZK917664 KJG917664 KTC917664 LCY917664 LMU917664 LWQ917664 MGM917664 MQI917664 NAE917664 NKA917664 NTW917664 ODS917664 ONO917664 OXK917664 PHG917664 PRC917664 QAY917664 QKU917664 QUQ917664 REM917664 ROI917664 RYE917664 SIA917664 SRW917664 TBS917664 TLO917664 TVK917664 UFG917664 UPC917664 UYY917664 VIU917664 VSQ917664 WCM917664 WMI917664 WWE917664 W983200 JS983200 TO983200 ADK983200 ANG983200 AXC983200 BGY983200 BQU983200 CAQ983200 CKM983200 CUI983200 DEE983200 DOA983200 DXW983200 EHS983200 ERO983200 FBK983200 FLG983200 FVC983200 GEY983200 GOU983200 GYQ983200 HIM983200 HSI983200 ICE983200 IMA983200 IVW983200 JFS983200 JPO983200 JZK983200 KJG983200 KTC983200 LCY983200 LMU983200 LWQ983200 MGM983200 MQI983200 NAE983200 NKA983200 NTW983200 ODS983200 ONO983200 OXK983200 PHG983200 PRC983200 QAY983200 QKU983200 QUQ983200 REM983200 ROI983200 RYE983200 SIA983200 SRW983200 TBS983200 TLO983200 TVK983200 UFG983200 UPC983200 UYY983200 VIU983200 VSQ983200 WCM983200 WMI983200 WWE983200 TKX983182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C65698 JB65698 SX65698 ACT65698 AMP65698 AWL65698 BGH65698 BQD65698 BZZ65698 CJV65698 CTR65698 DDN65698 DNJ65698 DXF65698 EHB65698 EQX65698 FAT65698 FKP65698 FUL65698 GEH65698 GOD65698 GXZ65698 HHV65698 HRR65698 IBN65698 ILJ65698 IVF65698 JFB65698 JOX65698 JYT65698 KIP65698 KSL65698 LCH65698 LMD65698 LVZ65698 MFV65698 MPR65698 MZN65698 NJJ65698 NTF65698 ODB65698 OMX65698 OWT65698 PGP65698 PQL65698 QAH65698 QKD65698 QTZ65698 RDV65698 RNR65698 RXN65698 SHJ65698 SRF65698 TBB65698 TKX65698 TUT65698 UEP65698 UOL65698 UYH65698 VID65698 VRZ65698 WBV65698 WLR65698 WVN65698 C131234 JB131234 SX131234 ACT131234 AMP131234 AWL131234 BGH131234 BQD131234 BZZ131234 CJV131234 CTR131234 DDN131234 DNJ131234 DXF131234 EHB131234 EQX131234 FAT131234 FKP131234 FUL131234 GEH131234 GOD131234 GXZ131234 HHV131234 HRR131234 IBN131234 ILJ131234 IVF131234 JFB131234 JOX131234 JYT131234 KIP131234 KSL131234 LCH131234 LMD131234 LVZ131234 MFV131234 MPR131234 MZN131234 NJJ131234 NTF131234 ODB131234 OMX131234 OWT131234 PGP131234 PQL131234 QAH131234 QKD131234 QTZ131234 RDV131234 RNR131234 RXN131234 SHJ131234 SRF131234 TBB131234 TKX131234 TUT131234 UEP131234 UOL131234 UYH131234 VID131234 VRZ131234 WBV131234 WLR131234 WVN131234 C196770 JB196770 SX196770 ACT196770 AMP196770 AWL196770 BGH196770 BQD196770 BZZ196770 CJV196770 CTR196770 DDN196770 DNJ196770 DXF196770 EHB196770 EQX196770 FAT196770 FKP196770 FUL196770 GEH196770 GOD196770 GXZ196770 HHV196770 HRR196770 IBN196770 ILJ196770 IVF196770 JFB196770 JOX196770 JYT196770 KIP196770 KSL196770 LCH196770 LMD196770 LVZ196770 MFV196770 MPR196770 MZN196770 NJJ196770 NTF196770 ODB196770 OMX196770 OWT196770 PGP196770 PQL196770 QAH196770 QKD196770 QTZ196770 RDV196770 RNR196770 RXN196770 SHJ196770 SRF196770 TBB196770 TKX196770 TUT196770 UEP196770 UOL196770 UYH196770 VID196770 VRZ196770 WBV196770 WLR196770 WVN196770 C262306 JB262306 SX262306 ACT262306 AMP262306 AWL262306 BGH262306 BQD262306 BZZ262306 CJV262306 CTR262306 DDN262306 DNJ262306 DXF262306 EHB262306 EQX262306 FAT262306 FKP262306 FUL262306 GEH262306 GOD262306 GXZ262306 HHV262306 HRR262306 IBN262306 ILJ262306 IVF262306 JFB262306 JOX262306 JYT262306 KIP262306 KSL262306 LCH262306 LMD262306 LVZ262306 MFV262306 MPR262306 MZN262306 NJJ262306 NTF262306 ODB262306 OMX262306 OWT262306 PGP262306 PQL262306 QAH262306 QKD262306 QTZ262306 RDV262306 RNR262306 RXN262306 SHJ262306 SRF262306 TBB262306 TKX262306 TUT262306 UEP262306 UOL262306 UYH262306 VID262306 VRZ262306 WBV262306 WLR262306 WVN262306 C327842 JB327842 SX327842 ACT327842 AMP327842 AWL327842 BGH327842 BQD327842 BZZ327842 CJV327842 CTR327842 DDN327842 DNJ327842 DXF327842 EHB327842 EQX327842 FAT327842 FKP327842 FUL327842 GEH327842 GOD327842 GXZ327842 HHV327842 HRR327842 IBN327842 ILJ327842 IVF327842 JFB327842 JOX327842 JYT327842 KIP327842 KSL327842 LCH327842 LMD327842 LVZ327842 MFV327842 MPR327842 MZN327842 NJJ327842 NTF327842 ODB327842 OMX327842 OWT327842 PGP327842 PQL327842 QAH327842 QKD327842 QTZ327842 RDV327842 RNR327842 RXN327842 SHJ327842 SRF327842 TBB327842 TKX327842 TUT327842 UEP327842 UOL327842 UYH327842 VID327842 VRZ327842 WBV327842 WLR327842 WVN327842 C393378 JB393378 SX393378 ACT393378 AMP393378 AWL393378 BGH393378 BQD393378 BZZ393378 CJV393378 CTR393378 DDN393378 DNJ393378 DXF393378 EHB393378 EQX393378 FAT393378 FKP393378 FUL393378 GEH393378 GOD393378 GXZ393378 HHV393378 HRR393378 IBN393378 ILJ393378 IVF393378 JFB393378 JOX393378 JYT393378 KIP393378 KSL393378 LCH393378 LMD393378 LVZ393378 MFV393378 MPR393378 MZN393378 NJJ393378 NTF393378 ODB393378 OMX393378 OWT393378 PGP393378 PQL393378 QAH393378 QKD393378 QTZ393378 RDV393378 RNR393378 RXN393378 SHJ393378 SRF393378 TBB393378 TKX393378 TUT393378 UEP393378 UOL393378 UYH393378 VID393378 VRZ393378 WBV393378 WLR393378 WVN393378 C458914 JB458914 SX458914 ACT458914 AMP458914 AWL458914 BGH458914 BQD458914 BZZ458914 CJV458914 CTR458914 DDN458914 DNJ458914 DXF458914 EHB458914 EQX458914 FAT458914 FKP458914 FUL458914 GEH458914 GOD458914 GXZ458914 HHV458914 HRR458914 IBN458914 ILJ458914 IVF458914 JFB458914 JOX458914 JYT458914 KIP458914 KSL458914 LCH458914 LMD458914 LVZ458914 MFV458914 MPR458914 MZN458914 NJJ458914 NTF458914 ODB458914 OMX458914 OWT458914 PGP458914 PQL458914 QAH458914 QKD458914 QTZ458914 RDV458914 RNR458914 RXN458914 SHJ458914 SRF458914 TBB458914 TKX458914 TUT458914 UEP458914 UOL458914 UYH458914 VID458914 VRZ458914 WBV458914 WLR458914 WVN458914 C524450 JB524450 SX524450 ACT524450 AMP524450 AWL524450 BGH524450 BQD524450 BZZ524450 CJV524450 CTR524450 DDN524450 DNJ524450 DXF524450 EHB524450 EQX524450 FAT524450 FKP524450 FUL524450 GEH524450 GOD524450 GXZ524450 HHV524450 HRR524450 IBN524450 ILJ524450 IVF524450 JFB524450 JOX524450 JYT524450 KIP524450 KSL524450 LCH524450 LMD524450 LVZ524450 MFV524450 MPR524450 MZN524450 NJJ524450 NTF524450 ODB524450 OMX524450 OWT524450 PGP524450 PQL524450 QAH524450 QKD524450 QTZ524450 RDV524450 RNR524450 RXN524450 SHJ524450 SRF524450 TBB524450 TKX524450 TUT524450 UEP524450 UOL524450 UYH524450 VID524450 VRZ524450 WBV524450 WLR524450 WVN524450 C589986 JB589986 SX589986 ACT589986 AMP589986 AWL589986 BGH589986 BQD589986 BZZ589986 CJV589986 CTR589986 DDN589986 DNJ589986 DXF589986 EHB589986 EQX589986 FAT589986 FKP589986 FUL589986 GEH589986 GOD589986 GXZ589986 HHV589986 HRR589986 IBN589986 ILJ589986 IVF589986 JFB589986 JOX589986 JYT589986 KIP589986 KSL589986 LCH589986 LMD589986 LVZ589986 MFV589986 MPR589986 MZN589986 NJJ589986 NTF589986 ODB589986 OMX589986 OWT589986 PGP589986 PQL589986 QAH589986 QKD589986 QTZ589986 RDV589986 RNR589986 RXN589986 SHJ589986 SRF589986 TBB589986 TKX589986 TUT589986 UEP589986 UOL589986 UYH589986 VID589986 VRZ589986 WBV589986 WLR589986 WVN589986 C655522 JB655522 SX655522 ACT655522 AMP655522 AWL655522 BGH655522 BQD655522 BZZ655522 CJV655522 CTR655522 DDN655522 DNJ655522 DXF655522 EHB655522 EQX655522 FAT655522 FKP655522 FUL655522 GEH655522 GOD655522 GXZ655522 HHV655522 HRR655522 IBN655522 ILJ655522 IVF655522 JFB655522 JOX655522 JYT655522 KIP655522 KSL655522 LCH655522 LMD655522 LVZ655522 MFV655522 MPR655522 MZN655522 NJJ655522 NTF655522 ODB655522 OMX655522 OWT655522 PGP655522 PQL655522 QAH655522 QKD655522 QTZ655522 RDV655522 RNR655522 RXN655522 SHJ655522 SRF655522 TBB655522 TKX655522 TUT655522 UEP655522 UOL655522 UYH655522 VID655522 VRZ655522 WBV655522 WLR655522 WVN655522 C721058 JB721058 SX721058 ACT721058 AMP721058 AWL721058 BGH721058 BQD721058 BZZ721058 CJV721058 CTR721058 DDN721058 DNJ721058 DXF721058 EHB721058 EQX721058 FAT721058 FKP721058 FUL721058 GEH721058 GOD721058 GXZ721058 HHV721058 HRR721058 IBN721058 ILJ721058 IVF721058 JFB721058 JOX721058 JYT721058 KIP721058 KSL721058 LCH721058 LMD721058 LVZ721058 MFV721058 MPR721058 MZN721058 NJJ721058 NTF721058 ODB721058 OMX721058 OWT721058 PGP721058 PQL721058 QAH721058 QKD721058 QTZ721058 RDV721058 RNR721058 RXN721058 SHJ721058 SRF721058 TBB721058 TKX721058 TUT721058 UEP721058 UOL721058 UYH721058 VID721058 VRZ721058 WBV721058 WLR721058 WVN721058 C786594 JB786594 SX786594 ACT786594 AMP786594 AWL786594 BGH786594 BQD786594 BZZ786594 CJV786594 CTR786594 DDN786594 DNJ786594 DXF786594 EHB786594 EQX786594 FAT786594 FKP786594 FUL786594 GEH786594 GOD786594 GXZ786594 HHV786594 HRR786594 IBN786594 ILJ786594 IVF786594 JFB786594 JOX786594 JYT786594 KIP786594 KSL786594 LCH786594 LMD786594 LVZ786594 MFV786594 MPR786594 MZN786594 NJJ786594 NTF786594 ODB786594 OMX786594 OWT786594 PGP786594 PQL786594 QAH786594 QKD786594 QTZ786594 RDV786594 RNR786594 RXN786594 SHJ786594 SRF786594 TBB786594 TKX786594 TUT786594 UEP786594 UOL786594 UYH786594 VID786594 VRZ786594 WBV786594 WLR786594 WVN786594 C852130 JB852130 SX852130 ACT852130 AMP852130 AWL852130 BGH852130 BQD852130 BZZ852130 CJV852130 CTR852130 DDN852130 DNJ852130 DXF852130 EHB852130 EQX852130 FAT852130 FKP852130 FUL852130 GEH852130 GOD852130 GXZ852130 HHV852130 HRR852130 IBN852130 ILJ852130 IVF852130 JFB852130 JOX852130 JYT852130 KIP852130 KSL852130 LCH852130 LMD852130 LVZ852130 MFV852130 MPR852130 MZN852130 NJJ852130 NTF852130 ODB852130 OMX852130 OWT852130 PGP852130 PQL852130 QAH852130 QKD852130 QTZ852130 RDV852130 RNR852130 RXN852130 SHJ852130 SRF852130 TBB852130 TKX852130 TUT852130 UEP852130 UOL852130 UYH852130 VID852130 VRZ852130 WBV852130 WLR852130 WVN852130 C917666 JB917666 SX917666 ACT917666 AMP917666 AWL917666 BGH917666 BQD917666 BZZ917666 CJV917666 CTR917666 DDN917666 DNJ917666 DXF917666 EHB917666 EQX917666 FAT917666 FKP917666 FUL917666 GEH917666 GOD917666 GXZ917666 HHV917666 HRR917666 IBN917666 ILJ917666 IVF917666 JFB917666 JOX917666 JYT917666 KIP917666 KSL917666 LCH917666 LMD917666 LVZ917666 MFV917666 MPR917666 MZN917666 NJJ917666 NTF917666 ODB917666 OMX917666 OWT917666 PGP917666 PQL917666 QAH917666 QKD917666 QTZ917666 RDV917666 RNR917666 RXN917666 SHJ917666 SRF917666 TBB917666 TKX917666 TUT917666 UEP917666 UOL917666 UYH917666 VID917666 VRZ917666 WBV917666 WLR917666 WVN917666 C983202 JB983202 SX983202 ACT983202 AMP983202 AWL983202 BGH983202 BQD983202 BZZ983202 CJV983202 CTR983202 DDN983202 DNJ983202 DXF983202 EHB983202 EQX983202 FAT983202 FKP983202 FUL983202 GEH983202 GOD983202 GXZ983202 HHV983202 HRR983202 IBN983202 ILJ983202 IVF983202 JFB983202 JOX983202 JYT983202 KIP983202 KSL983202 LCH983202 LMD983202 LVZ983202 MFV983202 MPR983202 MZN983202 NJJ983202 NTF983202 ODB983202 OMX983202 OWT983202 PGP983202 PQL983202 QAH983202 QKD983202 QTZ983202 RDV983202 RNR983202 RXN983202 SHJ983202 SRF983202 TBB983202 TKX983202 TUT983202 UEP983202 UOL983202 UYH983202 VID983202 VRZ983202 WBV983202 WLR983202 WVN983202 RNR983182 JJ46 TF46 ADB46 AMX46 AWT46 BGP46 BQL46 CAH46 CKD46 CTZ46 DDV46 DNR46 DXN46 EHJ46 ERF46 FBB46 FKX46 FUT46 GEP46 GOL46 GYH46 HID46 HRZ46 IBV46 ILR46 IVN46 JFJ46 JPF46 JZB46 KIX46 KST46 LCP46 LML46 LWH46 MGD46 MPZ46 MZV46 NJR46 NTN46 ODJ46 ONF46 OXB46 PGX46 PQT46 QAP46 QKL46 QUH46 RED46 RNZ46 RXV46 SHR46 SRN46 TBJ46 TLF46 TVB46 UEX46 UOT46 UYP46 VIL46 VSH46 WCD46 WLZ46 WVV46 M65698 JJ65698 TF65698 ADB65698 AMX65698 AWT65698 BGP65698 BQL65698 CAH65698 CKD65698 CTZ65698 DDV65698 DNR65698 DXN65698 EHJ65698 ERF65698 FBB65698 FKX65698 FUT65698 GEP65698 GOL65698 GYH65698 HID65698 HRZ65698 IBV65698 ILR65698 IVN65698 JFJ65698 JPF65698 JZB65698 KIX65698 KST65698 LCP65698 LML65698 LWH65698 MGD65698 MPZ65698 MZV65698 NJR65698 NTN65698 ODJ65698 ONF65698 OXB65698 PGX65698 PQT65698 QAP65698 QKL65698 QUH65698 RED65698 RNZ65698 RXV65698 SHR65698 SRN65698 TBJ65698 TLF65698 TVB65698 UEX65698 UOT65698 UYP65698 VIL65698 VSH65698 WCD65698 WLZ65698 WVV65698 M131234 JJ131234 TF131234 ADB131234 AMX131234 AWT131234 BGP131234 BQL131234 CAH131234 CKD131234 CTZ131234 DDV131234 DNR131234 DXN131234 EHJ131234 ERF131234 FBB131234 FKX131234 FUT131234 GEP131234 GOL131234 GYH131234 HID131234 HRZ131234 IBV131234 ILR131234 IVN131234 JFJ131234 JPF131234 JZB131234 KIX131234 KST131234 LCP131234 LML131234 LWH131234 MGD131234 MPZ131234 MZV131234 NJR131234 NTN131234 ODJ131234 ONF131234 OXB131234 PGX131234 PQT131234 QAP131234 QKL131234 QUH131234 RED131234 RNZ131234 RXV131234 SHR131234 SRN131234 TBJ131234 TLF131234 TVB131234 UEX131234 UOT131234 UYP131234 VIL131234 VSH131234 WCD131234 WLZ131234 WVV131234 M196770 JJ196770 TF196770 ADB196770 AMX196770 AWT196770 BGP196770 BQL196770 CAH196770 CKD196770 CTZ196770 DDV196770 DNR196770 DXN196770 EHJ196770 ERF196770 FBB196770 FKX196770 FUT196770 GEP196770 GOL196770 GYH196770 HID196770 HRZ196770 IBV196770 ILR196770 IVN196770 JFJ196770 JPF196770 JZB196770 KIX196770 KST196770 LCP196770 LML196770 LWH196770 MGD196770 MPZ196770 MZV196770 NJR196770 NTN196770 ODJ196770 ONF196770 OXB196770 PGX196770 PQT196770 QAP196770 QKL196770 QUH196770 RED196770 RNZ196770 RXV196770 SHR196770 SRN196770 TBJ196770 TLF196770 TVB196770 UEX196770 UOT196770 UYP196770 VIL196770 VSH196770 WCD196770 WLZ196770 WVV196770 M262306 JJ262306 TF262306 ADB262306 AMX262306 AWT262306 BGP262306 BQL262306 CAH262306 CKD262306 CTZ262306 DDV262306 DNR262306 DXN262306 EHJ262306 ERF262306 FBB262306 FKX262306 FUT262306 GEP262306 GOL262306 GYH262306 HID262306 HRZ262306 IBV262306 ILR262306 IVN262306 JFJ262306 JPF262306 JZB262306 KIX262306 KST262306 LCP262306 LML262306 LWH262306 MGD262306 MPZ262306 MZV262306 NJR262306 NTN262306 ODJ262306 ONF262306 OXB262306 PGX262306 PQT262306 QAP262306 QKL262306 QUH262306 RED262306 RNZ262306 RXV262306 SHR262306 SRN262306 TBJ262306 TLF262306 TVB262306 UEX262306 UOT262306 UYP262306 VIL262306 VSH262306 WCD262306 WLZ262306 WVV262306 M327842 JJ327842 TF327842 ADB327842 AMX327842 AWT327842 BGP327842 BQL327842 CAH327842 CKD327842 CTZ327842 DDV327842 DNR327842 DXN327842 EHJ327842 ERF327842 FBB327842 FKX327842 FUT327842 GEP327842 GOL327842 GYH327842 HID327842 HRZ327842 IBV327842 ILR327842 IVN327842 JFJ327842 JPF327842 JZB327842 KIX327842 KST327842 LCP327842 LML327842 LWH327842 MGD327842 MPZ327842 MZV327842 NJR327842 NTN327842 ODJ327842 ONF327842 OXB327842 PGX327842 PQT327842 QAP327842 QKL327842 QUH327842 RED327842 RNZ327842 RXV327842 SHR327842 SRN327842 TBJ327842 TLF327842 TVB327842 UEX327842 UOT327842 UYP327842 VIL327842 VSH327842 WCD327842 WLZ327842 WVV327842 M393378 JJ393378 TF393378 ADB393378 AMX393378 AWT393378 BGP393378 BQL393378 CAH393378 CKD393378 CTZ393378 DDV393378 DNR393378 DXN393378 EHJ393378 ERF393378 FBB393378 FKX393378 FUT393378 GEP393378 GOL393378 GYH393378 HID393378 HRZ393378 IBV393378 ILR393378 IVN393378 JFJ393378 JPF393378 JZB393378 KIX393378 KST393378 LCP393378 LML393378 LWH393378 MGD393378 MPZ393378 MZV393378 NJR393378 NTN393378 ODJ393378 ONF393378 OXB393378 PGX393378 PQT393378 QAP393378 QKL393378 QUH393378 RED393378 RNZ393378 RXV393378 SHR393378 SRN393378 TBJ393378 TLF393378 TVB393378 UEX393378 UOT393378 UYP393378 VIL393378 VSH393378 WCD393378 WLZ393378 WVV393378 M458914 JJ458914 TF458914 ADB458914 AMX458914 AWT458914 BGP458914 BQL458914 CAH458914 CKD458914 CTZ458914 DDV458914 DNR458914 DXN458914 EHJ458914 ERF458914 FBB458914 FKX458914 FUT458914 GEP458914 GOL458914 GYH458914 HID458914 HRZ458914 IBV458914 ILR458914 IVN458914 JFJ458914 JPF458914 JZB458914 KIX458914 KST458914 LCP458914 LML458914 LWH458914 MGD458914 MPZ458914 MZV458914 NJR458914 NTN458914 ODJ458914 ONF458914 OXB458914 PGX458914 PQT458914 QAP458914 QKL458914 QUH458914 RED458914 RNZ458914 RXV458914 SHR458914 SRN458914 TBJ458914 TLF458914 TVB458914 UEX458914 UOT458914 UYP458914 VIL458914 VSH458914 WCD458914 WLZ458914 WVV458914 M524450 JJ524450 TF524450 ADB524450 AMX524450 AWT524450 BGP524450 BQL524450 CAH524450 CKD524450 CTZ524450 DDV524450 DNR524450 DXN524450 EHJ524450 ERF524450 FBB524450 FKX524450 FUT524450 GEP524450 GOL524450 GYH524450 HID524450 HRZ524450 IBV524450 ILR524450 IVN524450 JFJ524450 JPF524450 JZB524450 KIX524450 KST524450 LCP524450 LML524450 LWH524450 MGD524450 MPZ524450 MZV524450 NJR524450 NTN524450 ODJ524450 ONF524450 OXB524450 PGX524450 PQT524450 QAP524450 QKL524450 QUH524450 RED524450 RNZ524450 RXV524450 SHR524450 SRN524450 TBJ524450 TLF524450 TVB524450 UEX524450 UOT524450 UYP524450 VIL524450 VSH524450 WCD524450 WLZ524450 WVV524450 M589986 JJ589986 TF589986 ADB589986 AMX589986 AWT589986 BGP589986 BQL589986 CAH589986 CKD589986 CTZ589986 DDV589986 DNR589986 DXN589986 EHJ589986 ERF589986 FBB589986 FKX589986 FUT589986 GEP589986 GOL589986 GYH589986 HID589986 HRZ589986 IBV589986 ILR589986 IVN589986 JFJ589986 JPF589986 JZB589986 KIX589986 KST589986 LCP589986 LML589986 LWH589986 MGD589986 MPZ589986 MZV589986 NJR589986 NTN589986 ODJ589986 ONF589986 OXB589986 PGX589986 PQT589986 QAP589986 QKL589986 QUH589986 RED589986 RNZ589986 RXV589986 SHR589986 SRN589986 TBJ589986 TLF589986 TVB589986 UEX589986 UOT589986 UYP589986 VIL589986 VSH589986 WCD589986 WLZ589986 WVV589986 M655522 JJ655522 TF655522 ADB655522 AMX655522 AWT655522 BGP655522 BQL655522 CAH655522 CKD655522 CTZ655522 DDV655522 DNR655522 DXN655522 EHJ655522 ERF655522 FBB655522 FKX655522 FUT655522 GEP655522 GOL655522 GYH655522 HID655522 HRZ655522 IBV655522 ILR655522 IVN655522 JFJ655522 JPF655522 JZB655522 KIX655522 KST655522 LCP655522 LML655522 LWH655522 MGD655522 MPZ655522 MZV655522 NJR655522 NTN655522 ODJ655522 ONF655522 OXB655522 PGX655522 PQT655522 QAP655522 QKL655522 QUH655522 RED655522 RNZ655522 RXV655522 SHR655522 SRN655522 TBJ655522 TLF655522 TVB655522 UEX655522 UOT655522 UYP655522 VIL655522 VSH655522 WCD655522 WLZ655522 WVV655522 M721058 JJ721058 TF721058 ADB721058 AMX721058 AWT721058 BGP721058 BQL721058 CAH721058 CKD721058 CTZ721058 DDV721058 DNR721058 DXN721058 EHJ721058 ERF721058 FBB721058 FKX721058 FUT721058 GEP721058 GOL721058 GYH721058 HID721058 HRZ721058 IBV721058 ILR721058 IVN721058 JFJ721058 JPF721058 JZB721058 KIX721058 KST721058 LCP721058 LML721058 LWH721058 MGD721058 MPZ721058 MZV721058 NJR721058 NTN721058 ODJ721058 ONF721058 OXB721058 PGX721058 PQT721058 QAP721058 QKL721058 QUH721058 RED721058 RNZ721058 RXV721058 SHR721058 SRN721058 TBJ721058 TLF721058 TVB721058 UEX721058 UOT721058 UYP721058 VIL721058 VSH721058 WCD721058 WLZ721058 WVV721058 M786594 JJ786594 TF786594 ADB786594 AMX786594 AWT786594 BGP786594 BQL786594 CAH786594 CKD786594 CTZ786594 DDV786594 DNR786594 DXN786594 EHJ786594 ERF786594 FBB786594 FKX786594 FUT786594 GEP786594 GOL786594 GYH786594 HID786594 HRZ786594 IBV786594 ILR786594 IVN786594 JFJ786594 JPF786594 JZB786594 KIX786594 KST786594 LCP786594 LML786594 LWH786594 MGD786594 MPZ786594 MZV786594 NJR786594 NTN786594 ODJ786594 ONF786594 OXB786594 PGX786594 PQT786594 QAP786594 QKL786594 QUH786594 RED786594 RNZ786594 RXV786594 SHR786594 SRN786594 TBJ786594 TLF786594 TVB786594 UEX786594 UOT786594 UYP786594 VIL786594 VSH786594 WCD786594 WLZ786594 WVV786594 M852130 JJ852130 TF852130 ADB852130 AMX852130 AWT852130 BGP852130 BQL852130 CAH852130 CKD852130 CTZ852130 DDV852130 DNR852130 DXN852130 EHJ852130 ERF852130 FBB852130 FKX852130 FUT852130 GEP852130 GOL852130 GYH852130 HID852130 HRZ852130 IBV852130 ILR852130 IVN852130 JFJ852130 JPF852130 JZB852130 KIX852130 KST852130 LCP852130 LML852130 LWH852130 MGD852130 MPZ852130 MZV852130 NJR852130 NTN852130 ODJ852130 ONF852130 OXB852130 PGX852130 PQT852130 QAP852130 QKL852130 QUH852130 RED852130 RNZ852130 RXV852130 SHR852130 SRN852130 TBJ852130 TLF852130 TVB852130 UEX852130 UOT852130 UYP852130 VIL852130 VSH852130 WCD852130 WLZ852130 WVV852130 M917666 JJ917666 TF917666 ADB917666 AMX917666 AWT917666 BGP917666 BQL917666 CAH917666 CKD917666 CTZ917666 DDV917666 DNR917666 DXN917666 EHJ917666 ERF917666 FBB917666 FKX917666 FUT917666 GEP917666 GOL917666 GYH917666 HID917666 HRZ917666 IBV917666 ILR917666 IVN917666 JFJ917666 JPF917666 JZB917666 KIX917666 KST917666 LCP917666 LML917666 LWH917666 MGD917666 MPZ917666 MZV917666 NJR917666 NTN917666 ODJ917666 ONF917666 OXB917666 PGX917666 PQT917666 QAP917666 QKL917666 QUH917666 RED917666 RNZ917666 RXV917666 SHR917666 SRN917666 TBJ917666 TLF917666 TVB917666 UEX917666 UOT917666 UYP917666 VIL917666 VSH917666 WCD917666 WLZ917666 WVV917666 M983202 JJ983202 TF983202 ADB983202 AMX983202 AWT983202 BGP983202 BQL983202 CAH983202 CKD983202 CTZ983202 DDV983202 DNR983202 DXN983202 EHJ983202 ERF983202 FBB983202 FKX983202 FUT983202 GEP983202 GOL983202 GYH983202 HID983202 HRZ983202 IBV983202 ILR983202 IVN983202 JFJ983202 JPF983202 JZB983202 KIX983202 KST983202 LCP983202 LML983202 LWH983202 MGD983202 MPZ983202 MZV983202 NJR983202 NTN983202 ODJ983202 ONF983202 OXB983202 PGX983202 PQT983202 QAP983202 QKL983202 QUH983202 RED983202 RNZ983202 RXV983202 SHR983202 SRN983202 TBJ983202 TLF983202 TVB983202 UEX983202 UOT983202 UYP983202 VIL983202 VSH983202 WCD983202 WLZ983202 WVV983202 MPR983182 JS46 TO46 ADK46 ANG46 AXC46 BGY46 BQU46 CAQ46 CKM46 CUI46 DEE46 DOA46 DXW46 EHS46 ERO46 FBK46 FLG46 FVC46 GEY46 GOU46 GYQ46 HIM46 HSI46 ICE46 IMA46 IVW46 JFS46 JPO46 JZK46 KJG46 KTC46 LCY46 LMU46 LWQ46 MGM46 MQI46 NAE46 NKA46 NTW46 ODS46 ONO46 OXK46 PHG46 PRC46 QAY46 QKU46 QUQ46 REM46 ROI46 RYE46 SIA46 SRW46 TBS46 TLO46 TVK46 UFG46 UPC46 UYY46 VIU46 VSQ46 WCM46 WMI46 WWE46 W65698 JS65698 TO65698 ADK65698 ANG65698 AXC65698 BGY65698 BQU65698 CAQ65698 CKM65698 CUI65698 DEE65698 DOA65698 DXW65698 EHS65698 ERO65698 FBK65698 FLG65698 FVC65698 GEY65698 GOU65698 GYQ65698 HIM65698 HSI65698 ICE65698 IMA65698 IVW65698 JFS65698 JPO65698 JZK65698 KJG65698 KTC65698 LCY65698 LMU65698 LWQ65698 MGM65698 MQI65698 NAE65698 NKA65698 NTW65698 ODS65698 ONO65698 OXK65698 PHG65698 PRC65698 QAY65698 QKU65698 QUQ65698 REM65698 ROI65698 RYE65698 SIA65698 SRW65698 TBS65698 TLO65698 TVK65698 UFG65698 UPC65698 UYY65698 VIU65698 VSQ65698 WCM65698 WMI65698 WWE65698 W131234 JS131234 TO131234 ADK131234 ANG131234 AXC131234 BGY131234 BQU131234 CAQ131234 CKM131234 CUI131234 DEE131234 DOA131234 DXW131234 EHS131234 ERO131234 FBK131234 FLG131234 FVC131234 GEY131234 GOU131234 GYQ131234 HIM131234 HSI131234 ICE131234 IMA131234 IVW131234 JFS131234 JPO131234 JZK131234 KJG131234 KTC131234 LCY131234 LMU131234 LWQ131234 MGM131234 MQI131234 NAE131234 NKA131234 NTW131234 ODS131234 ONO131234 OXK131234 PHG131234 PRC131234 QAY131234 QKU131234 QUQ131234 REM131234 ROI131234 RYE131234 SIA131234 SRW131234 TBS131234 TLO131234 TVK131234 UFG131234 UPC131234 UYY131234 VIU131234 VSQ131234 WCM131234 WMI131234 WWE131234 W196770 JS196770 TO196770 ADK196770 ANG196770 AXC196770 BGY196770 BQU196770 CAQ196770 CKM196770 CUI196770 DEE196770 DOA196770 DXW196770 EHS196770 ERO196770 FBK196770 FLG196770 FVC196770 GEY196770 GOU196770 GYQ196770 HIM196770 HSI196770 ICE196770 IMA196770 IVW196770 JFS196770 JPO196770 JZK196770 KJG196770 KTC196770 LCY196770 LMU196770 LWQ196770 MGM196770 MQI196770 NAE196770 NKA196770 NTW196770 ODS196770 ONO196770 OXK196770 PHG196770 PRC196770 QAY196770 QKU196770 QUQ196770 REM196770 ROI196770 RYE196770 SIA196770 SRW196770 TBS196770 TLO196770 TVK196770 UFG196770 UPC196770 UYY196770 VIU196770 VSQ196770 WCM196770 WMI196770 WWE196770 W262306 JS262306 TO262306 ADK262306 ANG262306 AXC262306 BGY262306 BQU262306 CAQ262306 CKM262306 CUI262306 DEE262306 DOA262306 DXW262306 EHS262306 ERO262306 FBK262306 FLG262306 FVC262306 GEY262306 GOU262306 GYQ262306 HIM262306 HSI262306 ICE262306 IMA262306 IVW262306 JFS262306 JPO262306 JZK262306 KJG262306 KTC262306 LCY262306 LMU262306 LWQ262306 MGM262306 MQI262306 NAE262306 NKA262306 NTW262306 ODS262306 ONO262306 OXK262306 PHG262306 PRC262306 QAY262306 QKU262306 QUQ262306 REM262306 ROI262306 RYE262306 SIA262306 SRW262306 TBS262306 TLO262306 TVK262306 UFG262306 UPC262306 UYY262306 VIU262306 VSQ262306 WCM262306 WMI262306 WWE262306 W327842 JS327842 TO327842 ADK327842 ANG327842 AXC327842 BGY327842 BQU327842 CAQ327842 CKM327842 CUI327842 DEE327842 DOA327842 DXW327842 EHS327842 ERO327842 FBK327842 FLG327842 FVC327842 GEY327842 GOU327842 GYQ327842 HIM327842 HSI327842 ICE327842 IMA327842 IVW327842 JFS327842 JPO327842 JZK327842 KJG327842 KTC327842 LCY327842 LMU327842 LWQ327842 MGM327842 MQI327842 NAE327842 NKA327842 NTW327842 ODS327842 ONO327842 OXK327842 PHG327842 PRC327842 QAY327842 QKU327842 QUQ327842 REM327842 ROI327842 RYE327842 SIA327842 SRW327842 TBS327842 TLO327842 TVK327842 UFG327842 UPC327842 UYY327842 VIU327842 VSQ327842 WCM327842 WMI327842 WWE327842 W393378 JS393378 TO393378 ADK393378 ANG393378 AXC393378 BGY393378 BQU393378 CAQ393378 CKM393378 CUI393378 DEE393378 DOA393378 DXW393378 EHS393378 ERO393378 FBK393378 FLG393378 FVC393378 GEY393378 GOU393378 GYQ393378 HIM393378 HSI393378 ICE393378 IMA393378 IVW393378 JFS393378 JPO393378 JZK393378 KJG393378 KTC393378 LCY393378 LMU393378 LWQ393378 MGM393378 MQI393378 NAE393378 NKA393378 NTW393378 ODS393378 ONO393378 OXK393378 PHG393378 PRC393378 QAY393378 QKU393378 QUQ393378 REM393378 ROI393378 RYE393378 SIA393378 SRW393378 TBS393378 TLO393378 TVK393378 UFG393378 UPC393378 UYY393378 VIU393378 VSQ393378 WCM393378 WMI393378 WWE393378 W458914 JS458914 TO458914 ADK458914 ANG458914 AXC458914 BGY458914 BQU458914 CAQ458914 CKM458914 CUI458914 DEE458914 DOA458914 DXW458914 EHS458914 ERO458914 FBK458914 FLG458914 FVC458914 GEY458914 GOU458914 GYQ458914 HIM458914 HSI458914 ICE458914 IMA458914 IVW458914 JFS458914 JPO458914 JZK458914 KJG458914 KTC458914 LCY458914 LMU458914 LWQ458914 MGM458914 MQI458914 NAE458914 NKA458914 NTW458914 ODS458914 ONO458914 OXK458914 PHG458914 PRC458914 QAY458914 QKU458914 QUQ458914 REM458914 ROI458914 RYE458914 SIA458914 SRW458914 TBS458914 TLO458914 TVK458914 UFG458914 UPC458914 UYY458914 VIU458914 VSQ458914 WCM458914 WMI458914 WWE458914 W524450 JS524450 TO524450 ADK524450 ANG524450 AXC524450 BGY524450 BQU524450 CAQ524450 CKM524450 CUI524450 DEE524450 DOA524450 DXW524450 EHS524450 ERO524450 FBK524450 FLG524450 FVC524450 GEY524450 GOU524450 GYQ524450 HIM524450 HSI524450 ICE524450 IMA524450 IVW524450 JFS524450 JPO524450 JZK524450 KJG524450 KTC524450 LCY524450 LMU524450 LWQ524450 MGM524450 MQI524450 NAE524450 NKA524450 NTW524450 ODS524450 ONO524450 OXK524450 PHG524450 PRC524450 QAY524450 QKU524450 QUQ524450 REM524450 ROI524450 RYE524450 SIA524450 SRW524450 TBS524450 TLO524450 TVK524450 UFG524450 UPC524450 UYY524450 VIU524450 VSQ524450 WCM524450 WMI524450 WWE524450 W589986 JS589986 TO589986 ADK589986 ANG589986 AXC589986 BGY589986 BQU589986 CAQ589986 CKM589986 CUI589986 DEE589986 DOA589986 DXW589986 EHS589986 ERO589986 FBK589986 FLG589986 FVC589986 GEY589986 GOU589986 GYQ589986 HIM589986 HSI589986 ICE589986 IMA589986 IVW589986 JFS589986 JPO589986 JZK589986 KJG589986 KTC589986 LCY589986 LMU589986 LWQ589986 MGM589986 MQI589986 NAE589986 NKA589986 NTW589986 ODS589986 ONO589986 OXK589986 PHG589986 PRC589986 QAY589986 QKU589986 QUQ589986 REM589986 ROI589986 RYE589986 SIA589986 SRW589986 TBS589986 TLO589986 TVK589986 UFG589986 UPC589986 UYY589986 VIU589986 VSQ589986 WCM589986 WMI589986 WWE589986 W655522 JS655522 TO655522 ADK655522 ANG655522 AXC655522 BGY655522 BQU655522 CAQ655522 CKM655522 CUI655522 DEE655522 DOA655522 DXW655522 EHS655522 ERO655522 FBK655522 FLG655522 FVC655522 GEY655522 GOU655522 GYQ655522 HIM655522 HSI655522 ICE655522 IMA655522 IVW655522 JFS655522 JPO655522 JZK655522 KJG655522 KTC655522 LCY655522 LMU655522 LWQ655522 MGM655522 MQI655522 NAE655522 NKA655522 NTW655522 ODS655522 ONO655522 OXK655522 PHG655522 PRC655522 QAY655522 QKU655522 QUQ655522 REM655522 ROI655522 RYE655522 SIA655522 SRW655522 TBS655522 TLO655522 TVK655522 UFG655522 UPC655522 UYY655522 VIU655522 VSQ655522 WCM655522 WMI655522 WWE655522 W721058 JS721058 TO721058 ADK721058 ANG721058 AXC721058 BGY721058 BQU721058 CAQ721058 CKM721058 CUI721058 DEE721058 DOA721058 DXW721058 EHS721058 ERO721058 FBK721058 FLG721058 FVC721058 GEY721058 GOU721058 GYQ721058 HIM721058 HSI721058 ICE721058 IMA721058 IVW721058 JFS721058 JPO721058 JZK721058 KJG721058 KTC721058 LCY721058 LMU721058 LWQ721058 MGM721058 MQI721058 NAE721058 NKA721058 NTW721058 ODS721058 ONO721058 OXK721058 PHG721058 PRC721058 QAY721058 QKU721058 QUQ721058 REM721058 ROI721058 RYE721058 SIA721058 SRW721058 TBS721058 TLO721058 TVK721058 UFG721058 UPC721058 UYY721058 VIU721058 VSQ721058 WCM721058 WMI721058 WWE721058 W786594 JS786594 TO786594 ADK786594 ANG786594 AXC786594 BGY786594 BQU786594 CAQ786594 CKM786594 CUI786594 DEE786594 DOA786594 DXW786594 EHS786594 ERO786594 FBK786594 FLG786594 FVC786594 GEY786594 GOU786594 GYQ786594 HIM786594 HSI786594 ICE786594 IMA786594 IVW786594 JFS786594 JPO786594 JZK786594 KJG786594 KTC786594 LCY786594 LMU786594 LWQ786594 MGM786594 MQI786594 NAE786594 NKA786594 NTW786594 ODS786594 ONO786594 OXK786594 PHG786594 PRC786594 QAY786594 QKU786594 QUQ786594 REM786594 ROI786594 RYE786594 SIA786594 SRW786594 TBS786594 TLO786594 TVK786594 UFG786594 UPC786594 UYY786594 VIU786594 VSQ786594 WCM786594 WMI786594 WWE786594 W852130 JS852130 TO852130 ADK852130 ANG852130 AXC852130 BGY852130 BQU852130 CAQ852130 CKM852130 CUI852130 DEE852130 DOA852130 DXW852130 EHS852130 ERO852130 FBK852130 FLG852130 FVC852130 GEY852130 GOU852130 GYQ852130 HIM852130 HSI852130 ICE852130 IMA852130 IVW852130 JFS852130 JPO852130 JZK852130 KJG852130 KTC852130 LCY852130 LMU852130 LWQ852130 MGM852130 MQI852130 NAE852130 NKA852130 NTW852130 ODS852130 ONO852130 OXK852130 PHG852130 PRC852130 QAY852130 QKU852130 QUQ852130 REM852130 ROI852130 RYE852130 SIA852130 SRW852130 TBS852130 TLO852130 TVK852130 UFG852130 UPC852130 UYY852130 VIU852130 VSQ852130 WCM852130 WMI852130 WWE852130 W917666 JS917666 TO917666 ADK917666 ANG917666 AXC917666 BGY917666 BQU917666 CAQ917666 CKM917666 CUI917666 DEE917666 DOA917666 DXW917666 EHS917666 ERO917666 FBK917666 FLG917666 FVC917666 GEY917666 GOU917666 GYQ917666 HIM917666 HSI917666 ICE917666 IMA917666 IVW917666 JFS917666 JPO917666 JZK917666 KJG917666 KTC917666 LCY917666 LMU917666 LWQ917666 MGM917666 MQI917666 NAE917666 NKA917666 NTW917666 ODS917666 ONO917666 OXK917666 PHG917666 PRC917666 QAY917666 QKU917666 QUQ917666 REM917666 ROI917666 RYE917666 SIA917666 SRW917666 TBS917666 TLO917666 TVK917666 UFG917666 UPC917666 UYY917666 VIU917666 VSQ917666 WCM917666 WMI917666 WWE917666 W983202 JS983202 TO983202 ADK983202 ANG983202 AXC983202 BGY983202 BQU983202 CAQ983202 CKM983202 CUI983202 DEE983202 DOA983202 DXW983202 EHS983202 ERO983202 FBK983202 FLG983202 FVC983202 GEY983202 GOU983202 GYQ983202 HIM983202 HSI983202 ICE983202 IMA983202 IVW983202 JFS983202 JPO983202 JZK983202 KJG983202 KTC983202 LCY983202 LMU983202 LWQ983202 MGM983202 MQI983202 NAE983202 NKA983202 NTW983202 ODS983202 ONO983202 OXK983202 PHG983202 PRC983202 QAY983202 QKU983202 QUQ983202 REM983202 ROI983202 RYE983202 SIA983202 SRW983202 TBS983202 TLO983202 TVK983202 UFG983202 UPC983202 UYY983202 VIU983202 VSQ983202 WCM983202 WMI983202 WWE983202 SHJ983182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JJ48 TF48 ADB48 C65700 JB65700 SX65700 ACT65700 AMP65700 AWL65700 BGH65700 BQD65700 BZZ65700 CJV65700 CTR65700 DDN65700 DNJ65700 DXF65700 EHB65700 EQX65700 FAT65700 FKP65700 FUL65700 GEH65700 GOD65700 GXZ65700 HHV65700 HRR65700 IBN65700 ILJ65700 IVF65700 JFB65700 JOX65700 JYT65700 KIP65700 KSL65700 LCH65700 LMD65700 LVZ65700 MFV65700 MPR65700 MZN65700 NJJ65700 NTF65700 ODB65700 OMX65700 OWT65700 PGP65700 PQL65700 QAH65700 QKD65700 QTZ65700 RDV65700 RNR65700 RXN65700 SHJ65700 SRF65700 TBB65700 TKX65700 TUT65700 UEP65700 UOL65700 UYH65700 VID65700 VRZ65700 WBV65700 WLR65700 WVN65700 C131236 JB131236 SX131236 ACT131236 AMP131236 AWL131236 BGH131236 BQD131236 BZZ131236 CJV131236 CTR131236 DDN131236 DNJ131236 DXF131236 EHB131236 EQX131236 FAT131236 FKP131236 FUL131236 GEH131236 GOD131236 GXZ131236 HHV131236 HRR131236 IBN131236 ILJ131236 IVF131236 JFB131236 JOX131236 JYT131236 KIP131236 KSL131236 LCH131236 LMD131236 LVZ131236 MFV131236 MPR131236 MZN131236 NJJ131236 NTF131236 ODB131236 OMX131236 OWT131236 PGP131236 PQL131236 QAH131236 QKD131236 QTZ131236 RDV131236 RNR131236 RXN131236 SHJ131236 SRF131236 TBB131236 TKX131236 TUT131236 UEP131236 UOL131236 UYH131236 VID131236 VRZ131236 WBV131236 WLR131236 WVN131236 C196772 JB196772 SX196772 ACT196772 AMP196772 AWL196772 BGH196772 BQD196772 BZZ196772 CJV196772 CTR196772 DDN196772 DNJ196772 DXF196772 EHB196772 EQX196772 FAT196772 FKP196772 FUL196772 GEH196772 GOD196772 GXZ196772 HHV196772 HRR196772 IBN196772 ILJ196772 IVF196772 JFB196772 JOX196772 JYT196772 KIP196772 KSL196772 LCH196772 LMD196772 LVZ196772 MFV196772 MPR196772 MZN196772 NJJ196772 NTF196772 ODB196772 OMX196772 OWT196772 PGP196772 PQL196772 QAH196772 QKD196772 QTZ196772 RDV196772 RNR196772 RXN196772 SHJ196772 SRF196772 TBB196772 TKX196772 TUT196772 UEP196772 UOL196772 UYH196772 VID196772 VRZ196772 WBV196772 WLR196772 WVN196772 C262308 JB262308 SX262308 ACT262308 AMP262308 AWL262308 BGH262308 BQD262308 BZZ262308 CJV262308 CTR262308 DDN262308 DNJ262308 DXF262308 EHB262308 EQX262308 FAT262308 FKP262308 FUL262308 GEH262308 GOD262308 GXZ262308 HHV262308 HRR262308 IBN262308 ILJ262308 IVF262308 JFB262308 JOX262308 JYT262308 KIP262308 KSL262308 LCH262308 LMD262308 LVZ262308 MFV262308 MPR262308 MZN262308 NJJ262308 NTF262308 ODB262308 OMX262308 OWT262308 PGP262308 PQL262308 QAH262308 QKD262308 QTZ262308 RDV262308 RNR262308 RXN262308 SHJ262308 SRF262308 TBB262308 TKX262308 TUT262308 UEP262308 UOL262308 UYH262308 VID262308 VRZ262308 WBV262308 WLR262308 WVN262308 C327844 JB327844 SX327844 ACT327844 AMP327844 AWL327844 BGH327844 BQD327844 BZZ327844 CJV327844 CTR327844 DDN327844 DNJ327844 DXF327844 EHB327844 EQX327844 FAT327844 FKP327844 FUL327844 GEH327844 GOD327844 GXZ327844 HHV327844 HRR327844 IBN327844 ILJ327844 IVF327844 JFB327844 JOX327844 JYT327844 KIP327844 KSL327844 LCH327844 LMD327844 LVZ327844 MFV327844 MPR327844 MZN327844 NJJ327844 NTF327844 ODB327844 OMX327844 OWT327844 PGP327844 PQL327844 QAH327844 QKD327844 QTZ327844 RDV327844 RNR327844 RXN327844 SHJ327844 SRF327844 TBB327844 TKX327844 TUT327844 UEP327844 UOL327844 UYH327844 VID327844 VRZ327844 WBV327844 WLR327844 WVN327844 C393380 JB393380 SX393380 ACT393380 AMP393380 AWL393380 BGH393380 BQD393380 BZZ393380 CJV393380 CTR393380 DDN393380 DNJ393380 DXF393380 EHB393380 EQX393380 FAT393380 FKP393380 FUL393380 GEH393380 GOD393380 GXZ393380 HHV393380 HRR393380 IBN393380 ILJ393380 IVF393380 JFB393380 JOX393380 JYT393380 KIP393380 KSL393380 LCH393380 LMD393380 LVZ393380 MFV393380 MPR393380 MZN393380 NJJ393380 NTF393380 ODB393380 OMX393380 OWT393380 PGP393380 PQL393380 QAH393380 QKD393380 QTZ393380 RDV393380 RNR393380 RXN393380 SHJ393380 SRF393380 TBB393380 TKX393380 TUT393380 UEP393380 UOL393380 UYH393380 VID393380 VRZ393380 WBV393380 WLR393380 WVN393380 C458916 JB458916 SX458916 ACT458916 AMP458916 AWL458916 BGH458916 BQD458916 BZZ458916 CJV458916 CTR458916 DDN458916 DNJ458916 DXF458916 EHB458916 EQX458916 FAT458916 FKP458916 FUL458916 GEH458916 GOD458916 GXZ458916 HHV458916 HRR458916 IBN458916 ILJ458916 IVF458916 JFB458916 JOX458916 JYT458916 KIP458916 KSL458916 LCH458916 LMD458916 LVZ458916 MFV458916 MPR458916 MZN458916 NJJ458916 NTF458916 ODB458916 OMX458916 OWT458916 PGP458916 PQL458916 QAH458916 QKD458916 QTZ458916 RDV458916 RNR458916 RXN458916 SHJ458916 SRF458916 TBB458916 TKX458916 TUT458916 UEP458916 UOL458916 UYH458916 VID458916 VRZ458916 WBV458916 WLR458916 WVN458916 C524452 JB524452 SX524452 ACT524452 AMP524452 AWL524452 BGH524452 BQD524452 BZZ524452 CJV524452 CTR524452 DDN524452 DNJ524452 DXF524452 EHB524452 EQX524452 FAT524452 FKP524452 FUL524452 GEH524452 GOD524452 GXZ524452 HHV524452 HRR524452 IBN524452 ILJ524452 IVF524452 JFB524452 JOX524452 JYT524452 KIP524452 KSL524452 LCH524452 LMD524452 LVZ524452 MFV524452 MPR524452 MZN524452 NJJ524452 NTF524452 ODB524452 OMX524452 OWT524452 PGP524452 PQL524452 QAH524452 QKD524452 QTZ524452 RDV524452 RNR524452 RXN524452 SHJ524452 SRF524452 TBB524452 TKX524452 TUT524452 UEP524452 UOL524452 UYH524452 VID524452 VRZ524452 WBV524452 WLR524452 WVN524452 C589988 JB589988 SX589988 ACT589988 AMP589988 AWL589988 BGH589988 BQD589988 BZZ589988 CJV589988 CTR589988 DDN589988 DNJ589988 DXF589988 EHB589988 EQX589988 FAT589988 FKP589988 FUL589988 GEH589988 GOD589988 GXZ589988 HHV589988 HRR589988 IBN589988 ILJ589988 IVF589988 JFB589988 JOX589988 JYT589988 KIP589988 KSL589988 LCH589988 LMD589988 LVZ589988 MFV589988 MPR589988 MZN589988 NJJ589988 NTF589988 ODB589988 OMX589988 OWT589988 PGP589988 PQL589988 QAH589988 QKD589988 QTZ589988 RDV589988 RNR589988 RXN589988 SHJ589988 SRF589988 TBB589988 TKX589988 TUT589988 UEP589988 UOL589988 UYH589988 VID589988 VRZ589988 WBV589988 WLR589988 WVN589988 C655524 JB655524 SX655524 ACT655524 AMP655524 AWL655524 BGH655524 BQD655524 BZZ655524 CJV655524 CTR655524 DDN655524 DNJ655524 DXF655524 EHB655524 EQX655524 FAT655524 FKP655524 FUL655524 GEH655524 GOD655524 GXZ655524 HHV655524 HRR655524 IBN655524 ILJ655524 IVF655524 JFB655524 JOX655524 JYT655524 KIP655524 KSL655524 LCH655524 LMD655524 LVZ655524 MFV655524 MPR655524 MZN655524 NJJ655524 NTF655524 ODB655524 OMX655524 OWT655524 PGP655524 PQL655524 QAH655524 QKD655524 QTZ655524 RDV655524 RNR655524 RXN655524 SHJ655524 SRF655524 TBB655524 TKX655524 TUT655524 UEP655524 UOL655524 UYH655524 VID655524 VRZ655524 WBV655524 WLR655524 WVN655524 C721060 JB721060 SX721060 ACT721060 AMP721060 AWL721060 BGH721060 BQD721060 BZZ721060 CJV721060 CTR721060 DDN721060 DNJ721060 DXF721060 EHB721060 EQX721060 FAT721060 FKP721060 FUL721060 GEH721060 GOD721060 GXZ721060 HHV721060 HRR721060 IBN721060 ILJ721060 IVF721060 JFB721060 JOX721060 JYT721060 KIP721060 KSL721060 LCH721060 LMD721060 LVZ721060 MFV721060 MPR721060 MZN721060 NJJ721060 NTF721060 ODB721060 OMX721060 OWT721060 PGP721060 PQL721060 QAH721060 QKD721060 QTZ721060 RDV721060 RNR721060 RXN721060 SHJ721060 SRF721060 TBB721060 TKX721060 TUT721060 UEP721060 UOL721060 UYH721060 VID721060 VRZ721060 WBV721060 WLR721060 WVN721060 C786596 JB786596 SX786596 ACT786596 AMP786596 AWL786596 BGH786596 BQD786596 BZZ786596 CJV786596 CTR786596 DDN786596 DNJ786596 DXF786596 EHB786596 EQX786596 FAT786596 FKP786596 FUL786596 GEH786596 GOD786596 GXZ786596 HHV786596 HRR786596 IBN786596 ILJ786596 IVF786596 JFB786596 JOX786596 JYT786596 KIP786596 KSL786596 LCH786596 LMD786596 LVZ786596 MFV786596 MPR786596 MZN786596 NJJ786596 NTF786596 ODB786596 OMX786596 OWT786596 PGP786596 PQL786596 QAH786596 QKD786596 QTZ786596 RDV786596 RNR786596 RXN786596 SHJ786596 SRF786596 TBB786596 TKX786596 TUT786596 UEP786596 UOL786596 UYH786596 VID786596 VRZ786596 WBV786596 WLR786596 WVN786596 C852132 JB852132 SX852132 ACT852132 AMP852132 AWL852132 BGH852132 BQD852132 BZZ852132 CJV852132 CTR852132 DDN852132 DNJ852132 DXF852132 EHB852132 EQX852132 FAT852132 FKP852132 FUL852132 GEH852132 GOD852132 GXZ852132 HHV852132 HRR852132 IBN852132 ILJ852132 IVF852132 JFB852132 JOX852132 JYT852132 KIP852132 KSL852132 LCH852132 LMD852132 LVZ852132 MFV852132 MPR852132 MZN852132 NJJ852132 NTF852132 ODB852132 OMX852132 OWT852132 PGP852132 PQL852132 QAH852132 QKD852132 QTZ852132 RDV852132 RNR852132 RXN852132 SHJ852132 SRF852132 TBB852132 TKX852132 TUT852132 UEP852132 UOL852132 UYH852132 VID852132 VRZ852132 WBV852132 WLR852132 WVN852132 C917668 JB917668 SX917668 ACT917668 AMP917668 AWL917668 BGH917668 BQD917668 BZZ917668 CJV917668 CTR917668 DDN917668 DNJ917668 DXF917668 EHB917668 EQX917668 FAT917668 FKP917668 FUL917668 GEH917668 GOD917668 GXZ917668 HHV917668 HRR917668 IBN917668 ILJ917668 IVF917668 JFB917668 JOX917668 JYT917668 KIP917668 KSL917668 LCH917668 LMD917668 LVZ917668 MFV917668 MPR917668 MZN917668 NJJ917668 NTF917668 ODB917668 OMX917668 OWT917668 PGP917668 PQL917668 QAH917668 QKD917668 QTZ917668 RDV917668 RNR917668 RXN917668 SHJ917668 SRF917668 TBB917668 TKX917668 TUT917668 UEP917668 UOL917668 UYH917668 VID917668 VRZ917668 WBV917668 WLR917668 WVN917668 C983204 JB983204 SX983204 ACT983204 AMP983204 AWL983204 BGH983204 BQD983204 BZZ983204 CJV983204 CTR983204 DDN983204 DNJ983204 DXF983204 EHB983204 EQX983204 FAT983204 FKP983204 FUL983204 GEH983204 GOD983204 GXZ983204 HHV983204 HRR983204 IBN983204 ILJ983204 IVF983204 JFB983204 JOX983204 JYT983204 KIP983204 KSL983204 LCH983204 LMD983204 LVZ983204 MFV983204 MPR983204 MZN983204 NJJ983204 NTF983204 ODB983204 OMX983204 OWT983204 PGP983204 PQL983204 QAH983204 QKD983204 QTZ983204 RDV983204 RNR983204 RXN983204 SHJ983204 SRF983204 TBB983204 TKX983204 TUT983204 UEP983204 UOL983204 UYH983204 VID983204 VRZ983204 WBV983204 WLR983204 WVN983204 RXN983182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JS48 TO48 ADK48 M65700 JJ65700 TF65700 ADB65700 AMX65700 AWT65700 BGP65700 BQL65700 CAH65700 CKD65700 CTZ65700 DDV65700 DNR65700 DXN65700 EHJ65700 ERF65700 FBB65700 FKX65700 FUT65700 GEP65700 GOL65700 GYH65700 HID65700 HRZ65700 IBV65700 ILR65700 IVN65700 JFJ65700 JPF65700 JZB65700 KIX65700 KST65700 LCP65700 LML65700 LWH65700 MGD65700 MPZ65700 MZV65700 NJR65700 NTN65700 ODJ65700 ONF65700 OXB65700 PGX65700 PQT65700 QAP65700 QKL65700 QUH65700 RED65700 RNZ65700 RXV65700 SHR65700 SRN65700 TBJ65700 TLF65700 TVB65700 UEX65700 UOT65700 UYP65700 VIL65700 VSH65700 WCD65700 WLZ65700 WVV65700 M131236 JJ131236 TF131236 ADB131236 AMX131236 AWT131236 BGP131236 BQL131236 CAH131236 CKD131236 CTZ131236 DDV131236 DNR131236 DXN131236 EHJ131236 ERF131236 FBB131236 FKX131236 FUT131236 GEP131236 GOL131236 GYH131236 HID131236 HRZ131236 IBV131236 ILR131236 IVN131236 JFJ131236 JPF131236 JZB131236 KIX131236 KST131236 LCP131236 LML131236 LWH131236 MGD131236 MPZ131236 MZV131236 NJR131236 NTN131236 ODJ131236 ONF131236 OXB131236 PGX131236 PQT131236 QAP131236 QKL131236 QUH131236 RED131236 RNZ131236 RXV131236 SHR131236 SRN131236 TBJ131236 TLF131236 TVB131236 UEX131236 UOT131236 UYP131236 VIL131236 VSH131236 WCD131236 WLZ131236 WVV131236 M196772 JJ196772 TF196772 ADB196772 AMX196772 AWT196772 BGP196772 BQL196772 CAH196772 CKD196772 CTZ196772 DDV196772 DNR196772 DXN196772 EHJ196772 ERF196772 FBB196772 FKX196772 FUT196772 GEP196772 GOL196772 GYH196772 HID196772 HRZ196772 IBV196772 ILR196772 IVN196772 JFJ196772 JPF196772 JZB196772 KIX196772 KST196772 LCP196772 LML196772 LWH196772 MGD196772 MPZ196772 MZV196772 NJR196772 NTN196772 ODJ196772 ONF196772 OXB196772 PGX196772 PQT196772 QAP196772 QKL196772 QUH196772 RED196772 RNZ196772 RXV196772 SHR196772 SRN196772 TBJ196772 TLF196772 TVB196772 UEX196772 UOT196772 UYP196772 VIL196772 VSH196772 WCD196772 WLZ196772 WVV196772 M262308 JJ262308 TF262308 ADB262308 AMX262308 AWT262308 BGP262308 BQL262308 CAH262308 CKD262308 CTZ262308 DDV262308 DNR262308 DXN262308 EHJ262308 ERF262308 FBB262308 FKX262308 FUT262308 GEP262308 GOL262308 GYH262308 HID262308 HRZ262308 IBV262308 ILR262308 IVN262308 JFJ262308 JPF262308 JZB262308 KIX262308 KST262308 LCP262308 LML262308 LWH262308 MGD262308 MPZ262308 MZV262308 NJR262308 NTN262308 ODJ262308 ONF262308 OXB262308 PGX262308 PQT262308 QAP262308 QKL262308 QUH262308 RED262308 RNZ262308 RXV262308 SHR262308 SRN262308 TBJ262308 TLF262308 TVB262308 UEX262308 UOT262308 UYP262308 VIL262308 VSH262308 WCD262308 WLZ262308 WVV262308 M327844 JJ327844 TF327844 ADB327844 AMX327844 AWT327844 BGP327844 BQL327844 CAH327844 CKD327844 CTZ327844 DDV327844 DNR327844 DXN327844 EHJ327844 ERF327844 FBB327844 FKX327844 FUT327844 GEP327844 GOL327844 GYH327844 HID327844 HRZ327844 IBV327844 ILR327844 IVN327844 JFJ327844 JPF327844 JZB327844 KIX327844 KST327844 LCP327844 LML327844 LWH327844 MGD327844 MPZ327844 MZV327844 NJR327844 NTN327844 ODJ327844 ONF327844 OXB327844 PGX327844 PQT327844 QAP327844 QKL327844 QUH327844 RED327844 RNZ327844 RXV327844 SHR327844 SRN327844 TBJ327844 TLF327844 TVB327844 UEX327844 UOT327844 UYP327844 VIL327844 VSH327844 WCD327844 WLZ327844 WVV327844 M393380 JJ393380 TF393380 ADB393380 AMX393380 AWT393380 BGP393380 BQL393380 CAH393380 CKD393380 CTZ393380 DDV393380 DNR393380 DXN393380 EHJ393380 ERF393380 FBB393380 FKX393380 FUT393380 GEP393380 GOL393380 GYH393380 HID393380 HRZ393380 IBV393380 ILR393380 IVN393380 JFJ393380 JPF393380 JZB393380 KIX393380 KST393380 LCP393380 LML393380 LWH393380 MGD393380 MPZ393380 MZV393380 NJR393380 NTN393380 ODJ393380 ONF393380 OXB393380 PGX393380 PQT393380 QAP393380 QKL393380 QUH393380 RED393380 RNZ393380 RXV393380 SHR393380 SRN393380 TBJ393380 TLF393380 TVB393380 UEX393380 UOT393380 UYP393380 VIL393380 VSH393380 WCD393380 WLZ393380 WVV393380 M458916 JJ458916 TF458916 ADB458916 AMX458916 AWT458916 BGP458916 BQL458916 CAH458916 CKD458916 CTZ458916 DDV458916 DNR458916 DXN458916 EHJ458916 ERF458916 FBB458916 FKX458916 FUT458916 GEP458916 GOL458916 GYH458916 HID458916 HRZ458916 IBV458916 ILR458916 IVN458916 JFJ458916 JPF458916 JZB458916 KIX458916 KST458916 LCP458916 LML458916 LWH458916 MGD458916 MPZ458916 MZV458916 NJR458916 NTN458916 ODJ458916 ONF458916 OXB458916 PGX458916 PQT458916 QAP458916 QKL458916 QUH458916 RED458916 RNZ458916 RXV458916 SHR458916 SRN458916 TBJ458916 TLF458916 TVB458916 UEX458916 UOT458916 UYP458916 VIL458916 VSH458916 WCD458916 WLZ458916 WVV458916 M524452 JJ524452 TF524452 ADB524452 AMX524452 AWT524452 BGP524452 BQL524452 CAH524452 CKD524452 CTZ524452 DDV524452 DNR524452 DXN524452 EHJ524452 ERF524452 FBB524452 FKX524452 FUT524452 GEP524452 GOL524452 GYH524452 HID524452 HRZ524452 IBV524452 ILR524452 IVN524452 JFJ524452 JPF524452 JZB524452 KIX524452 KST524452 LCP524452 LML524452 LWH524452 MGD524452 MPZ524452 MZV524452 NJR524452 NTN524452 ODJ524452 ONF524452 OXB524452 PGX524452 PQT524452 QAP524452 QKL524452 QUH524452 RED524452 RNZ524452 RXV524452 SHR524452 SRN524452 TBJ524452 TLF524452 TVB524452 UEX524452 UOT524452 UYP524452 VIL524452 VSH524452 WCD524452 WLZ524452 WVV524452 M589988 JJ589988 TF589988 ADB589988 AMX589988 AWT589988 BGP589988 BQL589988 CAH589988 CKD589988 CTZ589988 DDV589988 DNR589988 DXN589988 EHJ589988 ERF589988 FBB589988 FKX589988 FUT589988 GEP589988 GOL589988 GYH589988 HID589988 HRZ589988 IBV589988 ILR589988 IVN589988 JFJ589988 JPF589988 JZB589988 KIX589988 KST589988 LCP589988 LML589988 LWH589988 MGD589988 MPZ589988 MZV589988 NJR589988 NTN589988 ODJ589988 ONF589988 OXB589988 PGX589988 PQT589988 QAP589988 QKL589988 QUH589988 RED589988 RNZ589988 RXV589988 SHR589988 SRN589988 TBJ589988 TLF589988 TVB589988 UEX589988 UOT589988 UYP589988 VIL589988 VSH589988 WCD589988 WLZ589988 WVV589988 M655524 JJ655524 TF655524 ADB655524 AMX655524 AWT655524 BGP655524 BQL655524 CAH655524 CKD655524 CTZ655524 DDV655524 DNR655524 DXN655524 EHJ655524 ERF655524 FBB655524 FKX655524 FUT655524 GEP655524 GOL655524 GYH655524 HID655524 HRZ655524 IBV655524 ILR655524 IVN655524 JFJ655524 JPF655524 JZB655524 KIX655524 KST655524 LCP655524 LML655524 LWH655524 MGD655524 MPZ655524 MZV655524 NJR655524 NTN655524 ODJ655524 ONF655524 OXB655524 PGX655524 PQT655524 QAP655524 QKL655524 QUH655524 RED655524 RNZ655524 RXV655524 SHR655524 SRN655524 TBJ655524 TLF655524 TVB655524 UEX655524 UOT655524 UYP655524 VIL655524 VSH655524 WCD655524 WLZ655524 WVV655524 M721060 JJ721060 TF721060 ADB721060 AMX721060 AWT721060 BGP721060 BQL721060 CAH721060 CKD721060 CTZ721060 DDV721060 DNR721060 DXN721060 EHJ721060 ERF721060 FBB721060 FKX721060 FUT721060 GEP721060 GOL721060 GYH721060 HID721060 HRZ721060 IBV721060 ILR721060 IVN721060 JFJ721060 JPF721060 JZB721060 KIX721060 KST721060 LCP721060 LML721060 LWH721060 MGD721060 MPZ721060 MZV721060 NJR721060 NTN721060 ODJ721060 ONF721060 OXB721060 PGX721060 PQT721060 QAP721060 QKL721060 QUH721060 RED721060 RNZ721060 RXV721060 SHR721060 SRN721060 TBJ721060 TLF721060 TVB721060 UEX721060 UOT721060 UYP721060 VIL721060 VSH721060 WCD721060 WLZ721060 WVV721060 M786596 JJ786596 TF786596 ADB786596 AMX786596 AWT786596 BGP786596 BQL786596 CAH786596 CKD786596 CTZ786596 DDV786596 DNR786596 DXN786596 EHJ786596 ERF786596 FBB786596 FKX786596 FUT786596 GEP786596 GOL786596 GYH786596 HID786596 HRZ786596 IBV786596 ILR786596 IVN786596 JFJ786596 JPF786596 JZB786596 KIX786596 KST786596 LCP786596 LML786596 LWH786596 MGD786596 MPZ786596 MZV786596 NJR786596 NTN786596 ODJ786596 ONF786596 OXB786596 PGX786596 PQT786596 QAP786596 QKL786596 QUH786596 RED786596 RNZ786596 RXV786596 SHR786596 SRN786596 TBJ786596 TLF786596 TVB786596 UEX786596 UOT786596 UYP786596 VIL786596 VSH786596 WCD786596 WLZ786596 WVV786596 M852132 JJ852132 TF852132 ADB852132 AMX852132 AWT852132 BGP852132 BQL852132 CAH852132 CKD852132 CTZ852132 DDV852132 DNR852132 DXN852132 EHJ852132 ERF852132 FBB852132 FKX852132 FUT852132 GEP852132 GOL852132 GYH852132 HID852132 HRZ852132 IBV852132 ILR852132 IVN852132 JFJ852132 JPF852132 JZB852132 KIX852132 KST852132 LCP852132 LML852132 LWH852132 MGD852132 MPZ852132 MZV852132 NJR852132 NTN852132 ODJ852132 ONF852132 OXB852132 PGX852132 PQT852132 QAP852132 QKL852132 QUH852132 RED852132 RNZ852132 RXV852132 SHR852132 SRN852132 TBJ852132 TLF852132 TVB852132 UEX852132 UOT852132 UYP852132 VIL852132 VSH852132 WCD852132 WLZ852132 WVV852132 M917668 JJ917668 TF917668 ADB917668 AMX917668 AWT917668 BGP917668 BQL917668 CAH917668 CKD917668 CTZ917668 DDV917668 DNR917668 DXN917668 EHJ917668 ERF917668 FBB917668 FKX917668 FUT917668 GEP917668 GOL917668 GYH917668 HID917668 HRZ917668 IBV917668 ILR917668 IVN917668 JFJ917668 JPF917668 JZB917668 KIX917668 KST917668 LCP917668 LML917668 LWH917668 MGD917668 MPZ917668 MZV917668 NJR917668 NTN917668 ODJ917668 ONF917668 OXB917668 PGX917668 PQT917668 QAP917668 QKL917668 QUH917668 RED917668 RNZ917668 RXV917668 SHR917668 SRN917668 TBJ917668 TLF917668 TVB917668 UEX917668 UOT917668 UYP917668 VIL917668 VSH917668 WCD917668 WLZ917668 WVV917668 M983204 JJ983204 TF983204 ADB983204 AMX983204 AWT983204 BGP983204 BQL983204 CAH983204 CKD983204 CTZ983204 DDV983204 DNR983204 DXN983204 EHJ983204 ERF983204 FBB983204 FKX983204 FUT983204 GEP983204 GOL983204 GYH983204 HID983204 HRZ983204 IBV983204 ILR983204 IVN983204 JFJ983204 JPF983204 JZB983204 KIX983204 KST983204 LCP983204 LML983204 LWH983204 MGD983204 MPZ983204 MZV983204 NJR983204 NTN983204 ODJ983204 ONF983204 OXB983204 PGX983204 PQT983204 QAP983204 QKL983204 QUH983204 RED983204 RNZ983204 RXV983204 SHR983204 SRN983204 TBJ983204 TLF983204 TVB983204 UEX983204 UOT983204 UYP983204 VIL983204 VSH983204 WCD983204 WLZ983204 WVV983204 MZN983182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W65676 JS65676 TO65676 ADK65676 ANG65676 AXC65676 BGY65676 BQU65676 CAQ65676 CKM65676 CUI65676 DEE65676 DOA65676 DXW65676 EHS65676 ERO65676 FBK65676 FLG65676 FVC65676 GEY65676 GOU65676 GYQ65676 HIM65676 HSI65676 ICE65676 IMA65676 IVW65676 JFS65676 JPO65676 JZK65676 KJG65676 KTC65676 LCY65676 LMU65676 LWQ65676 MGM65676 MQI65676 NAE65676 NKA65676 NTW65676 ODS65676 ONO65676 OXK65676 PHG65676 PRC65676 QAY65676 QKU65676 QUQ65676 REM65676 ROI65676 RYE65676 SIA65676 SRW65676 TBS65676 TLO65676 TVK65676 UFG65676 UPC65676 UYY65676 VIU65676 VSQ65676 WCM65676 WMI65676 WWE65676 W131212 JS131212 TO131212 ADK131212 ANG131212 AXC131212 BGY131212 BQU131212 CAQ131212 CKM131212 CUI131212 DEE131212 DOA131212 DXW131212 EHS131212 ERO131212 FBK131212 FLG131212 FVC131212 GEY131212 GOU131212 GYQ131212 HIM131212 HSI131212 ICE131212 IMA131212 IVW131212 JFS131212 JPO131212 JZK131212 KJG131212 KTC131212 LCY131212 LMU131212 LWQ131212 MGM131212 MQI131212 NAE131212 NKA131212 NTW131212 ODS131212 ONO131212 OXK131212 PHG131212 PRC131212 QAY131212 QKU131212 QUQ131212 REM131212 ROI131212 RYE131212 SIA131212 SRW131212 TBS131212 TLO131212 TVK131212 UFG131212 UPC131212 UYY131212 VIU131212 VSQ131212 WCM131212 WMI131212 WWE131212 W196748 JS196748 TO196748 ADK196748 ANG196748 AXC196748 BGY196748 BQU196748 CAQ196748 CKM196748 CUI196748 DEE196748 DOA196748 DXW196748 EHS196748 ERO196748 FBK196748 FLG196748 FVC196748 GEY196748 GOU196748 GYQ196748 HIM196748 HSI196748 ICE196748 IMA196748 IVW196748 JFS196748 JPO196748 JZK196748 KJG196748 KTC196748 LCY196748 LMU196748 LWQ196748 MGM196748 MQI196748 NAE196748 NKA196748 NTW196748 ODS196748 ONO196748 OXK196748 PHG196748 PRC196748 QAY196748 QKU196748 QUQ196748 REM196748 ROI196748 RYE196748 SIA196748 SRW196748 TBS196748 TLO196748 TVK196748 UFG196748 UPC196748 UYY196748 VIU196748 VSQ196748 WCM196748 WMI196748 WWE196748 W262284 JS262284 TO262284 ADK262284 ANG262284 AXC262284 BGY262284 BQU262284 CAQ262284 CKM262284 CUI262284 DEE262284 DOA262284 DXW262284 EHS262284 ERO262284 FBK262284 FLG262284 FVC262284 GEY262284 GOU262284 GYQ262284 HIM262284 HSI262284 ICE262284 IMA262284 IVW262284 JFS262284 JPO262284 JZK262284 KJG262284 KTC262284 LCY262284 LMU262284 LWQ262284 MGM262284 MQI262284 NAE262284 NKA262284 NTW262284 ODS262284 ONO262284 OXK262284 PHG262284 PRC262284 QAY262284 QKU262284 QUQ262284 REM262284 ROI262284 RYE262284 SIA262284 SRW262284 TBS262284 TLO262284 TVK262284 UFG262284 UPC262284 UYY262284 VIU262284 VSQ262284 WCM262284 WMI262284 WWE262284 W327820 JS327820 TO327820 ADK327820 ANG327820 AXC327820 BGY327820 BQU327820 CAQ327820 CKM327820 CUI327820 DEE327820 DOA327820 DXW327820 EHS327820 ERO327820 FBK327820 FLG327820 FVC327820 GEY327820 GOU327820 GYQ327820 HIM327820 HSI327820 ICE327820 IMA327820 IVW327820 JFS327820 JPO327820 JZK327820 KJG327820 KTC327820 LCY327820 LMU327820 LWQ327820 MGM327820 MQI327820 NAE327820 NKA327820 NTW327820 ODS327820 ONO327820 OXK327820 PHG327820 PRC327820 QAY327820 QKU327820 QUQ327820 REM327820 ROI327820 RYE327820 SIA327820 SRW327820 TBS327820 TLO327820 TVK327820 UFG327820 UPC327820 UYY327820 VIU327820 VSQ327820 WCM327820 WMI327820 WWE327820 W393356 JS393356 TO393356 ADK393356 ANG393356 AXC393356 BGY393356 BQU393356 CAQ393356 CKM393356 CUI393356 DEE393356 DOA393356 DXW393356 EHS393356 ERO393356 FBK393356 FLG393356 FVC393356 GEY393356 GOU393356 GYQ393356 HIM393356 HSI393356 ICE393356 IMA393356 IVW393356 JFS393356 JPO393356 JZK393356 KJG393356 KTC393356 LCY393356 LMU393356 LWQ393356 MGM393356 MQI393356 NAE393356 NKA393356 NTW393356 ODS393356 ONO393356 OXK393356 PHG393356 PRC393356 QAY393356 QKU393356 QUQ393356 REM393356 ROI393356 RYE393356 SIA393356 SRW393356 TBS393356 TLO393356 TVK393356 UFG393356 UPC393356 UYY393356 VIU393356 VSQ393356 WCM393356 WMI393356 WWE393356 W458892 JS458892 TO458892 ADK458892 ANG458892 AXC458892 BGY458892 BQU458892 CAQ458892 CKM458892 CUI458892 DEE458892 DOA458892 DXW458892 EHS458892 ERO458892 FBK458892 FLG458892 FVC458892 GEY458892 GOU458892 GYQ458892 HIM458892 HSI458892 ICE458892 IMA458892 IVW458892 JFS458892 JPO458892 JZK458892 KJG458892 KTC458892 LCY458892 LMU458892 LWQ458892 MGM458892 MQI458892 NAE458892 NKA458892 NTW458892 ODS458892 ONO458892 OXK458892 PHG458892 PRC458892 QAY458892 QKU458892 QUQ458892 REM458892 ROI458892 RYE458892 SIA458892 SRW458892 TBS458892 TLO458892 TVK458892 UFG458892 UPC458892 UYY458892 VIU458892 VSQ458892 WCM458892 WMI458892 WWE458892 W524428 JS524428 TO524428 ADK524428 ANG524428 AXC524428 BGY524428 BQU524428 CAQ524428 CKM524428 CUI524428 DEE524428 DOA524428 DXW524428 EHS524428 ERO524428 FBK524428 FLG524428 FVC524428 GEY524428 GOU524428 GYQ524428 HIM524428 HSI524428 ICE524428 IMA524428 IVW524428 JFS524428 JPO524428 JZK524428 KJG524428 KTC524428 LCY524428 LMU524428 LWQ524428 MGM524428 MQI524428 NAE524428 NKA524428 NTW524428 ODS524428 ONO524428 OXK524428 PHG524428 PRC524428 QAY524428 QKU524428 QUQ524428 REM524428 ROI524428 RYE524428 SIA524428 SRW524428 TBS524428 TLO524428 TVK524428 UFG524428 UPC524428 UYY524428 VIU524428 VSQ524428 WCM524428 WMI524428 WWE524428 W589964 JS589964 TO589964 ADK589964 ANG589964 AXC589964 BGY589964 BQU589964 CAQ589964 CKM589964 CUI589964 DEE589964 DOA589964 DXW589964 EHS589964 ERO589964 FBK589964 FLG589964 FVC589964 GEY589964 GOU589964 GYQ589964 HIM589964 HSI589964 ICE589964 IMA589964 IVW589964 JFS589964 JPO589964 JZK589964 KJG589964 KTC589964 LCY589964 LMU589964 LWQ589964 MGM589964 MQI589964 NAE589964 NKA589964 NTW589964 ODS589964 ONO589964 OXK589964 PHG589964 PRC589964 QAY589964 QKU589964 QUQ589964 REM589964 ROI589964 RYE589964 SIA589964 SRW589964 TBS589964 TLO589964 TVK589964 UFG589964 UPC589964 UYY589964 VIU589964 VSQ589964 WCM589964 WMI589964 WWE589964 W655500 JS655500 TO655500 ADK655500 ANG655500 AXC655500 BGY655500 BQU655500 CAQ655500 CKM655500 CUI655500 DEE655500 DOA655500 DXW655500 EHS655500 ERO655500 FBK655500 FLG655500 FVC655500 GEY655500 GOU655500 GYQ655500 HIM655500 HSI655500 ICE655500 IMA655500 IVW655500 JFS655500 JPO655500 JZK655500 KJG655500 KTC655500 LCY655500 LMU655500 LWQ655500 MGM655500 MQI655500 NAE655500 NKA655500 NTW655500 ODS655500 ONO655500 OXK655500 PHG655500 PRC655500 QAY655500 QKU655500 QUQ655500 REM655500 ROI655500 RYE655500 SIA655500 SRW655500 TBS655500 TLO655500 TVK655500 UFG655500 UPC655500 UYY655500 VIU655500 VSQ655500 WCM655500 WMI655500 WWE655500 W721036 JS721036 TO721036 ADK721036 ANG721036 AXC721036 BGY721036 BQU721036 CAQ721036 CKM721036 CUI721036 DEE721036 DOA721036 DXW721036 EHS721036 ERO721036 FBK721036 FLG721036 FVC721036 GEY721036 GOU721036 GYQ721036 HIM721036 HSI721036 ICE721036 IMA721036 IVW721036 JFS721036 JPO721036 JZK721036 KJG721036 KTC721036 LCY721036 LMU721036 LWQ721036 MGM721036 MQI721036 NAE721036 NKA721036 NTW721036 ODS721036 ONO721036 OXK721036 PHG721036 PRC721036 QAY721036 QKU721036 QUQ721036 REM721036 ROI721036 RYE721036 SIA721036 SRW721036 TBS721036 TLO721036 TVK721036 UFG721036 UPC721036 UYY721036 VIU721036 VSQ721036 WCM721036 WMI721036 WWE721036 W786572 JS786572 TO786572 ADK786572 ANG786572 AXC786572 BGY786572 BQU786572 CAQ786572 CKM786572 CUI786572 DEE786572 DOA786572 DXW786572 EHS786572 ERO786572 FBK786572 FLG786572 FVC786572 GEY786572 GOU786572 GYQ786572 HIM786572 HSI786572 ICE786572 IMA786572 IVW786572 JFS786572 JPO786572 JZK786572 KJG786572 KTC786572 LCY786572 LMU786572 LWQ786572 MGM786572 MQI786572 NAE786572 NKA786572 NTW786572 ODS786572 ONO786572 OXK786572 PHG786572 PRC786572 QAY786572 QKU786572 QUQ786572 REM786572 ROI786572 RYE786572 SIA786572 SRW786572 TBS786572 TLO786572 TVK786572 UFG786572 UPC786572 UYY786572 VIU786572 VSQ786572 WCM786572 WMI786572 WWE786572 W852108 JS852108 TO852108 ADK852108 ANG852108 AXC852108 BGY852108 BQU852108 CAQ852108 CKM852108 CUI852108 DEE852108 DOA852108 DXW852108 EHS852108 ERO852108 FBK852108 FLG852108 FVC852108 GEY852108 GOU852108 GYQ852108 HIM852108 HSI852108 ICE852108 IMA852108 IVW852108 JFS852108 JPO852108 JZK852108 KJG852108 KTC852108 LCY852108 LMU852108 LWQ852108 MGM852108 MQI852108 NAE852108 NKA852108 NTW852108 ODS852108 ONO852108 OXK852108 PHG852108 PRC852108 QAY852108 QKU852108 QUQ852108 REM852108 ROI852108 RYE852108 SIA852108 SRW852108 TBS852108 TLO852108 TVK852108 UFG852108 UPC852108 UYY852108 VIU852108 VSQ852108 WCM852108 WMI852108 WWE852108 W917644 JS917644 TO917644 ADK917644 ANG917644 AXC917644 BGY917644 BQU917644 CAQ917644 CKM917644 CUI917644 DEE917644 DOA917644 DXW917644 EHS917644 ERO917644 FBK917644 FLG917644 FVC917644 GEY917644 GOU917644 GYQ917644 HIM917644 HSI917644 ICE917644 IMA917644 IVW917644 JFS917644 JPO917644 JZK917644 KJG917644 KTC917644 LCY917644 LMU917644 LWQ917644 MGM917644 MQI917644 NAE917644 NKA917644 NTW917644 ODS917644 ONO917644 OXK917644 PHG917644 PRC917644 QAY917644 QKU917644 QUQ917644 REM917644 ROI917644 RYE917644 SIA917644 SRW917644 TBS917644 TLO917644 TVK917644 UFG917644 UPC917644 UYY917644 VIU917644 VSQ917644 WCM917644 WMI917644 WWE917644 W983180 JS983180 TO983180 ADK983180 ANG983180 AXC983180 BGY983180 BQU983180 CAQ983180 CKM983180 CUI983180 DEE983180 DOA983180 DXW983180 EHS983180 ERO983180 FBK983180 FLG983180 FVC983180 GEY983180 GOU983180 GYQ983180 HIM983180 HSI983180 ICE983180 IMA983180 IVW983180 JFS983180 JPO983180 JZK983180 KJG983180 KTC983180 LCY983180 LMU983180 LWQ983180 MGM983180 MQI983180 NAE983180 NKA983180 NTW983180 ODS983180 ONO983180 OXK983180 PHG983180 PRC983180 QAY983180 QKU983180 QUQ983180 REM983180 ROI983180 RYE983180 SIA983180 SRW983180 TBS983180 TLO983180 TVK983180 UFG983180 UPC983180 UYY983180 VIU983180 VSQ983180 WCM983180 WMI983180 WWE983180 NJJ983182 ANG48 AXC48 BGY48 BQU48 CAQ48 CKM48 CUI48 DEE48 DOA48 DXW48 EHS48 ERO48 FBK48 FLG48 FVC48 GEY48 GOU48 GYQ48 HIM48 HSI48 ICE48 IMA48 IVW48 JFS48 JPO48 JZK48 KJG48 KTC48 LCY48 LMU48 LWQ48 MGM48 MQI48 NAE48 NKA48 NTW48 ODS48 ONO48 OXK48 PHG48 PRC48 QAY48 QKU48 QUQ48 REM48 ROI48 RYE48 SIA48 SRW48 TBS48 TLO48 TVK48 UFG48 UPC48 UYY48 VIU48 VSQ48 WCM48 WMI48 WWE48 JB48 SX48 WWE42 W65700 JS65700 TO65700 ADK65700 ANG65700 AXC65700 BGY65700 BQU65700 CAQ65700 CKM65700 CUI65700 DEE65700 DOA65700 DXW65700 EHS65700 ERO65700 FBK65700 FLG65700 FVC65700 GEY65700 GOU65700 GYQ65700 HIM65700 HSI65700 ICE65700 IMA65700 IVW65700 JFS65700 JPO65700 JZK65700 KJG65700 KTC65700 LCY65700 LMU65700 LWQ65700 MGM65700 MQI65700 NAE65700 NKA65700 NTW65700 ODS65700 ONO65700 OXK65700 PHG65700 PRC65700 QAY65700 QKU65700 QUQ65700 REM65700 ROI65700 RYE65700 SIA65700 SRW65700 TBS65700 TLO65700 TVK65700 UFG65700 UPC65700 UYY65700 VIU65700 VSQ65700 WCM65700 WMI65700 WWE65700 W131236 JS131236 TO131236 ADK131236 ANG131236 AXC131236 BGY131236 BQU131236 CAQ131236 CKM131236 CUI131236 DEE131236 DOA131236 DXW131236 EHS131236 ERO131236 FBK131236 FLG131236 FVC131236 GEY131236 GOU131236 GYQ131236 HIM131236 HSI131236 ICE131236 IMA131236 IVW131236 JFS131236 JPO131236 JZK131236 KJG131236 KTC131236 LCY131236 LMU131236 LWQ131236 MGM131236 MQI131236 NAE131236 NKA131236 NTW131236 ODS131236 ONO131236 OXK131236 PHG131236 PRC131236 QAY131236 QKU131236 QUQ131236 REM131236 ROI131236 RYE131236 SIA131236 SRW131236 TBS131236 TLO131236 TVK131236 UFG131236 UPC131236 UYY131236 VIU131236 VSQ131236 WCM131236 WMI131236 WWE131236 W196772 JS196772 TO196772 ADK196772 ANG196772 AXC196772 BGY196772 BQU196772 CAQ196772 CKM196772 CUI196772 DEE196772 DOA196772 DXW196772 EHS196772 ERO196772 FBK196772 FLG196772 FVC196772 GEY196772 GOU196772 GYQ196772 HIM196772 HSI196772 ICE196772 IMA196772 IVW196772 JFS196772 JPO196772 JZK196772 KJG196772 KTC196772 LCY196772 LMU196772 LWQ196772 MGM196772 MQI196772 NAE196772 NKA196772 NTW196772 ODS196772 ONO196772 OXK196772 PHG196772 PRC196772 QAY196772 QKU196772 QUQ196772 REM196772 ROI196772 RYE196772 SIA196772 SRW196772 TBS196772 TLO196772 TVK196772 UFG196772 UPC196772 UYY196772 VIU196772 VSQ196772 WCM196772 WMI196772 WWE196772 W262308 JS262308 TO262308 ADK262308 ANG262308 AXC262308 BGY262308 BQU262308 CAQ262308 CKM262308 CUI262308 DEE262308 DOA262308 DXW262308 EHS262308 ERO262308 FBK262308 FLG262308 FVC262308 GEY262308 GOU262308 GYQ262308 HIM262308 HSI262308 ICE262308 IMA262308 IVW262308 JFS262308 JPO262308 JZK262308 KJG262308 KTC262308 LCY262308 LMU262308 LWQ262308 MGM262308 MQI262308 NAE262308 NKA262308 NTW262308 ODS262308 ONO262308 OXK262308 PHG262308 PRC262308 QAY262308 QKU262308 QUQ262308 REM262308 ROI262308 RYE262308 SIA262308 SRW262308 TBS262308 TLO262308 TVK262308 UFG262308 UPC262308 UYY262308 VIU262308 VSQ262308 WCM262308 WMI262308 WWE262308 W327844 JS327844 TO327844 ADK327844 ANG327844 AXC327844 BGY327844 BQU327844 CAQ327844 CKM327844 CUI327844 DEE327844 DOA327844 DXW327844 EHS327844 ERO327844 FBK327844 FLG327844 FVC327844 GEY327844 GOU327844 GYQ327844 HIM327844 HSI327844 ICE327844 IMA327844 IVW327844 JFS327844 JPO327844 JZK327844 KJG327844 KTC327844 LCY327844 LMU327844 LWQ327844 MGM327844 MQI327844 NAE327844 NKA327844 NTW327844 ODS327844 ONO327844 OXK327844 PHG327844 PRC327844 QAY327844 QKU327844 QUQ327844 REM327844 ROI327844 RYE327844 SIA327844 SRW327844 TBS327844 TLO327844 TVK327844 UFG327844 UPC327844 UYY327844 VIU327844 VSQ327844 WCM327844 WMI327844 WWE327844 W393380 JS393380 TO393380 ADK393380 ANG393380 AXC393380 BGY393380 BQU393380 CAQ393380 CKM393380 CUI393380 DEE393380 DOA393380 DXW393380 EHS393380 ERO393380 FBK393380 FLG393380 FVC393380 GEY393380 GOU393380 GYQ393380 HIM393380 HSI393380 ICE393380 IMA393380 IVW393380 JFS393380 JPO393380 JZK393380 KJG393380 KTC393380 LCY393380 LMU393380 LWQ393380 MGM393380 MQI393380 NAE393380 NKA393380 NTW393380 ODS393380 ONO393380 OXK393380 PHG393380 PRC393380 QAY393380 QKU393380 QUQ393380 REM393380 ROI393380 RYE393380 SIA393380 SRW393380 TBS393380 TLO393380 TVK393380 UFG393380 UPC393380 UYY393380 VIU393380 VSQ393380 WCM393380 WMI393380 WWE393380 W458916 JS458916 TO458916 ADK458916 ANG458916 AXC458916 BGY458916 BQU458916 CAQ458916 CKM458916 CUI458916 DEE458916 DOA458916 DXW458916 EHS458916 ERO458916 FBK458916 FLG458916 FVC458916 GEY458916 GOU458916 GYQ458916 HIM458916 HSI458916 ICE458916 IMA458916 IVW458916 JFS458916 JPO458916 JZK458916 KJG458916 KTC458916 LCY458916 LMU458916 LWQ458916 MGM458916 MQI458916 NAE458916 NKA458916 NTW458916 ODS458916 ONO458916 OXK458916 PHG458916 PRC458916 QAY458916 QKU458916 QUQ458916 REM458916 ROI458916 RYE458916 SIA458916 SRW458916 TBS458916 TLO458916 TVK458916 UFG458916 UPC458916 UYY458916 VIU458916 VSQ458916 WCM458916 WMI458916 WWE458916 W524452 JS524452 TO524452 ADK524452 ANG524452 AXC524452 BGY524452 BQU524452 CAQ524452 CKM524452 CUI524452 DEE524452 DOA524452 DXW524452 EHS524452 ERO524452 FBK524452 FLG524452 FVC524452 GEY524452 GOU524452 GYQ524452 HIM524452 HSI524452 ICE524452 IMA524452 IVW524452 JFS524452 JPO524452 JZK524452 KJG524452 KTC524452 LCY524452 LMU524452 LWQ524452 MGM524452 MQI524452 NAE524452 NKA524452 NTW524452 ODS524452 ONO524452 OXK524452 PHG524452 PRC524452 QAY524452 QKU524452 QUQ524452 REM524452 ROI524452 RYE524452 SIA524452 SRW524452 TBS524452 TLO524452 TVK524452 UFG524452 UPC524452 UYY524452 VIU524452 VSQ524452 WCM524452 WMI524452 WWE524452 W589988 JS589988 TO589988 ADK589988 ANG589988 AXC589988 BGY589988 BQU589988 CAQ589988 CKM589988 CUI589988 DEE589988 DOA589988 DXW589988 EHS589988 ERO589988 FBK589988 FLG589988 FVC589988 GEY589988 GOU589988 GYQ589988 HIM589988 HSI589988 ICE589988 IMA589988 IVW589988 JFS589988 JPO589988 JZK589988 KJG589988 KTC589988 LCY589988 LMU589988 LWQ589988 MGM589988 MQI589988 NAE589988 NKA589988 NTW589988 ODS589988 ONO589988 OXK589988 PHG589988 PRC589988 QAY589988 QKU589988 QUQ589988 REM589988 ROI589988 RYE589988 SIA589988 SRW589988 TBS589988 TLO589988 TVK589988 UFG589988 UPC589988 UYY589988 VIU589988 VSQ589988 WCM589988 WMI589988 WWE589988 W655524 JS655524 TO655524 ADK655524 ANG655524 AXC655524 BGY655524 BQU655524 CAQ655524 CKM655524 CUI655524 DEE655524 DOA655524 DXW655524 EHS655524 ERO655524 FBK655524 FLG655524 FVC655524 GEY655524 GOU655524 GYQ655524 HIM655524 HSI655524 ICE655524 IMA655524 IVW655524 JFS655524 JPO655524 JZK655524 KJG655524 KTC655524 LCY655524 LMU655524 LWQ655524 MGM655524 MQI655524 NAE655524 NKA655524 NTW655524 ODS655524 ONO655524 OXK655524 PHG655524 PRC655524 QAY655524 QKU655524 QUQ655524 REM655524 ROI655524 RYE655524 SIA655524 SRW655524 TBS655524 TLO655524 TVK655524 UFG655524 UPC655524 UYY655524 VIU655524 VSQ655524 WCM655524 WMI655524 WWE655524 W721060 JS721060 TO721060 ADK721060 ANG721060 AXC721060 BGY721060 BQU721060 CAQ721060 CKM721060 CUI721060 DEE721060 DOA721060 DXW721060 EHS721060 ERO721060 FBK721060 FLG721060 FVC721060 GEY721060 GOU721060 GYQ721060 HIM721060 HSI721060 ICE721060 IMA721060 IVW721060 JFS721060 JPO721060 JZK721060 KJG721060 KTC721060 LCY721060 LMU721060 LWQ721060 MGM721060 MQI721060 NAE721060 NKA721060 NTW721060 ODS721060 ONO721060 OXK721060 PHG721060 PRC721060 QAY721060 QKU721060 QUQ721060 REM721060 ROI721060 RYE721060 SIA721060 SRW721060 TBS721060 TLO721060 TVK721060 UFG721060 UPC721060 UYY721060 VIU721060 VSQ721060 WCM721060 WMI721060 WWE721060 W786596 JS786596 TO786596 ADK786596 ANG786596 AXC786596 BGY786596 BQU786596 CAQ786596 CKM786596 CUI786596 DEE786596 DOA786596 DXW786596 EHS786596 ERO786596 FBK786596 FLG786596 FVC786596 GEY786596 GOU786596 GYQ786596 HIM786596 HSI786596 ICE786596 IMA786596 IVW786596 JFS786596 JPO786596 JZK786596 KJG786596 KTC786596 LCY786596 LMU786596 LWQ786596 MGM786596 MQI786596 NAE786596 NKA786596 NTW786596 ODS786596 ONO786596 OXK786596 PHG786596 PRC786596 QAY786596 QKU786596 QUQ786596 REM786596 ROI786596 RYE786596 SIA786596 SRW786596 TBS786596 TLO786596 TVK786596 UFG786596 UPC786596 UYY786596 VIU786596 VSQ786596 WCM786596 WMI786596 WWE786596 W852132 JS852132 TO852132 ADK852132 ANG852132 AXC852132 BGY852132 BQU852132 CAQ852132 CKM852132 CUI852132 DEE852132 DOA852132 DXW852132 EHS852132 ERO852132 FBK852132 FLG852132 FVC852132 GEY852132 GOU852132 GYQ852132 HIM852132 HSI852132 ICE852132 IMA852132 IVW852132 JFS852132 JPO852132 JZK852132 KJG852132 KTC852132 LCY852132 LMU852132 LWQ852132 MGM852132 MQI852132 NAE852132 NKA852132 NTW852132 ODS852132 ONO852132 OXK852132 PHG852132 PRC852132 QAY852132 QKU852132 QUQ852132 REM852132 ROI852132 RYE852132 SIA852132 SRW852132 TBS852132 TLO852132 TVK852132 UFG852132 UPC852132 UYY852132 VIU852132 VSQ852132 WCM852132 WMI852132 WWE852132 W917668 JS917668 TO917668 ADK917668 ANG917668 AXC917668 BGY917668 BQU917668 CAQ917668 CKM917668 CUI917668 DEE917668 DOA917668 DXW917668 EHS917668 ERO917668 FBK917668 FLG917668 FVC917668 GEY917668 GOU917668 GYQ917668 HIM917668 HSI917668 ICE917668 IMA917668 IVW917668 JFS917668 JPO917668 JZK917668 KJG917668 KTC917668 LCY917668 LMU917668 LWQ917668 MGM917668 MQI917668 NAE917668 NKA917668 NTW917668 ODS917668 ONO917668 OXK917668 PHG917668 PRC917668 QAY917668 QKU917668 QUQ917668 REM917668 ROI917668 RYE917668 SIA917668 SRW917668 TBS917668 TLO917668 TVK917668 UFG917668 UPC917668 UYY917668 VIU917668 VSQ917668 WCM917668 WMI917668 WWE917668 W983204 JS983204 TO983204 ADK983204 ANG983204 AXC983204 BGY983204 BQU983204 CAQ983204 CKM983204 CUI983204 DEE983204 DOA983204 DXW983204 EHS983204 ERO983204 FBK983204 FLG983204 FVC983204 GEY983204 GOU983204 GYQ983204 HIM983204 HSI983204 ICE983204 IMA983204 IVW983204 JFS983204 JPO983204 JZK983204 KJG983204 KTC983204 LCY983204 LMU983204 LWQ983204 MGM983204 MQI983204 NAE983204 NKA983204 NTW983204 ODS983204 ONO983204 OXK983204 PHG983204 PRC983204 QAY983204 QKU983204 QUQ983204 REM983204 ROI983204 RYE983204 SIA983204 SRW983204 TBS983204 TLO983204 TVK983204 UFG983204 UPC983204 UYY983204 VIU983204 VSQ983204 WCM983204 WMI983204 WWE983204 WLR983182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C65678 JB65678 SX65678 ACT65678 AMP65678 AWL65678 BGH65678 BQD65678 BZZ65678 CJV65678 CTR65678 DDN65678 DNJ65678 DXF65678 EHB65678 EQX65678 FAT65678 FKP65678 FUL65678 GEH65678 GOD65678 GXZ65678 HHV65678 HRR65678 IBN65678 ILJ65678 IVF65678 JFB65678 JOX65678 JYT65678 KIP65678 KSL65678 LCH65678 LMD65678 LVZ65678 MFV65678 MPR65678 MZN65678 NJJ65678 NTF65678 ODB65678 OMX65678 OWT65678 PGP65678 PQL65678 QAH65678 QKD65678 QTZ65678 RDV65678 RNR65678 RXN65678 SHJ65678 SRF65678 TBB65678 TKX65678 TUT65678 UEP65678 UOL65678 UYH65678 VID65678 VRZ65678 WBV65678 WLR65678 WVN65678 C131214 JB131214 SX131214 ACT131214 AMP131214 AWL131214 BGH131214 BQD131214 BZZ131214 CJV131214 CTR131214 DDN131214 DNJ131214 DXF131214 EHB131214 EQX131214 FAT131214 FKP131214 FUL131214 GEH131214 GOD131214 GXZ131214 HHV131214 HRR131214 IBN131214 ILJ131214 IVF131214 JFB131214 JOX131214 JYT131214 KIP131214 KSL131214 LCH131214 LMD131214 LVZ131214 MFV131214 MPR131214 MZN131214 NJJ131214 NTF131214 ODB131214 OMX131214 OWT131214 PGP131214 PQL131214 QAH131214 QKD131214 QTZ131214 RDV131214 RNR131214 RXN131214 SHJ131214 SRF131214 TBB131214 TKX131214 TUT131214 UEP131214 UOL131214 UYH131214 VID131214 VRZ131214 WBV131214 WLR131214 WVN131214 C196750 JB196750 SX196750 ACT196750 AMP196750 AWL196750 BGH196750 BQD196750 BZZ196750 CJV196750 CTR196750 DDN196750 DNJ196750 DXF196750 EHB196750 EQX196750 FAT196750 FKP196750 FUL196750 GEH196750 GOD196750 GXZ196750 HHV196750 HRR196750 IBN196750 ILJ196750 IVF196750 JFB196750 JOX196750 JYT196750 KIP196750 KSL196750 LCH196750 LMD196750 LVZ196750 MFV196750 MPR196750 MZN196750 NJJ196750 NTF196750 ODB196750 OMX196750 OWT196750 PGP196750 PQL196750 QAH196750 QKD196750 QTZ196750 RDV196750 RNR196750 RXN196750 SHJ196750 SRF196750 TBB196750 TKX196750 TUT196750 UEP196750 UOL196750 UYH196750 VID196750 VRZ196750 WBV196750 WLR196750 WVN196750 C262286 JB262286 SX262286 ACT262286 AMP262286 AWL262286 BGH262286 BQD262286 BZZ262286 CJV262286 CTR262286 DDN262286 DNJ262286 DXF262286 EHB262286 EQX262286 FAT262286 FKP262286 FUL262286 GEH262286 GOD262286 GXZ262286 HHV262286 HRR262286 IBN262286 ILJ262286 IVF262286 JFB262286 JOX262286 JYT262286 KIP262286 KSL262286 LCH262286 LMD262286 LVZ262286 MFV262286 MPR262286 MZN262286 NJJ262286 NTF262286 ODB262286 OMX262286 OWT262286 PGP262286 PQL262286 QAH262286 QKD262286 QTZ262286 RDV262286 RNR262286 RXN262286 SHJ262286 SRF262286 TBB262286 TKX262286 TUT262286 UEP262286 UOL262286 UYH262286 VID262286 VRZ262286 WBV262286 WLR262286 WVN262286 C327822 JB327822 SX327822 ACT327822 AMP327822 AWL327822 BGH327822 BQD327822 BZZ327822 CJV327822 CTR327822 DDN327822 DNJ327822 DXF327822 EHB327822 EQX327822 FAT327822 FKP327822 FUL327822 GEH327822 GOD327822 GXZ327822 HHV327822 HRR327822 IBN327822 ILJ327822 IVF327822 JFB327822 JOX327822 JYT327822 KIP327822 KSL327822 LCH327822 LMD327822 LVZ327822 MFV327822 MPR327822 MZN327822 NJJ327822 NTF327822 ODB327822 OMX327822 OWT327822 PGP327822 PQL327822 QAH327822 QKD327822 QTZ327822 RDV327822 RNR327822 RXN327822 SHJ327822 SRF327822 TBB327822 TKX327822 TUT327822 UEP327822 UOL327822 UYH327822 VID327822 VRZ327822 WBV327822 WLR327822 WVN327822 C393358 JB393358 SX393358 ACT393358 AMP393358 AWL393358 BGH393358 BQD393358 BZZ393358 CJV393358 CTR393358 DDN393358 DNJ393358 DXF393358 EHB393358 EQX393358 FAT393358 FKP393358 FUL393358 GEH393358 GOD393358 GXZ393358 HHV393358 HRR393358 IBN393358 ILJ393358 IVF393358 JFB393358 JOX393358 JYT393358 KIP393358 KSL393358 LCH393358 LMD393358 LVZ393358 MFV393358 MPR393358 MZN393358 NJJ393358 NTF393358 ODB393358 OMX393358 OWT393358 PGP393358 PQL393358 QAH393358 QKD393358 QTZ393358 RDV393358 RNR393358 RXN393358 SHJ393358 SRF393358 TBB393358 TKX393358 TUT393358 UEP393358 UOL393358 UYH393358 VID393358 VRZ393358 WBV393358 WLR393358 WVN393358 C458894 JB458894 SX458894 ACT458894 AMP458894 AWL458894 BGH458894 BQD458894 BZZ458894 CJV458894 CTR458894 DDN458894 DNJ458894 DXF458894 EHB458894 EQX458894 FAT458894 FKP458894 FUL458894 GEH458894 GOD458894 GXZ458894 HHV458894 HRR458894 IBN458894 ILJ458894 IVF458894 JFB458894 JOX458894 JYT458894 KIP458894 KSL458894 LCH458894 LMD458894 LVZ458894 MFV458894 MPR458894 MZN458894 NJJ458894 NTF458894 ODB458894 OMX458894 OWT458894 PGP458894 PQL458894 QAH458894 QKD458894 QTZ458894 RDV458894 RNR458894 RXN458894 SHJ458894 SRF458894 TBB458894 TKX458894 TUT458894 UEP458894 UOL458894 UYH458894 VID458894 VRZ458894 WBV458894 WLR458894 WVN458894 C524430 JB524430 SX524430 ACT524430 AMP524430 AWL524430 BGH524430 BQD524430 BZZ524430 CJV524430 CTR524430 DDN524430 DNJ524430 DXF524430 EHB524430 EQX524430 FAT524430 FKP524430 FUL524430 GEH524430 GOD524430 GXZ524430 HHV524430 HRR524430 IBN524430 ILJ524430 IVF524430 JFB524430 JOX524430 JYT524430 KIP524430 KSL524430 LCH524430 LMD524430 LVZ524430 MFV524430 MPR524430 MZN524430 NJJ524430 NTF524430 ODB524430 OMX524430 OWT524430 PGP524430 PQL524430 QAH524430 QKD524430 QTZ524430 RDV524430 RNR524430 RXN524430 SHJ524430 SRF524430 TBB524430 TKX524430 TUT524430 UEP524430 UOL524430 UYH524430 VID524430 VRZ524430 WBV524430 WLR524430 WVN524430 C589966 JB589966 SX589966 ACT589966 AMP589966 AWL589966 BGH589966 BQD589966 BZZ589966 CJV589966 CTR589966 DDN589966 DNJ589966 DXF589966 EHB589966 EQX589966 FAT589966 FKP589966 FUL589966 GEH589966 GOD589966 GXZ589966 HHV589966 HRR589966 IBN589966 ILJ589966 IVF589966 JFB589966 JOX589966 JYT589966 KIP589966 KSL589966 LCH589966 LMD589966 LVZ589966 MFV589966 MPR589966 MZN589966 NJJ589966 NTF589966 ODB589966 OMX589966 OWT589966 PGP589966 PQL589966 QAH589966 QKD589966 QTZ589966 RDV589966 RNR589966 RXN589966 SHJ589966 SRF589966 TBB589966 TKX589966 TUT589966 UEP589966 UOL589966 UYH589966 VID589966 VRZ589966 WBV589966 WLR589966 WVN589966 C655502 JB655502 SX655502 ACT655502 AMP655502 AWL655502 BGH655502 BQD655502 BZZ655502 CJV655502 CTR655502 DDN655502 DNJ655502 DXF655502 EHB655502 EQX655502 FAT655502 FKP655502 FUL655502 GEH655502 GOD655502 GXZ655502 HHV655502 HRR655502 IBN655502 ILJ655502 IVF655502 JFB655502 JOX655502 JYT655502 KIP655502 KSL655502 LCH655502 LMD655502 LVZ655502 MFV655502 MPR655502 MZN655502 NJJ655502 NTF655502 ODB655502 OMX655502 OWT655502 PGP655502 PQL655502 QAH655502 QKD655502 QTZ655502 RDV655502 RNR655502 RXN655502 SHJ655502 SRF655502 TBB655502 TKX655502 TUT655502 UEP655502 UOL655502 UYH655502 VID655502 VRZ655502 WBV655502 WLR655502 WVN655502 C721038 JB721038 SX721038 ACT721038 AMP721038 AWL721038 BGH721038 BQD721038 BZZ721038 CJV721038 CTR721038 DDN721038 DNJ721038 DXF721038 EHB721038 EQX721038 FAT721038 FKP721038 FUL721038 GEH721038 GOD721038 GXZ721038 HHV721038 HRR721038 IBN721038 ILJ721038 IVF721038 JFB721038 JOX721038 JYT721038 KIP721038 KSL721038 LCH721038 LMD721038 LVZ721038 MFV721038 MPR721038 MZN721038 NJJ721038 NTF721038 ODB721038 OMX721038 OWT721038 PGP721038 PQL721038 QAH721038 QKD721038 QTZ721038 RDV721038 RNR721038 RXN721038 SHJ721038 SRF721038 TBB721038 TKX721038 TUT721038 UEP721038 UOL721038 UYH721038 VID721038 VRZ721038 WBV721038 WLR721038 WVN721038 C786574 JB786574 SX786574 ACT786574 AMP786574 AWL786574 BGH786574 BQD786574 BZZ786574 CJV786574 CTR786574 DDN786574 DNJ786574 DXF786574 EHB786574 EQX786574 FAT786574 FKP786574 FUL786574 GEH786574 GOD786574 GXZ786574 HHV786574 HRR786574 IBN786574 ILJ786574 IVF786574 JFB786574 JOX786574 JYT786574 KIP786574 KSL786574 LCH786574 LMD786574 LVZ786574 MFV786574 MPR786574 MZN786574 NJJ786574 NTF786574 ODB786574 OMX786574 OWT786574 PGP786574 PQL786574 QAH786574 QKD786574 QTZ786574 RDV786574 RNR786574 RXN786574 SHJ786574 SRF786574 TBB786574 TKX786574 TUT786574 UEP786574 UOL786574 UYH786574 VID786574 VRZ786574 WBV786574 WLR786574 WVN786574 C852110 JB852110 SX852110 ACT852110 AMP852110 AWL852110 BGH852110 BQD852110 BZZ852110 CJV852110 CTR852110 DDN852110 DNJ852110 DXF852110 EHB852110 EQX852110 FAT852110 FKP852110 FUL852110 GEH852110 GOD852110 GXZ852110 HHV852110 HRR852110 IBN852110 ILJ852110 IVF852110 JFB852110 JOX852110 JYT852110 KIP852110 KSL852110 LCH852110 LMD852110 LVZ852110 MFV852110 MPR852110 MZN852110 NJJ852110 NTF852110 ODB852110 OMX852110 OWT852110 PGP852110 PQL852110 QAH852110 QKD852110 QTZ852110 RDV852110 RNR852110 RXN852110 SHJ852110 SRF852110 TBB852110 TKX852110 TUT852110 UEP852110 UOL852110 UYH852110 VID852110 VRZ852110 WBV852110 WLR852110 WVN852110 C917646 JB917646 SX917646 ACT917646 AMP917646 AWL917646 BGH917646 BQD917646 BZZ917646 CJV917646 CTR917646 DDN917646 DNJ917646 DXF917646 EHB917646 EQX917646 FAT917646 FKP917646 FUL917646 GEH917646 GOD917646 GXZ917646 HHV917646 HRR917646 IBN917646 ILJ917646 IVF917646 JFB917646 JOX917646 JYT917646 KIP917646 KSL917646 LCH917646 LMD917646 LVZ917646 MFV917646 MPR917646 MZN917646 NJJ917646 NTF917646 ODB917646 OMX917646 OWT917646 PGP917646 PQL917646 QAH917646 QKD917646 QTZ917646 RDV917646 RNR917646 RXN917646 SHJ917646 SRF917646 TBB917646 TKX917646 TUT917646 UEP917646 UOL917646 UYH917646 VID917646 VRZ917646 WBV917646 WLR917646 WVN917646 C983182 JB983182 SX983182 ACT983182 AMP983182 AWL983182 BGH983182 BQD983182 BZZ983182 CJV983182 CTR983182 DDN983182 DNJ983182 DXF983182 EHB983182 EQX983182 FAT983182 FKP983182 FUL983182 GEH983182 GOD983182 GXZ983182 HHV983182 HRR983182 IBN983182 JB38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JS40 TO40 ADK40 ANG40 AXC40 BGY40 BQU40 CAQ40 CKM40 CUI40 DEE40 DOA40 DXW40 EHS40 ERO40 FBK40 FLG40 FVC40 GEY40 GOU40 GYQ40 HIM40 HSI40 ICE40 IMA40 IVW40 JFS40 JPO40 JZK40 KJG40 KTC40 LCY40 LMU40 LWQ40 MGM40 MQI40 NAE40 NKA40 NTW40 ODS40 ONO40 OXK40 PHG40 PRC40 QAY40 QKU40 QUQ40 REM40 ROI40 RYE40 SIA40 SRW40 TBS40 TLO40 TVK40 UFG40 UPC40 UYY40 VIU40 VSQ40 WCM40 WMI40 WWE40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JJ42 TF42 ADB42 AMX42 AWT42 BGP42 BQL42 CAH42 CKD42 CTZ42 DDV42 DNR42 DXN42 EHJ42 ERF42 FBB42 FKX42 FUT42 GEP42 GOL42 GYH42 HID42 HRZ42 IBV42 ILR42 IVN42 JFJ42 JPF42 JZB42 KIX42 KST42 LCP42 LML42 LWH42 MGD42 MPZ42 MZV42 NJR42 NTN42 ODJ42 ONF42 OXB42 PGX42 PQT42 QAP42 QKL42 QUH42 RED42 RNZ42 RXV42 SHR42 SRN42 TBJ42 TLF42 TVB42 UEX42 UOT42 UYP42 VIL42 VSH42 WCD42 WLZ42 WVV42 JS42 TO42 ADK42 ANG42 AXC42 BGY42 BQU42 CAQ42 CKM42 CUI42 DEE42 DOA42 DXW42 EHS42 ERO42 FBK42 FLG42 FVC42 GEY42 GOU42 GYQ42 HIM42 HSI42 ICE42 IMA42 IVW42 JFS42 JPO42 JZK42 KJG42 KTC42 LCY42 LMU42 LWQ42 MGM42 MQI42 NAE42 NKA42 NTW42 ODS42 ONO42 OXK42 PHG42 PRC42 QAY42 QKU42 QUQ42 REM42 ROI42 RYE42 SIA42 SRW42 TBS42 TLO42 TVK42 UFG42 UPC42 UYY42 VIU42 VSQ42 WCM42 WMI42 JB171 JS145 TO145 ADK145 ANG145 AXC145 BGY145 BQU145 CAQ145 CKM145 CUI145 DEE145 DOA145 DXW145 EHS145 ERO145 FBK145 FLG145 FVC145 GEY145 GOU145 GYQ145 HIM145 HSI145 ICE145 IMA145 IVW145 JFS145 JPO145 JZK145 KJG145 KTC145 LCY145 LMU145 LWQ145 MGM145 MQI145 NAE145 NKA145 NTW145 ODS145 ONO145 OXK145 PHG145 PRC145 QAY145 QKU145 QUQ145 REM145 ROI145 RYE145 SIA145 SRW145 TBS145 TLO145 TVK145 UFG145 UPC145 UYY145 VIU145 VSQ145 WCM145 WMI145 WWE145 JB143 SX143 ACT143 AMP143 AWL143 BGH143 BQD143 BZZ143 CJV143 CTR143 DDN143 DNJ143 DXF143 EHB143 EQX143 FAT143 FKP143 FUL143 GEH143 GOD143 GXZ143 HHV143 HRR143 IBN143 ILJ143 IVF143 JFB143 JOX143 JYT143 KIP143 KSL143 LCH143 LMD143 LVZ143 MFV143 MPR143 MZN143 NJJ143 NTF143 ODB143 OMX143 OWT143 PGP143 PQL143 QAH143 QKD143 QTZ143 RDV143 RNR143 RXN143 SHJ143 SRF143 TBB143 TKX143 TUT143 UEP143 UOL143 UYH143 VID143 VRZ143 WBV143 WLR143 WVN143 JJ145 TF145 ADB145 AMX145 AWT145 BGP145 BQL145 CAH145 CKD145 CTZ145 DDV145 DNR145 DXN145 EHJ145 ERF145 FBB145 FKX145 FUT145 GEP145 GOL145 GYH145 HID145 HRZ145 IBV145 ILR145 IVN145 JFJ145 JPF145 JZB145 KIX145 KST145 LCP145 LML145 LWH145 MGD145 MPZ145 MZV145 NJR145 NTN145 ODJ145 ONF145 OXB145 PGX145 PQT145 QAP145 QKL145 QUH145 RED145 RNZ145 RXV145 SHR145 SRN145 TBJ145 TLF145 TVB145 UEX145 UOT145 UYP145 VIL145 VSH145 WCD145 WLZ145 WVV145 JB147 SX147 ACT147 AMP147 AWL147 BGH147 BQD147 BZZ147 CJV147 CTR147 DDN147 DNJ147 DXF147 EHB147 EQX147 FAT147 FKP147 FUL147 GEH147 GOD147 GXZ147 HHV147 HRR147 IBN147 ILJ147 IVF147 JFB147 JOX147 JYT147 KIP147 KSL147 LCH147 LMD147 LVZ147 MFV147 MPR147 MZN147 NJJ147 NTF147 ODB147 OMX147 OWT147 PGP147 PQL147 QAH147 QKD147 QTZ147 RDV147 RNR147 RXN147 SHJ147 SRF147 TBB147 TKX147 TUT147 UEP147 UOL147 UYH147 VID147 VRZ147 WBV147 WLR147 WVN147 JJ147 TF147 ADB147 AMX147 AWT147 BGP147 BQL147 CAH147 CKD147 CTZ147 DDV147 DNR147 DXN147 EHJ147 ERF147 FBB147 FKX147 FUT147 GEP147 GOL147 GYH147 HID147 HRZ147 IBV147 ILR147 IVN147 JFJ147 JPF147 JZB147 KIX147 KST147 LCP147 LML147 LWH147 MGD147 MPZ147 MZV147 NJR147 NTN147 ODJ147 ONF147 OXB147 PGX147 PQT147 QAP147 QKL147 QUH147 RED147 RNZ147 RXV147 SHR147 SRN147 TBJ147 TLF147 TVB147 UEX147 UOT147 UYP147 VIL147 VSH147 WCD147 WLZ147 WVV147 JS147 TO147 ADK147 ANG147 AXC147 BGY147 BQU147 CAQ147 CKM147 CUI147 DEE147 DOA147 DXW147 EHS147 ERO147 FBK147 FLG147 FVC147 GEY147 GOU147 GYQ147 HIM147 HSI147 ICE147 IMA147 IVW147 JFS147 JPO147 JZK147 KJG147 KTC147 LCY147 LMU147 LWQ147 MGM147 MQI147 NAE147 NKA147 NTW147 ODS147 ONO147 OXK147 PHG147 PRC147 QAY147 QKU147 QUQ147 REM147 ROI147 RYE147 SIA147 SRW147 TBS147 TLO147 TVK147 UFG147 UPC147 UYY147 VIU147 VSQ147 WCM147 WMI147 WWE147 JB149 SX149 ACT149 AMP149 AWL149 BGH149 BQD149 BZZ149 CJV149 CTR149 DDN149 DNJ149 DXF149 EHB149 EQX149 FAT149 FKP149 FUL149 GEH149 GOD149 GXZ149 HHV149 HRR149 IBN149 ILJ149 IVF149 JFB149 JOX149 JYT149 KIP149 KSL149 LCH149 LMD149 LVZ149 MFV149 MPR149 MZN149 NJJ149 NTF149 ODB149 OMX149 OWT149 PGP149 PQL149 QAH149 QKD149 QTZ149 RDV149 RNR149 RXN149 SHJ149 SRF149 TBB149 TKX149 TUT149 UEP149 UOL149 UYH149 VID149 VRZ149 WBV149 WLR149 WVN149 JJ149 TF149 ADB149 AMX149 AWT149 BGP149 BQL149 CAH149 CKD149 CTZ149 DDV149 DNR149 DXN149 EHJ149 ERF149 FBB149 FKX149 FUT149 GEP149 GOL149 GYH149 HID149 HRZ149 IBV149 ILR149 IVN149 JFJ149 JPF149 JZB149 KIX149 KST149 LCP149 LML149 LWH149 MGD149 MPZ149 MZV149 NJR149 NTN149 ODJ149 ONF149 OXB149 PGX149 PQT149 QAP149 QKL149 QUH149 RED149 RNZ149 RXV149 SHR149 SRN149 TBJ149 TLF149 TVB149 UEX149 UOT149 UYP149 VIL149 VSH149 WCD149 WLZ149 WVV149 JS149 TO149 ADK149 ANG149 AXC149 BGY149 BQU149 CAQ149 CKM149 CUI149 DEE149 DOA149 DXW149 EHS149 ERO149 FBK149 FLG149 FVC149 GEY149 GOU149 GYQ149 HIM149 HSI149 ICE149 IMA149 IVW149 JFS149 JPO149 JZK149 KJG149 KTC149 LCY149 LMU149 LWQ149 MGM149 MQI149 NAE149 NKA149 NTW149 ODS149 ONO149 OXK149 PHG149 PRC149 QAY149 QKU149 QUQ149 REM149 ROI149 RYE149 SIA149 SRW149 TBS149 TLO149 TVK149 UFG149 UPC149 UYY149 VIU149 VSQ149 WCM149 WMI149 WWE149 JB151 SX151 ACT151 AMP151 AWL151 BGH151 BQD151 BZZ151 CJV151 CTR151 DDN151 DNJ151 DXF151 EHB151 EQX151 FAT151 FKP151 FUL151 GEH151 GOD151 GXZ151 HHV151 HRR151 IBN151 ILJ151 IVF151 JFB151 JOX151 JYT151 KIP151 KSL151 LCH151 LMD151 LVZ151 MFV151 MPR151 MZN151 NJJ151 NTF151 ODB151 OMX151 OWT151 PGP151 PQL151 QAH151 QKD151 QTZ151 RDV151 RNR151 RXN151 SHJ151 SRF151 TBB151 TKX151 TUT151 UEP151 UOL151 UYH151 VID151 VRZ151 WBV151 WLR151 WVN151 JJ151 TF151 ADB151 AMX151 AWT151 BGP151 BQL151 CAH151 CKD151 CTZ151 DDV151 DNR151 DXN151 EHJ151 ERF151 FBB151 FKX151 FUT151 GEP151 GOL151 GYH151 HID151 HRZ151 IBV151 ILR151 IVN151 JFJ151 JPF151 JZB151 KIX151 KST151 LCP151 LML151 LWH151 MGD151 MPZ151 MZV151 NJR151 NTN151 ODJ151 ONF151 OXB151 PGX151 PQT151 QAP151 QKL151 QUH151 RED151 RNZ151 RXV151 SHR151 SRN151 TBJ151 TLF151 TVB151 UEX151 UOT151 UYP151 VIL151 VSH151 WCD151 WLZ151 WVV151 JS151 TO151 ADK151 ANG151 AXC151 BGY151 BQU151 CAQ151 CKM151 CUI151 DEE151 DOA151 DXW151 EHS151 ERO151 FBK151 FLG151 FVC151 GEY151 GOU151 GYQ151 HIM151 HSI151 ICE151 IMA151 IVW151 JFS151 JPO151 JZK151 KJG151 KTC151 LCY151 LMU151 LWQ151 MGM151 MQI151 NAE151 NKA151 NTW151 ODS151 ONO151 OXK151 PHG151 PRC151 QAY151 QKU151 QUQ151 REM151 ROI151 RYE151 SIA151 SRW151 TBS151 TLO151 TVK151 UFG151 UPC151 UYY151 VIU151 VSQ151 WCM151 WMI151 WWE151 JB153 SX153 ACT153 AMP153 AWL153 BGH153 BQD153 BZZ153 CJV153 CTR153 DDN153 DNJ153 DXF153 EHB153 EQX153 FAT153 FKP153 FUL153 GEH153 GOD153 GXZ153 HHV153 HRR153 IBN153 ILJ153 IVF153 JFB153 JOX153 JYT153 KIP153 KSL153 LCH153 LMD153 LVZ153 MFV153 MPR153 MZN153 NJJ153 NTF153 ODB153 OMX153 OWT153 PGP153 PQL153 QAH153 QKD153 QTZ153 RDV153 RNR153 RXN153 SHJ153 SRF153 TBB153 TKX153 TUT153 UEP153 UOL153 UYH153 VID153 VRZ153 WBV153 WLR153 WVN153 JJ153 TF153 ADB153 AMX153 AWT153 BGP153 BQL153 CAH153 CKD153 CTZ153 DDV153 DNR153 DXN153 EHJ153 ERF153 FBB153 FKX153 FUT153 GEP153 GOL153 GYH153 HID153 HRZ153 IBV153 ILR153 IVN153 JFJ153 JPF153 JZB153 KIX153 KST153 LCP153 LML153 LWH153 MGD153 MPZ153 MZV153 NJR153 NTN153 ODJ153 ONF153 OXB153 PGX153 PQT153 QAP153 QKL153 QUH153 RED153 RNZ153 RXV153 SHR153 SRN153 TBJ153 TLF153 TVB153 UEX153 UOT153 UYP153 VIL153 VSH153 WCD153 WLZ153 WVV153 JS153 TO153 ADK153 ANG153 AXC153 BGY153 BQU153 CAQ153 CKM153 CUI153 DEE153 DOA153 DXW153 EHS153 ERO153 FBK153 FLG153 FVC153 GEY153 GOU153 GYQ153 HIM153 HSI153 ICE153 IMA153 IVW153 JFS153 JPO153 JZK153 KJG153 KTC153 LCY153 LMU153 LWQ153 MGM153 MQI153 NAE153 NKA153 NTW153 ODS153 ONO153 OXK153 PHG153 PRC153 QAY153 QKU153 QUQ153 REM153 ROI153 RYE153 SIA153 SRW153 TBS153 TLO153 TVK153 UFG153 UPC153 UYY153 VIU153 VSQ153 WCM153 WMI153 WWE153 JB155 SX155 ACT155 AMP155 AWL155 BGH155 BQD155 BZZ155 CJV155 CTR155 DDN155 DNJ155 DXF155 EHB155 EQX155 FAT155 FKP155 FUL155 GEH155 GOD155 GXZ155 HHV155 HRR155 IBN155 ILJ155 IVF155 JFB155 JOX155 JYT155 KIP155 KSL155 LCH155 LMD155 LVZ155 MFV155 MPR155 MZN155 NJJ155 NTF155 ODB155 OMX155 OWT155 PGP155 PQL155 QAH155 QKD155 QTZ155 RDV155 RNR155 RXN155 SHJ155 SRF155 TBB155 TKX155 TUT155 UEP155 UOL155 UYH155 VID155 VRZ155 WBV155 WLR155 WVN155 JJ155 TF155 ADB155 AMX155 AWT155 BGP155 BQL155 CAH155 CKD155 CTZ155 DDV155 DNR155 DXN155 EHJ155 ERF155 FBB155 FKX155 FUT155 GEP155 GOL155 GYH155 HID155 HRZ155 IBV155 ILR155 IVN155 JFJ155 JPF155 JZB155 KIX155 KST155 LCP155 LML155 LWH155 MGD155 MPZ155 MZV155 NJR155 NTN155 ODJ155 ONF155 OXB155 PGX155 PQT155 QAP155 QKL155 QUH155 RED155 RNZ155 RXV155 SHR155 SRN155 TBJ155 TLF155 TVB155 UEX155 UOT155 UYP155 VIL155 VSH155 WCD155 WLZ155 WVV155 JS155 TO155 ADK155 ANG155 AXC155 BGY155 BQU155 CAQ155 CKM155 CUI155 DEE155 DOA155 DXW155 EHS155 ERO155 FBK155 FLG155 FVC155 GEY155 GOU155 GYQ155 HIM155 HSI155 ICE155 IMA155 IVW155 JFS155 JPO155 JZK155 KJG155 KTC155 LCY155 LMU155 LWQ155 MGM155 MQI155 NAE155 NKA155 NTW155 ODS155 ONO155 OXK155 PHG155 PRC155 QAY155 QKU155 QUQ155 REM155 ROI155 RYE155 SIA155 SRW155 TBS155 TLO155 TVK155 UFG155 UPC155 UYY155 VIU155 VSQ155 WCM155 WMI155 WWE155 JB157 SX157 ACT157 AMP157 AWL157 BGH157 BQD157 BZZ157 CJV157 CTR157 DDN157 DNJ157 DXF157 EHB157 EQX157 FAT157 FKP157 FUL157 GEH157 GOD157 GXZ157 HHV157 HRR157 IBN157 ILJ157 IVF157 JFB157 JOX157 JYT157 KIP157 KSL157 LCH157 LMD157 LVZ157 MFV157 MPR157 MZN157 NJJ157 NTF157 ODB157 OMX157 OWT157 PGP157 PQL157 QAH157 QKD157 QTZ157 RDV157 RNR157 RXN157 SHJ157 SRF157 TBB157 TKX157 TUT157 UEP157 UOL157 UYH157 VID157 VRZ157 WBV157 WLR157 WVN157 JJ157 TF157 ADB157 AMX157 AWT157 BGP157 BQL157 CAH157 CKD157 CTZ157 DDV157 DNR157 DXN157 EHJ157 ERF157 FBB157 FKX157 FUT157 GEP157 GOL157 GYH157 HID157 HRZ157 IBV157 ILR157 IVN157 JFJ157 JPF157 JZB157 KIX157 KST157 LCP157 LML157 LWH157 MGD157 MPZ157 MZV157 NJR157 NTN157 ODJ157 ONF157 OXB157 PGX157 PQT157 QAP157 QKL157 QUH157 RED157 RNZ157 RXV157 SHR157 SRN157 TBJ157 TLF157 TVB157 UEX157 UOT157 UYP157 VIL157 VSH157 WCD157 WLZ157 WVV157 JS157 TO157 ADK157 ANG157 AXC157 BGY157 BQU157 CAQ157 CKM157 CUI157 DEE157 DOA157 DXW157 EHS157 ERO157 FBK157 FLG157 FVC157 GEY157 GOU157 GYQ157 HIM157 HSI157 ICE157 IMA157 IVW157 JFS157 JPO157 JZK157 KJG157 KTC157 LCY157 LMU157 LWQ157 MGM157 MQI157 NAE157 NKA157 NTW157 ODS157 ONO157 OXK157 PHG157 PRC157 QAY157 QKU157 QUQ157 REM157 ROI157 RYE157 SIA157 SRW157 TBS157 TLO157 TVK157 UFG157 UPC157 UYY157 VIU157 VSQ157 WCM157 WMI157 WWE157 JB159 SX159 ACT159 AMP159 AWL159 BGH159 BQD159 BZZ159 CJV159 CTR159 DDN159 DNJ159 DXF159 EHB159 EQX159 FAT159 FKP159 FUL159 GEH159 GOD159 GXZ159 HHV159 HRR159 IBN159 ILJ159 IVF159 JFB159 JOX159 JYT159 KIP159 KSL159 LCH159 LMD159 LVZ159 MFV159 MPR159 MZN159 NJJ159 NTF159 ODB159 OMX159 OWT159 PGP159 PQL159 QAH159 QKD159 QTZ159 RDV159 RNR159 RXN159 SHJ159 SRF159 TBB159 TKX159 TUT159 UEP159 UOL159 UYH159 VID159 VRZ159 WBV159 WLR159 WVN159 JJ159 TF159 ADB159 AMX159 AWT159 BGP159 BQL159 CAH159 CKD159 CTZ159 DDV159 DNR159 DXN159 EHJ159 ERF159 FBB159 FKX159 FUT159 GEP159 GOL159 GYH159 HID159 HRZ159 IBV159 ILR159 IVN159 JFJ159 JPF159 JZB159 KIX159 KST159 LCP159 LML159 LWH159 MGD159 MPZ159 MZV159 NJR159 NTN159 ODJ159 ONF159 OXB159 PGX159 PQT159 QAP159 QKL159 QUH159 RED159 RNZ159 RXV159 SHR159 SRN159 TBJ159 TLF159 TVB159 UEX159 UOT159 UYP159 VIL159 VSH159 WCD159 WLZ159 WVV159 JS159 TO159 ADK159 ANG159 AXC159 BGY159 BQU159 CAQ159 CKM159 CUI159 DEE159 DOA159 DXW159 EHS159 ERO159 FBK159 FLG159 FVC159 GEY159 GOU159 GYQ159 HIM159 HSI159 ICE159 IMA159 IVW159 JFS159 JPO159 JZK159 KJG159 KTC159 LCY159 LMU159 LWQ159 MGM159 MQI159 NAE159 NKA159 NTW159 ODS159 ONO159 OXK159 PHG159 PRC159 QAY159 QKU159 QUQ159 REM159 ROI159 RYE159 SIA159 SRW159 TBS159 TLO159 TVK159 UFG159 UPC159 UYY159 VIU159 VSQ159 WCM159 WMI159 WWE159 SX161 ACT161 AMP161 AWL161 BGH161 BQD161 BZZ161 CJV161 CTR161 DDN161 DNJ161 DXF161 EHB161 EQX161 FAT161 FKP161 FUL161 GEH161 GOD161 GXZ161 HHV161 HRR161 IBN161 ILJ161 IVF161 JFB161 JOX161 JYT161 KIP161 KSL161 LCH161 LMD161 LVZ161 MFV161 MPR161 MZN161 NJJ161 NTF161 ODB161 OMX161 OWT161 PGP161 PQL161 QAH161 QKD161 QTZ161 RDV161 RNR161 RXN161 SHJ161 SRF161 TBB161 TKX161 TUT161 UEP161 UOL161 UYH161 VID161 VRZ161 WBV161 WLR161 WVN161 JJ161 TF161 ADB161 AMX161 AWT161 BGP161 BQL161 CAH161 CKD161 CTZ161 DDV161 DNR161 DXN161 EHJ161 ERF161 FBB161 FKX161 FUT161 GEP161 GOL161 GYH161 HID161 HRZ161 IBV161 ILR161 IVN161 JFJ161 JPF161 JZB161 KIX161 KST161 LCP161 LML161 LWH161 MGD161 MPZ161 MZV161 NJR161 NTN161 ODJ161 ONF161 OXB161 PGX161 PQT161 QAP161 QKL161 QUH161 RED161 RNZ161 RXV161 SHR161 SRN161 TBJ161 TLF161 TVB161 UEX161 UOT161 UYP161 VIL161 VSH161 WCD161 WLZ161 WVV161 JS161 TO161 ADK161 ANG161 AXC161 BGY161 BQU161 CAQ161 CKM161 CUI161 DEE161 DOA161 DXW161 EHS161 ERO161 FBK161 FLG161 FVC161 GEY161 GOU161 GYQ161 HIM161 HSI161 ICE161 IMA161 IVW161 JFS161 JPO161 JZK161 KJG161 KTC161 LCY161 LMU161 LWQ161 MGM161 MQI161 NAE161 NKA161 NTW161 ODS161 ONO161 OXK161 PHG161 PRC161 QAY161 QKU161 QUQ161 REM161 ROI161 RYE161 SIA161 SRW161 TBS161 TLO161 TVK161 UFG161 UPC161 UYY161 VIU161 VSQ161 WCM161 WMI161 WWE161 JB167 SX167 ACT167 AMP167 AWL167 BGH167 BQD167 BZZ167 CJV167 CTR167 DDN167 DNJ167 DXF167 EHB167 EQX167 FAT167 FKP167 FUL167 GEH167 GOD167 GXZ167 HHV167 HRR167 IBN167 ILJ167 IVF167 JFB167 JOX167 JYT167 KIP167 KSL167 LCH167 LMD167 LVZ167 MFV167 MPR167 MZN167 NJJ167 NTF167 ODB167 OMX167 OWT167 PGP167 PQL167 QAH167 QKD167 QTZ167 RDV167 RNR167 RXN167 SHJ167 SRF167 TBB167 TKX167 TUT167 UEP167 UOL167 UYH167 VID167 VRZ167 WBV167 WLR167 WVN167 JJ167 TF167 ADB167 AMX167 AWT167 BGP167 BQL167 CAH167 CKD167 CTZ167 DDV167 DNR167 DXN167 EHJ167 ERF167 FBB167 FKX167 FUT167 GEP167 GOL167 GYH167 HID167 HRZ167 IBV167 ILR167 IVN167 JFJ167 JPF167 JZB167 KIX167 KST167 LCP167 LML167 LWH167 MGD167 MPZ167 MZV167 NJR167 NTN167 ODJ167 ONF167 OXB167 PGX167 PQT167 QAP167 QKL167 QUH167 RED167 RNZ167 RXV167 SHR167 SRN167 TBJ167 TLF167 TVB167 UEX167 UOT167 UYP167 VIL167 VSH167 WCD167 WLZ167 WVV167 JS167 TO167 ADK167 ANG167 AXC167 BGY167 BQU167 CAQ167 CKM167 CUI167 DEE167 DOA167 DXW167 EHS167 ERO167 FBK167 FLG167 FVC167 GEY167 GOU167 GYQ167 HIM167 HSI167 ICE167 IMA167 IVW167 JFS167 JPO167 JZK167 KJG167 KTC167 LCY167 LMU167 LWQ167 MGM167 MQI167 NAE167 NKA167 NTW167 ODS167 ONO167 OXK167 PHG167 PRC167 QAY167 QKU167 QUQ167 REM167 ROI167 RYE167 SIA167 SRW167 TBS167 TLO167 TVK167 UFG167 UPC167 UYY167 VIU167 VSQ167 WCM167 WMI167 WWE167 JB169 SX169 ACT169 AMP169 AWL169 BGH169 BQD169 BZZ169 CJV169 CTR169 DDN169 DNJ169 DXF169 EHB169 EQX169 FAT169 FKP169 FUL169 GEH169 GOD169 GXZ169 HHV169 HRR169 IBN169 ILJ169 IVF169 JFB169 JOX169 JYT169 KIP169 KSL169 LCH169 LMD169 LVZ169 MFV169 MPR169 MZN169 NJJ169 NTF169 ODB169 OMX169 OWT169 PGP169 PQL169 QAH169 QKD169 QTZ169 RDV169 RNR169 RXN169 SHJ169 SRF169 TBB169 TKX169 TUT169 UEP169 UOL169 UYH169 VID169 VRZ169 WBV169 WLR169 WVN169 JJ169 TF169 ADB169 AMX169 AWT169 BGP169 BQL169 CAH169 CKD169 CTZ169 DDV169 DNR169 DXN169 EHJ169 ERF169 FBB169 FKX169 FUT169 GEP169 GOL169 GYH169 HID169 HRZ169 IBV169 ILR169 IVN169 JFJ169 JPF169 JZB169 KIX169 KST169 LCP169 LML169 LWH169 MGD169 MPZ169 MZV169 NJR169 NTN169 ODJ169 ONF169 OXB169 PGX169 PQT169 QAP169 QKL169 QUH169 RED169 RNZ169 RXV169 SHR169 SRN169 TBJ169 TLF169 TVB169 UEX169 UOT169 UYP169 VIL169 VSH169 WCD169 WLZ169 WVV169 JS169 TO169 ADK169 ANG169 AXC169 BGY169 BQU169 CAQ169 CKM169 CUI169 DEE169 DOA169 DXW169 EHS169 ERO169 FBK169 FLG169 FVC169 GEY169 GOU169 GYQ169 HIM169 HSI169 ICE169 IMA169 IVW169 JFS169 JPO169 JZK169 KJG169 KTC169 LCY169 LMU169 LWQ169 MGM169 MQI169 NAE169 NKA169 NTW169 ODS169 ONO169 OXK169 PHG169 PRC169 QAY169 QKU169 QUQ169 REM169 ROI169 RYE169 SIA169 SRW169 TBS169 TLO169 TVK169 UFG169 UPC169 UYY169 VIU169 VSQ169 WCM169 WMI169 WWE169 SX171 ACT171 AMP171 AWL171 BGH171 BQD171 BZZ171 CJV171 CTR171 DDN171 DNJ171 DXF171 EHB171 EQX171 FAT171 FKP171 FUL171 GEH171 GOD171 GXZ171 HHV171 HRR171 IBN171 ILJ171 IVF171 JFB171 JOX171 JYT171 KIP171 KSL171 LCH171 LMD171 LVZ171 MFV171 MPR171 MZN171 NJJ171 NTF171 ODB171 OMX171 OWT171 PGP171 PQL171 QAH171 QKD171 QTZ171 RDV171 RNR171 RXN171 SHJ171 SRF171 TBB171 TKX171 TUT171 UEP171 UOL171 UYH171 VID171 VRZ171 WBV171 WLR171 WVN171 JJ171 TF171 ADB171 AMX171 AWT171 BGP171 BQL171 CAH171 CKD171 CTZ171 DDV171 DNR171 DXN171 EHJ171 ERF171 FBB171 FKX171 FUT171 GEP171 GOL171 GYH171 HID171 HRZ171 IBV171 ILR171 IVN171 JFJ171 JPF171 JZB171 KIX171 KST171 LCP171 LML171 LWH171 MGD171 MPZ171 MZV171 NJR171 NTN171 ODJ171 ONF171 OXB171 PGX171 PQT171 QAP171 QKL171 QUH171 RED171 RNZ171 RXV171 SHR171 SRN171 TBJ171 TLF171 TVB171 UEX171 UOT171 UYP171 VIL171 VSH171 WCD171 WLZ171 WVV171 JS171 JS143 TO143 ADK143 ANG143 AXC143 BGY143 BQU143 CAQ143 CKM143 CUI143 DEE143 DOA143 DXW143 EHS143 ERO143 FBK143 FLG143 FVC143 GEY143 GOU143 GYQ143 HIM143 HSI143 ICE143 IMA143 IVW143 JFS143 JPO143 JZK143 KJG143 KTC143 LCY143 LMU143 LWQ143 MGM143 MQI143 NAE143 NKA143 NTW143 ODS143 ONO143 OXK143 PHG143 PRC143 QAY143 QKU143 QUQ143 REM143 ROI143 RYE143 SIA143 SRW143 TBS143 TLO143 TVK143 UFG143 UPC143 UYY143 VIU143 VSQ143 WCM143 WMI143 WWE143 TO171 ADK171 ANG171 AXC171 BGY171 BQU171 CAQ171 CKM171 CUI171 DEE171 DOA171 DXW171 EHS171 ERO171 FBK171 FLG171 FVC171 GEY171 GOU171 GYQ171 HIM171 HSI171 ICE171 IMA171 IVW171 JFS171 JPO171 JZK171 KJG171 KTC171 LCY171 LMU171 LWQ171 MGM171 MQI171 NAE171 NKA171 NTW171 ODS171 ONO171 OXK171 PHG171 PRC171 QAY171 QKU171 QUQ171 REM171 ROI171 RYE171 SIA171 SRW171 TBS171 TLO171 TVK171 UFG171 UPC171 UYY171 VIU171 VSQ171 WCM171 WMI171 WWE171 WWE165 JB145 SX145 ACT145 AMP145 AWL145 BGH145 BQD145 BZZ145 CJV145 CTR145 DDN145 DNJ145 DXF145 EHB145 EQX145 FAT145 FKP145 FUL145 GEH145 GOD145 GXZ145 HHV145 HRR145 IBN145 ILJ145 IVF145 JFB145 JOX145 JYT145 KIP145 KSL145 LCH145 LMD145 LVZ145 MFV145 MPR145 MZN145 NJJ145 NTF145 ODB145 OMX145 OWT145 PGP145 PQL145 QAH145 QKD145 QTZ145 RDV145 RNR145 RXN145 SHJ145 SRF145 TBB145 TKX145 TUT145 UEP145 UOL145 UYH145 VID145 VRZ145 WBV145 WLR145 WVN145 JB161 JB163 SX163 ACT163 AMP163 AWL163 BGH163 BQD163 BZZ163 CJV163 CTR163 DDN163 DNJ163 DXF163 EHB163 EQX163 FAT163 FKP163 FUL163 GEH163 GOD163 GXZ163 HHV163 HRR163 IBN163 ILJ163 IVF163 JFB163 JOX163 JYT163 KIP163 KSL163 LCH163 LMD163 LVZ163 MFV163 MPR163 MZN163 NJJ163 NTF163 ODB163 OMX163 OWT163 PGP163 PQL163 QAH163 QKD163 QTZ163 RDV163 RNR163 RXN163 SHJ163 SRF163 TBB163 TKX163 TUT163 UEP163 UOL163 UYH163 VID163 VRZ163 WBV163 WLR163 WVN163 JJ163 TF163 ADB163 AMX163 AWT163 BGP163 BQL163 CAH163 CKD163 CTZ163 DDV163 DNR163 DXN163 EHJ163 ERF163 FBB163 FKX163 FUT163 GEP163 GOL163 GYH163 HID163 HRZ163 IBV163 ILR163 IVN163 JFJ163 JPF163 JZB163 KIX163 KST163 LCP163 LML163 LWH163 MGD163 MPZ163 MZV163 NJR163 NTN163 ODJ163 ONF163 OXB163 PGX163 PQT163 QAP163 QKL163 QUH163 RED163 RNZ163 RXV163 SHR163 SRN163 TBJ163 TLF163 TVB163 UEX163 UOT163 UYP163 VIL163 VSH163 WCD163 WLZ163 WVV163 JS163 TO163 ADK163 ANG163 AXC163 BGY163 BQU163 CAQ163 CKM163 CUI163 DEE163 DOA163 DXW163 EHS163 ERO163 FBK163 FLG163 FVC163 GEY163 GOU163 GYQ163 HIM163 HSI163 ICE163 IMA163 IVW163 JFS163 JPO163 JZK163 KJG163 KTC163 LCY163 LMU163 LWQ163 MGM163 MQI163 NAE163 NKA163 NTW163 ODS163 ONO163 OXK163 PHG163 PRC163 QAY163 QKU163 QUQ163 REM163 ROI163 RYE163 SIA163 SRW163 TBS163 TLO163 TVK163 UFG163 UPC163 UYY163 VIU163 VSQ163 WCM163 WMI163 WWE163 JB165 SX165 ACT165 AMP165 AWL165 BGH165 BQD165 BZZ165 CJV165 CTR165 DDN165 DNJ165 DXF165 EHB165 EQX165 FAT165 FKP165 FUL165 GEH165 GOD165 GXZ165 HHV165 HRR165 IBN165 ILJ165 IVF165 JFB165 JOX165 JYT165 KIP165 KSL165 LCH165 LMD165 LVZ165 MFV165 MPR165 MZN165 NJJ165 NTF165 ODB165 OMX165 OWT165 PGP165 PQL165 QAH165 QKD165 QTZ165 RDV165 RNR165 RXN165 SHJ165 SRF165 TBB165 TKX165 TUT165 UEP165 UOL165 UYH165 VID165 VRZ165 WBV165 WLR165 WVN165 JJ165 TF165 ADB165 AMX165 AWT165 BGP165 BQL165 CAH165 CKD165 CTZ165 DDV165 DNR165 DXN165 EHJ165 ERF165 FBB165 FKX165 FUT165 GEP165 GOL165 GYH165 HID165 HRZ165 IBV165 ILR165 IVN165 JFJ165 JPF165 JZB165 KIX165 KST165 LCP165 LML165 LWH165 MGD165 MPZ165 MZV165 NJR165 NTN165 ODJ165 ONF165 OXB165 PGX165 PQT165 QAP165 QKL165 QUH165 RED165 RNZ165 RXV165 SHR165 SRN165 TBJ165 TLF165 TVB165 UEX165 UOT165 UYP165 VIL165 VSH165 WCD165 WLZ165 WVV165 JS165 TO165 ADK165 ANG165 AXC165 BGY165 BQU165 CAQ165 CKM165 CUI165 DEE165 DOA165 DXW165 EHS165 ERO165 FBK165 FLG165 FVC165 GEY165 GOU165 GYQ165 HIM165 HSI165 ICE165 IMA165 IVW165 JFS165 JPO165 JZK165 KJG165 KTC165 LCY165 LMU165 LWQ165 MGM165 MQI165 NAE165 NKA165 NTW165 ODS165 ONO165 OXK165 PHG165 PRC165 QAY165 QKU165 QUQ165 REM165 ROI165 RYE165 SIA165 SRW165 TBS165 TLO165 TVK165 UFG165 UPC165 UYY165 VIU165 VSQ165 WCM165 WMI165 WMI135 SX111 JS85 TO85 ADK85 ANG85 AXC85 BGY85 BQU85 CAQ85 CKM85 CUI85 DEE85 DOA85 DXW85 EHS85 ERO85 FBK85 FLG85 FVC85 GEY85 GOU85 GYQ85 HIM85 HSI85 ICE85 IMA85 IVW85 JFS85 JPO85 JZK85 KJG85 KTC85 LCY85 LMU85 LWQ85 MGM85 MQI85 NAE85 NKA85 NTW85 ODS85 ONO85 OXK85 PHG85 PRC85 QAY85 QKU85 QUQ85 REM85 ROI85 RYE85 SIA85 SRW85 TBS85 TLO85 TVK85 UFG85 UPC85 UYY85 VIU85 VSQ85 WCM85 WMI85 WWE85 JB83 SX83 ACT83 AMP83 AWL83 BGH83 BQD83 BZZ83 CJV83 CTR83 DDN83 DNJ83 DXF83 EHB83 EQX83 FAT83 FKP83 FUL83 GEH83 GOD83 GXZ83 HHV83 HRR83 IBN83 ILJ83 IVF83 JFB83 JOX83 JYT83 KIP83 KSL83 LCH83 LMD83 LVZ83 MFV83 MPR83 MZN83 NJJ83 NTF83 ODB83 OMX83 OWT83 PGP83 PQL83 QAH83 QKD83 QTZ83 RDV83 RNR83 RXN83 SHJ83 SRF83 TBB83 TKX83 TUT83 UEP83 UOL83 UYH83 VID83 VRZ83 WBV83 WLR83 WVN83 JJ85 TF85 ADB85 AMX85 AWT85 BGP85 BQL85 CAH85 CKD85 CTZ85 DDV85 DNR85 DXN85 EHJ85 ERF85 FBB85 FKX85 FUT85 GEP85 GOL85 GYH85 HID85 HRZ85 IBV85 ILR85 IVN85 JFJ85 JPF85 JZB85 KIX85 KST85 LCP85 LML85 LWH85 MGD85 MPZ85 MZV85 NJR85 NTN85 ODJ85 ONF85 OXB85 PGX85 PQT85 QAP85 QKL85 QUH85 RED85 RNZ85 RXV85 SHR85 SRN85 TBJ85 TLF85 TVB85 UEX85 UOT85 UYP85 VIL85 VSH85 WCD85 WLZ85 WVV85 JB87 SX87 ACT87 AMP87 AWL87 BGH87 BQD87 BZZ87 CJV87 CTR87 DDN87 DNJ87 DXF87 EHB87 EQX87 FAT87 FKP87 FUL87 GEH87 GOD87 GXZ87 HHV87 HRR87 IBN87 ILJ87 IVF87 JFB87 JOX87 JYT87 KIP87 KSL87 LCH87 LMD87 LVZ87 MFV87 MPR87 MZN87 NJJ87 NTF87 ODB87 OMX87 OWT87 PGP87 PQL87 QAH87 QKD87 QTZ87 RDV87 RNR87 RXN87 SHJ87 SRF87 TBB87 TKX87 TUT87 UEP87 UOL87 UYH87 VID87 VRZ87 WBV87 WLR87 WVN87 JJ87 TF87 ADB87 AMX87 AWT87 BGP87 BQL87 CAH87 CKD87 CTZ87 DDV87 DNR87 DXN87 EHJ87 ERF87 FBB87 FKX87 FUT87 GEP87 GOL87 GYH87 HID87 HRZ87 IBV87 ILR87 IVN87 JFJ87 JPF87 JZB87 KIX87 KST87 LCP87 LML87 LWH87 MGD87 MPZ87 MZV87 NJR87 NTN87 ODJ87 ONF87 OXB87 PGX87 PQT87 QAP87 QKL87 QUH87 RED87 RNZ87 RXV87 SHR87 SRN87 TBJ87 TLF87 TVB87 UEX87 UOT87 UYP87 VIL87 VSH87 WCD87 WLZ87 WVV87 JS87 TO87 ADK87 ANG87 AXC87 BGY87 BQU87 CAQ87 CKM87 CUI87 DEE87 DOA87 DXW87 EHS87 ERO87 FBK87 FLG87 FVC87 GEY87 GOU87 GYQ87 HIM87 HSI87 ICE87 IMA87 IVW87 JFS87 JPO87 JZK87 KJG87 KTC87 LCY87 LMU87 LWQ87 MGM87 MQI87 NAE87 NKA87 NTW87 ODS87 ONO87 OXK87 PHG87 PRC87 QAY87 QKU87 QUQ87 REM87 ROI87 RYE87 SIA87 SRW87 TBS87 TLO87 TVK87 UFG87 UPC87 UYY87 VIU87 VSQ87 WCM87 WMI87 WWE87 JB89 SX89 ACT89 AMP89 AWL89 BGH89 BQD89 BZZ89 CJV89 CTR89 DDN89 DNJ89 DXF89 EHB89 EQX89 FAT89 FKP89 FUL89 GEH89 GOD89 GXZ89 HHV89 HRR89 IBN89 ILJ89 IVF89 JFB89 JOX89 JYT89 KIP89 KSL89 LCH89 LMD89 LVZ89 MFV89 MPR89 MZN89 NJJ89 NTF89 ODB89 OMX89 OWT89 PGP89 PQL89 QAH89 QKD89 QTZ89 RDV89 RNR89 RXN89 SHJ89 SRF89 TBB89 TKX89 TUT89 UEP89 UOL89 UYH89 VID89 VRZ89 WBV89 WLR89 WVN89 JJ89 TF89 ADB89 AMX89 AWT89 BGP89 BQL89 CAH89 CKD89 CTZ89 DDV89 DNR89 DXN89 EHJ89 ERF89 FBB89 FKX89 FUT89 GEP89 GOL89 GYH89 HID89 HRZ89 IBV89 ILR89 IVN89 JFJ89 JPF89 JZB89 KIX89 KST89 LCP89 LML89 LWH89 MGD89 MPZ89 MZV89 NJR89 NTN89 ODJ89 ONF89 OXB89 PGX89 PQT89 QAP89 QKL89 QUH89 RED89 RNZ89 RXV89 SHR89 SRN89 TBJ89 TLF89 TVB89 UEX89 UOT89 UYP89 VIL89 VSH89 WCD89 WLZ89 WVV89 JS89 TO89 ADK89 ANG89 AXC89 BGY89 BQU89 CAQ89 CKM89 CUI89 DEE89 DOA89 DXW89 EHS89 ERO89 FBK89 FLG89 FVC89 GEY89 GOU89 GYQ89 HIM89 HSI89 ICE89 IMA89 IVW89 JFS89 JPO89 JZK89 KJG89 KTC89 LCY89 LMU89 LWQ89 MGM89 MQI89 NAE89 NKA89 NTW89 ODS89 ONO89 OXK89 PHG89 PRC89 QAY89 QKU89 QUQ89 REM89 ROI89 RYE89 SIA89 SRW89 TBS89 TLO89 TVK89 UFG89 UPC89 UYY89 VIU89 VSQ89 WCM89 WMI89 WWE89 JB91 SX91 ACT91 AMP91 AWL91 BGH91 BQD91 BZZ91 CJV91 CTR91 DDN91 DNJ91 DXF91 EHB91 EQX91 FAT91 FKP91 FUL91 GEH91 GOD91 GXZ91 HHV91 HRR91 IBN91 ILJ91 IVF91 JFB91 JOX91 JYT91 KIP91 KSL91 LCH91 LMD91 LVZ91 MFV91 MPR91 MZN91 NJJ91 NTF91 ODB91 OMX91 OWT91 PGP91 PQL91 QAH91 QKD91 QTZ91 RDV91 RNR91 RXN91 SHJ91 SRF91 TBB91 TKX91 TUT91 UEP91 UOL91 UYH91 VID91 VRZ91 WBV91 WLR91 WVN91 JJ91 TF91 ADB91 AMX91 AWT91 BGP91 BQL91 CAH91 CKD91 CTZ91 DDV91 DNR91 DXN91 EHJ91 ERF91 FBB91 FKX91 FUT91 GEP91 GOL91 GYH91 HID91 HRZ91 IBV91 ILR91 IVN91 JFJ91 JPF91 JZB91 KIX91 KST91 LCP91 LML91 LWH91 MGD91 MPZ91 MZV91 NJR91 NTN91 ODJ91 ONF91 OXB91 PGX91 PQT91 QAP91 QKL91 QUH91 RED91 RNZ91 RXV91 SHR91 SRN91 TBJ91 TLF91 TVB91 UEX91 UOT91 UYP91 VIL91 VSH91 WCD91 WLZ91 WVV91 JS91 TO91 ADK91 ANG91 AXC91 BGY91 BQU91 CAQ91 CKM91 CUI91 DEE91 DOA91 DXW91 EHS91 ERO91 FBK91 FLG91 FVC91 GEY91 GOU91 GYQ91 HIM91 HSI91 ICE91 IMA91 IVW91 JFS91 JPO91 JZK91 KJG91 KTC91 LCY91 LMU91 LWQ91 MGM91 MQI91 NAE91 NKA91 NTW91 ODS91 ONO91 OXK91 PHG91 PRC91 QAY91 QKU91 QUQ91 REM91 ROI91 RYE91 SIA91 SRW91 TBS91 TLO91 TVK91 UFG91 UPC91 UYY91 VIU91 VSQ91 WCM91 WMI91 WWE91 JB93 SX93 ACT93 AMP93 AWL93 BGH93 BQD93 BZZ93 CJV93 CTR93 DDN93 DNJ93 DXF93 EHB93 EQX93 FAT93 FKP93 FUL93 GEH93 GOD93 GXZ93 HHV93 HRR93 IBN93 ILJ93 IVF93 JFB93 JOX93 JYT93 KIP93 KSL93 LCH93 LMD93 LVZ93 MFV93 MPR93 MZN93 NJJ93 NTF93 ODB93 OMX93 OWT93 PGP93 PQL93 QAH93 QKD93 QTZ93 RDV93 RNR93 RXN93 SHJ93 SRF93 TBB93 TKX93 TUT93 UEP93 UOL93 UYH93 VID93 VRZ93 WBV93 WLR93 WVN93 JJ93 TF93 ADB93 AMX93 AWT93 BGP93 BQL93 CAH93 CKD93 CTZ93 DDV93 DNR93 DXN93 EHJ93 ERF93 FBB93 FKX93 FUT93 GEP93 GOL93 GYH93 HID93 HRZ93 IBV93 ILR93 IVN93 JFJ93 JPF93 JZB93 KIX93 KST93 LCP93 LML93 LWH93 MGD93 MPZ93 MZV93 NJR93 NTN93 ODJ93 ONF93 OXB93 PGX93 PQT93 QAP93 QKL93 QUH93 RED93 RNZ93 RXV93 SHR93 SRN93 TBJ93 TLF93 TVB93 UEX93 UOT93 UYP93 VIL93 VSH93 WCD93 WLZ93 WVV93 JS93 TO93 ADK93 ANG93 AXC93 BGY93 BQU93 CAQ93 CKM93 CUI93 DEE93 DOA93 DXW93 EHS93 ERO93 FBK93 FLG93 FVC93 GEY93 GOU93 GYQ93 HIM93 HSI93 ICE93 IMA93 IVW93 JFS93 JPO93 JZK93 KJG93 KTC93 LCY93 LMU93 LWQ93 MGM93 MQI93 NAE93 NKA93 NTW93 ODS93 ONO93 OXK93 PHG93 PRC93 QAY93 QKU93 QUQ93 REM93 ROI93 RYE93 SIA93 SRW93 TBS93 TLO93 TVK93 UFG93 UPC93 UYY93 VIU93 VSQ93 WCM93 WMI93 WWE93 JB95 SX95 ACT95 AMP95 AWL95 BGH95 BQD95 BZZ95 CJV95 CTR95 DDN95 DNJ95 DXF95 EHB95 EQX95 FAT95 FKP95 FUL95 GEH95 GOD95 GXZ95 HHV95 HRR95 IBN95 ILJ95 IVF95 JFB95 JOX95 JYT95 KIP95 KSL95 LCH95 LMD95 LVZ95 MFV95 MPR95 MZN95 NJJ95 NTF95 ODB95 OMX95 OWT95 PGP95 PQL95 QAH95 QKD95 QTZ95 RDV95 RNR95 RXN95 SHJ95 SRF95 TBB95 TKX95 TUT95 UEP95 UOL95 UYH95 VID95 VRZ95 WBV95 WLR95 WVN95 JJ95 TF95 ADB95 AMX95 AWT95 BGP95 BQL95 CAH95 CKD95 CTZ95 DDV95 DNR95 DXN95 EHJ95 ERF95 FBB95 FKX95 FUT95 GEP95 GOL95 GYH95 HID95 HRZ95 IBV95 ILR95 IVN95 JFJ95 JPF95 JZB95 KIX95 KST95 LCP95 LML95 LWH95 MGD95 MPZ95 MZV95 NJR95 NTN95 ODJ95 ONF95 OXB95 PGX95 PQT95 QAP95 QKL95 QUH95 RED95 RNZ95 RXV95 SHR95 SRN95 TBJ95 TLF95 TVB95 UEX95 UOT95 UYP95 VIL95 VSH95 WCD95 WLZ95 WVV95 JS95 TO95 ADK95 ANG95 AXC95 BGY95 BQU95 CAQ95 CKM95 CUI95 DEE95 DOA95 DXW95 EHS95 ERO95 FBK95 FLG95 FVC95 GEY95 GOU95 GYQ95 HIM95 HSI95 ICE95 IMA95 IVW95 JFS95 JPO95 JZK95 KJG95 KTC95 LCY95 LMU95 LWQ95 MGM95 MQI95 NAE95 NKA95 NTW95 ODS95 ONO95 OXK95 PHG95 PRC95 QAY95 QKU95 QUQ95 REM95 ROI95 RYE95 SIA95 SRW95 TBS95 TLO95 TVK95 UFG95 UPC95 UYY95 VIU95 VSQ95 WCM95 WMI95 WWE95 JB97 SX97 ACT97 AMP97 AWL97 BGH97 BQD97 BZZ97 CJV97 CTR97 DDN97 DNJ97 DXF97 EHB97 EQX97 FAT97 FKP97 FUL97 GEH97 GOD97 GXZ97 HHV97 HRR97 IBN97 ILJ97 IVF97 JFB97 JOX97 JYT97 KIP97 KSL97 LCH97 LMD97 LVZ97 MFV97 MPR97 MZN97 NJJ97 NTF97 ODB97 OMX97 OWT97 PGP97 PQL97 QAH97 QKD97 QTZ97 RDV97 RNR97 RXN97 SHJ97 SRF97 TBB97 TKX97 TUT97 UEP97 UOL97 UYH97 VID97 VRZ97 WBV97 WLR97 WVN97 JJ97 TF97 ADB97 AMX97 AWT97 BGP97 BQL97 CAH97 CKD97 CTZ97 DDV97 DNR97 DXN97 EHJ97 ERF97 FBB97 FKX97 FUT97 GEP97 GOL97 GYH97 HID97 HRZ97 IBV97 ILR97 IVN97 JFJ97 JPF97 JZB97 KIX97 KST97 LCP97 LML97 LWH97 MGD97 MPZ97 MZV97 NJR97 NTN97 ODJ97 ONF97 OXB97 PGX97 PQT97 QAP97 QKL97 QUH97 RED97 RNZ97 RXV97 SHR97 SRN97 TBJ97 TLF97 TVB97 UEX97 UOT97 UYP97 VIL97 VSH97 WCD97 WLZ97 WVV97 JS97 TO97 ADK97 ANG97 AXC97 BGY97 BQU97 CAQ97 CKM97 CUI97 DEE97 DOA97 DXW97 EHS97 ERO97 FBK97 FLG97 FVC97 GEY97 GOU97 GYQ97 HIM97 HSI97 ICE97 IMA97 IVW97 JFS97 JPO97 JZK97 KJG97 KTC97 LCY97 LMU97 LWQ97 MGM97 MQI97 NAE97 NKA97 NTW97 ODS97 ONO97 OXK97 PHG97 PRC97 QAY97 QKU97 QUQ97 REM97 ROI97 RYE97 SIA97 SRW97 TBS97 TLO97 TVK97 UFG97 UPC97 UYY97 VIU97 VSQ97 WCM97 WMI97 WWE97 JB99 SX99 ACT99 AMP99 AWL99 BGH99 BQD99 BZZ99 CJV99 CTR99 DDN99 DNJ99 DXF99 EHB99 EQX99 FAT99 FKP99 FUL99 GEH99 GOD99 GXZ99 HHV99 HRR99 IBN99 ILJ99 IVF99 JFB99 JOX99 JYT99 KIP99 KSL99 LCH99 LMD99 LVZ99 MFV99 MPR99 MZN99 NJJ99 NTF99 ODB99 OMX99 OWT99 PGP99 PQL99 QAH99 QKD99 QTZ99 RDV99 RNR99 RXN99 SHJ99 SRF99 TBB99 TKX99 TUT99 UEP99 UOL99 UYH99 VID99 VRZ99 WBV99 WLR99 WVN99 JJ99 TF99 ADB99 AMX99 AWT99 BGP99 BQL99 CAH99 CKD99 CTZ99 DDV99 DNR99 DXN99 EHJ99 ERF99 FBB99 FKX99 FUT99 GEP99 GOL99 GYH99 HID99 HRZ99 IBV99 ILR99 IVN99 JFJ99 JPF99 JZB99 KIX99 KST99 LCP99 LML99 LWH99 MGD99 MPZ99 MZV99 NJR99 NTN99 ODJ99 ONF99 OXB99 PGX99 PQT99 QAP99 QKL99 QUH99 RED99 RNZ99 RXV99 SHR99 SRN99 TBJ99 TLF99 TVB99 UEX99 UOT99 UYP99 VIL99 VSH99 WCD99 WLZ99 WVV99 JS99 TO99 ADK99 ANG99 AXC99 BGY99 BQU99 CAQ99 CKM99 CUI99 DEE99 DOA99 DXW99 EHS99 ERO99 FBK99 FLG99 FVC99 GEY99 GOU99 GYQ99 HIM99 HSI99 ICE99 IMA99 IVW99 JFS99 JPO99 JZK99 KJG99 KTC99 LCY99 LMU99 LWQ99 MGM99 MQI99 NAE99 NKA99 NTW99 ODS99 ONO99 OXK99 PHG99 PRC99 QAY99 QKU99 QUQ99 REM99 ROI99 RYE99 SIA99 SRW99 TBS99 TLO99 TVK99 UFG99 UPC99 UYY99 VIU99 VSQ99 WCM99 WMI99 WWE99 SX101 ACT101 AMP101 AWL101 BGH101 BQD101 BZZ101 CJV101 CTR101 DDN101 DNJ101 DXF101 EHB101 EQX101 FAT101 FKP101 FUL101 GEH101 GOD101 GXZ101 HHV101 HRR101 IBN101 ILJ101 IVF101 JFB101 JOX101 JYT101 KIP101 KSL101 LCH101 LMD101 LVZ101 MFV101 MPR101 MZN101 NJJ101 NTF101 ODB101 OMX101 OWT101 PGP101 PQL101 QAH101 QKD101 QTZ101 RDV101 RNR101 RXN101 SHJ101 SRF101 TBB101 TKX101 TUT101 UEP101 UOL101 UYH101 VID101 VRZ101 WBV101 WLR101 WVN101 JJ101 TF101 ADB101 AMX101 AWT101 BGP101 BQL101 CAH101 CKD101 CTZ101 DDV101 DNR101 DXN101 EHJ101 ERF101 FBB101 FKX101 FUT101 GEP101 GOL101 GYH101 HID101 HRZ101 IBV101 ILR101 IVN101 JFJ101 JPF101 JZB101 KIX101 KST101 LCP101 LML101 LWH101 MGD101 MPZ101 MZV101 NJR101 NTN101 ODJ101 ONF101 OXB101 PGX101 PQT101 QAP101 QKL101 QUH101 RED101 RNZ101 RXV101 SHR101 SRN101 TBJ101 TLF101 TVB101 UEX101 UOT101 UYP101 VIL101 VSH101 WCD101 WLZ101 WVV101 JS101 TO101 ADK101 ANG101 AXC101 BGY101 BQU101 CAQ101 CKM101 CUI101 DEE101 DOA101 DXW101 EHS101 ERO101 FBK101 FLG101 FVC101 GEY101 GOU101 GYQ101 HIM101 HSI101 ICE101 IMA101 IVW101 JFS101 JPO101 JZK101 KJG101 KTC101 LCY101 LMU101 LWQ101 MGM101 MQI101 NAE101 NKA101 NTW101 ODS101 ONO101 OXK101 PHG101 PRC101 QAY101 QKU101 QUQ101 REM101 ROI101 RYE101 SIA101 SRW101 TBS101 TLO101 TVK101 UFG101 UPC101 UYY101 VIU101 VSQ101 WCM101 WMI101 WWE101 JB107 SX107 ACT107 AMP107 AWL107 BGH107 BQD107 BZZ107 CJV107 CTR107 DDN107 DNJ107 DXF107 EHB107 EQX107 FAT107 FKP107 FUL107 GEH107 GOD107 GXZ107 HHV107 HRR107 IBN107 ILJ107 IVF107 JFB107 JOX107 JYT107 KIP107 KSL107 LCH107 LMD107 LVZ107 MFV107 MPR107 MZN107 NJJ107 NTF107 ODB107 OMX107 OWT107 PGP107 PQL107 QAH107 QKD107 QTZ107 RDV107 RNR107 RXN107 SHJ107 SRF107 TBB107 TKX107 TUT107 UEP107 UOL107 UYH107 VID107 VRZ107 WBV107 WLR107 WVN107 JJ107 TF107 ADB107 AMX107 AWT107 BGP107 BQL107 CAH107 CKD107 CTZ107 DDV107 DNR107 DXN107 EHJ107 ERF107 FBB107 FKX107 FUT107 GEP107 GOL107 GYH107 HID107 HRZ107 IBV107 ILR107 IVN107 JFJ107 JPF107 JZB107 KIX107 KST107 LCP107 LML107 LWH107 MGD107 MPZ107 MZV107 NJR107 NTN107 ODJ107 ONF107 OXB107 PGX107 PQT107 QAP107 QKL107 QUH107 RED107 RNZ107 RXV107 SHR107 SRN107 TBJ107 TLF107 TVB107 UEX107 UOT107 UYP107 VIL107 VSH107 WCD107 WLZ107 WVV107 JS107 TO107 ADK107 ANG107 AXC107 BGY107 BQU107 CAQ107 CKM107 CUI107 DEE107 DOA107 DXW107 EHS107 ERO107 FBK107 FLG107 FVC107 GEY107 GOU107 GYQ107 HIM107 HSI107 ICE107 IMA107 IVW107 JFS107 JPO107 JZK107 KJG107 KTC107 LCY107 LMU107 LWQ107 MGM107 MQI107 NAE107 NKA107 NTW107 ODS107 ONO107 OXK107 PHG107 PRC107 QAY107 QKU107 QUQ107 REM107 ROI107 RYE107 SIA107 SRW107 TBS107 TLO107 TVK107 UFG107 UPC107 UYY107 VIU107 VSQ107 WCM107 WMI107 WWE107 JB109 SX109 ACT109 AMP109 AWL109 BGH109 BQD109 BZZ109 CJV109 CTR109 DDN109 DNJ109 DXF109 EHB109 EQX109 FAT109 FKP109 FUL109 GEH109 GOD109 GXZ109 HHV109 HRR109 IBN109 ILJ109 IVF109 JFB109 JOX109 JYT109 KIP109 KSL109 LCH109 LMD109 LVZ109 MFV109 MPR109 MZN109 NJJ109 NTF109 ODB109 OMX109 OWT109 PGP109 PQL109 QAH109 QKD109 QTZ109 RDV109 RNR109 RXN109 SHJ109 SRF109 TBB109 TKX109 TUT109 UEP109 UOL109 UYH109 VID109 VRZ109 WBV109 WLR109 WVN109 JJ109 TF109 ADB109 AMX109 AWT109 BGP109 BQL109 CAH109 CKD109 CTZ109 DDV109 DNR109 DXN109 EHJ109 ERF109 FBB109 FKX109 FUT109 GEP109 GOL109 GYH109 HID109 HRZ109 IBV109 ILR109 IVN109 JFJ109 JPF109 JZB109 KIX109 KST109 LCP109 LML109 LWH109 MGD109 MPZ109 MZV109 NJR109 NTN109 ODJ109 ONF109 OXB109 PGX109 PQT109 QAP109 QKL109 QUH109 RED109 RNZ109 RXV109 SHR109 SRN109 TBJ109 TLF109 TVB109 UEX109 UOT109 UYP109 VIL109 VSH109 WCD109 WLZ109 WVV109 JS109 TO109 ADK109 ANG109 AXC109 BGY109 BQU109 CAQ109 CKM109 CUI109 DEE109 DOA109 DXW109 EHS109 ERO109 FBK109 FLG109 FVC109 GEY109 GOU109 GYQ109 HIM109 HSI109 ICE109 IMA109 IVW109 JFS109 JPO109 JZK109 KJG109 KTC109 LCY109 LMU109 LWQ109 MGM109 MQI109 NAE109 NKA109 NTW109 ODS109 ONO109 OXK109 PHG109 PRC109 QAY109 QKU109 QUQ109 REM109 ROI109 RYE109 SIA109 SRW109 TBS109 TLO109 TVK109 UFG109 UPC109 UYY109 VIU109 VSQ109 WCM109 WMI109 WWE109 ACT111 AMP111 AWL111 BGH111 BQD111 BZZ111 CJV111 CTR111 DDN111 DNJ111 DXF111 EHB111 EQX111 FAT111 FKP111 FUL111 GEH111 GOD111 GXZ111 HHV111 HRR111 IBN111 ILJ111 IVF111 JFB111 JOX111 JYT111 KIP111 KSL111 LCH111 LMD111 LVZ111 MFV111 MPR111 MZN111 NJJ111 NTF111 ODB111 OMX111 OWT111 PGP111 PQL111 QAH111 QKD111 QTZ111 RDV111 RNR111 RXN111 SHJ111 SRF111 TBB111 TKX111 TUT111 UEP111 UOL111 UYH111 VID111 VRZ111 WBV111 WLR111 WVN111 JJ111 TF111 ADB111 AMX111 AWT111 BGP111 BQL111 CAH111 CKD111 CTZ111 DDV111 DNR111 DXN111 EHJ111 ERF111 FBB111 FKX111 FUT111 GEP111 GOL111 GYH111 HID111 HRZ111 IBV111 ILR111 IVN111 JFJ111 JPF111 JZB111 KIX111 KST111 LCP111 LML111 LWH111 MGD111 MPZ111 MZV111 NJR111 NTN111 ODJ111 ONF111 OXB111 PGX111 PQT111 QAP111 QKL111 QUH111 RED111 RNZ111 RXV111 SHR111 SRN111 TBJ111 TLF111 TVB111 UEX111 UOT111 UYP111 VIL111 VSH111 WCD111 WLZ111 WVV111 JS111 TO111 JS83 TO83 ADK83 ANG83 AXC83 BGY83 BQU83 CAQ83 CKM83 CUI83 DEE83 DOA83 DXW83 EHS83 ERO83 FBK83 FLG83 FVC83 GEY83 GOU83 GYQ83 HIM83 HSI83 ICE83 IMA83 IVW83 JFS83 JPO83 JZK83 KJG83 KTC83 LCY83 LMU83 LWQ83 MGM83 MQI83 NAE83 NKA83 NTW83 ODS83 ONO83 OXK83 PHG83 PRC83 QAY83 QKU83 QUQ83 REM83 ROI83 RYE83 SIA83 SRW83 TBS83 TLO83 TVK83 UFG83 UPC83 UYY83 VIU83 VSQ83 WCM83 WMI83 WWE83 ADK111 ANG111 AXC111 BGY111 BQU111 CAQ111 CKM111 CUI111 DEE111 DOA111 DXW111 EHS111 ERO111 FBK111 FLG111 FVC111 GEY111 GOU111 GYQ111 HIM111 HSI111 ICE111 IMA111 IVW111 JFS111 JPO111 JZK111 KJG111 KTC111 LCY111 LMU111 LWQ111 MGM111 MQI111 NAE111 NKA111 NTW111 ODS111 ONO111 OXK111 PHG111 PRC111 QAY111 QKU111 QUQ111 REM111 ROI111 RYE111 SIA111 SRW111 TBS111 TLO111 TVK111 UFG111 UPC111 UYY111 VIU111 VSQ111 WCM111 WMI111 WWE111 WMI105 WWE105 JB85 SX85 ACT85 AMP85 AWL85 BGH85 BQD85 BZZ85 CJV85 CTR85 DDN85 DNJ85 DXF85 EHB85 EQX85 FAT85 FKP85 FUL85 GEH85 GOD85 GXZ85 HHV85 HRR85 IBN85 ILJ85 IVF85 JFB85 JOX85 JYT85 KIP85 KSL85 LCH85 LMD85 LVZ85 MFV85 MPR85 MZN85 NJJ85 NTF85 ODB85 OMX85 OWT85 PGP85 PQL85 QAH85 QKD85 QTZ85 RDV85 RNR85 RXN85 SHJ85 SRF85 TBB85 TKX85 TUT85 UEP85 UOL85 UYH85 VID85 VRZ85 WBV85 WLR85 WVN85 JB101 JB103 SX103 ACT103 AMP103 AWL103 BGH103 BQD103 BZZ103 CJV103 CTR103 DDN103 DNJ103 DXF103 EHB103 EQX103 FAT103 FKP103 FUL103 GEH103 GOD103 GXZ103 HHV103 HRR103 IBN103 ILJ103 IVF103 JFB103 JOX103 JYT103 KIP103 KSL103 LCH103 LMD103 LVZ103 MFV103 MPR103 MZN103 NJJ103 NTF103 ODB103 OMX103 OWT103 PGP103 PQL103 QAH103 QKD103 QTZ103 RDV103 RNR103 RXN103 SHJ103 SRF103 TBB103 TKX103 TUT103 UEP103 UOL103 UYH103 VID103 VRZ103 WBV103 WLR103 WVN103 JJ103 TF103 ADB103 AMX103 AWT103 BGP103 BQL103 CAH103 CKD103 CTZ103 DDV103 DNR103 DXN103 EHJ103 ERF103 FBB103 FKX103 FUT103 GEP103 GOL103 GYH103 HID103 HRZ103 IBV103 ILR103 IVN103 JFJ103 JPF103 JZB103 KIX103 KST103 LCP103 LML103 LWH103 MGD103 MPZ103 MZV103 NJR103 NTN103 ODJ103 ONF103 OXB103 PGX103 PQT103 QAP103 QKL103 QUH103 RED103 RNZ103 RXV103 SHR103 SRN103 TBJ103 TLF103 TVB103 UEX103 UOT103 UYP103 VIL103 VSH103 WCD103 WLZ103 WVV103 JS103 TO103 ADK103 ANG103 AXC103 BGY103 BQU103 CAQ103 CKM103 CUI103 DEE103 DOA103 DXW103 EHS103 ERO103 FBK103 FLG103 FVC103 GEY103 GOU103 GYQ103 HIM103 HSI103 ICE103 IMA103 IVW103 JFS103 JPO103 JZK103 KJG103 KTC103 LCY103 LMU103 LWQ103 MGM103 MQI103 NAE103 NKA103 NTW103 ODS103 ONO103 OXK103 PHG103 PRC103 QAY103 QKU103 QUQ103 REM103 ROI103 RYE103 SIA103 SRW103 TBS103 TLO103 TVK103 UFG103 UPC103 UYY103 VIU103 VSQ103 WCM103 WMI103 WWE103 JB105 SX105 ACT105 AMP105 AWL105 BGH105 BQD105 BZZ105 CJV105 CTR105 DDN105 DNJ105 DXF105 EHB105 EQX105 FAT105 FKP105 FUL105 GEH105 GOD105 GXZ105 HHV105 HRR105 IBN105 ILJ105 IVF105 JFB105 JOX105 JYT105 KIP105 KSL105 LCH105 LMD105 LVZ105 MFV105 MPR105 MZN105 NJJ105 NTF105 ODB105 OMX105 OWT105 PGP105 PQL105 QAH105 QKD105 QTZ105 RDV105 RNR105 RXN105 SHJ105 SRF105 TBB105 TKX105 TUT105 UEP105 UOL105 UYH105 VID105 VRZ105 WBV105 WLR105 WVN105 JJ105 TF105 ADB105 AMX105 AWT105 BGP105 BQL105 CAH105 CKD105 CTZ105 DDV105 DNR105 DXN105 EHJ105 ERF105 FBB105 FKX105 FUT105 GEP105 GOL105 GYH105 HID105 HRZ105 IBV105 ILR105 IVN105 JFJ105 JPF105 JZB105 KIX105 KST105 LCP105 LML105 LWH105 MGD105 MPZ105 MZV105 NJR105 NTN105 ODJ105 ONF105 OXB105 PGX105 PQT105 QAP105 QKL105 QUH105 RED105 RNZ105 RXV105 SHR105 SRN105 TBJ105 TLF105 TVB105 UEX105 UOT105 UYP105 VIL105 VSH105 WCD105 WLZ105 WVV105 JS105 TO105 ADK105 ANG105 AXC105 BGY105 BQU105 CAQ105 CKM105 CUI105 DEE105 DOA105 DXW105 EHS105 ERO105 FBK105 FLG105 FVC105 GEY105 GOU105 GYQ105 HIM105 HSI105 ICE105 IMA105 IVW105 JFS105 JPO105 JZK105 KJG105 KTC105 LCY105 LMU105 LWQ105 MGM105 MQI105 NAE105 NKA105 NTW105 ODS105 ONO105 OXK105 PHG105 PRC105 QAY105 QKU105 QUQ105 REM105 ROI105 RYE105 SIA105 SRW105 TBS105 TLO105 TVK105 UFG105 UPC105 UYY105 VIU105 VSQ105 WCM105 JB111 JB141 JS115 TO115 ADK115 ANG115 AXC115 BGY115 BQU115 CAQ115 CKM115 CUI115 DEE115 DOA115 DXW115 EHS115 ERO115 FBK115 FLG115 FVC115 GEY115 GOU115 GYQ115 HIM115 HSI115 ICE115 IMA115 IVW115 JFS115 JPO115 JZK115 KJG115 KTC115 LCY115 LMU115 LWQ115 MGM115 MQI115 NAE115 NKA115 NTW115 ODS115 ONO115 OXK115 PHG115 PRC115 QAY115 QKU115 QUQ115 REM115 ROI115 RYE115 SIA115 SRW115 TBS115 TLO115 TVK115 UFG115 UPC115 UYY115 VIU115 VSQ115 WCM115 WMI115 WWE115 JB113 SX113 ACT113 AMP113 AWL113 BGH113 BQD113 BZZ113 CJV113 CTR113 DDN113 DNJ113 DXF113 EHB113 EQX113 FAT113 FKP113 FUL113 GEH113 GOD113 GXZ113 HHV113 HRR113 IBN113 ILJ113 IVF113 JFB113 JOX113 JYT113 KIP113 KSL113 LCH113 LMD113 LVZ113 MFV113 MPR113 MZN113 NJJ113 NTF113 ODB113 OMX113 OWT113 PGP113 PQL113 QAH113 QKD113 QTZ113 RDV113 RNR113 RXN113 SHJ113 SRF113 TBB113 TKX113 TUT113 UEP113 UOL113 UYH113 VID113 VRZ113 WBV113 WLR113 WVN113 JJ115 TF115 ADB115 AMX115 AWT115 BGP115 BQL115 CAH115 CKD115 CTZ115 DDV115 DNR115 DXN115 EHJ115 ERF115 FBB115 FKX115 FUT115 GEP115 GOL115 GYH115 HID115 HRZ115 IBV115 ILR115 IVN115 JFJ115 JPF115 JZB115 KIX115 KST115 LCP115 LML115 LWH115 MGD115 MPZ115 MZV115 NJR115 NTN115 ODJ115 ONF115 OXB115 PGX115 PQT115 QAP115 QKL115 QUH115 RED115 RNZ115 RXV115 SHR115 SRN115 TBJ115 TLF115 TVB115 UEX115 UOT115 UYP115 VIL115 VSH115 WCD115 WLZ115 WVV115 JB117 SX117 ACT117 AMP117 AWL117 BGH117 BQD117 BZZ117 CJV117 CTR117 DDN117 DNJ117 DXF117 EHB117 EQX117 FAT117 FKP117 FUL117 GEH117 GOD117 GXZ117 HHV117 HRR117 IBN117 ILJ117 IVF117 JFB117 JOX117 JYT117 KIP117 KSL117 LCH117 LMD117 LVZ117 MFV117 MPR117 MZN117 NJJ117 NTF117 ODB117 OMX117 OWT117 PGP117 PQL117 QAH117 QKD117 QTZ117 RDV117 RNR117 RXN117 SHJ117 SRF117 TBB117 TKX117 TUT117 UEP117 UOL117 UYH117 VID117 VRZ117 WBV117 WLR117 WVN117 JJ117 TF117 ADB117 AMX117 AWT117 BGP117 BQL117 CAH117 CKD117 CTZ117 DDV117 DNR117 DXN117 EHJ117 ERF117 FBB117 FKX117 FUT117 GEP117 GOL117 GYH117 HID117 HRZ117 IBV117 ILR117 IVN117 JFJ117 JPF117 JZB117 KIX117 KST117 LCP117 LML117 LWH117 MGD117 MPZ117 MZV117 NJR117 NTN117 ODJ117 ONF117 OXB117 PGX117 PQT117 QAP117 QKL117 QUH117 RED117 RNZ117 RXV117 SHR117 SRN117 TBJ117 TLF117 TVB117 UEX117 UOT117 UYP117 VIL117 VSH117 WCD117 WLZ117 WVV117 JS117 TO117 ADK117 ANG117 AXC117 BGY117 BQU117 CAQ117 CKM117 CUI117 DEE117 DOA117 DXW117 EHS117 ERO117 FBK117 FLG117 FVC117 GEY117 GOU117 GYQ117 HIM117 HSI117 ICE117 IMA117 IVW117 JFS117 JPO117 JZK117 KJG117 KTC117 LCY117 LMU117 LWQ117 MGM117 MQI117 NAE117 NKA117 NTW117 ODS117 ONO117 OXK117 PHG117 PRC117 QAY117 QKU117 QUQ117 REM117 ROI117 RYE117 SIA117 SRW117 TBS117 TLO117 TVK117 UFG117 UPC117 UYY117 VIU117 VSQ117 WCM117 WMI117 WWE117 JB119 SX119 ACT119 AMP119 AWL119 BGH119 BQD119 BZZ119 CJV119 CTR119 DDN119 DNJ119 DXF119 EHB119 EQX119 FAT119 FKP119 FUL119 GEH119 GOD119 GXZ119 HHV119 HRR119 IBN119 ILJ119 IVF119 JFB119 JOX119 JYT119 KIP119 KSL119 LCH119 LMD119 LVZ119 MFV119 MPR119 MZN119 NJJ119 NTF119 ODB119 OMX119 OWT119 PGP119 PQL119 QAH119 QKD119 QTZ119 RDV119 RNR119 RXN119 SHJ119 SRF119 TBB119 TKX119 TUT119 UEP119 UOL119 UYH119 VID119 VRZ119 WBV119 WLR119 WVN119 JJ119 TF119 ADB119 AMX119 AWT119 BGP119 BQL119 CAH119 CKD119 CTZ119 DDV119 DNR119 DXN119 EHJ119 ERF119 FBB119 FKX119 FUT119 GEP119 GOL119 GYH119 HID119 HRZ119 IBV119 ILR119 IVN119 JFJ119 JPF119 JZB119 KIX119 KST119 LCP119 LML119 LWH119 MGD119 MPZ119 MZV119 NJR119 NTN119 ODJ119 ONF119 OXB119 PGX119 PQT119 QAP119 QKL119 QUH119 RED119 RNZ119 RXV119 SHR119 SRN119 TBJ119 TLF119 TVB119 UEX119 UOT119 UYP119 VIL119 VSH119 WCD119 WLZ119 WVV119 JS119 TO119 ADK119 ANG119 AXC119 BGY119 BQU119 CAQ119 CKM119 CUI119 DEE119 DOA119 DXW119 EHS119 ERO119 FBK119 FLG119 FVC119 GEY119 GOU119 GYQ119 HIM119 HSI119 ICE119 IMA119 IVW119 JFS119 JPO119 JZK119 KJG119 KTC119 LCY119 LMU119 LWQ119 MGM119 MQI119 NAE119 NKA119 NTW119 ODS119 ONO119 OXK119 PHG119 PRC119 QAY119 QKU119 QUQ119 REM119 ROI119 RYE119 SIA119 SRW119 TBS119 TLO119 TVK119 UFG119 UPC119 UYY119 VIU119 VSQ119 WCM119 WMI119 WWE119 JB121 SX121 ACT121 AMP121 AWL121 BGH121 BQD121 BZZ121 CJV121 CTR121 DDN121 DNJ121 DXF121 EHB121 EQX121 FAT121 FKP121 FUL121 GEH121 GOD121 GXZ121 HHV121 HRR121 IBN121 ILJ121 IVF121 JFB121 JOX121 JYT121 KIP121 KSL121 LCH121 LMD121 LVZ121 MFV121 MPR121 MZN121 NJJ121 NTF121 ODB121 OMX121 OWT121 PGP121 PQL121 QAH121 QKD121 QTZ121 RDV121 RNR121 RXN121 SHJ121 SRF121 TBB121 TKX121 TUT121 UEP121 UOL121 UYH121 VID121 VRZ121 WBV121 WLR121 WVN121 JJ121 TF121 ADB121 AMX121 AWT121 BGP121 BQL121 CAH121 CKD121 CTZ121 DDV121 DNR121 DXN121 EHJ121 ERF121 FBB121 FKX121 FUT121 GEP121 GOL121 GYH121 HID121 HRZ121 IBV121 ILR121 IVN121 JFJ121 JPF121 JZB121 KIX121 KST121 LCP121 LML121 LWH121 MGD121 MPZ121 MZV121 NJR121 NTN121 ODJ121 ONF121 OXB121 PGX121 PQT121 QAP121 QKL121 QUH121 RED121 RNZ121 RXV121 SHR121 SRN121 TBJ121 TLF121 TVB121 UEX121 UOT121 UYP121 VIL121 VSH121 WCD121 WLZ121 WVV121 JS121 TO121 ADK121 ANG121 AXC121 BGY121 BQU121 CAQ121 CKM121 CUI121 DEE121 DOA121 DXW121 EHS121 ERO121 FBK121 FLG121 FVC121 GEY121 GOU121 GYQ121 HIM121 HSI121 ICE121 IMA121 IVW121 JFS121 JPO121 JZK121 KJG121 KTC121 LCY121 LMU121 LWQ121 MGM121 MQI121 NAE121 NKA121 NTW121 ODS121 ONO121 OXK121 PHG121 PRC121 QAY121 QKU121 QUQ121 REM121 ROI121 RYE121 SIA121 SRW121 TBS121 TLO121 TVK121 UFG121 UPC121 UYY121 VIU121 VSQ121 WCM121 WMI121 WWE121 JB123 SX123 ACT123 AMP123 AWL123 BGH123 BQD123 BZZ123 CJV123 CTR123 DDN123 DNJ123 DXF123 EHB123 EQX123 FAT123 FKP123 FUL123 GEH123 GOD123 GXZ123 HHV123 HRR123 IBN123 ILJ123 IVF123 JFB123 JOX123 JYT123 KIP123 KSL123 LCH123 LMD123 LVZ123 MFV123 MPR123 MZN123 NJJ123 NTF123 ODB123 OMX123 OWT123 PGP123 PQL123 QAH123 QKD123 QTZ123 RDV123 RNR123 RXN123 SHJ123 SRF123 TBB123 TKX123 TUT123 UEP123 UOL123 UYH123 VID123 VRZ123 WBV123 WLR123 WVN123 JJ123 TF123 ADB123 AMX123 AWT123 BGP123 BQL123 CAH123 CKD123 CTZ123 DDV123 DNR123 DXN123 EHJ123 ERF123 FBB123 FKX123 FUT123 GEP123 GOL123 GYH123 HID123 HRZ123 IBV123 ILR123 IVN123 JFJ123 JPF123 JZB123 KIX123 KST123 LCP123 LML123 LWH123 MGD123 MPZ123 MZV123 NJR123 NTN123 ODJ123 ONF123 OXB123 PGX123 PQT123 QAP123 QKL123 QUH123 RED123 RNZ123 RXV123 SHR123 SRN123 TBJ123 TLF123 TVB123 UEX123 UOT123 UYP123 VIL123 VSH123 WCD123 WLZ123 WVV123 JS123 TO123 ADK123 ANG123 AXC123 BGY123 BQU123 CAQ123 CKM123 CUI123 DEE123 DOA123 DXW123 EHS123 ERO123 FBK123 FLG123 FVC123 GEY123 GOU123 GYQ123 HIM123 HSI123 ICE123 IMA123 IVW123 JFS123 JPO123 JZK123 KJG123 KTC123 LCY123 LMU123 LWQ123 MGM123 MQI123 NAE123 NKA123 NTW123 ODS123 ONO123 OXK123 PHG123 PRC123 QAY123 QKU123 QUQ123 REM123 ROI123 RYE123 SIA123 SRW123 TBS123 TLO123 TVK123 UFG123 UPC123 UYY123 VIU123 VSQ123 WCM123 WMI123 WWE123 JB125 SX125 ACT125 AMP125 AWL125 BGH125 BQD125 BZZ125 CJV125 CTR125 DDN125 DNJ125 DXF125 EHB125 EQX125 FAT125 FKP125 FUL125 GEH125 GOD125 GXZ125 HHV125 HRR125 IBN125 ILJ125 IVF125 JFB125 JOX125 JYT125 KIP125 KSL125 LCH125 LMD125 LVZ125 MFV125 MPR125 MZN125 NJJ125 NTF125 ODB125 OMX125 OWT125 PGP125 PQL125 QAH125 QKD125 QTZ125 RDV125 RNR125 RXN125 SHJ125 SRF125 TBB125 TKX125 TUT125 UEP125 UOL125 UYH125 VID125 VRZ125 WBV125 WLR125 WVN125 JJ125 TF125 ADB125 AMX125 AWT125 BGP125 BQL125 CAH125 CKD125 CTZ125 DDV125 DNR125 DXN125 EHJ125 ERF125 FBB125 FKX125 FUT125 GEP125 GOL125 GYH125 HID125 HRZ125 IBV125 ILR125 IVN125 JFJ125 JPF125 JZB125 KIX125 KST125 LCP125 LML125 LWH125 MGD125 MPZ125 MZV125 NJR125 NTN125 ODJ125 ONF125 OXB125 PGX125 PQT125 QAP125 QKL125 QUH125 RED125 RNZ125 RXV125 SHR125 SRN125 TBJ125 TLF125 TVB125 UEX125 UOT125 UYP125 VIL125 VSH125 WCD125 WLZ125 WVV125 JS125 TO125 ADK125 ANG125 AXC125 BGY125 BQU125 CAQ125 CKM125 CUI125 DEE125 DOA125 DXW125 EHS125 ERO125 FBK125 FLG125 FVC125 GEY125 GOU125 GYQ125 HIM125 HSI125 ICE125 IMA125 IVW125 JFS125 JPO125 JZK125 KJG125 KTC125 LCY125 LMU125 LWQ125 MGM125 MQI125 NAE125 NKA125 NTW125 ODS125 ONO125 OXK125 PHG125 PRC125 QAY125 QKU125 QUQ125 REM125 ROI125 RYE125 SIA125 SRW125 TBS125 TLO125 TVK125 UFG125 UPC125 UYY125 VIU125 VSQ125 WCM125 WMI125 WWE125 JB127 SX127 ACT127 AMP127 AWL127 BGH127 BQD127 BZZ127 CJV127 CTR127 DDN127 DNJ127 DXF127 EHB127 EQX127 FAT127 FKP127 FUL127 GEH127 GOD127 GXZ127 HHV127 HRR127 IBN127 ILJ127 IVF127 JFB127 JOX127 JYT127 KIP127 KSL127 LCH127 LMD127 LVZ127 MFV127 MPR127 MZN127 NJJ127 NTF127 ODB127 OMX127 OWT127 PGP127 PQL127 QAH127 QKD127 QTZ127 RDV127 RNR127 RXN127 SHJ127 SRF127 TBB127 TKX127 TUT127 UEP127 UOL127 UYH127 VID127 VRZ127 WBV127 WLR127 WVN127 JJ127 TF127 ADB127 AMX127 AWT127 BGP127 BQL127 CAH127 CKD127 CTZ127 DDV127 DNR127 DXN127 EHJ127 ERF127 FBB127 FKX127 FUT127 GEP127 GOL127 GYH127 HID127 HRZ127 IBV127 ILR127 IVN127 JFJ127 JPF127 JZB127 KIX127 KST127 LCP127 LML127 LWH127 MGD127 MPZ127 MZV127 NJR127 NTN127 ODJ127 ONF127 OXB127 PGX127 PQT127 QAP127 QKL127 QUH127 RED127 RNZ127 RXV127 SHR127 SRN127 TBJ127 TLF127 TVB127 UEX127 UOT127 UYP127 VIL127 VSH127 WCD127 WLZ127 WVV127 JS127 TO127 ADK127 ANG127 AXC127 BGY127 BQU127 CAQ127 CKM127 CUI127 DEE127 DOA127 DXW127 EHS127 ERO127 FBK127 FLG127 FVC127 GEY127 GOU127 GYQ127 HIM127 HSI127 ICE127 IMA127 IVW127 JFS127 JPO127 JZK127 KJG127 KTC127 LCY127 LMU127 LWQ127 MGM127 MQI127 NAE127 NKA127 NTW127 ODS127 ONO127 OXK127 PHG127 PRC127 QAY127 QKU127 QUQ127 REM127 ROI127 RYE127 SIA127 SRW127 TBS127 TLO127 TVK127 UFG127 UPC127 UYY127 VIU127 VSQ127 WCM127 WMI127 WWE127 JB129 SX129 ACT129 AMP129 AWL129 BGH129 BQD129 BZZ129 CJV129 CTR129 DDN129 DNJ129 DXF129 EHB129 EQX129 FAT129 FKP129 FUL129 GEH129 GOD129 GXZ129 HHV129 HRR129 IBN129 ILJ129 IVF129 JFB129 JOX129 JYT129 KIP129 KSL129 LCH129 LMD129 LVZ129 MFV129 MPR129 MZN129 NJJ129 NTF129 ODB129 OMX129 OWT129 PGP129 PQL129 QAH129 QKD129 QTZ129 RDV129 RNR129 RXN129 SHJ129 SRF129 TBB129 TKX129 TUT129 UEP129 UOL129 UYH129 VID129 VRZ129 WBV129 WLR129 WVN129 JJ129 TF129 ADB129 AMX129 AWT129 BGP129 BQL129 CAH129 CKD129 CTZ129 DDV129 DNR129 DXN129 EHJ129 ERF129 FBB129 FKX129 FUT129 GEP129 GOL129 GYH129 HID129 HRZ129 IBV129 ILR129 IVN129 JFJ129 JPF129 JZB129 KIX129 KST129 LCP129 LML129 LWH129 MGD129 MPZ129 MZV129 NJR129 NTN129 ODJ129 ONF129 OXB129 PGX129 PQT129 QAP129 QKL129 QUH129 RED129 RNZ129 RXV129 SHR129 SRN129 TBJ129 TLF129 TVB129 UEX129 UOT129 UYP129 VIL129 VSH129 WCD129 WLZ129 WVV129 JS129 TO129 ADK129 ANG129 AXC129 BGY129 BQU129 CAQ129 CKM129 CUI129 DEE129 DOA129 DXW129 EHS129 ERO129 FBK129 FLG129 FVC129 GEY129 GOU129 GYQ129 HIM129 HSI129 ICE129 IMA129 IVW129 JFS129 JPO129 JZK129 KJG129 KTC129 LCY129 LMU129 LWQ129 MGM129 MQI129 NAE129 NKA129 NTW129 ODS129 ONO129 OXK129 PHG129 PRC129 QAY129 QKU129 QUQ129 REM129 ROI129 RYE129 SIA129 SRW129 TBS129 TLO129 TVK129 UFG129 UPC129 UYY129 VIU129 VSQ129 WCM129 WMI129 WWE129 SX131 ACT131 AMP131 AWL131 BGH131 BQD131 BZZ131 CJV131 CTR131 DDN131 DNJ131 DXF131 EHB131 EQX131 FAT131 FKP131 FUL131 GEH131 GOD131 GXZ131 HHV131 HRR131 IBN131 ILJ131 IVF131 JFB131 JOX131 JYT131 KIP131 KSL131 LCH131 LMD131 LVZ131 MFV131 MPR131 MZN131 NJJ131 NTF131 ODB131 OMX131 OWT131 PGP131 PQL131 QAH131 QKD131 QTZ131 RDV131 RNR131 RXN131 SHJ131 SRF131 TBB131 TKX131 TUT131 UEP131 UOL131 UYH131 VID131 VRZ131 WBV131 WLR131 WVN131 JJ131 TF131 ADB131 AMX131 AWT131 BGP131 BQL131 CAH131 CKD131 CTZ131 DDV131 DNR131 DXN131 EHJ131 ERF131 FBB131 FKX131 FUT131 GEP131 GOL131 GYH131 HID131 HRZ131 IBV131 ILR131 IVN131 JFJ131 JPF131 JZB131 KIX131 KST131 LCP131 LML131 LWH131 MGD131 MPZ131 MZV131 NJR131 NTN131 ODJ131 ONF131 OXB131 PGX131 PQT131 QAP131 QKL131 QUH131 RED131 RNZ131 RXV131 SHR131 SRN131 TBJ131 TLF131 TVB131 UEX131 UOT131 UYP131 VIL131 VSH131 WCD131 WLZ131 WVV131 JS131 TO131 ADK131 ANG131 AXC131 BGY131 BQU131 CAQ131 CKM131 CUI131 DEE131 DOA131 DXW131 EHS131 ERO131 FBK131 FLG131 FVC131 GEY131 GOU131 GYQ131 HIM131 HSI131 ICE131 IMA131 IVW131 JFS131 JPO131 JZK131 KJG131 KTC131 LCY131 LMU131 LWQ131 MGM131 MQI131 NAE131 NKA131 NTW131 ODS131 ONO131 OXK131 PHG131 PRC131 QAY131 QKU131 QUQ131 REM131 ROI131 RYE131 SIA131 SRW131 TBS131 TLO131 TVK131 UFG131 UPC131 UYY131 VIU131 VSQ131 WCM131 WMI131 WWE131 JB137 SX137 ACT137 AMP137 AWL137 BGH137 BQD137 BZZ137 CJV137 CTR137 DDN137 DNJ137 DXF137 EHB137 EQX137 FAT137 FKP137 FUL137 GEH137 GOD137 GXZ137 HHV137 HRR137 IBN137 ILJ137 IVF137 JFB137 JOX137 JYT137 KIP137 KSL137 LCH137 LMD137 LVZ137 MFV137 MPR137 MZN137 NJJ137 NTF137 ODB137 OMX137 OWT137 PGP137 PQL137 QAH137 QKD137 QTZ137 RDV137 RNR137 RXN137 SHJ137 SRF137 TBB137 TKX137 TUT137 UEP137 UOL137 UYH137 VID137 VRZ137 WBV137 WLR137 WVN137 JJ137 TF137 ADB137 AMX137 AWT137 BGP137 BQL137 CAH137 CKD137 CTZ137 DDV137 DNR137 DXN137 EHJ137 ERF137 FBB137 FKX137 FUT137 GEP137 GOL137 GYH137 HID137 HRZ137 IBV137 ILR137 IVN137 JFJ137 JPF137 JZB137 KIX137 KST137 LCP137 LML137 LWH137 MGD137 MPZ137 MZV137 NJR137 NTN137 ODJ137 ONF137 OXB137 PGX137 PQT137 QAP137 QKL137 QUH137 RED137 RNZ137 RXV137 SHR137 SRN137 TBJ137 TLF137 TVB137 UEX137 UOT137 UYP137 VIL137 VSH137 WCD137 WLZ137 WVV137 JS137 TO137 ADK137 ANG137 AXC137 BGY137 BQU137 CAQ137 CKM137 CUI137 DEE137 DOA137 DXW137 EHS137 ERO137 FBK137 FLG137 FVC137 GEY137 GOU137 GYQ137 HIM137 HSI137 ICE137 IMA137 IVW137 JFS137 JPO137 JZK137 KJG137 KTC137 LCY137 LMU137 LWQ137 MGM137 MQI137 NAE137 NKA137 NTW137 ODS137 ONO137 OXK137 PHG137 PRC137 QAY137 QKU137 QUQ137 REM137 ROI137 RYE137 SIA137 SRW137 TBS137 TLO137 TVK137 UFG137 UPC137 UYY137 VIU137 VSQ137 WCM137 WMI137 WWE137 JB139 SX139 ACT139 AMP139 AWL139 BGH139 BQD139 BZZ139 CJV139 CTR139 DDN139 DNJ139 DXF139 EHB139 EQX139 FAT139 FKP139 FUL139 GEH139 GOD139 GXZ139 HHV139 HRR139 IBN139 ILJ139 IVF139 JFB139 JOX139 JYT139 KIP139 KSL139 LCH139 LMD139 LVZ139 MFV139 MPR139 MZN139 NJJ139 NTF139 ODB139 OMX139 OWT139 PGP139 PQL139 QAH139 QKD139 QTZ139 RDV139 RNR139 RXN139 SHJ139 SRF139 TBB139 TKX139 TUT139 UEP139 UOL139 UYH139 VID139 VRZ139 WBV139 WLR139 WVN139 JJ139 TF139 ADB139 AMX139 AWT139 BGP139 BQL139 CAH139 CKD139 CTZ139 DDV139 DNR139 DXN139 EHJ139 ERF139 FBB139 FKX139 FUT139 GEP139 GOL139 GYH139 HID139 HRZ139 IBV139 ILR139 IVN139 JFJ139 JPF139 JZB139 KIX139 KST139 LCP139 LML139 LWH139 MGD139 MPZ139 MZV139 NJR139 NTN139 ODJ139 ONF139 OXB139 PGX139 PQT139 QAP139 QKL139 QUH139 RED139 RNZ139 RXV139 SHR139 SRN139 TBJ139 TLF139 TVB139 UEX139 UOT139 UYP139 VIL139 VSH139 WCD139 WLZ139 WVV139 JS139 TO139 ADK139 ANG139 AXC139 BGY139 BQU139 CAQ139 CKM139 CUI139 DEE139 DOA139 DXW139 EHS139 ERO139 FBK139 FLG139 FVC139 GEY139 GOU139 GYQ139 HIM139 HSI139 ICE139 IMA139 IVW139 JFS139 JPO139 JZK139 KJG139 KTC139 LCY139 LMU139 LWQ139 MGM139 MQI139 NAE139 NKA139 NTW139 ODS139 ONO139 OXK139 PHG139 PRC139 QAY139 QKU139 QUQ139 REM139 ROI139 RYE139 SIA139 SRW139 TBS139 TLO139 TVK139 UFG139 UPC139 UYY139 VIU139 VSQ139 WCM139 WMI139 WWE139 SX141 ACT141 AMP141 AWL141 BGH141 BQD141 BZZ141 CJV141 CTR141 DDN141 DNJ141 DXF141 EHB141 EQX141 FAT141 FKP141 FUL141 GEH141 GOD141 GXZ141 HHV141 HRR141 IBN141 ILJ141 IVF141 JFB141 JOX141 JYT141 KIP141 KSL141 LCH141 LMD141 LVZ141 MFV141 MPR141 MZN141 NJJ141 NTF141 ODB141 OMX141 OWT141 PGP141 PQL141 QAH141 QKD141 QTZ141 RDV141 RNR141 RXN141 SHJ141 SRF141 TBB141 TKX141 TUT141 UEP141 UOL141 UYH141 VID141 VRZ141 WBV141 WLR141 WVN141 JJ141 TF141 ADB141 AMX141 AWT141 BGP141 BQL141 CAH141 CKD141 CTZ141 DDV141 DNR141 DXN141 EHJ141 ERF141 FBB141 FKX141 FUT141 GEP141 GOL141 GYH141 HID141 HRZ141 IBV141 ILR141 IVN141 JFJ141 JPF141 JZB141 KIX141 KST141 LCP141 LML141 LWH141 MGD141 MPZ141 MZV141 NJR141 NTN141 ODJ141 ONF141 OXB141 PGX141 PQT141 QAP141 QKL141 QUH141 RED141 RNZ141 RXV141 SHR141 SRN141 TBJ141 TLF141 TVB141 UEX141 UOT141 UYP141 VIL141 VSH141 WCD141 WLZ141 WVV141 JS141 JS113 TO113 ADK113 ANG113 AXC113 BGY113 BQU113 CAQ113 CKM113 CUI113 DEE113 DOA113 DXW113 EHS113 ERO113 FBK113 FLG113 FVC113 GEY113 GOU113 GYQ113 HIM113 HSI113 ICE113 IMA113 IVW113 JFS113 JPO113 JZK113 KJG113 KTC113 LCY113 LMU113 LWQ113 MGM113 MQI113 NAE113 NKA113 NTW113 ODS113 ONO113 OXK113 PHG113 PRC113 QAY113 QKU113 QUQ113 REM113 ROI113 RYE113 SIA113 SRW113 TBS113 TLO113 TVK113 UFG113 UPC113 UYY113 VIU113 VSQ113 WCM113 WMI113 WWE113 TO141 ADK141 ANG141 AXC141 BGY141 BQU141 CAQ141 CKM141 CUI141 DEE141 DOA141 DXW141 EHS141 ERO141 FBK141 FLG141 FVC141 GEY141 GOU141 GYQ141 HIM141 HSI141 ICE141 IMA141 IVW141 JFS141 JPO141 JZK141 KJG141 KTC141 LCY141 LMU141 LWQ141 MGM141 MQI141 NAE141 NKA141 NTW141 ODS141 ONO141 OXK141 PHG141 PRC141 QAY141 QKU141 QUQ141 REM141 ROI141 RYE141 SIA141 SRW141 TBS141 TLO141 TVK141 UFG141 UPC141 UYY141 VIU141 VSQ141 WCM141 WMI141 WWE141 WWE135 JB115 SX115 ACT115 AMP115 AWL115 BGH115 BQD115 BZZ115 CJV115 CTR115 DDN115 DNJ115 DXF115 EHB115 EQX115 FAT115 FKP115 FUL115 GEH115 GOD115 GXZ115 HHV115 HRR115 IBN115 ILJ115 IVF115 JFB115 JOX115 JYT115 KIP115 KSL115 LCH115 LMD115 LVZ115 MFV115 MPR115 MZN115 NJJ115 NTF115 ODB115 OMX115 OWT115 PGP115 PQL115 QAH115 QKD115 QTZ115 RDV115 RNR115 RXN115 SHJ115 SRF115 TBB115 TKX115 TUT115 UEP115 UOL115 UYH115 VID115 VRZ115 WBV115 WLR115 WVN115 JB131 JB133 SX133 ACT133 AMP133 AWL133 BGH133 BQD133 BZZ133 CJV133 CTR133 DDN133 DNJ133 DXF133 EHB133 EQX133 FAT133 FKP133 FUL133 GEH133 GOD133 GXZ133 HHV133 HRR133 IBN133 ILJ133 IVF133 JFB133 JOX133 JYT133 KIP133 KSL133 LCH133 LMD133 LVZ133 MFV133 MPR133 MZN133 NJJ133 NTF133 ODB133 OMX133 OWT133 PGP133 PQL133 QAH133 QKD133 QTZ133 RDV133 RNR133 RXN133 SHJ133 SRF133 TBB133 TKX133 TUT133 UEP133 UOL133 UYH133 VID133 VRZ133 WBV133 WLR133 WVN133 JJ133 TF133 ADB133 AMX133 AWT133 BGP133 BQL133 CAH133 CKD133 CTZ133 DDV133 DNR133 DXN133 EHJ133 ERF133 FBB133 FKX133 FUT133 GEP133 GOL133 GYH133 HID133 HRZ133 IBV133 ILR133 IVN133 JFJ133 JPF133 JZB133 KIX133 KST133 LCP133 LML133 LWH133 MGD133 MPZ133 MZV133 NJR133 NTN133 ODJ133 ONF133 OXB133 PGX133 PQT133 QAP133 QKL133 QUH133 RED133 RNZ133 RXV133 SHR133 SRN133 TBJ133 TLF133 TVB133 UEX133 UOT133 UYP133 VIL133 VSH133 WCD133 WLZ133 WVV133 JS133 TO133 ADK133 ANG133 AXC133 BGY133 BQU133 CAQ133 CKM133 CUI133 DEE133 DOA133 DXW133 EHS133 ERO133 FBK133 FLG133 FVC133 GEY133 GOU133 GYQ133 HIM133 HSI133 ICE133 IMA133 IVW133 JFS133 JPO133 JZK133 KJG133 KTC133 LCY133 LMU133 LWQ133 MGM133 MQI133 NAE133 NKA133 NTW133 ODS133 ONO133 OXK133 PHG133 PRC133 QAY133 QKU133 QUQ133 REM133 ROI133 RYE133 SIA133 SRW133 TBS133 TLO133 TVK133 UFG133 UPC133 UYY133 VIU133 VSQ133 WCM133 WMI133 WWE133 JB135 SX135 ACT135 AMP135 AWL135 BGH135 BQD135 BZZ135 CJV135 CTR135 DDN135 DNJ135 DXF135 EHB135 EQX135 FAT135 FKP135 FUL135 GEH135 GOD135 GXZ135 HHV135 HRR135 IBN135 ILJ135 IVF135 JFB135 JOX135 JYT135 KIP135 KSL135 LCH135 LMD135 LVZ135 MFV135 MPR135 MZN135 NJJ135 NTF135 ODB135 OMX135 OWT135 PGP135 PQL135 QAH135 QKD135 QTZ135 RDV135 RNR135 RXN135 SHJ135 SRF135 TBB135 TKX135 TUT135 UEP135 UOL135 UYH135 VID135 VRZ135 WBV135 WLR135 WVN135 JJ135 TF135 ADB135 AMX135 AWT135 BGP135 BQL135 CAH135 CKD135 CTZ135 DDV135 DNR135 DXN135 EHJ135 ERF135 FBB135 FKX135 FUT135 GEP135 GOL135 GYH135 HID135 HRZ135 IBV135 ILR135 IVN135 JFJ135 JPF135 JZB135 KIX135 KST135 LCP135 LML135 LWH135 MGD135 MPZ135 MZV135 NJR135 NTN135 ODJ135 ONF135 OXB135 PGX135 PQT135 QAP135 QKL135 QUH135 RED135 RNZ135 RXV135 SHR135 SRN135 TBJ135 TLF135 TVB135 UEX135 UOT135 UYP135 VIL135 VSH135 WCD135 WLZ135 WVV135 JS135 TO135 ADK135 ANG135 AXC135 BGY135 BQU135 CAQ135 CKM135 CUI135 DEE135 DOA135 DXW135 EHS135 ERO135 FBK135 FLG135 FVC135 GEY135 GOU135 GYQ135 HIM135 HSI135 ICE135 IMA135 IVW135 JFS135 JPO135 JZK135 KJG135 KTC135 LCY135 LMU135 LWQ135 MGM135 MQI135 NAE135 NKA135 NTW135 ODS135 ONO135 OXK135 PHG135 PRC135 QAY135 QKU135 QUQ135 REM135 ROI135 RYE135 SIA135 SRW135 TBS135 TLO135 TVK135 UFG135 UPC135 UYY135 VIU135 VSQ135 WCM135 ACT48 JS55 TO55 ADK55 ANG55 AXC55 BGY55 BQU55 CAQ55 CKM55 CUI55 DEE55 DOA55 DXW55 EHS55 ERO55 FBK55 FLG55 FVC55 GEY55 GOU55 GYQ55 HIM55 HSI55 ICE55 IMA55 IVW55 JFS55 JPO55 JZK55 KJG55 KTC55 LCY55 LMU55 LWQ55 MGM55 MQI55 NAE55 NKA55 NTW55 ODS55 ONO55 OXK55 PHG55 PRC55 QAY55 QKU55 QUQ55 REM55 ROI55 RYE55 SIA55 SRW55 TBS55 TLO55 TVK55 UFG55 UPC55 UYY55 VIU55 VSQ55 WCM55 WMI55 WWE55 JB53 SX53 ACT53 AMP53 AWL53 BGH53 BQD53 BZZ53 CJV53 CTR53 DDN53 DNJ53 DXF53 EHB53 EQX53 FAT53 FKP53 FUL53 GEH53 GOD53 GXZ53 HHV53 HRR53 IBN53 ILJ53 IVF53 JFB53 JOX53 JYT53 KIP53 KSL53 LCH53 LMD53 LVZ53 MFV53 MPR53 MZN53 NJJ53 NTF53 ODB53 OMX53 OWT53 PGP53 PQL53 QAH53 QKD53 QTZ53 RDV53 RNR53 RXN53 SHJ53 SRF53 TBB53 TKX53 TUT53 UEP53 UOL53 UYH53 VID53 VRZ53 WBV53 WLR53 WVN53 JJ55 TF55 ADB55 AMX55 AWT55 BGP55 BQL55 CAH55 CKD55 CTZ55 DDV55 DNR55 DXN55 EHJ55 ERF55 FBB55 FKX55 FUT55 GEP55 GOL55 GYH55 HID55 HRZ55 IBV55 ILR55 IVN55 JFJ55 JPF55 JZB55 KIX55 KST55 LCP55 LML55 LWH55 MGD55 MPZ55 MZV55 NJR55 NTN55 ODJ55 ONF55 OXB55 PGX55 PQT55 QAP55 QKL55 QUH55 RED55 RNZ55 RXV55 SHR55 SRN55 TBJ55 TLF55 TVB55 UEX55 UOT55 UYP55 VIL55 VSH55 WCD55 WLZ55 WVV55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JJ57 TF57 ADB57 AMX57 AWT57 BGP57 BQL57 CAH57 CKD57 CTZ57 DDV57 DNR57 DXN57 EHJ57 ERF57 FBB57 FKX57 FUT57 GEP57 GOL57 GYH57 HID57 HRZ57 IBV57 ILR57 IVN57 JFJ57 JPF57 JZB57 KIX57 KST57 LCP57 LML57 LWH57 MGD57 MPZ57 MZV57 NJR57 NTN57 ODJ57 ONF57 OXB57 PGX57 PQT57 QAP57 QKL57 QUH57 RED57 RNZ57 RXV57 SHR57 SRN57 TBJ57 TLF57 TVB57 UEX57 UOT57 UYP57 VIL57 VSH57 WCD57 WLZ57 WVV57 JS57 TO57 ADK57 ANG57 AXC57 BGY57 BQU57 CAQ57 CKM57 CUI57 DEE57 DOA57 DXW57 EHS57 ERO57 FBK57 FLG57 FVC57 GEY57 GOU57 GYQ57 HIM57 HSI57 ICE57 IMA57 IVW57 JFS57 JPO57 JZK57 KJG57 KTC57 LCY57 LMU57 LWQ57 MGM57 MQI57 NAE57 NKA57 NTW57 ODS57 ONO57 OXK57 PHG57 PRC57 QAY57 QKU57 QUQ57 REM57 ROI57 RYE57 SIA57 SRW57 TBS57 TLO57 TVK57 UFG57 UPC57 UYY57 VIU57 VSQ57 WCM57 WMI57 WWE57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JJ59 TF59 ADB59 AMX59 AWT59 BGP59 BQL59 CAH59 CKD59 CTZ59 DDV59 DNR59 DXN59 EHJ59 ERF59 FBB59 FKX59 FUT59 GEP59 GOL59 GYH59 HID59 HRZ59 IBV59 ILR59 IVN59 JFJ59 JPF59 JZB59 KIX59 KST59 LCP59 LML59 LWH59 MGD59 MPZ59 MZV59 NJR59 NTN59 ODJ59 ONF59 OXB59 PGX59 PQT59 QAP59 QKL59 QUH59 RED59 RNZ59 RXV59 SHR59 SRN59 TBJ59 TLF59 TVB59 UEX59 UOT59 UYP59 VIL59 VSH59 WCD59 WLZ59 WVV59 JS59 TO59 ADK59 ANG59 AXC59 BGY59 BQU59 CAQ59 CKM59 CUI59 DEE59 DOA59 DXW59 EHS59 ERO59 FBK59 FLG59 FVC59 GEY59 GOU59 GYQ59 HIM59 HSI59 ICE59 IMA59 IVW59 JFS59 JPO59 JZK59 KJG59 KTC59 LCY59 LMU59 LWQ59 MGM59 MQI59 NAE59 NKA59 NTW59 ODS59 ONO59 OXK59 PHG59 PRC59 QAY59 QKU59 QUQ59 REM59 ROI59 RYE59 SIA59 SRW59 TBS59 TLO59 TVK59 UFG59 UPC59 UYY59 VIU59 VSQ59 WCM59 WMI59 WWE59 JB61 SX61 ACT61 AMP61 AWL61 BGH61 BQD61 BZZ61 CJV61 CTR61 DDN61 DNJ61 DXF61 EHB61 EQX61 FAT61 FKP61 FUL61 GEH61 GOD61 GXZ61 HHV61 HRR61 IBN61 ILJ61 IVF61 JFB61 JOX61 JYT61 KIP61 KSL61 LCH61 LMD61 LVZ61 MFV61 MPR61 MZN61 NJJ61 NTF61 ODB61 OMX61 OWT61 PGP61 PQL61 QAH61 QKD61 QTZ61 RDV61 RNR61 RXN61 SHJ61 SRF61 TBB61 TKX61 TUT61 UEP61 UOL61 UYH61 VID61 VRZ61 WBV61 WLR61 WVN61 JJ61 TF61 ADB61 AMX61 AWT61 BGP61 BQL61 CAH61 CKD61 CTZ61 DDV61 DNR61 DXN61 EHJ61 ERF61 FBB61 FKX61 FUT61 GEP61 GOL61 GYH61 HID61 HRZ61 IBV61 ILR61 IVN61 JFJ61 JPF61 JZB61 KIX61 KST61 LCP61 LML61 LWH61 MGD61 MPZ61 MZV61 NJR61 NTN61 ODJ61 ONF61 OXB61 PGX61 PQT61 QAP61 QKL61 QUH61 RED61 RNZ61 RXV61 SHR61 SRN61 TBJ61 TLF61 TVB61 UEX61 UOT61 UYP61 VIL61 VSH61 WCD61 WLZ61 WVV61 JS61 TO61 ADK61 ANG61 AXC61 BGY61 BQU61 CAQ61 CKM61 CUI61 DEE61 DOA61 DXW61 EHS61 ERO61 FBK61 FLG61 FVC61 GEY61 GOU61 GYQ61 HIM61 HSI61 ICE61 IMA61 IVW61 JFS61 JPO61 JZK61 KJG61 KTC61 LCY61 LMU61 LWQ61 MGM61 MQI61 NAE61 NKA61 NTW61 ODS61 ONO61 OXK61 PHG61 PRC61 QAY61 QKU61 QUQ61 REM61 ROI61 RYE61 SIA61 SRW61 TBS61 TLO61 TVK61 UFG61 UPC61 UYY61 VIU61 VSQ61 WCM61 WMI61 WWE61 JB63 SX63 ACT63 AMP63 AWL63 BGH63 BQD63 BZZ63 CJV63 CTR63 DDN63 DNJ63 DXF63 EHB63 EQX63 FAT63 FKP63 FUL63 GEH63 GOD63 GXZ63 HHV63 HRR63 IBN63 ILJ63 IVF63 JFB63 JOX63 JYT63 KIP63 KSL63 LCH63 LMD63 LVZ63 MFV63 MPR63 MZN63 NJJ63 NTF63 ODB63 OMX63 OWT63 PGP63 PQL63 QAH63 QKD63 QTZ63 RDV63 RNR63 RXN63 SHJ63 SRF63 TBB63 TKX63 TUT63 UEP63 UOL63 UYH63 VID63 VRZ63 WBV63 WLR63 WVN63 JJ63 TF63 ADB63 AMX63 AWT63 BGP63 BQL63 CAH63 CKD63 CTZ63 DDV63 DNR63 DXN63 EHJ63 ERF63 FBB63 FKX63 FUT63 GEP63 GOL63 GYH63 HID63 HRZ63 IBV63 ILR63 IVN63 JFJ63 JPF63 JZB63 KIX63 KST63 LCP63 LML63 LWH63 MGD63 MPZ63 MZV63 NJR63 NTN63 ODJ63 ONF63 OXB63 PGX63 PQT63 QAP63 QKL63 QUH63 RED63 RNZ63 RXV63 SHR63 SRN63 TBJ63 TLF63 TVB63 UEX63 UOT63 UYP63 VIL63 VSH63 WCD63 WLZ63 WVV63 JS63 TO63 ADK63 ANG63 AXC63 BGY63 BQU63 CAQ63 CKM63 CUI63 DEE63 DOA63 DXW63 EHS63 ERO63 FBK63 FLG63 FVC63 GEY63 GOU63 GYQ63 HIM63 HSI63 ICE63 IMA63 IVW63 JFS63 JPO63 JZK63 KJG63 KTC63 LCY63 LMU63 LWQ63 MGM63 MQI63 NAE63 NKA63 NTW63 ODS63 ONO63 OXK63 PHG63 PRC63 QAY63 QKU63 QUQ63 REM63 ROI63 RYE63 SIA63 SRW63 TBS63 TLO63 TVK63 UFG63 UPC63 UYY63 VIU63 VSQ63 WCM63 WMI63 WWE63 JB65 SX65 ACT65 AMP65 AWL65 BGH65 BQD65 BZZ65 CJV65 CTR65 DDN65 DNJ65 DXF65 EHB65 EQX65 FAT65 FKP65 FUL65 GEH65 GOD65 GXZ65 HHV65 HRR65 IBN65 ILJ65 IVF65 JFB65 JOX65 JYT65 KIP65 KSL65 LCH65 LMD65 LVZ65 MFV65 MPR65 MZN65 NJJ65 NTF65 ODB65 OMX65 OWT65 PGP65 PQL65 QAH65 QKD65 QTZ65 RDV65 RNR65 RXN65 SHJ65 SRF65 TBB65 TKX65 TUT65 UEP65 UOL65 UYH65 VID65 VRZ65 WBV65 WLR65 WVN65 JJ65 TF65 ADB65 AMX65 AWT65 BGP65 BQL65 CAH65 CKD65 CTZ65 DDV65 DNR65 DXN65 EHJ65 ERF65 FBB65 FKX65 FUT65 GEP65 GOL65 GYH65 HID65 HRZ65 IBV65 ILR65 IVN65 JFJ65 JPF65 JZB65 KIX65 KST65 LCP65 LML65 LWH65 MGD65 MPZ65 MZV65 NJR65 NTN65 ODJ65 ONF65 OXB65 PGX65 PQT65 QAP65 QKL65 QUH65 RED65 RNZ65 RXV65 SHR65 SRN65 TBJ65 TLF65 TVB65 UEX65 UOT65 UYP65 VIL65 VSH65 WCD65 WLZ65 WVV65 JS65 TO65 ADK65 ANG65 AXC65 BGY65 BQU65 CAQ65 CKM65 CUI65 DEE65 DOA65 DXW65 EHS65 ERO65 FBK65 FLG65 FVC65 GEY65 GOU65 GYQ65 HIM65 HSI65 ICE65 IMA65 IVW65 JFS65 JPO65 JZK65 KJG65 KTC65 LCY65 LMU65 LWQ65 MGM65 MQI65 NAE65 NKA65 NTW65 ODS65 ONO65 OXK65 PHG65 PRC65 QAY65 QKU65 QUQ65 REM65 ROI65 RYE65 SIA65 SRW65 TBS65 TLO65 TVK65 UFG65 UPC65 UYY65 VIU65 VSQ65 WCM65 WMI65 WWE65 JB67 SX67 ACT67 AMP67 AWL67 BGH67 BQD67 BZZ67 CJV67 CTR67 DDN67 DNJ67 DXF67 EHB67 EQX67 FAT67 FKP67 FUL67 GEH67 GOD67 GXZ67 HHV67 HRR67 IBN67 ILJ67 IVF67 JFB67 JOX67 JYT67 KIP67 KSL67 LCH67 LMD67 LVZ67 MFV67 MPR67 MZN67 NJJ67 NTF67 ODB67 OMX67 OWT67 PGP67 PQL67 QAH67 QKD67 QTZ67 RDV67 RNR67 RXN67 SHJ67 SRF67 TBB67 TKX67 TUT67 UEP67 UOL67 UYH67 VID67 VRZ67 WBV67 WLR67 WVN67 JJ67 TF67 ADB67 AMX67 AWT67 BGP67 BQL67 CAH67 CKD67 CTZ67 DDV67 DNR67 DXN67 EHJ67 ERF67 FBB67 FKX67 FUT67 GEP67 GOL67 GYH67 HID67 HRZ67 IBV67 ILR67 IVN67 JFJ67 JPF67 JZB67 KIX67 KST67 LCP67 LML67 LWH67 MGD67 MPZ67 MZV67 NJR67 NTN67 ODJ67 ONF67 OXB67 PGX67 PQT67 QAP67 QKL67 QUH67 RED67 RNZ67 RXV67 SHR67 SRN67 TBJ67 TLF67 TVB67 UEX67 UOT67 UYP67 VIL67 VSH67 WCD67 WLZ67 WVV67 JS67 TO67 ADK67 ANG67 AXC67 BGY67 BQU67 CAQ67 CKM67 CUI67 DEE67 DOA67 DXW67 EHS67 ERO67 FBK67 FLG67 FVC67 GEY67 GOU67 GYQ67 HIM67 HSI67 ICE67 IMA67 IVW67 JFS67 JPO67 JZK67 KJG67 KTC67 LCY67 LMU67 LWQ67 MGM67 MQI67 NAE67 NKA67 NTW67 ODS67 ONO67 OXK67 PHG67 PRC67 QAY67 QKU67 QUQ67 REM67 ROI67 RYE67 SIA67 SRW67 TBS67 TLO67 TVK67 UFG67 UPC67 UYY67 VIU67 VSQ67 WCM67 WMI67 WWE67 JB69 SX69 ACT69 AMP69 AWL69 BGH69 BQD69 BZZ69 CJV69 CTR69 DDN69 DNJ69 DXF69 EHB69 EQX69 FAT69 FKP69 FUL69 GEH69 GOD69 GXZ69 HHV69 HRR69 IBN69 ILJ69 IVF69 JFB69 JOX69 JYT69 KIP69 KSL69 LCH69 LMD69 LVZ69 MFV69 MPR69 MZN69 NJJ69 NTF69 ODB69 OMX69 OWT69 PGP69 PQL69 QAH69 QKD69 QTZ69 RDV69 RNR69 RXN69 SHJ69 SRF69 TBB69 TKX69 TUT69 UEP69 UOL69 UYH69 VID69 VRZ69 WBV69 WLR69 WVN69 JJ69 TF69 ADB69 AMX69 AWT69 BGP69 BQL69 CAH69 CKD69 CTZ69 DDV69 DNR69 DXN69 EHJ69 ERF69 FBB69 FKX69 FUT69 GEP69 GOL69 GYH69 HID69 HRZ69 IBV69 ILR69 IVN69 JFJ69 JPF69 JZB69 KIX69 KST69 LCP69 LML69 LWH69 MGD69 MPZ69 MZV69 NJR69 NTN69 ODJ69 ONF69 OXB69 PGX69 PQT69 QAP69 QKL69 QUH69 RED69 RNZ69 RXV69 SHR69 SRN69 TBJ69 TLF69 TVB69 UEX69 UOT69 UYP69 VIL69 VSH69 WCD69 WLZ69 WVV69 JS69 TO69 ADK69 ANG69 AXC69 BGY69 BQU69 CAQ69 CKM69 CUI69 DEE69 DOA69 DXW69 EHS69 ERO69 FBK69 FLG69 FVC69 GEY69 GOU69 GYQ69 HIM69 HSI69 ICE69 IMA69 IVW69 JFS69 JPO69 JZK69 KJG69 KTC69 LCY69 LMU69 LWQ69 MGM69 MQI69 NAE69 NKA69 NTW69 ODS69 ONO69 OXK69 PHG69 PRC69 QAY69 QKU69 QUQ69 REM69 ROI69 RYE69 SIA69 SRW69 TBS69 TLO69 TVK69 UFG69 UPC69 UYY69 VIU69 VSQ69 WCM69 WMI69 WWE69 SX71 ACT71 AMP71 AWL71 BGH71 BQD71 BZZ71 CJV71 CTR71 DDN71 DNJ71 DXF71 EHB71 EQX71 FAT71 FKP71 FUL71 GEH71 GOD71 GXZ71 HHV71 HRR71 IBN71 ILJ71 IVF71 JFB71 JOX71 JYT71 KIP71 KSL71 LCH71 LMD71 LVZ71 MFV71 MPR71 MZN71 NJJ71 NTF71 ODB71 OMX71 OWT71 PGP71 PQL71 QAH71 QKD71 QTZ71 RDV71 RNR71 RXN71 SHJ71 SRF71 TBB71 TKX71 TUT71 UEP71 UOL71 UYH71 VID71 VRZ71 WBV71 WLR71 WVN71 JJ71 TF71 ADB71 AMX71 AWT71 BGP71 BQL71 CAH71 CKD71 CTZ71 DDV71 DNR71 DXN71 EHJ71 ERF71 FBB71 FKX71 FUT71 GEP71 GOL71 GYH71 HID71 HRZ71 IBV71 ILR71 IVN71 JFJ71 JPF71 JZB71 KIX71 KST71 LCP71 LML71 LWH71 MGD71 MPZ71 MZV71 NJR71 NTN71 ODJ71 ONF71 OXB71 PGX71 PQT71 QAP71 QKL71 QUH71 RED71 RNZ71 RXV71 SHR71 SRN71 TBJ71 TLF71 TVB71 UEX71 UOT71 UYP71 VIL71 VSH71 WCD71 WLZ71 WVV71 JS71 TO71 ADK71 ANG71 AXC71 BGY71 BQU71 CAQ71 CKM71 CUI71 DEE71 DOA71 DXW71 EHS71 ERO71 FBK71 FLG71 FVC71 GEY71 GOU71 GYQ71 HIM71 HSI71 ICE71 IMA71 IVW71 JFS71 JPO71 JZK71 KJG71 KTC71 LCY71 LMU71 LWQ71 MGM71 MQI71 NAE71 NKA71 NTW71 ODS71 ONO71 OXK71 PHG71 PRC71 QAY71 QKU71 QUQ71 REM71 ROI71 RYE71 SIA71 SRW71 TBS71 TLO71 TVK71 UFG71 UPC71 UYY71 VIU71 VSQ71 WCM71 WMI71 WWE71 JB77 SX77 ACT77 AMP77 AWL77 BGH77 BQD77 BZZ77 CJV77 CTR77 DDN77 DNJ77 DXF77 EHB77 EQX77 FAT77 FKP77 FUL77 GEH77 GOD77 GXZ77 HHV77 HRR77 IBN77 ILJ77 IVF77 JFB77 JOX77 JYT77 KIP77 KSL77 LCH77 LMD77 LVZ77 MFV77 MPR77 MZN77 NJJ77 NTF77 ODB77 OMX77 OWT77 PGP77 PQL77 QAH77 QKD77 QTZ77 RDV77 RNR77 RXN77 SHJ77 SRF77 TBB77 TKX77 TUT77 UEP77 UOL77 UYH77 VID77 VRZ77 WBV77 WLR77 WVN77 JJ77 TF77 ADB77 AMX77 AWT77 BGP77 BQL77 CAH77 CKD77 CTZ77 DDV77 DNR77 DXN77 EHJ77 ERF77 FBB77 FKX77 FUT77 GEP77 GOL77 GYH77 HID77 HRZ77 IBV77 ILR77 IVN77 JFJ77 JPF77 JZB77 KIX77 KST77 LCP77 LML77 LWH77 MGD77 MPZ77 MZV77 NJR77 NTN77 ODJ77 ONF77 OXB77 PGX77 PQT77 QAP77 QKL77 QUH77 RED77 RNZ77 RXV77 SHR77 SRN77 TBJ77 TLF77 TVB77 UEX77 UOT77 UYP77 VIL77 VSH77 WCD77 WLZ77 WVV77 JS77 TO77 ADK77 ANG77 AXC77 BGY77 BQU77 CAQ77 CKM77 CUI77 DEE77 DOA77 DXW77 EHS77 ERO77 FBK77 FLG77 FVC77 GEY77 GOU77 GYQ77 HIM77 HSI77 ICE77 IMA77 IVW77 JFS77 JPO77 JZK77 KJG77 KTC77 LCY77 LMU77 LWQ77 MGM77 MQI77 NAE77 NKA77 NTW77 ODS77 ONO77 OXK77 PHG77 PRC77 QAY77 QKU77 QUQ77 REM77 ROI77 RYE77 SIA77 SRW77 TBS77 TLO77 TVK77 UFG77 UPC77 UYY77 VIU77 VSQ77 WCM77 WMI77 WWE77 JB79 SX79 ACT79 AMP79 AWL79 BGH79 BQD79 BZZ79 CJV79 CTR79 DDN79 DNJ79 DXF79 EHB79 EQX79 FAT79 FKP79 FUL79 GEH79 GOD79 GXZ79 HHV79 HRR79 IBN79 ILJ79 IVF79 JFB79 JOX79 JYT79 KIP79 KSL79 LCH79 LMD79 LVZ79 MFV79 MPR79 MZN79 NJJ79 NTF79 ODB79 OMX79 OWT79 PGP79 PQL79 QAH79 QKD79 QTZ79 RDV79 RNR79 RXN79 SHJ79 SRF79 TBB79 TKX79 TUT79 UEP79 UOL79 UYH79 VID79 VRZ79 WBV79 WLR79 WVN79 JJ79 TF79 ADB79 AMX79 AWT79 BGP79 BQL79 CAH79 CKD79 CTZ79 DDV79 DNR79 DXN79 EHJ79 ERF79 FBB79 FKX79 FUT79 GEP79 GOL79 GYH79 HID79 HRZ79 IBV79 ILR79 IVN79 JFJ79 JPF79 JZB79 KIX79 KST79 LCP79 LML79 LWH79 MGD79 MPZ79 MZV79 NJR79 NTN79 ODJ79 ONF79 OXB79 PGX79 PQT79 QAP79 QKL79 QUH79 RED79 RNZ79 RXV79 SHR79 SRN79 TBJ79 TLF79 TVB79 UEX79 UOT79 UYP79 VIL79 VSH79 WCD79 WLZ79 WVV79 JS79 TO79 ADK79 ANG79 AXC79 BGY79 BQU79 CAQ79 CKM79 CUI79 DEE79 DOA79 DXW79 EHS79 ERO79 FBK79 FLG79 FVC79 GEY79 GOU79 GYQ79 HIM79 HSI79 ICE79 IMA79 IVW79 JFS79 JPO79 JZK79 KJG79 KTC79 LCY79 LMU79 LWQ79 MGM79 MQI79 NAE79 NKA79 NTW79 ODS79 ONO79 OXK79 PHG79 PRC79 QAY79 QKU79 QUQ79 REM79 ROI79 RYE79 SIA79 SRW79 TBS79 TLO79 TVK79 UFG79 UPC79 UYY79 VIU79 VSQ79 WCM79 WMI79 WWE79 ACT81 AMP81 AWL81 BGH81 BQD81 BZZ81 CJV81 CTR81 DDN81 DNJ81 DXF81 EHB81 EQX81 FAT81 FKP81 FUL81 GEH81 GOD81 GXZ81 HHV81 HRR81 IBN81 ILJ81 IVF81 JFB81 JOX81 JYT81 KIP81 KSL81 LCH81 LMD81 LVZ81 MFV81 MPR81 MZN81 NJJ81 NTF81 ODB81 OMX81 OWT81 PGP81 PQL81 QAH81 QKD81 QTZ81 RDV81 RNR81 RXN81 SHJ81 SRF81 TBB81 TKX81 TUT81 UEP81 UOL81 UYH81 VID81 VRZ81 WBV81 WLR81 WVN81 JJ81 TF81 ADB81 AMX81 AWT81 BGP81 BQL81 CAH81 CKD81 CTZ81 DDV81 DNR81 DXN81 EHJ81 ERF81 FBB81 FKX81 FUT81 GEP81 GOL81 GYH81 HID81 HRZ81 IBV81 ILR81 IVN81 JFJ81 JPF81 JZB81 KIX81 KST81 LCP81 LML81 LWH81 MGD81 MPZ81 MZV81 NJR81 NTN81 ODJ81 ONF81 OXB81 PGX81 PQT81 QAP81 QKL81 QUH81 RED81 RNZ81 RXV81 SHR81 SRN81 TBJ81 TLF81 TVB81 UEX81 UOT81 UYP81 VIL81 VSH81 WCD81 WLZ81 WVV81 JS81 TO81 JS53 TO53 ADK53 ANG53 AXC53 BGY53 BQU53 CAQ53 CKM53 CUI53 DEE53 DOA53 DXW53 EHS53 ERO53 FBK53 FLG53 FVC53 GEY53 GOU53 GYQ53 HIM53 HSI53 ICE53 IMA53 IVW53 JFS53 JPO53 JZK53 KJG53 KTC53 LCY53 LMU53 LWQ53 MGM53 MQI53 NAE53 NKA53 NTW53 ODS53 ONO53 OXK53 PHG53 PRC53 QAY53 QKU53 QUQ53 REM53 ROI53 RYE53 SIA53 SRW53 TBS53 TLO53 TVK53 UFG53 UPC53 UYY53 VIU53 VSQ53 WCM53 WMI53 WWE53 ADK81 ANG81 AXC81 BGY81 BQU81 CAQ81 CKM81 CUI81 DEE81 DOA81 DXW81 EHS81 ERO81 FBK81 FLG81 FVC81 GEY81 GOU81 GYQ81 HIM81 HSI81 ICE81 IMA81 IVW81 JFS81 JPO81 JZK81 KJG81 KTC81 LCY81 LMU81 LWQ81 MGM81 MQI81 NAE81 NKA81 NTW81 ODS81 ONO81 OXK81 PHG81 PRC81 QAY81 QKU81 QUQ81 REM81 ROI81 RYE81 SIA81 SRW81 TBS81 TLO81 TVK81 UFG81 UPC81 UYY81 VIU81 VSQ81 WCM81 WMI81 WWE81 JB81 WWE75 JB55 SX55 ACT55 AMP55 AWL55 BGH55 BQD55 BZZ55 CJV55 CTR55 DDN55 DNJ55 DXF55 EHB55 EQX55 FAT55 FKP55 FUL55 GEH55 GOD55 GXZ55 HHV55 HRR55 IBN55 ILJ55 IVF55 JFB55 JOX55 JYT55 KIP55 KSL55 LCH55 LMD55 LVZ55 MFV55 MPR55 MZN55 NJJ55 NTF55 ODB55 OMX55 OWT55 PGP55 PQL55 QAH55 QKD55 QTZ55 RDV55 RNR55 RXN55 SHJ55 SRF55 TBB55 TKX55 TUT55 UEP55 UOL55 UYH55 VID55 VRZ55 WBV55 WLR55 WVN55 JB71 JB73 SX73 ACT73 AMP73 AWL73 BGH73 BQD73 BZZ73 CJV73 CTR73 DDN73 DNJ73 DXF73 EHB73 EQX73 FAT73 FKP73 FUL73 GEH73 GOD73 GXZ73 HHV73 HRR73 IBN73 ILJ73 IVF73 JFB73 JOX73 JYT73 KIP73 KSL73 LCH73 LMD73 LVZ73 MFV73 MPR73 MZN73 NJJ73 NTF73 ODB73 OMX73 OWT73 PGP73 PQL73 QAH73 QKD73 QTZ73 RDV73 RNR73 RXN73 SHJ73 SRF73 TBB73 TKX73 TUT73 UEP73 UOL73 UYH73 VID73 VRZ73 WBV73 WLR73 WVN73 JJ73 TF73 ADB73 AMX73 AWT73 BGP73 BQL73 CAH73 CKD73 CTZ73 DDV73 DNR73 DXN73 EHJ73 ERF73 FBB73 FKX73 FUT73 GEP73 GOL73 GYH73 HID73 HRZ73 IBV73 ILR73 IVN73 JFJ73 JPF73 JZB73 KIX73 KST73 LCP73 LML73 LWH73 MGD73 MPZ73 MZV73 NJR73 NTN73 ODJ73 ONF73 OXB73 PGX73 PQT73 QAP73 QKL73 QUH73 RED73 RNZ73 RXV73 SHR73 SRN73 TBJ73 TLF73 TVB73 UEX73 UOT73 UYP73 VIL73 VSH73 WCD73 WLZ73 WVV73 JS73 TO73 ADK73 ANG73 AXC73 BGY73 BQU73 CAQ73 CKM73 CUI73 DEE73 DOA73 DXW73 EHS73 ERO73 FBK73 FLG73 FVC73 GEY73 GOU73 GYQ73 HIM73 HSI73 ICE73 IMA73 IVW73 JFS73 JPO73 JZK73 KJG73 KTC73 LCY73 LMU73 LWQ73 MGM73 MQI73 NAE73 NKA73 NTW73 ODS73 ONO73 OXK73 PHG73 PRC73 QAY73 QKU73 QUQ73 REM73 ROI73 RYE73 SIA73 SRW73 TBS73 TLO73 TVK73 UFG73 UPC73 UYY73 VIU73 VSQ73 WCM73 WMI73 WWE73 JB75 SX75 ACT75 AMP75 AWL75 BGH75 BQD75 BZZ75 CJV75 CTR75 DDN75 DNJ75 DXF75 EHB75 EQX75 FAT75 FKP75 FUL75 GEH75 GOD75 GXZ75 HHV75 HRR75 IBN75 ILJ75 IVF75 JFB75 JOX75 JYT75 KIP75 KSL75 LCH75 LMD75 LVZ75 MFV75 MPR75 MZN75 NJJ75 NTF75 ODB75 OMX75 OWT75 PGP75 PQL75 QAH75 QKD75 QTZ75 RDV75 RNR75 RXN75 SHJ75 SRF75 TBB75 TKX75 TUT75 UEP75 UOL75 UYH75 VID75 VRZ75 WBV75 WLR75 WVN75 JJ75 TF75 ADB75 AMX75 AWT75 BGP75 BQL75 CAH75 CKD75 CTZ75 DDV75 DNR75 DXN75 EHJ75 ERF75 FBB75 FKX75 FUT75 GEP75 GOL75 GYH75 HID75 HRZ75 IBV75 ILR75 IVN75 JFJ75 JPF75 JZB75 KIX75 KST75 LCP75 LML75 LWH75 MGD75 MPZ75 MZV75 NJR75 NTN75 ODJ75 ONF75 OXB75 PGX75 PQT75 QAP75 QKL75 QUH75 RED75 RNZ75 RXV75 SHR75 SRN75 TBJ75 TLF75 TVB75 UEX75 UOT75 UYP75 VIL75 VSH75 WCD75 WLZ75 WVV75 JS75 TO75 ADK75 ANG75 AXC75 BGY75 BQU75 CAQ75 CKM75 CUI75 DEE75 DOA75 DXW75 EHS75 ERO75 FBK75 FLG75 FVC75 GEY75 GOU75 GYQ75 HIM75 HSI75 ICE75 IMA75 IVW75 JFS75 JPO75 JZK75 KJG75 KTC75 LCY75 LMU75 LWQ75 MGM75 MQI75 NAE75 NKA75 NTW75 ODS75 ONO75 OXK75 PHG75 PRC75 QAY75 QKU75 QUQ75 REM75 ROI75 RYE75 SIA75 SRW75 TBS75 TLO75 TVK75 UFG75 UPC75 UYY75 VIU75 VSQ75 WCM75 WMI75 SX81</xm:sqref>
        </x14:dataValidation>
        <x14:dataValidation type="list" allowBlank="1" showInputMessage="1" showErrorMessage="1" xr:uid="{00000000-0002-0000-0000-000003000000}">
          <x14:formula1>
            <xm:f>Sheet2!$A$9</xm:f>
          </x14:formula1>
          <xm:sqref>T82:T171 AD82:AD171 AD19:AD48 T19:T48 J19:J48 J82:J171</xm:sqref>
        </x14:dataValidation>
        <x14:dataValidation type="list" allowBlank="1" showInputMessage="1" showErrorMessage="1" xr:uid="{00000000-0002-0000-0000-000004000000}">
          <x14:formula1>
            <xm:f>Sheet2!$A$2:$A$4</xm:f>
          </x14:formula1>
          <xm:sqref>C20 C22 C24 C26 C28 C30 C32 C34 C36 C38 C40 C42 C44 C46 M48 C83 C85 C87 C89 C91 C93 C95 C97 C99 C101 C103 C105 C107 C109 C111 C113 C115 C117 C119 C121 C123 C125 C127 C129 C131 C133 C135 C137 C139 C141 C143 C145 C147 C149 C151 C153 C155 C157 C159 C161 C163 C165 C167 C169 C171 M20 M22 M24 M26 M28 M30 M32 M34 M36 M38 M40 M42 M44 M46 W48 M83 M85 M87 M89 M91 M93 M95 M97 M99 M101 M103 M105 M107 M109 M111 M113 M115 M117 M119 M121 M123 M125 M127 M129 M131 M133 M135 M137 M139 M141 M143 M145 M147 M149 M151 M153 M155 M157 M159 M161 M163 M165 M167 M169 M171 W20 W22 W24 W26 W28 W30 W32 W34 W36 W38 W40 W42 W44 W46 W171 W83 W85 W87 W89 W91 W93 W95 W97 W99 W101 W103 W105 W107 W109 W111 W113 W115 W117 W119 W121 W123 W125 W127 W129 W131 W133 W135 W137 W139 W141 W143 W145 W147 W149 W151 W153 W155 W157 W159 W161 W163 W165 W167 W169 C48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2285"/>
  <sheetViews>
    <sheetView view="pageBreakPreview" topLeftCell="A366" zoomScale="85" zoomScaleNormal="100" zoomScaleSheetLayoutView="85" workbookViewId="0">
      <selection activeCell="B384" sqref="A1:H1563"/>
    </sheetView>
  </sheetViews>
  <sheetFormatPr defaultColWidth="9" defaultRowHeight="18.600000000000001"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8.600000000000001" customHeight="1" x14ac:dyDescent="0.45">
      <c r="A1" s="333"/>
      <c r="B1" s="334" t="s">
        <v>3191</v>
      </c>
      <c r="C1" s="335" t="s">
        <v>3192</v>
      </c>
      <c r="D1" s="334" t="s">
        <v>3193</v>
      </c>
      <c r="E1" s="335" t="s">
        <v>3194</v>
      </c>
      <c r="F1" s="334" t="s">
        <v>9072</v>
      </c>
      <c r="G1" s="334" t="s">
        <v>3195</v>
      </c>
      <c r="H1" s="334" t="s">
        <v>3196</v>
      </c>
    </row>
    <row r="2" spans="1:8" ht="18.600000000000001" customHeight="1" x14ac:dyDescent="0.45">
      <c r="A2" s="336" t="s">
        <v>8062</v>
      </c>
      <c r="B2" s="337" t="s">
        <v>6682</v>
      </c>
      <c r="C2" s="338" t="s">
        <v>3198</v>
      </c>
      <c r="D2" s="337" t="s">
        <v>8367</v>
      </c>
      <c r="E2" s="333" t="s">
        <v>8368</v>
      </c>
      <c r="F2" s="333" t="s">
        <v>8369</v>
      </c>
      <c r="G2" s="333">
        <v>339</v>
      </c>
      <c r="H2" s="333" t="s">
        <v>8370</v>
      </c>
    </row>
    <row r="3" spans="1:8" ht="18.600000000000001" customHeight="1" x14ac:dyDescent="0.45">
      <c r="A3" s="336" t="s">
        <v>8063</v>
      </c>
      <c r="B3" s="337" t="s">
        <v>6682</v>
      </c>
      <c r="C3" s="338" t="s">
        <v>3198</v>
      </c>
      <c r="D3" s="337" t="s">
        <v>8371</v>
      </c>
      <c r="E3" s="333" t="s">
        <v>8372</v>
      </c>
      <c r="F3" s="333" t="s">
        <v>8373</v>
      </c>
      <c r="G3" s="333">
        <v>404</v>
      </c>
      <c r="H3" s="333" t="s">
        <v>8370</v>
      </c>
    </row>
    <row r="4" spans="1:8" ht="18.600000000000001" customHeight="1" x14ac:dyDescent="0.45">
      <c r="A4" s="336" t="s">
        <v>8070</v>
      </c>
      <c r="B4" s="337" t="s">
        <v>6682</v>
      </c>
      <c r="C4" s="338" t="s">
        <v>6846</v>
      </c>
      <c r="D4" s="337" t="s">
        <v>8374</v>
      </c>
      <c r="E4" s="333" t="s">
        <v>8375</v>
      </c>
      <c r="F4" s="333" t="s">
        <v>8376</v>
      </c>
      <c r="G4" s="333">
        <v>418</v>
      </c>
      <c r="H4" s="333" t="s">
        <v>8370</v>
      </c>
    </row>
    <row r="5" spans="1:8" ht="18.600000000000001" customHeight="1" x14ac:dyDescent="0.45">
      <c r="A5" s="336" t="s">
        <v>8071</v>
      </c>
      <c r="B5" s="337" t="s">
        <v>6682</v>
      </c>
      <c r="C5" s="338" t="s">
        <v>6846</v>
      </c>
      <c r="D5" s="337" t="s">
        <v>8377</v>
      </c>
      <c r="E5" s="333" t="s">
        <v>8378</v>
      </c>
      <c r="F5" s="333" t="s">
        <v>8379</v>
      </c>
      <c r="G5" s="333">
        <v>438</v>
      </c>
      <c r="H5" s="333" t="s">
        <v>8370</v>
      </c>
    </row>
    <row r="6" spans="1:8" ht="18.600000000000001" customHeight="1" x14ac:dyDescent="0.45">
      <c r="A6" s="336" t="s">
        <v>8078</v>
      </c>
      <c r="B6" s="337" t="s">
        <v>6682</v>
      </c>
      <c r="C6" s="338" t="s">
        <v>6848</v>
      </c>
      <c r="D6" s="337" t="s">
        <v>8380</v>
      </c>
      <c r="E6" s="333" t="s">
        <v>8381</v>
      </c>
      <c r="F6" s="333" t="s">
        <v>8379</v>
      </c>
      <c r="G6" s="333">
        <v>429</v>
      </c>
      <c r="H6" s="333" t="s">
        <v>8370</v>
      </c>
    </row>
    <row r="7" spans="1:8" ht="18.600000000000001" customHeight="1" x14ac:dyDescent="0.45">
      <c r="A7" s="336" t="s">
        <v>8079</v>
      </c>
      <c r="B7" s="337" t="s">
        <v>6682</v>
      </c>
      <c r="C7" s="338" t="s">
        <v>6848</v>
      </c>
      <c r="D7" s="337" t="s">
        <v>8382</v>
      </c>
      <c r="E7" s="333" t="s">
        <v>8383</v>
      </c>
      <c r="F7" s="333" t="s">
        <v>8379</v>
      </c>
      <c r="G7" s="333">
        <v>427</v>
      </c>
      <c r="H7" s="333" t="s">
        <v>8370</v>
      </c>
    </row>
    <row r="8" spans="1:8" ht="18.600000000000001" customHeight="1" x14ac:dyDescent="0.45">
      <c r="A8" s="336" t="s">
        <v>8085</v>
      </c>
      <c r="B8" s="337" t="s">
        <v>6682</v>
      </c>
      <c r="C8" s="338" t="s">
        <v>7405</v>
      </c>
      <c r="D8" s="337" t="s">
        <v>8384</v>
      </c>
      <c r="E8" s="333" t="s">
        <v>8385</v>
      </c>
      <c r="F8" s="333" t="s">
        <v>8379</v>
      </c>
      <c r="G8" s="333">
        <v>343</v>
      </c>
      <c r="H8" s="333" t="s">
        <v>8370</v>
      </c>
    </row>
    <row r="9" spans="1:8" ht="18.600000000000001" customHeight="1" x14ac:dyDescent="0.45">
      <c r="A9" s="336" t="s">
        <v>8086</v>
      </c>
      <c r="B9" s="337" t="s">
        <v>6682</v>
      </c>
      <c r="C9" s="338" t="s">
        <v>7405</v>
      </c>
      <c r="D9" s="337" t="s">
        <v>8386</v>
      </c>
      <c r="E9" s="333" t="s">
        <v>8387</v>
      </c>
      <c r="F9" s="333" t="s">
        <v>8379</v>
      </c>
      <c r="G9" s="333">
        <v>341</v>
      </c>
      <c r="H9" s="333" t="s">
        <v>8370</v>
      </c>
    </row>
    <row r="10" spans="1:8" ht="18.600000000000001" customHeight="1" x14ac:dyDescent="0.45">
      <c r="A10" s="336" t="s">
        <v>8087</v>
      </c>
      <c r="B10" s="337" t="s">
        <v>6682</v>
      </c>
      <c r="C10" s="338" t="s">
        <v>7410</v>
      </c>
      <c r="D10" s="337" t="s">
        <v>8388</v>
      </c>
      <c r="E10" s="333" t="s">
        <v>8389</v>
      </c>
      <c r="F10" s="333" t="s">
        <v>8390</v>
      </c>
      <c r="G10" s="333">
        <v>684</v>
      </c>
      <c r="H10" s="333" t="s">
        <v>8370</v>
      </c>
    </row>
    <row r="11" spans="1:8" ht="18.600000000000001" customHeight="1" x14ac:dyDescent="0.45">
      <c r="A11" s="336" t="s">
        <v>8088</v>
      </c>
      <c r="B11" s="337" t="s">
        <v>6682</v>
      </c>
      <c r="C11" s="338" t="s">
        <v>7414</v>
      </c>
      <c r="D11" s="337" t="s">
        <v>8391</v>
      </c>
      <c r="E11" s="333" t="s">
        <v>8392</v>
      </c>
      <c r="F11" s="333" t="s">
        <v>8390</v>
      </c>
      <c r="G11" s="333">
        <v>684</v>
      </c>
      <c r="H11" s="333" t="s">
        <v>8370</v>
      </c>
    </row>
    <row r="12" spans="1:8" ht="18.600000000000001" customHeight="1" x14ac:dyDescent="0.45">
      <c r="A12" s="336" t="s">
        <v>8089</v>
      </c>
      <c r="B12" s="337" t="s">
        <v>6694</v>
      </c>
      <c r="C12" s="338" t="s">
        <v>3198</v>
      </c>
      <c r="D12" s="337" t="s">
        <v>8393</v>
      </c>
      <c r="E12" s="333" t="s">
        <v>8394</v>
      </c>
      <c r="F12" s="333" t="s">
        <v>8395</v>
      </c>
      <c r="G12" s="333">
        <v>350</v>
      </c>
      <c r="H12" s="333" t="s">
        <v>8370</v>
      </c>
    </row>
    <row r="13" spans="1:8" ht="18.600000000000001" customHeight="1" x14ac:dyDescent="0.45">
      <c r="A13" s="336" t="s">
        <v>8090</v>
      </c>
      <c r="B13" s="337" t="s">
        <v>6694</v>
      </c>
      <c r="C13" s="338" t="s">
        <v>3198</v>
      </c>
      <c r="D13" s="337" t="s">
        <v>8396</v>
      </c>
      <c r="E13" s="333" t="s">
        <v>8397</v>
      </c>
      <c r="F13" s="333" t="s">
        <v>8398</v>
      </c>
      <c r="G13" s="333">
        <v>393</v>
      </c>
      <c r="H13" s="333" t="s">
        <v>8370</v>
      </c>
    </row>
    <row r="14" spans="1:8" ht="18.600000000000001" customHeight="1" x14ac:dyDescent="0.45">
      <c r="A14" s="336" t="s">
        <v>8091</v>
      </c>
      <c r="B14" s="337" t="s">
        <v>6694</v>
      </c>
      <c r="C14" s="338" t="s">
        <v>6846</v>
      </c>
      <c r="D14" s="337" t="s">
        <v>8399</v>
      </c>
      <c r="E14" s="333" t="s">
        <v>8400</v>
      </c>
      <c r="F14" s="333" t="s">
        <v>8401</v>
      </c>
      <c r="G14" s="333">
        <v>445</v>
      </c>
      <c r="H14" s="333" t="s">
        <v>8370</v>
      </c>
    </row>
    <row r="15" spans="1:8" ht="18.600000000000001" customHeight="1" x14ac:dyDescent="0.45">
      <c r="A15" s="336" t="s">
        <v>8092</v>
      </c>
      <c r="B15" s="337" t="s">
        <v>6694</v>
      </c>
      <c r="C15" s="338" t="s">
        <v>6846</v>
      </c>
      <c r="D15" s="337" t="s">
        <v>8402</v>
      </c>
      <c r="E15" s="333" t="s">
        <v>8403</v>
      </c>
      <c r="F15" s="333" t="s">
        <v>8395</v>
      </c>
      <c r="G15" s="333">
        <v>411</v>
      </c>
      <c r="H15" s="333" t="s">
        <v>8370</v>
      </c>
    </row>
    <row r="16" spans="1:8" ht="18.600000000000001" customHeight="1" x14ac:dyDescent="0.45">
      <c r="A16" s="336" t="s">
        <v>8093</v>
      </c>
      <c r="B16" s="337" t="s">
        <v>6694</v>
      </c>
      <c r="C16" s="338" t="s">
        <v>6848</v>
      </c>
      <c r="D16" s="337" t="s">
        <v>8404</v>
      </c>
      <c r="E16" s="333" t="s">
        <v>8405</v>
      </c>
      <c r="F16" s="333" t="s">
        <v>8406</v>
      </c>
      <c r="G16" s="333">
        <v>437</v>
      </c>
      <c r="H16" s="333" t="s">
        <v>8370</v>
      </c>
    </row>
    <row r="17" spans="1:8" ht="18.600000000000001" customHeight="1" x14ac:dyDescent="0.45">
      <c r="A17" s="336" t="s">
        <v>8094</v>
      </c>
      <c r="B17" s="337" t="s">
        <v>6694</v>
      </c>
      <c r="C17" s="338" t="s">
        <v>6848</v>
      </c>
      <c r="D17" s="337" t="s">
        <v>8407</v>
      </c>
      <c r="E17" s="333" t="s">
        <v>8408</v>
      </c>
      <c r="F17" s="333" t="s">
        <v>8409</v>
      </c>
      <c r="G17" s="333">
        <v>419</v>
      </c>
      <c r="H17" s="333" t="s">
        <v>8370</v>
      </c>
    </row>
    <row r="18" spans="1:8" ht="18.600000000000001" customHeight="1" x14ac:dyDescent="0.45">
      <c r="A18" s="336" t="s">
        <v>8095</v>
      </c>
      <c r="B18" s="337" t="s">
        <v>6694</v>
      </c>
      <c r="C18" s="338" t="s">
        <v>7405</v>
      </c>
      <c r="D18" s="337" t="s">
        <v>8410</v>
      </c>
      <c r="E18" s="333" t="s">
        <v>8411</v>
      </c>
      <c r="F18" s="333" t="s">
        <v>8406</v>
      </c>
      <c r="G18" s="333">
        <v>356</v>
      </c>
      <c r="H18" s="333" t="s">
        <v>8370</v>
      </c>
    </row>
    <row r="19" spans="1:8" ht="18.600000000000001" customHeight="1" x14ac:dyDescent="0.45">
      <c r="A19" s="336" t="s">
        <v>8096</v>
      </c>
      <c r="B19" s="337" t="s">
        <v>6694</v>
      </c>
      <c r="C19" s="338" t="s">
        <v>7405</v>
      </c>
      <c r="D19" s="337" t="s">
        <v>8412</v>
      </c>
      <c r="E19" s="333" t="s">
        <v>8413</v>
      </c>
      <c r="F19" s="333" t="s">
        <v>8414</v>
      </c>
      <c r="G19" s="333">
        <v>328</v>
      </c>
      <c r="H19" s="333" t="s">
        <v>8370</v>
      </c>
    </row>
    <row r="20" spans="1:8" ht="18.600000000000001" customHeight="1" x14ac:dyDescent="0.45">
      <c r="A20" s="336" t="s">
        <v>8097</v>
      </c>
      <c r="B20" s="337" t="s">
        <v>6694</v>
      </c>
      <c r="C20" s="338" t="s">
        <v>7410</v>
      </c>
      <c r="D20" s="337" t="s">
        <v>8415</v>
      </c>
      <c r="E20" s="333" t="s">
        <v>8416</v>
      </c>
      <c r="F20" s="333" t="s">
        <v>8373</v>
      </c>
      <c r="G20" s="333">
        <v>344</v>
      </c>
      <c r="H20" s="333" t="s">
        <v>8370</v>
      </c>
    </row>
    <row r="21" spans="1:8" ht="18.600000000000001" customHeight="1" x14ac:dyDescent="0.45">
      <c r="A21" s="336" t="s">
        <v>8098</v>
      </c>
      <c r="B21" s="337" t="s">
        <v>6694</v>
      </c>
      <c r="C21" s="338" t="s">
        <v>7410</v>
      </c>
      <c r="D21" s="337" t="s">
        <v>8417</v>
      </c>
      <c r="E21" s="333" t="s">
        <v>8418</v>
      </c>
      <c r="F21" s="333" t="s">
        <v>8419</v>
      </c>
      <c r="G21" s="333">
        <v>340</v>
      </c>
      <c r="H21" s="333" t="s">
        <v>8370</v>
      </c>
    </row>
    <row r="22" spans="1:8" ht="18.600000000000001" customHeight="1" x14ac:dyDescent="0.45">
      <c r="A22" s="336" t="s">
        <v>8099</v>
      </c>
      <c r="B22" s="337" t="s">
        <v>6694</v>
      </c>
      <c r="C22" s="338" t="s">
        <v>7414</v>
      </c>
      <c r="D22" s="337" t="s">
        <v>8420</v>
      </c>
      <c r="E22" s="333" t="s">
        <v>8421</v>
      </c>
      <c r="F22" s="333" t="s">
        <v>8419</v>
      </c>
      <c r="G22" s="333">
        <v>338</v>
      </c>
      <c r="H22" s="333" t="s">
        <v>8370</v>
      </c>
    </row>
    <row r="23" spans="1:8" ht="18.600000000000001" customHeight="1" x14ac:dyDescent="0.45">
      <c r="A23" s="336" t="s">
        <v>8100</v>
      </c>
      <c r="B23" s="337" t="s">
        <v>6694</v>
      </c>
      <c r="C23" s="338" t="s">
        <v>7414</v>
      </c>
      <c r="D23" s="337" t="s">
        <v>8422</v>
      </c>
      <c r="E23" s="333" t="s">
        <v>8423</v>
      </c>
      <c r="F23" s="333" t="s">
        <v>8424</v>
      </c>
      <c r="G23" s="333">
        <v>346</v>
      </c>
      <c r="H23" s="333" t="s">
        <v>8370</v>
      </c>
    </row>
    <row r="24" spans="1:8" ht="18.600000000000001" customHeight="1" x14ac:dyDescent="0.45">
      <c r="A24" s="336" t="s">
        <v>8101</v>
      </c>
      <c r="B24" s="337" t="s">
        <v>6684</v>
      </c>
      <c r="C24" s="338" t="s">
        <v>3198</v>
      </c>
      <c r="D24" s="337" t="s">
        <v>8425</v>
      </c>
      <c r="E24" s="333" t="s">
        <v>8426</v>
      </c>
      <c r="F24" s="333" t="s">
        <v>8395</v>
      </c>
      <c r="G24" s="333">
        <v>327</v>
      </c>
      <c r="H24" s="333" t="s">
        <v>8370</v>
      </c>
    </row>
    <row r="25" spans="1:8" ht="18.600000000000001" customHeight="1" x14ac:dyDescent="0.45">
      <c r="A25" s="336" t="s">
        <v>8102</v>
      </c>
      <c r="B25" s="337" t="s">
        <v>6684</v>
      </c>
      <c r="C25" s="338" t="s">
        <v>3198</v>
      </c>
      <c r="D25" s="337" t="s">
        <v>8427</v>
      </c>
      <c r="E25" s="333" t="s">
        <v>8428</v>
      </c>
      <c r="F25" s="333" t="s">
        <v>8429</v>
      </c>
      <c r="G25" s="333">
        <v>416</v>
      </c>
      <c r="H25" s="333" t="s">
        <v>8370</v>
      </c>
    </row>
    <row r="26" spans="1:8" ht="18.600000000000001" customHeight="1" x14ac:dyDescent="0.45">
      <c r="A26" s="336" t="s">
        <v>8103</v>
      </c>
      <c r="B26" s="337" t="s">
        <v>6684</v>
      </c>
      <c r="C26" s="338" t="s">
        <v>6846</v>
      </c>
      <c r="D26" s="337" t="s">
        <v>8430</v>
      </c>
      <c r="E26" s="333" t="s">
        <v>8431</v>
      </c>
      <c r="F26" s="333" t="s">
        <v>8432</v>
      </c>
      <c r="G26" s="333">
        <v>419</v>
      </c>
      <c r="H26" s="333" t="s">
        <v>8370</v>
      </c>
    </row>
    <row r="27" spans="1:8" ht="18.600000000000001" customHeight="1" x14ac:dyDescent="0.45">
      <c r="A27" s="336" t="s">
        <v>8104</v>
      </c>
      <c r="B27" s="337" t="s">
        <v>6684</v>
      </c>
      <c r="C27" s="338" t="s">
        <v>6846</v>
      </c>
      <c r="D27" s="337" t="s">
        <v>8433</v>
      </c>
      <c r="E27" s="333" t="s">
        <v>8434</v>
      </c>
      <c r="F27" s="333" t="s">
        <v>8376</v>
      </c>
      <c r="G27" s="333">
        <v>437</v>
      </c>
      <c r="H27" s="333" t="s">
        <v>8370</v>
      </c>
    </row>
    <row r="28" spans="1:8" ht="18.600000000000001" customHeight="1" x14ac:dyDescent="0.45">
      <c r="A28" s="336" t="s">
        <v>8105</v>
      </c>
      <c r="B28" s="337" t="s">
        <v>6684</v>
      </c>
      <c r="C28" s="338" t="s">
        <v>6848</v>
      </c>
      <c r="D28" s="337" t="s">
        <v>8435</v>
      </c>
      <c r="E28" s="333" t="s">
        <v>8436</v>
      </c>
      <c r="F28" s="333" t="s">
        <v>8432</v>
      </c>
      <c r="G28" s="333">
        <v>429</v>
      </c>
      <c r="H28" s="333" t="s">
        <v>8370</v>
      </c>
    </row>
    <row r="29" spans="1:8" ht="18.600000000000001" customHeight="1" x14ac:dyDescent="0.45">
      <c r="A29" s="336" t="s">
        <v>8106</v>
      </c>
      <c r="B29" s="337" t="s">
        <v>6684</v>
      </c>
      <c r="C29" s="338" t="s">
        <v>6848</v>
      </c>
      <c r="D29" s="337" t="s">
        <v>8437</v>
      </c>
      <c r="E29" s="333" t="s">
        <v>8438</v>
      </c>
      <c r="F29" s="333" t="s">
        <v>8432</v>
      </c>
      <c r="G29" s="333">
        <v>427</v>
      </c>
      <c r="H29" s="333" t="s">
        <v>8370</v>
      </c>
    </row>
    <row r="30" spans="1:8" ht="18.600000000000001" customHeight="1" x14ac:dyDescent="0.45">
      <c r="A30" s="336" t="s">
        <v>8107</v>
      </c>
      <c r="B30" s="337" t="s">
        <v>6684</v>
      </c>
      <c r="C30" s="338" t="s">
        <v>7405</v>
      </c>
      <c r="D30" s="337" t="s">
        <v>8439</v>
      </c>
      <c r="E30" s="333" t="s">
        <v>8440</v>
      </c>
      <c r="F30" s="333" t="s">
        <v>8432</v>
      </c>
      <c r="G30" s="333">
        <v>322</v>
      </c>
      <c r="H30" s="333" t="s">
        <v>8370</v>
      </c>
    </row>
    <row r="31" spans="1:8" ht="18.600000000000001" customHeight="1" x14ac:dyDescent="0.45">
      <c r="A31" s="336" t="s">
        <v>8108</v>
      </c>
      <c r="B31" s="337" t="s">
        <v>6684</v>
      </c>
      <c r="C31" s="338" t="s">
        <v>7405</v>
      </c>
      <c r="D31" s="337" t="s">
        <v>8441</v>
      </c>
      <c r="E31" s="333" t="s">
        <v>8442</v>
      </c>
      <c r="F31" s="333" t="s">
        <v>8443</v>
      </c>
      <c r="G31" s="333">
        <v>362</v>
      </c>
      <c r="H31" s="333" t="s">
        <v>8370</v>
      </c>
    </row>
    <row r="32" spans="1:8" ht="18.600000000000001" customHeight="1" x14ac:dyDescent="0.45">
      <c r="A32" s="336" t="s">
        <v>8109</v>
      </c>
      <c r="B32" s="337" t="s">
        <v>6684</v>
      </c>
      <c r="C32" s="338" t="s">
        <v>7410</v>
      </c>
      <c r="D32" s="337" t="s">
        <v>8444</v>
      </c>
      <c r="E32" s="333" t="s">
        <v>8445</v>
      </c>
      <c r="F32" s="333" t="s">
        <v>8446</v>
      </c>
      <c r="G32" s="333">
        <v>314</v>
      </c>
      <c r="H32" s="333" t="s">
        <v>8370</v>
      </c>
    </row>
    <row r="33" spans="1:8" ht="18.600000000000001" customHeight="1" x14ac:dyDescent="0.45">
      <c r="A33" s="336" t="s">
        <v>8110</v>
      </c>
      <c r="B33" s="337" t="s">
        <v>6684</v>
      </c>
      <c r="C33" s="338" t="s">
        <v>7410</v>
      </c>
      <c r="D33" s="337" t="s">
        <v>8447</v>
      </c>
      <c r="E33" s="333" t="s">
        <v>8448</v>
      </c>
      <c r="F33" s="333" t="s">
        <v>8449</v>
      </c>
      <c r="G33" s="333">
        <v>370</v>
      </c>
      <c r="H33" s="333" t="s">
        <v>8370</v>
      </c>
    </row>
    <row r="34" spans="1:8" ht="18.600000000000001" customHeight="1" x14ac:dyDescent="0.45">
      <c r="A34" s="336" t="s">
        <v>8111</v>
      </c>
      <c r="B34" s="337" t="s">
        <v>6684</v>
      </c>
      <c r="C34" s="338" t="s">
        <v>7414</v>
      </c>
      <c r="D34" s="337" t="s">
        <v>8450</v>
      </c>
      <c r="E34" s="333" t="s">
        <v>8451</v>
      </c>
      <c r="F34" s="333" t="s">
        <v>8376</v>
      </c>
      <c r="G34" s="333">
        <v>343</v>
      </c>
      <c r="H34" s="333" t="s">
        <v>8370</v>
      </c>
    </row>
    <row r="35" spans="1:8" ht="18.600000000000001" customHeight="1" x14ac:dyDescent="0.45">
      <c r="A35" s="336" t="s">
        <v>8112</v>
      </c>
      <c r="B35" s="337" t="s">
        <v>6684</v>
      </c>
      <c r="C35" s="338" t="s">
        <v>7414</v>
      </c>
      <c r="D35" s="337" t="s">
        <v>8452</v>
      </c>
      <c r="E35" s="333" t="s">
        <v>8453</v>
      </c>
      <c r="F35" s="333" t="s">
        <v>8376</v>
      </c>
      <c r="G35" s="333">
        <v>341</v>
      </c>
      <c r="H35" s="333" t="s">
        <v>8370</v>
      </c>
    </row>
    <row r="36" spans="1:8" ht="18.600000000000001" customHeight="1" x14ac:dyDescent="0.45">
      <c r="A36" s="336" t="s">
        <v>8113</v>
      </c>
      <c r="B36" s="337" t="s">
        <v>6685</v>
      </c>
      <c r="C36" s="338" t="s">
        <v>3198</v>
      </c>
      <c r="D36" s="337" t="s">
        <v>8454</v>
      </c>
      <c r="E36" s="333" t="s">
        <v>7449</v>
      </c>
      <c r="F36" s="333" t="s">
        <v>8455</v>
      </c>
      <c r="G36" s="333">
        <v>363</v>
      </c>
      <c r="H36" s="333" t="s">
        <v>8370</v>
      </c>
    </row>
    <row r="37" spans="1:8" ht="18.600000000000001" customHeight="1" x14ac:dyDescent="0.45">
      <c r="A37" s="336" t="s">
        <v>8114</v>
      </c>
      <c r="B37" s="337" t="s">
        <v>6685</v>
      </c>
      <c r="C37" s="338" t="s">
        <v>3198</v>
      </c>
      <c r="D37" s="337" t="s">
        <v>8456</v>
      </c>
      <c r="E37" s="333" t="s">
        <v>7452</v>
      </c>
      <c r="F37" s="333" t="s">
        <v>8457</v>
      </c>
      <c r="G37" s="333">
        <v>380</v>
      </c>
      <c r="H37" s="333" t="s">
        <v>8370</v>
      </c>
    </row>
    <row r="38" spans="1:8" ht="18.600000000000001" customHeight="1" x14ac:dyDescent="0.45">
      <c r="A38" s="336" t="s">
        <v>8115</v>
      </c>
      <c r="B38" s="337" t="s">
        <v>6685</v>
      </c>
      <c r="C38" s="338" t="s">
        <v>6846</v>
      </c>
      <c r="D38" s="337" t="s">
        <v>8458</v>
      </c>
      <c r="E38" s="333" t="s">
        <v>7455</v>
      </c>
      <c r="F38" s="333" t="s">
        <v>8459</v>
      </c>
      <c r="G38" s="333">
        <v>421</v>
      </c>
      <c r="H38" s="333" t="s">
        <v>8370</v>
      </c>
    </row>
    <row r="39" spans="1:8" ht="18.600000000000001" customHeight="1" x14ac:dyDescent="0.45">
      <c r="A39" s="336" t="s">
        <v>8116</v>
      </c>
      <c r="B39" s="337" t="s">
        <v>6685</v>
      </c>
      <c r="C39" s="338" t="s">
        <v>6846</v>
      </c>
      <c r="D39" s="337" t="s">
        <v>8460</v>
      </c>
      <c r="E39" s="333" t="s">
        <v>7458</v>
      </c>
      <c r="F39" s="333" t="s">
        <v>8461</v>
      </c>
      <c r="G39" s="333">
        <v>435</v>
      </c>
      <c r="H39" s="333" t="s">
        <v>8370</v>
      </c>
    </row>
    <row r="40" spans="1:8" ht="18.600000000000001" customHeight="1" x14ac:dyDescent="0.45">
      <c r="A40" s="336" t="s">
        <v>8117</v>
      </c>
      <c r="B40" s="337" t="s">
        <v>6685</v>
      </c>
      <c r="C40" s="338" t="s">
        <v>6848</v>
      </c>
      <c r="D40" s="337" t="s">
        <v>8462</v>
      </c>
      <c r="E40" s="333" t="s">
        <v>8463</v>
      </c>
      <c r="F40" s="333" t="s">
        <v>8464</v>
      </c>
      <c r="G40" s="333">
        <v>426</v>
      </c>
      <c r="H40" s="333" t="s">
        <v>8370</v>
      </c>
    </row>
    <row r="41" spans="1:8" ht="18.600000000000001" customHeight="1" x14ac:dyDescent="0.45">
      <c r="A41" s="336" t="s">
        <v>8118</v>
      </c>
      <c r="B41" s="337" t="s">
        <v>6685</v>
      </c>
      <c r="C41" s="338" t="s">
        <v>6848</v>
      </c>
      <c r="D41" s="337" t="s">
        <v>8465</v>
      </c>
      <c r="E41" s="333" t="s">
        <v>7463</v>
      </c>
      <c r="F41" s="333" t="s">
        <v>8464</v>
      </c>
      <c r="G41" s="333">
        <v>430</v>
      </c>
      <c r="H41" s="333" t="s">
        <v>8370</v>
      </c>
    </row>
    <row r="42" spans="1:8" ht="18.600000000000001" customHeight="1" x14ac:dyDescent="0.45">
      <c r="A42" s="336" t="s">
        <v>8119</v>
      </c>
      <c r="B42" s="337" t="s">
        <v>6685</v>
      </c>
      <c r="C42" s="338" t="s">
        <v>7405</v>
      </c>
      <c r="D42" s="337" t="s">
        <v>8466</v>
      </c>
      <c r="E42" s="333" t="s">
        <v>7465</v>
      </c>
      <c r="F42" s="333" t="s">
        <v>8464</v>
      </c>
      <c r="G42" s="333">
        <v>349</v>
      </c>
      <c r="H42" s="333" t="s">
        <v>8370</v>
      </c>
    </row>
    <row r="43" spans="1:8" ht="18.600000000000001" customHeight="1" x14ac:dyDescent="0.45">
      <c r="A43" s="336" t="s">
        <v>8120</v>
      </c>
      <c r="B43" s="337" t="s">
        <v>6685</v>
      </c>
      <c r="C43" s="338" t="s">
        <v>7405</v>
      </c>
      <c r="D43" s="337" t="s">
        <v>8467</v>
      </c>
      <c r="E43" s="333" t="s">
        <v>7468</v>
      </c>
      <c r="F43" s="333" t="s">
        <v>8461</v>
      </c>
      <c r="G43" s="333">
        <v>335</v>
      </c>
      <c r="H43" s="333" t="s">
        <v>8370</v>
      </c>
    </row>
    <row r="44" spans="1:8" ht="18.600000000000001" customHeight="1" x14ac:dyDescent="0.45">
      <c r="A44" s="336" t="s">
        <v>8121</v>
      </c>
      <c r="B44" s="337" t="s">
        <v>6685</v>
      </c>
      <c r="C44" s="338" t="s">
        <v>7410</v>
      </c>
      <c r="D44" s="337" t="s">
        <v>8468</v>
      </c>
      <c r="E44" s="333" t="s">
        <v>8469</v>
      </c>
      <c r="F44" s="333" t="s">
        <v>8470</v>
      </c>
      <c r="G44" s="333">
        <v>684</v>
      </c>
      <c r="H44" s="333" t="s">
        <v>8370</v>
      </c>
    </row>
    <row r="45" spans="1:8" ht="18.600000000000001" customHeight="1" x14ac:dyDescent="0.45">
      <c r="A45" s="336" t="s">
        <v>8122</v>
      </c>
      <c r="B45" s="337" t="s">
        <v>6685</v>
      </c>
      <c r="C45" s="338" t="s">
        <v>7414</v>
      </c>
      <c r="D45" s="337" t="s">
        <v>8471</v>
      </c>
      <c r="E45" s="333" t="s">
        <v>7474</v>
      </c>
      <c r="F45" s="333" t="s">
        <v>8472</v>
      </c>
      <c r="G45" s="333">
        <v>684</v>
      </c>
      <c r="H45" s="333" t="s">
        <v>8370</v>
      </c>
    </row>
    <row r="46" spans="1:8" ht="18.600000000000001" customHeight="1" x14ac:dyDescent="0.45">
      <c r="A46" s="336" t="s">
        <v>8123</v>
      </c>
      <c r="B46" s="337" t="s">
        <v>6682</v>
      </c>
      <c r="C46" s="338" t="s">
        <v>3198</v>
      </c>
      <c r="D46" s="337" t="s">
        <v>8473</v>
      </c>
      <c r="E46" s="333" t="s">
        <v>8474</v>
      </c>
      <c r="F46" s="333" t="s">
        <v>8475</v>
      </c>
      <c r="G46" s="333">
        <v>165</v>
      </c>
      <c r="H46" s="333" t="s">
        <v>8370</v>
      </c>
    </row>
    <row r="47" spans="1:8" ht="18.600000000000001" customHeight="1" x14ac:dyDescent="0.45">
      <c r="A47" s="336" t="s">
        <v>8124</v>
      </c>
      <c r="B47" s="337" t="s">
        <v>6682</v>
      </c>
      <c r="C47" s="338" t="s">
        <v>6846</v>
      </c>
      <c r="D47" s="337" t="s">
        <v>8476</v>
      </c>
      <c r="E47" s="333" t="s">
        <v>8477</v>
      </c>
      <c r="F47" s="333" t="s">
        <v>8478</v>
      </c>
      <c r="G47" s="333">
        <v>165</v>
      </c>
      <c r="H47" s="333" t="s">
        <v>8370</v>
      </c>
    </row>
    <row r="48" spans="1:8" ht="18.600000000000001" customHeight="1" x14ac:dyDescent="0.45">
      <c r="A48" s="336" t="s">
        <v>8125</v>
      </c>
      <c r="B48" s="337" t="s">
        <v>6682</v>
      </c>
      <c r="C48" s="338" t="s">
        <v>6848</v>
      </c>
      <c r="D48" s="337" t="s">
        <v>8479</v>
      </c>
      <c r="E48" s="333" t="s">
        <v>8480</v>
      </c>
      <c r="F48" s="333" t="s">
        <v>8481</v>
      </c>
      <c r="G48" s="333">
        <v>165</v>
      </c>
      <c r="H48" s="333" t="s">
        <v>8370</v>
      </c>
    </row>
    <row r="49" spans="1:8" ht="18.600000000000001" customHeight="1" x14ac:dyDescent="0.45">
      <c r="A49" s="336" t="s">
        <v>8126</v>
      </c>
      <c r="B49" s="337" t="s">
        <v>6682</v>
      </c>
      <c r="C49" s="338" t="s">
        <v>7405</v>
      </c>
      <c r="D49" s="337" t="s">
        <v>8482</v>
      </c>
      <c r="E49" s="333" t="s">
        <v>8483</v>
      </c>
      <c r="F49" s="333" t="s">
        <v>8484</v>
      </c>
      <c r="G49" s="333">
        <v>165</v>
      </c>
      <c r="H49" s="333" t="s">
        <v>8370</v>
      </c>
    </row>
    <row r="50" spans="1:8" ht="18.600000000000001" customHeight="1" x14ac:dyDescent="0.45">
      <c r="A50" s="336" t="s">
        <v>8127</v>
      </c>
      <c r="B50" s="337" t="s">
        <v>6682</v>
      </c>
      <c r="C50" s="338" t="s">
        <v>7410</v>
      </c>
      <c r="D50" s="337" t="s">
        <v>8485</v>
      </c>
      <c r="E50" s="333" t="s">
        <v>8486</v>
      </c>
      <c r="F50" s="333" t="s">
        <v>8484</v>
      </c>
      <c r="G50" s="333">
        <v>165</v>
      </c>
      <c r="H50" s="333" t="s">
        <v>8370</v>
      </c>
    </row>
    <row r="51" spans="1:8" ht="18.600000000000001" customHeight="1" x14ac:dyDescent="0.45">
      <c r="A51" s="336" t="s">
        <v>8128</v>
      </c>
      <c r="B51" s="337" t="s">
        <v>6682</v>
      </c>
      <c r="C51" s="338" t="s">
        <v>7414</v>
      </c>
      <c r="D51" s="337" t="s">
        <v>8487</v>
      </c>
      <c r="E51" s="333" t="s">
        <v>8488</v>
      </c>
      <c r="F51" s="333" t="s">
        <v>8484</v>
      </c>
      <c r="G51" s="333">
        <v>165</v>
      </c>
      <c r="H51" s="333" t="s">
        <v>8370</v>
      </c>
    </row>
    <row r="52" spans="1:8" ht="18.600000000000001" customHeight="1" x14ac:dyDescent="0.45">
      <c r="A52" s="336" t="s">
        <v>8129</v>
      </c>
      <c r="B52" s="337" t="s">
        <v>6694</v>
      </c>
      <c r="C52" s="338" t="s">
        <v>3198</v>
      </c>
      <c r="D52" s="337" t="s">
        <v>8489</v>
      </c>
      <c r="E52" s="333" t="s">
        <v>8490</v>
      </c>
      <c r="F52" s="333" t="s">
        <v>8491</v>
      </c>
      <c r="G52" s="333">
        <v>165</v>
      </c>
      <c r="H52" s="333" t="s">
        <v>8370</v>
      </c>
    </row>
    <row r="53" spans="1:8" ht="18.600000000000001" customHeight="1" x14ac:dyDescent="0.45">
      <c r="A53" s="336" t="s">
        <v>8130</v>
      </c>
      <c r="B53" s="337" t="s">
        <v>6694</v>
      </c>
      <c r="C53" s="338" t="s">
        <v>6846</v>
      </c>
      <c r="D53" s="337" t="s">
        <v>8492</v>
      </c>
      <c r="E53" s="333" t="s">
        <v>8493</v>
      </c>
      <c r="F53" s="333" t="s">
        <v>8494</v>
      </c>
      <c r="G53" s="333">
        <v>165</v>
      </c>
      <c r="H53" s="333" t="s">
        <v>8370</v>
      </c>
    </row>
    <row r="54" spans="1:8" ht="18.600000000000001" customHeight="1" x14ac:dyDescent="0.45">
      <c r="A54" s="336" t="s">
        <v>8131</v>
      </c>
      <c r="B54" s="337" t="s">
        <v>6694</v>
      </c>
      <c r="C54" s="338" t="s">
        <v>6848</v>
      </c>
      <c r="D54" s="337" t="s">
        <v>8495</v>
      </c>
      <c r="E54" s="333" t="s">
        <v>8496</v>
      </c>
      <c r="F54" s="333" t="s">
        <v>8497</v>
      </c>
      <c r="G54" s="333">
        <v>165</v>
      </c>
      <c r="H54" s="333" t="s">
        <v>8370</v>
      </c>
    </row>
    <row r="55" spans="1:8" ht="18.600000000000001" customHeight="1" x14ac:dyDescent="0.45">
      <c r="A55" s="336" t="s">
        <v>8132</v>
      </c>
      <c r="B55" s="337" t="s">
        <v>6694</v>
      </c>
      <c r="C55" s="338" t="s">
        <v>7405</v>
      </c>
      <c r="D55" s="337" t="s">
        <v>8498</v>
      </c>
      <c r="E55" s="333" t="s">
        <v>8499</v>
      </c>
      <c r="F55" s="333" t="s">
        <v>8500</v>
      </c>
      <c r="G55" s="333">
        <v>165</v>
      </c>
      <c r="H55" s="333" t="s">
        <v>8370</v>
      </c>
    </row>
    <row r="56" spans="1:8" ht="18.600000000000001" customHeight="1" x14ac:dyDescent="0.45">
      <c r="A56" s="336" t="s">
        <v>8133</v>
      </c>
      <c r="B56" s="337" t="s">
        <v>6694</v>
      </c>
      <c r="C56" s="338" t="s">
        <v>7410</v>
      </c>
      <c r="D56" s="337" t="s">
        <v>8501</v>
      </c>
      <c r="E56" s="333" t="s">
        <v>8502</v>
      </c>
      <c r="F56" s="333" t="s">
        <v>8503</v>
      </c>
      <c r="G56" s="333">
        <v>165</v>
      </c>
      <c r="H56" s="333" t="s">
        <v>8370</v>
      </c>
    </row>
    <row r="57" spans="1:8" ht="18.600000000000001" customHeight="1" x14ac:dyDescent="0.45">
      <c r="A57" s="336" t="s">
        <v>8134</v>
      </c>
      <c r="B57" s="337" t="s">
        <v>6694</v>
      </c>
      <c r="C57" s="338" t="s">
        <v>7414</v>
      </c>
      <c r="D57" s="337" t="s">
        <v>8504</v>
      </c>
      <c r="E57" s="333" t="s">
        <v>8505</v>
      </c>
      <c r="F57" s="333" t="s">
        <v>8497</v>
      </c>
      <c r="G57" s="333">
        <v>165</v>
      </c>
      <c r="H57" s="333" t="s">
        <v>8370</v>
      </c>
    </row>
    <row r="58" spans="1:8" ht="18.600000000000001" customHeight="1" x14ac:dyDescent="0.45">
      <c r="A58" s="336" t="s">
        <v>8135</v>
      </c>
      <c r="B58" s="337" t="s">
        <v>6684</v>
      </c>
      <c r="C58" s="338" t="s">
        <v>3198</v>
      </c>
      <c r="D58" s="337" t="s">
        <v>8506</v>
      </c>
      <c r="E58" s="333" t="s">
        <v>8507</v>
      </c>
      <c r="F58" s="333" t="s">
        <v>8491</v>
      </c>
      <c r="G58" s="333">
        <v>165</v>
      </c>
      <c r="H58" s="333" t="s">
        <v>8370</v>
      </c>
    </row>
    <row r="59" spans="1:8" ht="18.600000000000001" customHeight="1" x14ac:dyDescent="0.45">
      <c r="A59" s="336" t="s">
        <v>8136</v>
      </c>
      <c r="B59" s="337" t="s">
        <v>6684</v>
      </c>
      <c r="C59" s="338" t="s">
        <v>6846</v>
      </c>
      <c r="D59" s="337" t="s">
        <v>8508</v>
      </c>
      <c r="E59" s="333" t="s">
        <v>7495</v>
      </c>
      <c r="F59" s="333" t="s">
        <v>8509</v>
      </c>
      <c r="G59" s="333">
        <v>165</v>
      </c>
      <c r="H59" s="333" t="s">
        <v>8370</v>
      </c>
    </row>
    <row r="60" spans="1:8" ht="18.600000000000001" customHeight="1" x14ac:dyDescent="0.45">
      <c r="A60" s="336" t="s">
        <v>8137</v>
      </c>
      <c r="B60" s="337" t="s">
        <v>6684</v>
      </c>
      <c r="C60" s="338" t="s">
        <v>6848</v>
      </c>
      <c r="D60" s="337" t="s">
        <v>8510</v>
      </c>
      <c r="E60" s="333" t="s">
        <v>8511</v>
      </c>
      <c r="F60" s="333" t="s">
        <v>8503</v>
      </c>
      <c r="G60" s="333">
        <v>165</v>
      </c>
      <c r="H60" s="333" t="s">
        <v>8370</v>
      </c>
    </row>
    <row r="61" spans="1:8" ht="18.600000000000001" customHeight="1" x14ac:dyDescent="0.45">
      <c r="A61" s="336" t="s">
        <v>8138</v>
      </c>
      <c r="B61" s="337" t="s">
        <v>6684</v>
      </c>
      <c r="C61" s="338" t="s">
        <v>7405</v>
      </c>
      <c r="D61" s="337" t="s">
        <v>8512</v>
      </c>
      <c r="E61" s="333" t="s">
        <v>7501</v>
      </c>
      <c r="F61" s="333" t="s">
        <v>8503</v>
      </c>
      <c r="G61" s="333">
        <v>165</v>
      </c>
      <c r="H61" s="333" t="s">
        <v>8370</v>
      </c>
    </row>
    <row r="62" spans="1:8" ht="18.600000000000001" customHeight="1" x14ac:dyDescent="0.45">
      <c r="A62" s="336" t="s">
        <v>8139</v>
      </c>
      <c r="B62" s="337" t="s">
        <v>6684</v>
      </c>
      <c r="C62" s="338" t="s">
        <v>7410</v>
      </c>
      <c r="D62" s="337" t="s">
        <v>8513</v>
      </c>
      <c r="E62" s="333" t="s">
        <v>8514</v>
      </c>
      <c r="F62" s="333" t="s">
        <v>8515</v>
      </c>
      <c r="G62" s="333">
        <v>165</v>
      </c>
      <c r="H62" s="333" t="s">
        <v>8370</v>
      </c>
    </row>
    <row r="63" spans="1:8" ht="18.600000000000001" customHeight="1" x14ac:dyDescent="0.45">
      <c r="A63" s="336" t="s">
        <v>8140</v>
      </c>
      <c r="B63" s="337" t="s">
        <v>6684</v>
      </c>
      <c r="C63" s="338" t="s">
        <v>7414</v>
      </c>
      <c r="D63" s="337" t="s">
        <v>8516</v>
      </c>
      <c r="E63" s="333" t="s">
        <v>7505</v>
      </c>
      <c r="F63" s="333" t="s">
        <v>8515</v>
      </c>
      <c r="G63" s="333">
        <v>165</v>
      </c>
      <c r="H63" s="333" t="s">
        <v>8370</v>
      </c>
    </row>
    <row r="64" spans="1:8" ht="18.600000000000001" customHeight="1" x14ac:dyDescent="0.45">
      <c r="A64" s="336" t="s">
        <v>8141</v>
      </c>
      <c r="B64" s="337" t="s">
        <v>6685</v>
      </c>
      <c r="C64" s="338" t="s">
        <v>3198</v>
      </c>
      <c r="D64" s="337" t="s">
        <v>8517</v>
      </c>
      <c r="E64" s="333" t="s">
        <v>8518</v>
      </c>
      <c r="F64" s="333" t="s">
        <v>8494</v>
      </c>
      <c r="G64" s="333">
        <v>165</v>
      </c>
      <c r="H64" s="333" t="s">
        <v>8370</v>
      </c>
    </row>
    <row r="65" spans="1:8" ht="18.600000000000001" customHeight="1" x14ac:dyDescent="0.45">
      <c r="A65" s="336" t="s">
        <v>8142</v>
      </c>
      <c r="B65" s="337" t="s">
        <v>6685</v>
      </c>
      <c r="C65" s="338" t="s">
        <v>6846</v>
      </c>
      <c r="D65" s="337" t="s">
        <v>8519</v>
      </c>
      <c r="E65" s="333" t="s">
        <v>7509</v>
      </c>
      <c r="F65" s="333" t="s">
        <v>8509</v>
      </c>
      <c r="G65" s="333">
        <v>165</v>
      </c>
      <c r="H65" s="333" t="s">
        <v>8370</v>
      </c>
    </row>
    <row r="66" spans="1:8" ht="18.600000000000001" customHeight="1" x14ac:dyDescent="0.45">
      <c r="A66" s="336" t="s">
        <v>8143</v>
      </c>
      <c r="B66" s="337" t="s">
        <v>6685</v>
      </c>
      <c r="C66" s="338" t="s">
        <v>6848</v>
      </c>
      <c r="D66" s="337" t="s">
        <v>8520</v>
      </c>
      <c r="E66" s="333" t="s">
        <v>8521</v>
      </c>
      <c r="F66" s="333" t="s">
        <v>8497</v>
      </c>
      <c r="G66" s="333">
        <v>165</v>
      </c>
      <c r="H66" s="333" t="s">
        <v>8370</v>
      </c>
    </row>
    <row r="67" spans="1:8" ht="18.600000000000001" customHeight="1" x14ac:dyDescent="0.45">
      <c r="A67" s="336" t="s">
        <v>8144</v>
      </c>
      <c r="B67" s="337" t="s">
        <v>6685</v>
      </c>
      <c r="C67" s="338" t="s">
        <v>7405</v>
      </c>
      <c r="D67" s="337" t="s">
        <v>8522</v>
      </c>
      <c r="E67" s="333" t="s">
        <v>7514</v>
      </c>
      <c r="F67" s="333" t="s">
        <v>8515</v>
      </c>
      <c r="G67" s="333">
        <v>165</v>
      </c>
      <c r="H67" s="333" t="s">
        <v>8370</v>
      </c>
    </row>
    <row r="68" spans="1:8" ht="18.600000000000001" customHeight="1" x14ac:dyDescent="0.45">
      <c r="A68" s="336" t="s">
        <v>8145</v>
      </c>
      <c r="B68" s="337" t="s">
        <v>6685</v>
      </c>
      <c r="C68" s="338" t="s">
        <v>7410</v>
      </c>
      <c r="D68" s="337" t="s">
        <v>8523</v>
      </c>
      <c r="E68" s="333" t="s">
        <v>8524</v>
      </c>
      <c r="F68" s="333" t="s">
        <v>8525</v>
      </c>
      <c r="G68" s="333">
        <v>165</v>
      </c>
      <c r="H68" s="333" t="s">
        <v>8370</v>
      </c>
    </row>
    <row r="69" spans="1:8" ht="18.600000000000001" customHeight="1" x14ac:dyDescent="0.45">
      <c r="A69" s="336" t="s">
        <v>8146</v>
      </c>
      <c r="B69" s="337" t="s">
        <v>6685</v>
      </c>
      <c r="C69" s="338" t="s">
        <v>7414</v>
      </c>
      <c r="D69" s="337" t="s">
        <v>8526</v>
      </c>
      <c r="E69" s="333" t="s">
        <v>7519</v>
      </c>
      <c r="F69" s="333" t="s">
        <v>8515</v>
      </c>
      <c r="G69" s="333">
        <v>165</v>
      </c>
      <c r="H69" s="333" t="s">
        <v>8370</v>
      </c>
    </row>
    <row r="70" spans="1:8" ht="18.600000000000001" customHeight="1" x14ac:dyDescent="0.45">
      <c r="A70" s="336" t="s">
        <v>8147</v>
      </c>
      <c r="B70" s="337" t="s">
        <v>6687</v>
      </c>
      <c r="C70" s="338" t="s">
        <v>3198</v>
      </c>
      <c r="D70" s="337" t="s">
        <v>8527</v>
      </c>
      <c r="E70" s="333" t="s">
        <v>8528</v>
      </c>
      <c r="F70" s="333" t="s">
        <v>8529</v>
      </c>
      <c r="G70" s="333">
        <v>165</v>
      </c>
      <c r="H70" s="333" t="s">
        <v>8370</v>
      </c>
    </row>
    <row r="71" spans="1:8" ht="18.600000000000001" customHeight="1" x14ac:dyDescent="0.45">
      <c r="A71" s="336" t="s">
        <v>8148</v>
      </c>
      <c r="B71" s="337" t="s">
        <v>6687</v>
      </c>
      <c r="C71" s="338" t="s">
        <v>6846</v>
      </c>
      <c r="D71" s="337" t="s">
        <v>8530</v>
      </c>
      <c r="E71" s="333" t="s">
        <v>8531</v>
      </c>
      <c r="F71" s="333" t="s">
        <v>8529</v>
      </c>
      <c r="G71" s="333">
        <v>165</v>
      </c>
      <c r="H71" s="333" t="s">
        <v>8370</v>
      </c>
    </row>
    <row r="72" spans="1:8" ht="18.600000000000001" customHeight="1" x14ac:dyDescent="0.45">
      <c r="A72" s="336" t="s">
        <v>8149</v>
      </c>
      <c r="B72" s="337" t="s">
        <v>6687</v>
      </c>
      <c r="C72" s="338" t="s">
        <v>6848</v>
      </c>
      <c r="D72" s="337" t="s">
        <v>8532</v>
      </c>
      <c r="E72" s="333" t="s">
        <v>8533</v>
      </c>
      <c r="F72" s="333" t="s">
        <v>8534</v>
      </c>
      <c r="G72" s="333">
        <v>165</v>
      </c>
      <c r="H72" s="333" t="s">
        <v>8370</v>
      </c>
    </row>
    <row r="73" spans="1:8" ht="18.600000000000001" customHeight="1" x14ac:dyDescent="0.45">
      <c r="A73" s="336" t="s">
        <v>8150</v>
      </c>
      <c r="B73" s="337" t="s">
        <v>6687</v>
      </c>
      <c r="C73" s="338" t="s">
        <v>7405</v>
      </c>
      <c r="D73" s="337" t="s">
        <v>8535</v>
      </c>
      <c r="E73" s="333" t="s">
        <v>8536</v>
      </c>
      <c r="F73" s="333" t="s">
        <v>8534</v>
      </c>
      <c r="G73" s="333">
        <v>165</v>
      </c>
      <c r="H73" s="333" t="s">
        <v>8370</v>
      </c>
    </row>
    <row r="74" spans="1:8" ht="18.600000000000001" customHeight="1" x14ac:dyDescent="0.45">
      <c r="A74" s="336" t="s">
        <v>8151</v>
      </c>
      <c r="B74" s="337" t="s">
        <v>6687</v>
      </c>
      <c r="C74" s="338" t="s">
        <v>7410</v>
      </c>
      <c r="D74" s="337" t="s">
        <v>8537</v>
      </c>
      <c r="E74" s="333" t="s">
        <v>8538</v>
      </c>
      <c r="F74" s="333" t="s">
        <v>8515</v>
      </c>
      <c r="G74" s="333">
        <v>165</v>
      </c>
      <c r="H74" s="333" t="s">
        <v>8370</v>
      </c>
    </row>
    <row r="75" spans="1:8" ht="18.600000000000001" customHeight="1" x14ac:dyDescent="0.45">
      <c r="A75" s="336" t="s">
        <v>8152</v>
      </c>
      <c r="B75" s="337" t="s">
        <v>6687</v>
      </c>
      <c r="C75" s="338" t="s">
        <v>7414</v>
      </c>
      <c r="D75" s="337" t="s">
        <v>8539</v>
      </c>
      <c r="E75" s="333" t="s">
        <v>8540</v>
      </c>
      <c r="F75" s="333" t="s">
        <v>8515</v>
      </c>
      <c r="G75" s="333">
        <v>165</v>
      </c>
      <c r="H75" s="333" t="s">
        <v>8370</v>
      </c>
    </row>
    <row r="76" spans="1:8" ht="18.600000000000001" customHeight="1" x14ac:dyDescent="0.45">
      <c r="A76" s="336" t="s">
        <v>8153</v>
      </c>
      <c r="B76" s="337" t="s">
        <v>6682</v>
      </c>
      <c r="C76" s="338" t="s">
        <v>6848</v>
      </c>
      <c r="D76" s="337" t="s">
        <v>8541</v>
      </c>
      <c r="E76" s="333" t="s">
        <v>8542</v>
      </c>
      <c r="F76" s="333" t="s">
        <v>8543</v>
      </c>
      <c r="G76" s="333">
        <v>715</v>
      </c>
      <c r="H76" s="333" t="s">
        <v>8370</v>
      </c>
    </row>
    <row r="77" spans="1:8" ht="18.600000000000001" customHeight="1" x14ac:dyDescent="0.45">
      <c r="A77" s="336" t="s">
        <v>8154</v>
      </c>
      <c r="B77" s="337" t="s">
        <v>6682</v>
      </c>
      <c r="C77" s="338" t="s">
        <v>7405</v>
      </c>
      <c r="D77" s="337" t="s">
        <v>8544</v>
      </c>
      <c r="E77" s="333" t="s">
        <v>8545</v>
      </c>
      <c r="F77" s="333" t="s">
        <v>8546</v>
      </c>
      <c r="G77" s="333">
        <v>715</v>
      </c>
      <c r="H77" s="333" t="s">
        <v>8370</v>
      </c>
    </row>
    <row r="78" spans="1:8" ht="18.600000000000001" customHeight="1" x14ac:dyDescent="0.45">
      <c r="A78" s="336" t="s">
        <v>8155</v>
      </c>
      <c r="B78" s="337" t="s">
        <v>6682</v>
      </c>
      <c r="C78" s="338" t="s">
        <v>7410</v>
      </c>
      <c r="D78" s="337" t="s">
        <v>8547</v>
      </c>
      <c r="E78" s="333" t="s">
        <v>8548</v>
      </c>
      <c r="F78" s="333" t="s">
        <v>8549</v>
      </c>
      <c r="G78" s="333">
        <v>323</v>
      </c>
      <c r="H78" s="333" t="s">
        <v>8370</v>
      </c>
    </row>
    <row r="79" spans="1:8" ht="18.600000000000001" customHeight="1" x14ac:dyDescent="0.45">
      <c r="A79" s="336" t="s">
        <v>8156</v>
      </c>
      <c r="B79" s="337" t="s">
        <v>6682</v>
      </c>
      <c r="C79" s="338">
        <v>0</v>
      </c>
      <c r="D79" s="337" t="s">
        <v>8550</v>
      </c>
      <c r="E79" s="333" t="s">
        <v>8551</v>
      </c>
      <c r="F79" s="333" t="s">
        <v>8552</v>
      </c>
      <c r="G79" s="333">
        <v>361</v>
      </c>
      <c r="H79" s="333" t="s">
        <v>8370</v>
      </c>
    </row>
    <row r="80" spans="1:8" ht="18.600000000000001" customHeight="1" x14ac:dyDescent="0.45">
      <c r="A80" s="336" t="s">
        <v>8157</v>
      </c>
      <c r="B80" s="337" t="s">
        <v>6682</v>
      </c>
      <c r="C80" s="338" t="s">
        <v>7414</v>
      </c>
      <c r="D80" s="337" t="s">
        <v>8553</v>
      </c>
      <c r="E80" s="333" t="s">
        <v>8554</v>
      </c>
      <c r="F80" s="333" t="s">
        <v>8555</v>
      </c>
      <c r="G80" s="333">
        <v>315</v>
      </c>
      <c r="H80" s="333" t="s">
        <v>8370</v>
      </c>
    </row>
    <row r="81" spans="1:8" ht="18.600000000000001" customHeight="1" x14ac:dyDescent="0.45">
      <c r="A81" s="336" t="s">
        <v>8158</v>
      </c>
      <c r="B81" s="337" t="s">
        <v>6682</v>
      </c>
      <c r="C81" s="338">
        <v>0</v>
      </c>
      <c r="D81" s="337" t="s">
        <v>8556</v>
      </c>
      <c r="E81" s="333" t="s">
        <v>8557</v>
      </c>
      <c r="F81" s="333" t="s">
        <v>8558</v>
      </c>
      <c r="G81" s="333">
        <v>428</v>
      </c>
      <c r="H81" s="333" t="s">
        <v>8370</v>
      </c>
    </row>
    <row r="82" spans="1:8" ht="18.600000000000001" customHeight="1" x14ac:dyDescent="0.45">
      <c r="A82" s="336" t="s">
        <v>8159</v>
      </c>
      <c r="B82" s="337" t="s">
        <v>6684</v>
      </c>
      <c r="C82" s="338" t="s">
        <v>6848</v>
      </c>
      <c r="D82" s="337" t="s">
        <v>8559</v>
      </c>
      <c r="E82" s="333" t="s">
        <v>7539</v>
      </c>
      <c r="F82" s="333" t="s">
        <v>8560</v>
      </c>
      <c r="G82" s="333">
        <v>715</v>
      </c>
      <c r="H82" s="333" t="s">
        <v>8370</v>
      </c>
    </row>
    <row r="83" spans="1:8" ht="18.600000000000001" customHeight="1" x14ac:dyDescent="0.45">
      <c r="A83" s="336" t="s">
        <v>8160</v>
      </c>
      <c r="B83" s="337" t="s">
        <v>6684</v>
      </c>
      <c r="C83" s="338" t="s">
        <v>7405</v>
      </c>
      <c r="D83" s="337" t="s">
        <v>8561</v>
      </c>
      <c r="E83" s="333" t="s">
        <v>7542</v>
      </c>
      <c r="F83" s="333" t="s">
        <v>8562</v>
      </c>
      <c r="G83" s="333">
        <v>715</v>
      </c>
      <c r="H83" s="333" t="s">
        <v>8370</v>
      </c>
    </row>
    <row r="84" spans="1:8" ht="18.600000000000001" customHeight="1" x14ac:dyDescent="0.45">
      <c r="A84" s="336" t="s">
        <v>8161</v>
      </c>
      <c r="B84" s="337" t="s">
        <v>6684</v>
      </c>
      <c r="C84" s="338" t="s">
        <v>7410</v>
      </c>
      <c r="D84" s="337" t="s">
        <v>8563</v>
      </c>
      <c r="E84" s="333" t="s">
        <v>7545</v>
      </c>
      <c r="F84" s="333" t="s">
        <v>8564</v>
      </c>
      <c r="G84" s="333">
        <v>684</v>
      </c>
      <c r="H84" s="333" t="s">
        <v>8370</v>
      </c>
    </row>
    <row r="85" spans="1:8" ht="18.600000000000001" customHeight="1" x14ac:dyDescent="0.45">
      <c r="A85" s="336" t="s">
        <v>8162</v>
      </c>
      <c r="B85" s="337" t="s">
        <v>6684</v>
      </c>
      <c r="C85" s="338" t="s">
        <v>7414</v>
      </c>
      <c r="D85" s="337" t="s">
        <v>8565</v>
      </c>
      <c r="E85" s="333" t="s">
        <v>7548</v>
      </c>
      <c r="F85" s="333" t="s">
        <v>8566</v>
      </c>
      <c r="G85" s="333">
        <v>743</v>
      </c>
      <c r="H85" s="333" t="s">
        <v>8370</v>
      </c>
    </row>
    <row r="86" spans="1:8" ht="18.600000000000001" customHeight="1" x14ac:dyDescent="0.45">
      <c r="A86" s="336" t="s">
        <v>8163</v>
      </c>
      <c r="B86" s="337" t="s">
        <v>6687</v>
      </c>
      <c r="C86" s="338" t="s">
        <v>6848</v>
      </c>
      <c r="D86" s="337" t="s">
        <v>8567</v>
      </c>
      <c r="E86" s="333" t="s">
        <v>7551</v>
      </c>
      <c r="F86" s="333" t="s">
        <v>8568</v>
      </c>
      <c r="G86" s="333">
        <v>715</v>
      </c>
      <c r="H86" s="333" t="s">
        <v>8370</v>
      </c>
    </row>
    <row r="87" spans="1:8" ht="18.600000000000001" customHeight="1" x14ac:dyDescent="0.45">
      <c r="A87" s="336" t="s">
        <v>8164</v>
      </c>
      <c r="B87" s="337" t="s">
        <v>6687</v>
      </c>
      <c r="C87" s="338" t="s">
        <v>7405</v>
      </c>
      <c r="D87" s="337" t="s">
        <v>8569</v>
      </c>
      <c r="E87" s="333" t="s">
        <v>7554</v>
      </c>
      <c r="F87" s="333" t="s">
        <v>8570</v>
      </c>
      <c r="G87" s="333">
        <v>715</v>
      </c>
      <c r="H87" s="333" t="s">
        <v>8370</v>
      </c>
    </row>
    <row r="88" spans="1:8" ht="18.600000000000001" customHeight="1" x14ac:dyDescent="0.45">
      <c r="A88" s="336" t="s">
        <v>8165</v>
      </c>
      <c r="B88" s="337" t="s">
        <v>6687</v>
      </c>
      <c r="C88" s="338" t="s">
        <v>7410</v>
      </c>
      <c r="D88" s="337" t="s">
        <v>8571</v>
      </c>
      <c r="E88" s="333" t="s">
        <v>7557</v>
      </c>
      <c r="F88" s="333" t="s">
        <v>8572</v>
      </c>
      <c r="G88" s="333">
        <v>684</v>
      </c>
      <c r="H88" s="333" t="s">
        <v>8370</v>
      </c>
    </row>
    <row r="89" spans="1:8" ht="18.600000000000001" customHeight="1" x14ac:dyDescent="0.45">
      <c r="A89" s="336" t="s">
        <v>8166</v>
      </c>
      <c r="B89" s="337" t="s">
        <v>6687</v>
      </c>
      <c r="C89" s="338" t="s">
        <v>7414</v>
      </c>
      <c r="D89" s="337" t="s">
        <v>8573</v>
      </c>
      <c r="E89" s="333" t="s">
        <v>7560</v>
      </c>
      <c r="F89" s="333" t="s">
        <v>8574</v>
      </c>
      <c r="G89" s="333">
        <v>743</v>
      </c>
      <c r="H89" s="333" t="s">
        <v>8370</v>
      </c>
    </row>
    <row r="90" spans="1:8" ht="18.600000000000001" customHeight="1" x14ac:dyDescent="0.45">
      <c r="A90" s="336" t="s">
        <v>8167</v>
      </c>
      <c r="B90" s="337" t="s">
        <v>6682</v>
      </c>
      <c r="C90" s="338" t="s">
        <v>6620</v>
      </c>
      <c r="D90" s="337" t="s">
        <v>8575</v>
      </c>
      <c r="E90" s="333" t="s">
        <v>8576</v>
      </c>
      <c r="F90" s="333" t="s">
        <v>8577</v>
      </c>
      <c r="G90" s="333">
        <v>485</v>
      </c>
      <c r="H90" s="333" t="s">
        <v>8370</v>
      </c>
    </row>
    <row r="91" spans="1:8" ht="18.600000000000001" customHeight="1" x14ac:dyDescent="0.45">
      <c r="A91" s="336" t="s">
        <v>8168</v>
      </c>
      <c r="B91" s="337" t="s">
        <v>6686</v>
      </c>
      <c r="C91" s="338" t="s">
        <v>6620</v>
      </c>
      <c r="D91" s="337" t="s">
        <v>8578</v>
      </c>
      <c r="E91" s="333" t="s">
        <v>8579</v>
      </c>
      <c r="F91" s="333" t="s">
        <v>8580</v>
      </c>
      <c r="G91" s="333">
        <v>485</v>
      </c>
      <c r="H91" s="333" t="s">
        <v>8370</v>
      </c>
    </row>
    <row r="92" spans="1:8" ht="18.600000000000001" customHeight="1" x14ac:dyDescent="0.45">
      <c r="A92" s="336" t="s">
        <v>8169</v>
      </c>
      <c r="B92" s="337" t="s">
        <v>6682</v>
      </c>
      <c r="C92" s="338" t="s">
        <v>3198</v>
      </c>
      <c r="D92" s="337" t="s">
        <v>8581</v>
      </c>
      <c r="E92" s="333" t="s">
        <v>8582</v>
      </c>
      <c r="F92" s="333" t="s">
        <v>8583</v>
      </c>
      <c r="G92" s="333">
        <v>87</v>
      </c>
      <c r="H92" s="333" t="s">
        <v>8370</v>
      </c>
    </row>
    <row r="93" spans="1:8" ht="18.600000000000001" customHeight="1" x14ac:dyDescent="0.45">
      <c r="A93" s="336" t="s">
        <v>8170</v>
      </c>
      <c r="B93" s="337" t="s">
        <v>6682</v>
      </c>
      <c r="C93" s="338" t="s">
        <v>3198</v>
      </c>
      <c r="D93" s="337" t="s">
        <v>8584</v>
      </c>
      <c r="E93" s="333" t="s">
        <v>8585</v>
      </c>
      <c r="F93" s="333" t="s">
        <v>8586</v>
      </c>
      <c r="G93" s="333">
        <v>250</v>
      </c>
      <c r="H93" s="333" t="s">
        <v>8370</v>
      </c>
    </row>
    <row r="94" spans="1:8" ht="18.600000000000001" customHeight="1" x14ac:dyDescent="0.45">
      <c r="A94" s="336" t="s">
        <v>8171</v>
      </c>
      <c r="B94" s="337" t="s">
        <v>6682</v>
      </c>
      <c r="C94" s="338" t="s">
        <v>6846</v>
      </c>
      <c r="D94" s="337" t="s">
        <v>8587</v>
      </c>
      <c r="E94" s="333" t="s">
        <v>8588</v>
      </c>
      <c r="F94" s="333" t="s">
        <v>8395</v>
      </c>
      <c r="G94" s="333">
        <v>364</v>
      </c>
      <c r="H94" s="333" t="s">
        <v>8370</v>
      </c>
    </row>
    <row r="95" spans="1:8" ht="18.600000000000001" customHeight="1" x14ac:dyDescent="0.45">
      <c r="A95" s="336" t="s">
        <v>8172</v>
      </c>
      <c r="B95" s="337" t="s">
        <v>6682</v>
      </c>
      <c r="C95" s="338" t="s">
        <v>6846</v>
      </c>
      <c r="D95" s="337" t="s">
        <v>8589</v>
      </c>
      <c r="E95" s="333" t="s">
        <v>8590</v>
      </c>
      <c r="F95" s="333" t="s">
        <v>8591</v>
      </c>
      <c r="G95" s="333">
        <v>320</v>
      </c>
      <c r="H95" s="333" t="s">
        <v>8370</v>
      </c>
    </row>
    <row r="96" spans="1:8" ht="18.600000000000001" customHeight="1" x14ac:dyDescent="0.45">
      <c r="A96" s="336" t="s">
        <v>8173</v>
      </c>
      <c r="B96" s="337" t="s">
        <v>6682</v>
      </c>
      <c r="C96" s="338" t="s">
        <v>6848</v>
      </c>
      <c r="D96" s="337" t="s">
        <v>8592</v>
      </c>
      <c r="E96" s="333" t="s">
        <v>8593</v>
      </c>
      <c r="F96" s="333" t="s">
        <v>8406</v>
      </c>
      <c r="G96" s="333">
        <v>426</v>
      </c>
      <c r="H96" s="333" t="s">
        <v>8370</v>
      </c>
    </row>
    <row r="97" spans="1:8" ht="18.600000000000001" customHeight="1" x14ac:dyDescent="0.45">
      <c r="A97" s="336" t="s">
        <v>8174</v>
      </c>
      <c r="B97" s="337" t="s">
        <v>6682</v>
      </c>
      <c r="C97" s="338" t="s">
        <v>6848</v>
      </c>
      <c r="D97" s="337" t="s">
        <v>8594</v>
      </c>
      <c r="E97" s="333" t="s">
        <v>8595</v>
      </c>
      <c r="F97" s="333" t="s">
        <v>8596</v>
      </c>
      <c r="G97" s="333">
        <v>373</v>
      </c>
      <c r="H97" s="333" t="s">
        <v>8370</v>
      </c>
    </row>
    <row r="98" spans="1:8" ht="18.600000000000001" customHeight="1" x14ac:dyDescent="0.45">
      <c r="A98" s="336" t="s">
        <v>8175</v>
      </c>
      <c r="B98" s="337" t="s">
        <v>6682</v>
      </c>
      <c r="C98" s="338" t="s">
        <v>7405</v>
      </c>
      <c r="D98" s="337" t="s">
        <v>8597</v>
      </c>
      <c r="E98" s="333" t="s">
        <v>8598</v>
      </c>
      <c r="F98" s="333" t="s">
        <v>8406</v>
      </c>
      <c r="G98" s="333">
        <v>313</v>
      </c>
      <c r="H98" s="333" t="s">
        <v>8370</v>
      </c>
    </row>
    <row r="99" spans="1:8" ht="18.600000000000001" customHeight="1" x14ac:dyDescent="0.45">
      <c r="A99" s="336" t="s">
        <v>8176</v>
      </c>
      <c r="B99" s="337" t="s">
        <v>6682</v>
      </c>
      <c r="C99" s="338" t="s">
        <v>7405</v>
      </c>
      <c r="D99" s="337" t="s">
        <v>8599</v>
      </c>
      <c r="E99" s="333" t="s">
        <v>8600</v>
      </c>
      <c r="F99" s="333" t="s">
        <v>8424</v>
      </c>
      <c r="G99" s="333">
        <v>320</v>
      </c>
      <c r="H99" s="333" t="s">
        <v>8370</v>
      </c>
    </row>
    <row r="100" spans="1:8" ht="18.600000000000001" customHeight="1" x14ac:dyDescent="0.45">
      <c r="A100" s="336" t="s">
        <v>8177</v>
      </c>
      <c r="B100" s="337" t="s">
        <v>6682</v>
      </c>
      <c r="C100" s="338" t="s">
        <v>7410</v>
      </c>
      <c r="D100" s="337" t="s">
        <v>8601</v>
      </c>
      <c r="E100" s="333" t="s">
        <v>8602</v>
      </c>
      <c r="F100" s="333" t="s">
        <v>8603</v>
      </c>
      <c r="G100" s="333">
        <v>347</v>
      </c>
      <c r="H100" s="333" t="s">
        <v>8370</v>
      </c>
    </row>
    <row r="101" spans="1:8" ht="18.600000000000001" customHeight="1" x14ac:dyDescent="0.45">
      <c r="A101" s="336" t="s">
        <v>8178</v>
      </c>
      <c r="B101" s="337" t="s">
        <v>6682</v>
      </c>
      <c r="C101" s="338" t="s">
        <v>7410</v>
      </c>
      <c r="D101" s="337" t="s">
        <v>8604</v>
      </c>
      <c r="E101" s="333" t="s">
        <v>8605</v>
      </c>
      <c r="F101" s="333" t="s">
        <v>8446</v>
      </c>
      <c r="G101" s="333">
        <v>337</v>
      </c>
      <c r="H101" s="333" t="s">
        <v>8370</v>
      </c>
    </row>
    <row r="102" spans="1:8" ht="18.600000000000001" customHeight="1" x14ac:dyDescent="0.45">
      <c r="A102" s="336" t="s">
        <v>8064</v>
      </c>
      <c r="B102" s="337" t="s">
        <v>6682</v>
      </c>
      <c r="C102" s="338" t="s">
        <v>7414</v>
      </c>
      <c r="D102" s="337" t="s">
        <v>8606</v>
      </c>
      <c r="E102" s="333" t="s">
        <v>8607</v>
      </c>
      <c r="F102" s="333" t="s">
        <v>8608</v>
      </c>
      <c r="G102" s="333">
        <v>684</v>
      </c>
      <c r="H102" s="333" t="s">
        <v>8370</v>
      </c>
    </row>
    <row r="103" spans="1:8" ht="18.600000000000001" customHeight="1" x14ac:dyDescent="0.45">
      <c r="A103" s="336" t="s">
        <v>8065</v>
      </c>
      <c r="B103" s="337" t="s">
        <v>6693</v>
      </c>
      <c r="C103" s="338" t="s">
        <v>3198</v>
      </c>
      <c r="D103" s="337" t="s">
        <v>8609</v>
      </c>
      <c r="E103" s="333" t="s">
        <v>8610</v>
      </c>
      <c r="F103" s="333" t="s">
        <v>8611</v>
      </c>
      <c r="G103" s="333">
        <v>337</v>
      </c>
      <c r="H103" s="333" t="s">
        <v>8370</v>
      </c>
    </row>
    <row r="104" spans="1:8" ht="18.600000000000001" customHeight="1" x14ac:dyDescent="0.45">
      <c r="A104" s="336" t="s">
        <v>8072</v>
      </c>
      <c r="B104" s="337" t="s">
        <v>6693</v>
      </c>
      <c r="C104" s="338" t="s">
        <v>6846</v>
      </c>
      <c r="D104" s="337" t="s">
        <v>8612</v>
      </c>
      <c r="E104" s="333" t="s">
        <v>8613</v>
      </c>
      <c r="F104" s="333" t="s">
        <v>8614</v>
      </c>
      <c r="G104" s="333">
        <v>684</v>
      </c>
      <c r="H104" s="333" t="s">
        <v>8370</v>
      </c>
    </row>
    <row r="105" spans="1:8" ht="18.600000000000001" customHeight="1" x14ac:dyDescent="0.45">
      <c r="A105" s="336" t="s">
        <v>8073</v>
      </c>
      <c r="B105" s="337" t="s">
        <v>6693</v>
      </c>
      <c r="C105" s="338" t="s">
        <v>6848</v>
      </c>
      <c r="D105" s="337" t="s">
        <v>8615</v>
      </c>
      <c r="E105" s="333" t="s">
        <v>8616</v>
      </c>
      <c r="F105" s="333" t="s">
        <v>8617</v>
      </c>
      <c r="G105" s="333">
        <v>799</v>
      </c>
      <c r="H105" s="333" t="s">
        <v>8370</v>
      </c>
    </row>
    <row r="106" spans="1:8" ht="18.600000000000001" customHeight="1" x14ac:dyDescent="0.45">
      <c r="A106" s="336" t="s">
        <v>8080</v>
      </c>
      <c r="B106" s="337" t="s">
        <v>6693</v>
      </c>
      <c r="C106" s="338" t="s">
        <v>7405</v>
      </c>
      <c r="D106" s="337" t="s">
        <v>8618</v>
      </c>
      <c r="E106" s="333" t="s">
        <v>8619</v>
      </c>
      <c r="F106" s="333" t="s">
        <v>8620</v>
      </c>
      <c r="G106" s="333">
        <v>633</v>
      </c>
      <c r="H106" s="333" t="s">
        <v>8370</v>
      </c>
    </row>
    <row r="107" spans="1:8" ht="18.600000000000001" customHeight="1" x14ac:dyDescent="0.45">
      <c r="A107" s="336" t="s">
        <v>8081</v>
      </c>
      <c r="B107" s="337" t="s">
        <v>6693</v>
      </c>
      <c r="C107" s="338" t="s">
        <v>7410</v>
      </c>
      <c r="D107" s="337" t="s">
        <v>8621</v>
      </c>
      <c r="E107" s="333" t="s">
        <v>8622</v>
      </c>
      <c r="F107" s="333" t="s">
        <v>8623</v>
      </c>
      <c r="G107" s="333">
        <v>684</v>
      </c>
      <c r="H107" s="333" t="s">
        <v>8370</v>
      </c>
    </row>
    <row r="108" spans="1:8" ht="18.600000000000001" customHeight="1" x14ac:dyDescent="0.45">
      <c r="A108" s="336" t="s">
        <v>8179</v>
      </c>
      <c r="B108" s="337" t="s">
        <v>6693</v>
      </c>
      <c r="C108" s="338" t="s">
        <v>7414</v>
      </c>
      <c r="D108" s="337" t="s">
        <v>8624</v>
      </c>
      <c r="E108" s="333" t="s">
        <v>8625</v>
      </c>
      <c r="F108" s="333" t="s">
        <v>8626</v>
      </c>
      <c r="G108" s="333">
        <v>684</v>
      </c>
      <c r="H108" s="333" t="s">
        <v>8370</v>
      </c>
    </row>
    <row r="109" spans="1:8" ht="18.600000000000001" customHeight="1" x14ac:dyDescent="0.45">
      <c r="A109" s="336" t="s">
        <v>8180</v>
      </c>
      <c r="B109" s="337" t="s">
        <v>6694</v>
      </c>
      <c r="C109" s="338" t="s">
        <v>3198</v>
      </c>
      <c r="D109" s="337" t="s">
        <v>8627</v>
      </c>
      <c r="E109" s="333" t="s">
        <v>8628</v>
      </c>
      <c r="F109" s="333" t="s">
        <v>8629</v>
      </c>
      <c r="G109" s="333">
        <v>182</v>
      </c>
      <c r="H109" s="333" t="s">
        <v>8370</v>
      </c>
    </row>
    <row r="110" spans="1:8" ht="18.600000000000001" customHeight="1" x14ac:dyDescent="0.45">
      <c r="A110" s="336" t="s">
        <v>8181</v>
      </c>
      <c r="B110" s="337" t="s">
        <v>6694</v>
      </c>
      <c r="C110" s="338" t="s">
        <v>3198</v>
      </c>
      <c r="D110" s="337" t="s">
        <v>8630</v>
      </c>
      <c r="E110" s="333" t="s">
        <v>8631</v>
      </c>
      <c r="F110" s="333" t="s">
        <v>8632</v>
      </c>
      <c r="G110" s="333">
        <v>155</v>
      </c>
      <c r="H110" s="333" t="s">
        <v>8370</v>
      </c>
    </row>
    <row r="111" spans="1:8" ht="18.600000000000001" customHeight="1" x14ac:dyDescent="0.45">
      <c r="A111" s="336" t="s">
        <v>8182</v>
      </c>
      <c r="B111" s="337" t="s">
        <v>6694</v>
      </c>
      <c r="C111" s="338" t="s">
        <v>6846</v>
      </c>
      <c r="D111" s="337" t="s">
        <v>8633</v>
      </c>
      <c r="E111" s="333" t="s">
        <v>8634</v>
      </c>
      <c r="F111" s="333" t="s">
        <v>8635</v>
      </c>
      <c r="G111" s="333">
        <v>356</v>
      </c>
      <c r="H111" s="333" t="s">
        <v>8370</v>
      </c>
    </row>
    <row r="112" spans="1:8" ht="18.600000000000001" customHeight="1" x14ac:dyDescent="0.45">
      <c r="A112" s="336" t="s">
        <v>8183</v>
      </c>
      <c r="B112" s="337" t="s">
        <v>6694</v>
      </c>
      <c r="C112" s="338" t="s">
        <v>6846</v>
      </c>
      <c r="D112" s="337" t="s">
        <v>8636</v>
      </c>
      <c r="E112" s="333" t="s">
        <v>8637</v>
      </c>
      <c r="F112" s="333" t="s">
        <v>8638</v>
      </c>
      <c r="G112" s="333">
        <v>328</v>
      </c>
      <c r="H112" s="333" t="s">
        <v>8370</v>
      </c>
    </row>
    <row r="113" spans="1:8" ht="18.600000000000001" customHeight="1" x14ac:dyDescent="0.45">
      <c r="A113" s="336" t="s">
        <v>8184</v>
      </c>
      <c r="B113" s="337" t="s">
        <v>6694</v>
      </c>
      <c r="C113" s="338" t="s">
        <v>6848</v>
      </c>
      <c r="D113" s="337" t="s">
        <v>8639</v>
      </c>
      <c r="E113" s="333" t="s">
        <v>8640</v>
      </c>
      <c r="F113" s="333" t="s">
        <v>8638</v>
      </c>
      <c r="G113" s="333">
        <v>400</v>
      </c>
      <c r="H113" s="333" t="s">
        <v>8370</v>
      </c>
    </row>
    <row r="114" spans="1:8" ht="18.600000000000001" customHeight="1" x14ac:dyDescent="0.45">
      <c r="A114" s="336" t="s">
        <v>8185</v>
      </c>
      <c r="B114" s="337" t="s">
        <v>6694</v>
      </c>
      <c r="C114" s="338" t="s">
        <v>6848</v>
      </c>
      <c r="D114" s="337" t="s">
        <v>8641</v>
      </c>
      <c r="E114" s="333" t="s">
        <v>8642</v>
      </c>
      <c r="F114" s="333" t="s">
        <v>8643</v>
      </c>
      <c r="G114" s="333">
        <v>399</v>
      </c>
      <c r="H114" s="333" t="s">
        <v>8370</v>
      </c>
    </row>
    <row r="115" spans="1:8" ht="18.600000000000001" customHeight="1" x14ac:dyDescent="0.45">
      <c r="A115" s="336" t="s">
        <v>8186</v>
      </c>
      <c r="B115" s="337" t="s">
        <v>6694</v>
      </c>
      <c r="C115" s="338" t="s">
        <v>7405</v>
      </c>
      <c r="D115" s="337" t="s">
        <v>8644</v>
      </c>
      <c r="E115" s="333" t="s">
        <v>8645</v>
      </c>
      <c r="F115" s="333" t="s">
        <v>8558</v>
      </c>
      <c r="G115" s="333">
        <v>330</v>
      </c>
      <c r="H115" s="333" t="s">
        <v>8370</v>
      </c>
    </row>
    <row r="116" spans="1:8" ht="18.600000000000001" customHeight="1" x14ac:dyDescent="0.45">
      <c r="A116" s="336" t="s">
        <v>8187</v>
      </c>
      <c r="B116" s="337" t="s">
        <v>6694</v>
      </c>
      <c r="C116" s="338" t="s">
        <v>7405</v>
      </c>
      <c r="D116" s="337" t="s">
        <v>8646</v>
      </c>
      <c r="E116" s="333" t="s">
        <v>8647</v>
      </c>
      <c r="F116" s="333" t="s">
        <v>8648</v>
      </c>
      <c r="G116" s="333">
        <v>303</v>
      </c>
      <c r="H116" s="333" t="s">
        <v>8370</v>
      </c>
    </row>
    <row r="117" spans="1:8" ht="18.600000000000001" customHeight="1" x14ac:dyDescent="0.45">
      <c r="A117" s="336" t="s">
        <v>8188</v>
      </c>
      <c r="B117" s="337" t="s">
        <v>6694</v>
      </c>
      <c r="C117" s="338" t="s">
        <v>7410</v>
      </c>
      <c r="D117" s="337" t="s">
        <v>8649</v>
      </c>
      <c r="E117" s="333" t="s">
        <v>8650</v>
      </c>
      <c r="F117" s="333" t="s">
        <v>8558</v>
      </c>
      <c r="G117" s="333">
        <v>335</v>
      </c>
      <c r="H117" s="333" t="s">
        <v>8370</v>
      </c>
    </row>
    <row r="118" spans="1:8" ht="18.600000000000001" customHeight="1" x14ac:dyDescent="0.45">
      <c r="A118" s="336" t="s">
        <v>8189</v>
      </c>
      <c r="B118" s="337" t="s">
        <v>6694</v>
      </c>
      <c r="C118" s="338" t="s">
        <v>7410</v>
      </c>
      <c r="D118" s="337" t="s">
        <v>8651</v>
      </c>
      <c r="E118" s="333" t="s">
        <v>8652</v>
      </c>
      <c r="F118" s="333" t="s">
        <v>8653</v>
      </c>
      <c r="G118" s="333">
        <v>349</v>
      </c>
      <c r="H118" s="333" t="s">
        <v>8370</v>
      </c>
    </row>
    <row r="119" spans="1:8" ht="18.600000000000001" customHeight="1" x14ac:dyDescent="0.45">
      <c r="A119" s="336" t="s">
        <v>8190</v>
      </c>
      <c r="B119" s="337" t="s">
        <v>6694</v>
      </c>
      <c r="C119" s="338" t="s">
        <v>7414</v>
      </c>
      <c r="D119" s="337" t="s">
        <v>8654</v>
      </c>
      <c r="E119" s="333" t="s">
        <v>8655</v>
      </c>
      <c r="F119" s="333" t="s">
        <v>8656</v>
      </c>
      <c r="G119" s="333">
        <v>574</v>
      </c>
      <c r="H119" s="333" t="s">
        <v>8370</v>
      </c>
    </row>
    <row r="120" spans="1:8" ht="18.600000000000001" customHeight="1" x14ac:dyDescent="0.45">
      <c r="A120" s="336" t="s">
        <v>8191</v>
      </c>
      <c r="B120" s="337" t="s">
        <v>6694</v>
      </c>
      <c r="C120" s="338" t="s">
        <v>7414</v>
      </c>
      <c r="D120" s="337" t="s">
        <v>8657</v>
      </c>
      <c r="E120" s="333" t="s">
        <v>8658</v>
      </c>
      <c r="F120" s="333" t="s">
        <v>8659</v>
      </c>
      <c r="G120" s="333">
        <v>110</v>
      </c>
      <c r="H120" s="333" t="s">
        <v>8370</v>
      </c>
    </row>
    <row r="121" spans="1:8" ht="18.600000000000001" customHeight="1" x14ac:dyDescent="0.45">
      <c r="A121" s="336" t="s">
        <v>8192</v>
      </c>
      <c r="B121" s="337" t="s">
        <v>6684</v>
      </c>
      <c r="C121" s="338" t="s">
        <v>3198</v>
      </c>
      <c r="D121" s="337" t="s">
        <v>8660</v>
      </c>
      <c r="E121" s="333" t="s">
        <v>7655</v>
      </c>
      <c r="F121" s="333" t="s">
        <v>8449</v>
      </c>
      <c r="G121" s="333">
        <v>337</v>
      </c>
      <c r="H121" s="333" t="s">
        <v>8370</v>
      </c>
    </row>
    <row r="122" spans="1:8" ht="18.600000000000001" customHeight="1" x14ac:dyDescent="0.45">
      <c r="A122" s="336" t="s">
        <v>8193</v>
      </c>
      <c r="B122" s="337" t="s">
        <v>6684</v>
      </c>
      <c r="C122" s="338" t="s">
        <v>6846</v>
      </c>
      <c r="D122" s="337" t="s">
        <v>8661</v>
      </c>
      <c r="E122" s="333" t="s">
        <v>8662</v>
      </c>
      <c r="F122" s="333" t="s">
        <v>8663</v>
      </c>
      <c r="G122" s="333">
        <v>370</v>
      </c>
      <c r="H122" s="333" t="s">
        <v>8370</v>
      </c>
    </row>
    <row r="123" spans="1:8" ht="18.600000000000001" customHeight="1" x14ac:dyDescent="0.45">
      <c r="A123" s="336" t="s">
        <v>8194</v>
      </c>
      <c r="B123" s="337" t="s">
        <v>6684</v>
      </c>
      <c r="C123" s="338" t="s">
        <v>6846</v>
      </c>
      <c r="D123" s="337" t="s">
        <v>8664</v>
      </c>
      <c r="E123" s="333" t="s">
        <v>7660</v>
      </c>
      <c r="F123" s="333" t="s">
        <v>8586</v>
      </c>
      <c r="G123" s="333">
        <v>314</v>
      </c>
      <c r="H123" s="333" t="s">
        <v>8370</v>
      </c>
    </row>
    <row r="124" spans="1:8" ht="18.600000000000001" customHeight="1" x14ac:dyDescent="0.45">
      <c r="A124" s="336" t="s">
        <v>8195</v>
      </c>
      <c r="B124" s="337" t="s">
        <v>6684</v>
      </c>
      <c r="C124" s="338" t="s">
        <v>6848</v>
      </c>
      <c r="D124" s="337" t="s">
        <v>8665</v>
      </c>
      <c r="E124" s="333" t="s">
        <v>8666</v>
      </c>
      <c r="F124" s="333" t="s">
        <v>8603</v>
      </c>
      <c r="G124" s="333">
        <v>416</v>
      </c>
      <c r="H124" s="333" t="s">
        <v>8370</v>
      </c>
    </row>
    <row r="125" spans="1:8" ht="18.600000000000001" customHeight="1" x14ac:dyDescent="0.45">
      <c r="A125" s="336" t="s">
        <v>8196</v>
      </c>
      <c r="B125" s="337" t="s">
        <v>6684</v>
      </c>
      <c r="C125" s="338" t="s">
        <v>6848</v>
      </c>
      <c r="D125" s="337" t="s">
        <v>8667</v>
      </c>
      <c r="E125" s="333" t="s">
        <v>7665</v>
      </c>
      <c r="F125" s="333" t="s">
        <v>8668</v>
      </c>
      <c r="G125" s="333">
        <v>383</v>
      </c>
      <c r="H125" s="333" t="s">
        <v>8370</v>
      </c>
    </row>
    <row r="126" spans="1:8" ht="18.600000000000001" customHeight="1" x14ac:dyDescent="0.45">
      <c r="A126" s="336" t="s">
        <v>8197</v>
      </c>
      <c r="B126" s="337" t="s">
        <v>6684</v>
      </c>
      <c r="C126" s="338" t="s">
        <v>7405</v>
      </c>
      <c r="D126" s="337" t="s">
        <v>8669</v>
      </c>
      <c r="E126" s="333" t="s">
        <v>8670</v>
      </c>
      <c r="F126" s="333" t="s">
        <v>8671</v>
      </c>
      <c r="G126" s="333">
        <v>323</v>
      </c>
      <c r="H126" s="333" t="s">
        <v>8370</v>
      </c>
    </row>
    <row r="127" spans="1:8" ht="18.600000000000001" customHeight="1" x14ac:dyDescent="0.45">
      <c r="A127" s="336" t="s">
        <v>8198</v>
      </c>
      <c r="B127" s="337" t="s">
        <v>6684</v>
      </c>
      <c r="C127" s="338" t="s">
        <v>7405</v>
      </c>
      <c r="D127" s="337" t="s">
        <v>8672</v>
      </c>
      <c r="E127" s="333" t="s">
        <v>7671</v>
      </c>
      <c r="F127" s="333" t="s">
        <v>8376</v>
      </c>
      <c r="G127" s="333">
        <v>310</v>
      </c>
      <c r="H127" s="333" t="s">
        <v>8370</v>
      </c>
    </row>
    <row r="128" spans="1:8" ht="18.600000000000001" customHeight="1" x14ac:dyDescent="0.45">
      <c r="A128" s="336" t="s">
        <v>8199</v>
      </c>
      <c r="B128" s="337" t="s">
        <v>6684</v>
      </c>
      <c r="C128" s="338" t="s">
        <v>7410</v>
      </c>
      <c r="D128" s="337" t="s">
        <v>8673</v>
      </c>
      <c r="E128" s="333" t="s">
        <v>7674</v>
      </c>
      <c r="F128" s="333" t="s">
        <v>8674</v>
      </c>
      <c r="G128" s="333">
        <v>684</v>
      </c>
      <c r="H128" s="333" t="s">
        <v>8370</v>
      </c>
    </row>
    <row r="129" spans="1:8" ht="18.600000000000001" customHeight="1" x14ac:dyDescent="0.45">
      <c r="A129" s="336" t="s">
        <v>8200</v>
      </c>
      <c r="B129" s="337" t="s">
        <v>6684</v>
      </c>
      <c r="C129" s="338" t="s">
        <v>7414</v>
      </c>
      <c r="D129" s="337" t="s">
        <v>8675</v>
      </c>
      <c r="E129" s="333" t="s">
        <v>7677</v>
      </c>
      <c r="F129" s="333" t="s">
        <v>8676</v>
      </c>
      <c r="G129" s="333">
        <v>684</v>
      </c>
      <c r="H129" s="333" t="s">
        <v>8370</v>
      </c>
    </row>
    <row r="130" spans="1:8" ht="18.600000000000001" customHeight="1" x14ac:dyDescent="0.45">
      <c r="A130" s="336" t="s">
        <v>8201</v>
      </c>
      <c r="B130" s="337" t="s">
        <v>6695</v>
      </c>
      <c r="C130" s="338" t="s">
        <v>3198</v>
      </c>
      <c r="D130" s="337" t="s">
        <v>8677</v>
      </c>
      <c r="E130" s="333" t="s">
        <v>7683</v>
      </c>
      <c r="F130" s="333" t="s">
        <v>8379</v>
      </c>
      <c r="G130" s="333">
        <v>337</v>
      </c>
      <c r="H130" s="333" t="s">
        <v>8370</v>
      </c>
    </row>
    <row r="131" spans="1:8" ht="18.600000000000001" customHeight="1" x14ac:dyDescent="0.45">
      <c r="A131" s="336" t="s">
        <v>8202</v>
      </c>
      <c r="B131" s="337" t="s">
        <v>6695</v>
      </c>
      <c r="C131" s="338" t="s">
        <v>6846</v>
      </c>
      <c r="D131" s="337" t="s">
        <v>8678</v>
      </c>
      <c r="E131" s="333" t="s">
        <v>8679</v>
      </c>
      <c r="F131" s="333" t="s">
        <v>8409</v>
      </c>
      <c r="G131" s="333">
        <v>347</v>
      </c>
      <c r="H131" s="333" t="s">
        <v>8370</v>
      </c>
    </row>
    <row r="132" spans="1:8" ht="18.600000000000001" customHeight="1" x14ac:dyDescent="0.45">
      <c r="A132" s="336" t="s">
        <v>8203</v>
      </c>
      <c r="B132" s="337" t="s">
        <v>6695</v>
      </c>
      <c r="C132" s="338" t="s">
        <v>6846</v>
      </c>
      <c r="D132" s="337" t="s">
        <v>8680</v>
      </c>
      <c r="E132" s="333" t="s">
        <v>7688</v>
      </c>
      <c r="F132" s="333" t="s">
        <v>8369</v>
      </c>
      <c r="G132" s="333">
        <v>337</v>
      </c>
      <c r="H132" s="333" t="s">
        <v>8370</v>
      </c>
    </row>
    <row r="133" spans="1:8" ht="18.600000000000001" customHeight="1" x14ac:dyDescent="0.45">
      <c r="A133" s="336" t="s">
        <v>8204</v>
      </c>
      <c r="B133" s="337" t="s">
        <v>6695</v>
      </c>
      <c r="C133" s="338" t="s">
        <v>6848</v>
      </c>
      <c r="D133" s="337" t="s">
        <v>8681</v>
      </c>
      <c r="E133" s="333" t="s">
        <v>8682</v>
      </c>
      <c r="F133" s="333" t="s">
        <v>8406</v>
      </c>
      <c r="G133" s="333">
        <v>423</v>
      </c>
      <c r="H133" s="333" t="s">
        <v>8370</v>
      </c>
    </row>
    <row r="134" spans="1:8" ht="18.600000000000001" customHeight="1" x14ac:dyDescent="0.45">
      <c r="A134" s="336" t="s">
        <v>8205</v>
      </c>
      <c r="B134" s="337" t="s">
        <v>6695</v>
      </c>
      <c r="C134" s="338" t="s">
        <v>6848</v>
      </c>
      <c r="D134" s="337" t="s">
        <v>8683</v>
      </c>
      <c r="E134" s="333" t="s">
        <v>7692</v>
      </c>
      <c r="F134" s="333" t="s">
        <v>8401</v>
      </c>
      <c r="G134" s="333">
        <v>376</v>
      </c>
      <c r="H134" s="333" t="s">
        <v>8370</v>
      </c>
    </row>
    <row r="135" spans="1:8" ht="18.600000000000001" customHeight="1" x14ac:dyDescent="0.45">
      <c r="A135" s="336" t="s">
        <v>8206</v>
      </c>
      <c r="B135" s="337" t="s">
        <v>6695</v>
      </c>
      <c r="C135" s="338" t="s">
        <v>7405</v>
      </c>
      <c r="D135" s="337" t="s">
        <v>8684</v>
      </c>
      <c r="E135" s="333" t="s">
        <v>8685</v>
      </c>
      <c r="F135" s="333" t="s">
        <v>8429</v>
      </c>
      <c r="G135" s="333">
        <v>348</v>
      </c>
      <c r="H135" s="333" t="s">
        <v>8370</v>
      </c>
    </row>
    <row r="136" spans="1:8" ht="18.600000000000001" customHeight="1" x14ac:dyDescent="0.45">
      <c r="A136" s="336" t="s">
        <v>8207</v>
      </c>
      <c r="B136" s="337" t="s">
        <v>6695</v>
      </c>
      <c r="C136" s="338" t="s">
        <v>7405</v>
      </c>
      <c r="D136" s="337" t="s">
        <v>8686</v>
      </c>
      <c r="E136" s="333" t="s">
        <v>7696</v>
      </c>
      <c r="F136" s="333" t="s">
        <v>8668</v>
      </c>
      <c r="G136" s="333">
        <v>285</v>
      </c>
      <c r="H136" s="333" t="s">
        <v>8370</v>
      </c>
    </row>
    <row r="137" spans="1:8" ht="18.600000000000001" customHeight="1" x14ac:dyDescent="0.45">
      <c r="A137" s="336" t="s">
        <v>8208</v>
      </c>
      <c r="B137" s="337" t="s">
        <v>6695</v>
      </c>
      <c r="C137" s="338" t="s">
        <v>7410</v>
      </c>
      <c r="D137" s="337" t="s">
        <v>8687</v>
      </c>
      <c r="E137" s="333" t="s">
        <v>7698</v>
      </c>
      <c r="F137" s="333" t="s">
        <v>8688</v>
      </c>
      <c r="G137" s="333">
        <v>684</v>
      </c>
      <c r="H137" s="333" t="s">
        <v>8370</v>
      </c>
    </row>
    <row r="138" spans="1:8" ht="18.600000000000001" customHeight="1" x14ac:dyDescent="0.45">
      <c r="A138" s="336" t="s">
        <v>8209</v>
      </c>
      <c r="B138" s="337" t="s">
        <v>6695</v>
      </c>
      <c r="C138" s="338" t="s">
        <v>7414</v>
      </c>
      <c r="D138" s="337" t="s">
        <v>8689</v>
      </c>
      <c r="E138" s="333" t="s">
        <v>7701</v>
      </c>
      <c r="F138" s="333" t="s">
        <v>8690</v>
      </c>
      <c r="G138" s="333">
        <v>684</v>
      </c>
      <c r="H138" s="333" t="s">
        <v>8370</v>
      </c>
    </row>
    <row r="139" spans="1:8" ht="18.600000000000001" customHeight="1" x14ac:dyDescent="0.45">
      <c r="A139" s="336" t="s">
        <v>8210</v>
      </c>
      <c r="B139" s="337" t="s">
        <v>6687</v>
      </c>
      <c r="C139" s="338" t="s">
        <v>3198</v>
      </c>
      <c r="D139" s="337" t="s">
        <v>8691</v>
      </c>
      <c r="E139" s="333" t="s">
        <v>8692</v>
      </c>
      <c r="F139" s="333" t="s">
        <v>8693</v>
      </c>
      <c r="G139" s="333">
        <v>175</v>
      </c>
      <c r="H139" s="333" t="s">
        <v>8370</v>
      </c>
    </row>
    <row r="140" spans="1:8" ht="18.600000000000001" customHeight="1" x14ac:dyDescent="0.45">
      <c r="A140" s="336" t="s">
        <v>8211</v>
      </c>
      <c r="B140" s="337" t="s">
        <v>6687</v>
      </c>
      <c r="C140" s="338" t="s">
        <v>3198</v>
      </c>
      <c r="D140" s="337" t="s">
        <v>8694</v>
      </c>
      <c r="E140" s="333" t="s">
        <v>8695</v>
      </c>
      <c r="F140" s="333" t="s">
        <v>8696</v>
      </c>
      <c r="G140" s="333">
        <v>162</v>
      </c>
      <c r="H140" s="333" t="s">
        <v>8370</v>
      </c>
    </row>
    <row r="141" spans="1:8" ht="18.600000000000001" customHeight="1" x14ac:dyDescent="0.45">
      <c r="A141" s="336" t="s">
        <v>8212</v>
      </c>
      <c r="B141" s="337" t="s">
        <v>6687</v>
      </c>
      <c r="C141" s="338" t="s">
        <v>6846</v>
      </c>
      <c r="D141" s="337" t="s">
        <v>8697</v>
      </c>
      <c r="E141" s="333" t="s">
        <v>8698</v>
      </c>
      <c r="F141" s="333" t="s">
        <v>8414</v>
      </c>
      <c r="G141" s="333">
        <v>383</v>
      </c>
      <c r="H141" s="333" t="s">
        <v>8370</v>
      </c>
    </row>
    <row r="142" spans="1:8" ht="18.600000000000001" customHeight="1" x14ac:dyDescent="0.45">
      <c r="A142" s="336" t="s">
        <v>8213</v>
      </c>
      <c r="B142" s="337" t="s">
        <v>6687</v>
      </c>
      <c r="C142" s="338" t="s">
        <v>6846</v>
      </c>
      <c r="D142" s="337" t="s">
        <v>8699</v>
      </c>
      <c r="E142" s="333" t="s">
        <v>8700</v>
      </c>
      <c r="F142" s="333" t="s">
        <v>8701</v>
      </c>
      <c r="G142" s="333">
        <v>301</v>
      </c>
      <c r="H142" s="333" t="s">
        <v>8370</v>
      </c>
    </row>
    <row r="143" spans="1:8" ht="18.600000000000001" customHeight="1" x14ac:dyDescent="0.45">
      <c r="A143" s="336" t="s">
        <v>8214</v>
      </c>
      <c r="B143" s="337" t="s">
        <v>6687</v>
      </c>
      <c r="C143" s="338" t="s">
        <v>6848</v>
      </c>
      <c r="D143" s="337" t="s">
        <v>8702</v>
      </c>
      <c r="E143" s="333" t="s">
        <v>8703</v>
      </c>
      <c r="F143" s="333" t="s">
        <v>8424</v>
      </c>
      <c r="G143" s="333">
        <v>400</v>
      </c>
      <c r="H143" s="333" t="s">
        <v>8370</v>
      </c>
    </row>
    <row r="144" spans="1:8" ht="18.600000000000001" customHeight="1" x14ac:dyDescent="0.45">
      <c r="A144" s="336" t="s">
        <v>8215</v>
      </c>
      <c r="B144" s="337" t="s">
        <v>6687</v>
      </c>
      <c r="C144" s="338" t="s">
        <v>6848</v>
      </c>
      <c r="D144" s="337" t="s">
        <v>8704</v>
      </c>
      <c r="E144" s="333" t="s">
        <v>8705</v>
      </c>
      <c r="F144" s="333" t="s">
        <v>8395</v>
      </c>
      <c r="G144" s="333">
        <v>399</v>
      </c>
      <c r="H144" s="333" t="s">
        <v>8370</v>
      </c>
    </row>
    <row r="145" spans="1:8" ht="18.600000000000001" customHeight="1" x14ac:dyDescent="0.45">
      <c r="A145" s="336" t="s">
        <v>8216</v>
      </c>
      <c r="B145" s="337" t="s">
        <v>6687</v>
      </c>
      <c r="C145" s="338" t="s">
        <v>7405</v>
      </c>
      <c r="D145" s="337" t="s">
        <v>8706</v>
      </c>
      <c r="E145" s="333" t="s">
        <v>8707</v>
      </c>
      <c r="F145" s="333" t="s">
        <v>8419</v>
      </c>
      <c r="G145" s="333">
        <v>317</v>
      </c>
      <c r="H145" s="333" t="s">
        <v>8370</v>
      </c>
    </row>
    <row r="146" spans="1:8" ht="18.600000000000001" customHeight="1" x14ac:dyDescent="0.45">
      <c r="A146" s="336" t="s">
        <v>8217</v>
      </c>
      <c r="B146" s="337" t="s">
        <v>6687</v>
      </c>
      <c r="C146" s="338" t="s">
        <v>7405</v>
      </c>
      <c r="D146" s="337" t="s">
        <v>8708</v>
      </c>
      <c r="E146" s="333" t="s">
        <v>8709</v>
      </c>
      <c r="F146" s="333" t="s">
        <v>8419</v>
      </c>
      <c r="G146" s="333">
        <v>316</v>
      </c>
      <c r="H146" s="333" t="s">
        <v>8370</v>
      </c>
    </row>
    <row r="147" spans="1:8" ht="18.600000000000001" customHeight="1" x14ac:dyDescent="0.45">
      <c r="A147" s="336" t="s">
        <v>8218</v>
      </c>
      <c r="B147" s="337" t="s">
        <v>6687</v>
      </c>
      <c r="C147" s="338" t="s">
        <v>7410</v>
      </c>
      <c r="D147" s="337" t="s">
        <v>8710</v>
      </c>
      <c r="E147" s="333" t="s">
        <v>8711</v>
      </c>
      <c r="F147" s="333" t="s">
        <v>8446</v>
      </c>
      <c r="G147" s="333">
        <v>342</v>
      </c>
      <c r="H147" s="333" t="s">
        <v>8370</v>
      </c>
    </row>
    <row r="148" spans="1:8" ht="18.600000000000001" customHeight="1" x14ac:dyDescent="0.45">
      <c r="A148" s="336" t="s">
        <v>8219</v>
      </c>
      <c r="B148" s="337" t="s">
        <v>6687</v>
      </c>
      <c r="C148" s="338" t="s">
        <v>7410</v>
      </c>
      <c r="D148" s="337" t="s">
        <v>8712</v>
      </c>
      <c r="E148" s="333" t="s">
        <v>8713</v>
      </c>
      <c r="F148" s="333" t="s">
        <v>8376</v>
      </c>
      <c r="G148" s="333">
        <v>342</v>
      </c>
      <c r="H148" s="333" t="s">
        <v>8370</v>
      </c>
    </row>
    <row r="149" spans="1:8" ht="18.600000000000001" customHeight="1" x14ac:dyDescent="0.45">
      <c r="A149" s="336" t="s">
        <v>8220</v>
      </c>
      <c r="B149" s="337" t="s">
        <v>6687</v>
      </c>
      <c r="C149" s="338" t="s">
        <v>7414</v>
      </c>
      <c r="D149" s="337" t="s">
        <v>8714</v>
      </c>
      <c r="E149" s="333" t="s">
        <v>8715</v>
      </c>
      <c r="F149" s="333" t="s">
        <v>8716</v>
      </c>
      <c r="G149" s="333">
        <v>684</v>
      </c>
      <c r="H149" s="333" t="s">
        <v>8370</v>
      </c>
    </row>
    <row r="150" spans="1:8" ht="18.600000000000001" customHeight="1" x14ac:dyDescent="0.45">
      <c r="A150" s="336" t="s">
        <v>8221</v>
      </c>
      <c r="B150" s="337" t="s">
        <v>6682</v>
      </c>
      <c r="C150" s="338" t="s">
        <v>6848</v>
      </c>
      <c r="D150" s="337" t="s">
        <v>8717</v>
      </c>
      <c r="E150" s="333" t="s">
        <v>8718</v>
      </c>
      <c r="F150" s="333" t="s">
        <v>8719</v>
      </c>
      <c r="G150" s="333">
        <v>657</v>
      </c>
      <c r="H150" s="333" t="s">
        <v>8370</v>
      </c>
    </row>
    <row r="151" spans="1:8" ht="18.600000000000001" customHeight="1" x14ac:dyDescent="0.45">
      <c r="A151" s="336" t="s">
        <v>8222</v>
      </c>
      <c r="B151" s="337" t="s">
        <v>6682</v>
      </c>
      <c r="C151" s="338" t="s">
        <v>7405</v>
      </c>
      <c r="D151" s="337" t="s">
        <v>8720</v>
      </c>
      <c r="E151" s="333" t="s">
        <v>8721</v>
      </c>
      <c r="F151" s="333" t="s">
        <v>8722</v>
      </c>
      <c r="G151" s="333">
        <v>907</v>
      </c>
      <c r="H151" s="333" t="s">
        <v>8370</v>
      </c>
    </row>
    <row r="152" spans="1:8" ht="18.600000000000001" customHeight="1" x14ac:dyDescent="0.45">
      <c r="A152" s="336" t="s">
        <v>8223</v>
      </c>
      <c r="B152" s="337" t="s">
        <v>6682</v>
      </c>
      <c r="C152" s="338" t="s">
        <v>7410</v>
      </c>
      <c r="D152" s="337" t="s">
        <v>8723</v>
      </c>
      <c r="E152" s="333" t="s">
        <v>8724</v>
      </c>
      <c r="F152" s="333" t="s">
        <v>8725</v>
      </c>
      <c r="G152" s="333">
        <v>1004</v>
      </c>
      <c r="H152" s="333" t="s">
        <v>8370</v>
      </c>
    </row>
    <row r="153" spans="1:8" ht="18.600000000000001" customHeight="1" x14ac:dyDescent="0.45">
      <c r="A153" s="336" t="s">
        <v>8224</v>
      </c>
      <c r="B153" s="337" t="s">
        <v>6682</v>
      </c>
      <c r="C153" s="338" t="s">
        <v>7414</v>
      </c>
      <c r="D153" s="337" t="s">
        <v>8726</v>
      </c>
      <c r="E153" s="333" t="s">
        <v>8727</v>
      </c>
      <c r="F153" s="333" t="s">
        <v>8728</v>
      </c>
      <c r="G153" s="333">
        <v>1004</v>
      </c>
      <c r="H153" s="333" t="s">
        <v>8370</v>
      </c>
    </row>
    <row r="154" spans="1:8" ht="18.600000000000001" customHeight="1" x14ac:dyDescent="0.45">
      <c r="A154" s="336" t="s">
        <v>8225</v>
      </c>
      <c r="B154" s="337" t="s">
        <v>6682</v>
      </c>
      <c r="C154" s="338" t="s">
        <v>6848</v>
      </c>
      <c r="D154" s="337" t="s">
        <v>8729</v>
      </c>
      <c r="E154" s="333" t="s">
        <v>8730</v>
      </c>
      <c r="F154" s="333" t="s">
        <v>8731</v>
      </c>
      <c r="G154" s="333">
        <v>657</v>
      </c>
      <c r="H154" s="333" t="s">
        <v>8370</v>
      </c>
    </row>
    <row r="155" spans="1:8" ht="18.600000000000001" customHeight="1" x14ac:dyDescent="0.45">
      <c r="A155" s="336" t="s">
        <v>8226</v>
      </c>
      <c r="B155" s="337" t="s">
        <v>6682</v>
      </c>
      <c r="C155" s="338" t="s">
        <v>7405</v>
      </c>
      <c r="D155" s="337" t="s">
        <v>8732</v>
      </c>
      <c r="E155" s="333" t="s">
        <v>8733</v>
      </c>
      <c r="F155" s="333" t="s">
        <v>8734</v>
      </c>
      <c r="G155" s="333">
        <v>907</v>
      </c>
      <c r="H155" s="333" t="s">
        <v>8370</v>
      </c>
    </row>
    <row r="156" spans="1:8" ht="18.600000000000001" customHeight="1" x14ac:dyDescent="0.45">
      <c r="A156" s="336" t="s">
        <v>8227</v>
      </c>
      <c r="B156" s="337" t="s">
        <v>6682</v>
      </c>
      <c r="C156" s="338" t="s">
        <v>7410</v>
      </c>
      <c r="D156" s="337" t="s">
        <v>8735</v>
      </c>
      <c r="E156" s="333" t="s">
        <v>8736</v>
      </c>
      <c r="F156" s="333" t="s">
        <v>8737</v>
      </c>
      <c r="G156" s="333">
        <v>1004</v>
      </c>
      <c r="H156" s="333" t="s">
        <v>8370</v>
      </c>
    </row>
    <row r="157" spans="1:8" ht="18.600000000000001" customHeight="1" x14ac:dyDescent="0.45">
      <c r="A157" s="336" t="s">
        <v>8228</v>
      </c>
      <c r="B157" s="337" t="s">
        <v>6682</v>
      </c>
      <c r="C157" s="338" t="s">
        <v>7414</v>
      </c>
      <c r="D157" s="337" t="s">
        <v>8738</v>
      </c>
      <c r="E157" s="333" t="s">
        <v>8739</v>
      </c>
      <c r="F157" s="333" t="s">
        <v>8740</v>
      </c>
      <c r="G157" s="333">
        <v>1004</v>
      </c>
      <c r="H157" s="333" t="s">
        <v>8370</v>
      </c>
    </row>
    <row r="158" spans="1:8" ht="18.600000000000001" customHeight="1" x14ac:dyDescent="0.45">
      <c r="A158" s="336" t="s">
        <v>8229</v>
      </c>
      <c r="B158" s="337" t="s">
        <v>6682</v>
      </c>
      <c r="C158" s="338" t="s">
        <v>6848</v>
      </c>
      <c r="D158" s="337" t="s">
        <v>8741</v>
      </c>
      <c r="E158" s="333" t="s">
        <v>8742</v>
      </c>
      <c r="F158" s="333" t="s">
        <v>8546</v>
      </c>
      <c r="G158" s="333">
        <v>657</v>
      </c>
      <c r="H158" s="333" t="s">
        <v>8370</v>
      </c>
    </row>
    <row r="159" spans="1:8" ht="18.600000000000001" customHeight="1" x14ac:dyDescent="0.45">
      <c r="A159" s="336" t="s">
        <v>8230</v>
      </c>
      <c r="B159" s="337" t="s">
        <v>6682</v>
      </c>
      <c r="C159" s="338" t="s">
        <v>7405</v>
      </c>
      <c r="D159" s="337" t="s">
        <v>8743</v>
      </c>
      <c r="E159" s="333" t="s">
        <v>8744</v>
      </c>
      <c r="F159" s="333" t="s">
        <v>8745</v>
      </c>
      <c r="G159" s="333">
        <v>907</v>
      </c>
      <c r="H159" s="333" t="s">
        <v>8370</v>
      </c>
    </row>
    <row r="160" spans="1:8" ht="18.600000000000001" customHeight="1" x14ac:dyDescent="0.45">
      <c r="A160" s="336" t="s">
        <v>8231</v>
      </c>
      <c r="B160" s="337" t="s">
        <v>6682</v>
      </c>
      <c r="C160" s="338" t="s">
        <v>7410</v>
      </c>
      <c r="D160" s="337" t="s">
        <v>8746</v>
      </c>
      <c r="E160" s="333" t="s">
        <v>8747</v>
      </c>
      <c r="F160" s="333" t="s">
        <v>8748</v>
      </c>
      <c r="G160" s="333">
        <v>1004</v>
      </c>
      <c r="H160" s="333" t="s">
        <v>8370</v>
      </c>
    </row>
    <row r="161" spans="1:8" ht="18.600000000000001" customHeight="1" x14ac:dyDescent="0.45">
      <c r="A161" s="336" t="s">
        <v>8232</v>
      </c>
      <c r="B161" s="337" t="s">
        <v>6682</v>
      </c>
      <c r="C161" s="338" t="s">
        <v>7414</v>
      </c>
      <c r="D161" s="337" t="s">
        <v>8749</v>
      </c>
      <c r="E161" s="333" t="s">
        <v>8750</v>
      </c>
      <c r="F161" s="333" t="s">
        <v>8751</v>
      </c>
      <c r="G161" s="333">
        <v>1004</v>
      </c>
      <c r="H161" s="333" t="s">
        <v>8370</v>
      </c>
    </row>
    <row r="162" spans="1:8" ht="18.600000000000001" customHeight="1" x14ac:dyDescent="0.45">
      <c r="A162" s="336" t="s">
        <v>8233</v>
      </c>
      <c r="B162" s="337" t="s">
        <v>6684</v>
      </c>
      <c r="C162" s="338" t="s">
        <v>6848</v>
      </c>
      <c r="D162" s="337" t="s">
        <v>8752</v>
      </c>
      <c r="E162" s="333" t="s">
        <v>8753</v>
      </c>
      <c r="F162" s="333" t="s">
        <v>8754</v>
      </c>
      <c r="G162" s="333">
        <v>657</v>
      </c>
      <c r="H162" s="333" t="s">
        <v>8370</v>
      </c>
    </row>
    <row r="163" spans="1:8" ht="18.600000000000001" customHeight="1" x14ac:dyDescent="0.45">
      <c r="A163" s="336" t="s">
        <v>8234</v>
      </c>
      <c r="B163" s="337" t="s">
        <v>6684</v>
      </c>
      <c r="C163" s="338" t="s">
        <v>7405</v>
      </c>
      <c r="D163" s="337" t="s">
        <v>8755</v>
      </c>
      <c r="E163" s="333" t="s">
        <v>8756</v>
      </c>
      <c r="F163" s="333" t="s">
        <v>8757</v>
      </c>
      <c r="G163" s="333">
        <v>907</v>
      </c>
      <c r="H163" s="333" t="s">
        <v>8370</v>
      </c>
    </row>
    <row r="164" spans="1:8" ht="18.600000000000001" customHeight="1" x14ac:dyDescent="0.45">
      <c r="A164" s="336" t="s">
        <v>8235</v>
      </c>
      <c r="B164" s="337" t="s">
        <v>6684</v>
      </c>
      <c r="C164" s="338" t="s">
        <v>7410</v>
      </c>
      <c r="D164" s="337" t="s">
        <v>8758</v>
      </c>
      <c r="E164" s="333" t="s">
        <v>8759</v>
      </c>
      <c r="F164" s="333" t="s">
        <v>8760</v>
      </c>
      <c r="G164" s="333">
        <v>1004</v>
      </c>
      <c r="H164" s="333" t="s">
        <v>8370</v>
      </c>
    </row>
    <row r="165" spans="1:8" ht="18.600000000000001" customHeight="1" x14ac:dyDescent="0.45">
      <c r="A165" s="336" t="s">
        <v>8236</v>
      </c>
      <c r="B165" s="337" t="s">
        <v>6684</v>
      </c>
      <c r="C165" s="338" t="s">
        <v>7414</v>
      </c>
      <c r="D165" s="337" t="s">
        <v>8761</v>
      </c>
      <c r="E165" s="333" t="s">
        <v>8762</v>
      </c>
      <c r="F165" s="333" t="s">
        <v>8763</v>
      </c>
      <c r="G165" s="333">
        <v>1004</v>
      </c>
      <c r="H165" s="333" t="s">
        <v>8370</v>
      </c>
    </row>
    <row r="166" spans="1:8" ht="18.600000000000001" customHeight="1" x14ac:dyDescent="0.45">
      <c r="A166" s="336" t="s">
        <v>8237</v>
      </c>
      <c r="B166" s="337" t="s">
        <v>7765</v>
      </c>
      <c r="C166" s="338" t="s">
        <v>6848</v>
      </c>
      <c r="D166" s="337" t="s">
        <v>8764</v>
      </c>
      <c r="E166" s="333" t="s">
        <v>7767</v>
      </c>
      <c r="F166" s="333" t="s">
        <v>8643</v>
      </c>
      <c r="G166" s="333">
        <v>657</v>
      </c>
      <c r="H166" s="333" t="s">
        <v>8370</v>
      </c>
    </row>
    <row r="167" spans="1:8" ht="18.600000000000001" customHeight="1" x14ac:dyDescent="0.45">
      <c r="A167" s="336" t="s">
        <v>8238</v>
      </c>
      <c r="B167" s="337" t="s">
        <v>7765</v>
      </c>
      <c r="C167" s="338" t="s">
        <v>7405</v>
      </c>
      <c r="D167" s="337" t="s">
        <v>8765</v>
      </c>
      <c r="E167" s="333" t="s">
        <v>7769</v>
      </c>
      <c r="F167" s="333" t="s">
        <v>8766</v>
      </c>
      <c r="G167" s="333">
        <v>907</v>
      </c>
      <c r="H167" s="333" t="s">
        <v>8370</v>
      </c>
    </row>
    <row r="168" spans="1:8" ht="18.600000000000001" customHeight="1" x14ac:dyDescent="0.45">
      <c r="A168" s="336" t="s">
        <v>8239</v>
      </c>
      <c r="B168" s="337" t="s">
        <v>7765</v>
      </c>
      <c r="C168" s="338" t="s">
        <v>7410</v>
      </c>
      <c r="D168" s="337" t="s">
        <v>8767</v>
      </c>
      <c r="E168" s="333" t="s">
        <v>7772</v>
      </c>
      <c r="F168" s="333" t="s">
        <v>8768</v>
      </c>
      <c r="G168" s="333">
        <v>1004</v>
      </c>
      <c r="H168" s="333" t="s">
        <v>8370</v>
      </c>
    </row>
    <row r="169" spans="1:8" ht="18.600000000000001" customHeight="1" x14ac:dyDescent="0.45">
      <c r="A169" s="336" t="s">
        <v>8240</v>
      </c>
      <c r="B169" s="337" t="s">
        <v>7765</v>
      </c>
      <c r="C169" s="338" t="s">
        <v>7414</v>
      </c>
      <c r="D169" s="337" t="s">
        <v>8769</v>
      </c>
      <c r="E169" s="333" t="s">
        <v>7775</v>
      </c>
      <c r="F169" s="333" t="s">
        <v>8770</v>
      </c>
      <c r="G169" s="333">
        <v>1004</v>
      </c>
      <c r="H169" s="333" t="s">
        <v>8370</v>
      </c>
    </row>
    <row r="170" spans="1:8" ht="18.600000000000001" customHeight="1" x14ac:dyDescent="0.45">
      <c r="A170" s="336" t="s">
        <v>8241</v>
      </c>
      <c r="B170" s="337" t="s">
        <v>6695</v>
      </c>
      <c r="C170" s="338" t="s">
        <v>6848</v>
      </c>
      <c r="D170" s="337" t="s">
        <v>8771</v>
      </c>
      <c r="E170" s="333" t="s">
        <v>7777</v>
      </c>
      <c r="F170" s="333" t="s">
        <v>8772</v>
      </c>
      <c r="G170" s="333">
        <v>657</v>
      </c>
      <c r="H170" s="333" t="s">
        <v>8370</v>
      </c>
    </row>
    <row r="171" spans="1:8" ht="18.600000000000001" customHeight="1" x14ac:dyDescent="0.45">
      <c r="A171" s="336" t="s">
        <v>8242</v>
      </c>
      <c r="B171" s="337" t="s">
        <v>6695</v>
      </c>
      <c r="C171" s="338" t="s">
        <v>7405</v>
      </c>
      <c r="D171" s="337" t="s">
        <v>8773</v>
      </c>
      <c r="E171" s="333" t="s">
        <v>7780</v>
      </c>
      <c r="F171" s="333" t="s">
        <v>8774</v>
      </c>
      <c r="G171" s="333">
        <v>907</v>
      </c>
      <c r="H171" s="333" t="s">
        <v>8370</v>
      </c>
    </row>
    <row r="172" spans="1:8" ht="18.600000000000001" customHeight="1" x14ac:dyDescent="0.45">
      <c r="A172" s="336" t="s">
        <v>8243</v>
      </c>
      <c r="B172" s="337" t="s">
        <v>6695</v>
      </c>
      <c r="C172" s="338" t="s">
        <v>7410</v>
      </c>
      <c r="D172" s="337" t="s">
        <v>8775</v>
      </c>
      <c r="E172" s="333" t="s">
        <v>7783</v>
      </c>
      <c r="F172" s="333" t="s">
        <v>8570</v>
      </c>
      <c r="G172" s="333">
        <v>1004</v>
      </c>
      <c r="H172" s="333" t="s">
        <v>8370</v>
      </c>
    </row>
    <row r="173" spans="1:8" ht="18.600000000000001" customHeight="1" x14ac:dyDescent="0.45">
      <c r="A173" s="336" t="s">
        <v>8244</v>
      </c>
      <c r="B173" s="337" t="s">
        <v>6695</v>
      </c>
      <c r="C173" s="338" t="s">
        <v>7414</v>
      </c>
      <c r="D173" s="337" t="s">
        <v>8776</v>
      </c>
      <c r="E173" s="333" t="s">
        <v>7786</v>
      </c>
      <c r="F173" s="333" t="s">
        <v>8777</v>
      </c>
      <c r="G173" s="333">
        <v>1004</v>
      </c>
      <c r="H173" s="333" t="s">
        <v>8370</v>
      </c>
    </row>
    <row r="174" spans="1:8" ht="18.600000000000001" customHeight="1" x14ac:dyDescent="0.45">
      <c r="A174" s="336" t="s">
        <v>8245</v>
      </c>
      <c r="B174" s="337" t="s">
        <v>6682</v>
      </c>
      <c r="C174" s="338" t="s">
        <v>7788</v>
      </c>
      <c r="D174" s="337" t="s">
        <v>8778</v>
      </c>
      <c r="E174" s="333" t="s">
        <v>8779</v>
      </c>
      <c r="F174" s="333" t="s">
        <v>8780</v>
      </c>
      <c r="G174" s="333">
        <v>922</v>
      </c>
      <c r="H174" s="333" t="s">
        <v>8370</v>
      </c>
    </row>
    <row r="175" spans="1:8" ht="18.600000000000001" customHeight="1" x14ac:dyDescent="0.45">
      <c r="A175" s="336" t="s">
        <v>8246</v>
      </c>
      <c r="B175" s="337" t="s">
        <v>6682</v>
      </c>
      <c r="C175" s="338" t="s">
        <v>7788</v>
      </c>
      <c r="D175" s="337" t="s">
        <v>8781</v>
      </c>
      <c r="E175" s="333" t="s">
        <v>8782</v>
      </c>
      <c r="F175" s="333" t="s">
        <v>8783</v>
      </c>
      <c r="G175" s="333">
        <v>907</v>
      </c>
      <c r="H175" s="333" t="s">
        <v>8370</v>
      </c>
    </row>
    <row r="176" spans="1:8" ht="18.600000000000001" customHeight="1" x14ac:dyDescent="0.45">
      <c r="A176" s="336" t="s">
        <v>8247</v>
      </c>
      <c r="B176" s="337" t="s">
        <v>6693</v>
      </c>
      <c r="C176" s="338" t="s">
        <v>7788</v>
      </c>
      <c r="D176" s="337" t="s">
        <v>8784</v>
      </c>
      <c r="E176" s="333" t="s">
        <v>8785</v>
      </c>
      <c r="F176" s="333" t="s">
        <v>8786</v>
      </c>
      <c r="G176" s="333">
        <v>914</v>
      </c>
      <c r="H176" s="333" t="s">
        <v>8370</v>
      </c>
    </row>
    <row r="177" spans="1:8" ht="18.600000000000001" customHeight="1" x14ac:dyDescent="0.45">
      <c r="A177" s="336" t="s">
        <v>8248</v>
      </c>
      <c r="B177" s="337" t="s">
        <v>6693</v>
      </c>
      <c r="C177" s="338" t="s">
        <v>7788</v>
      </c>
      <c r="D177" s="337" t="s">
        <v>8787</v>
      </c>
      <c r="E177" s="333" t="s">
        <v>8788</v>
      </c>
      <c r="F177" s="333" t="s">
        <v>8789</v>
      </c>
      <c r="G177" s="333">
        <v>915</v>
      </c>
      <c r="H177" s="333" t="s">
        <v>8370</v>
      </c>
    </row>
    <row r="178" spans="1:8" ht="18.600000000000001" customHeight="1" x14ac:dyDescent="0.45">
      <c r="A178" s="336" t="s">
        <v>8249</v>
      </c>
      <c r="B178" s="337" t="s">
        <v>6694</v>
      </c>
      <c r="C178" s="338" t="s">
        <v>7788</v>
      </c>
      <c r="D178" s="337" t="s">
        <v>8790</v>
      </c>
      <c r="E178" s="333" t="s">
        <v>8791</v>
      </c>
      <c r="F178" s="333" t="s">
        <v>8792</v>
      </c>
      <c r="G178" s="333">
        <v>916</v>
      </c>
      <c r="H178" s="333" t="s">
        <v>8370</v>
      </c>
    </row>
    <row r="179" spans="1:8" ht="18.600000000000001" customHeight="1" x14ac:dyDescent="0.45">
      <c r="A179" s="336" t="s">
        <v>8250</v>
      </c>
      <c r="B179" s="337" t="s">
        <v>6694</v>
      </c>
      <c r="C179" s="338" t="s">
        <v>7788</v>
      </c>
      <c r="D179" s="337" t="s">
        <v>8793</v>
      </c>
      <c r="E179" s="333" t="s">
        <v>8794</v>
      </c>
      <c r="F179" s="333" t="s">
        <v>8795</v>
      </c>
      <c r="G179" s="333">
        <v>913</v>
      </c>
      <c r="H179" s="333" t="s">
        <v>8370</v>
      </c>
    </row>
    <row r="180" spans="1:8" ht="18.600000000000001" customHeight="1" x14ac:dyDescent="0.45">
      <c r="A180" s="336" t="s">
        <v>8251</v>
      </c>
      <c r="B180" s="337" t="s">
        <v>6684</v>
      </c>
      <c r="C180" s="338" t="s">
        <v>7788</v>
      </c>
      <c r="D180" s="337" t="s">
        <v>8796</v>
      </c>
      <c r="E180" s="333" t="s">
        <v>8797</v>
      </c>
      <c r="F180" s="333" t="s">
        <v>8798</v>
      </c>
      <c r="G180" s="333">
        <v>915</v>
      </c>
      <c r="H180" s="333" t="s">
        <v>8370</v>
      </c>
    </row>
    <row r="181" spans="1:8" ht="18.600000000000001" customHeight="1" x14ac:dyDescent="0.45">
      <c r="A181" s="336" t="s">
        <v>8252</v>
      </c>
      <c r="B181" s="337" t="s">
        <v>6684</v>
      </c>
      <c r="C181" s="338" t="s">
        <v>7788</v>
      </c>
      <c r="D181" s="337" t="s">
        <v>8799</v>
      </c>
      <c r="E181" s="333" t="s">
        <v>8800</v>
      </c>
      <c r="F181" s="333" t="s">
        <v>8798</v>
      </c>
      <c r="G181" s="333">
        <v>914</v>
      </c>
      <c r="H181" s="333" t="s">
        <v>8370</v>
      </c>
    </row>
    <row r="182" spans="1:8" ht="18.600000000000001" customHeight="1" x14ac:dyDescent="0.45">
      <c r="A182" s="336" t="s">
        <v>8253</v>
      </c>
      <c r="B182" s="337" t="s">
        <v>7765</v>
      </c>
      <c r="C182" s="338" t="s">
        <v>7788</v>
      </c>
      <c r="D182" s="337" t="s">
        <v>8801</v>
      </c>
      <c r="E182" s="333" t="s">
        <v>8802</v>
      </c>
      <c r="F182" s="333" t="s">
        <v>8803</v>
      </c>
      <c r="G182" s="333">
        <v>916</v>
      </c>
      <c r="H182" s="333" t="s">
        <v>8370</v>
      </c>
    </row>
    <row r="183" spans="1:8" ht="18.600000000000001" customHeight="1" x14ac:dyDescent="0.45">
      <c r="A183" s="336" t="s">
        <v>8254</v>
      </c>
      <c r="B183" s="337" t="s">
        <v>7765</v>
      </c>
      <c r="C183" s="338" t="s">
        <v>7788</v>
      </c>
      <c r="D183" s="337" t="s">
        <v>8804</v>
      </c>
      <c r="E183" s="333" t="s">
        <v>7813</v>
      </c>
      <c r="F183" s="333" t="s">
        <v>8805</v>
      </c>
      <c r="G183" s="333">
        <v>913</v>
      </c>
      <c r="H183" s="333" t="s">
        <v>8370</v>
      </c>
    </row>
    <row r="184" spans="1:8" ht="18.600000000000001" customHeight="1" x14ac:dyDescent="0.45">
      <c r="A184" s="336" t="s">
        <v>8255</v>
      </c>
      <c r="B184" s="337" t="s">
        <v>6685</v>
      </c>
      <c r="C184" s="338" t="s">
        <v>7788</v>
      </c>
      <c r="D184" s="337" t="s">
        <v>8806</v>
      </c>
      <c r="E184" s="333" t="s">
        <v>8807</v>
      </c>
      <c r="F184" s="333" t="s">
        <v>8808</v>
      </c>
      <c r="G184" s="333">
        <v>916</v>
      </c>
      <c r="H184" s="333" t="s">
        <v>8370</v>
      </c>
    </row>
    <row r="185" spans="1:8" ht="18.600000000000001" customHeight="1" x14ac:dyDescent="0.45">
      <c r="A185" s="336" t="s">
        <v>8256</v>
      </c>
      <c r="B185" s="337" t="s">
        <v>6685</v>
      </c>
      <c r="C185" s="338" t="s">
        <v>7788</v>
      </c>
      <c r="D185" s="337" t="s">
        <v>8809</v>
      </c>
      <c r="E185" s="333" t="s">
        <v>8810</v>
      </c>
      <c r="F185" s="333" t="s">
        <v>8811</v>
      </c>
      <c r="G185" s="333">
        <v>913</v>
      </c>
      <c r="H185" s="333" t="s">
        <v>8370</v>
      </c>
    </row>
    <row r="186" spans="1:8" ht="18.600000000000001" customHeight="1" x14ac:dyDescent="0.45">
      <c r="A186" s="336" t="s">
        <v>8257</v>
      </c>
      <c r="B186" s="337" t="s">
        <v>6695</v>
      </c>
      <c r="C186" s="338" t="s">
        <v>7788</v>
      </c>
      <c r="D186" s="337" t="s">
        <v>8812</v>
      </c>
      <c r="E186" s="333" t="s">
        <v>8813</v>
      </c>
      <c r="F186" s="333" t="s">
        <v>8768</v>
      </c>
      <c r="G186" s="333">
        <v>964</v>
      </c>
      <c r="H186" s="333" t="s">
        <v>8370</v>
      </c>
    </row>
    <row r="187" spans="1:8" ht="18.600000000000001" customHeight="1" x14ac:dyDescent="0.45">
      <c r="A187" s="336" t="s">
        <v>8258</v>
      </c>
      <c r="B187" s="337" t="s">
        <v>6695</v>
      </c>
      <c r="C187" s="338" t="s">
        <v>7788</v>
      </c>
      <c r="D187" s="337" t="s">
        <v>8814</v>
      </c>
      <c r="E187" s="333" t="s">
        <v>7824</v>
      </c>
      <c r="F187" s="333" t="s">
        <v>8798</v>
      </c>
      <c r="G187" s="333">
        <v>865</v>
      </c>
      <c r="H187" s="333" t="s">
        <v>8370</v>
      </c>
    </row>
    <row r="188" spans="1:8" ht="18.600000000000001" customHeight="1" x14ac:dyDescent="0.45">
      <c r="A188" s="336" t="s">
        <v>8259</v>
      </c>
      <c r="B188" s="337" t="s">
        <v>6687</v>
      </c>
      <c r="C188" s="338" t="s">
        <v>7788</v>
      </c>
      <c r="D188" s="337" t="s">
        <v>8815</v>
      </c>
      <c r="E188" s="333" t="s">
        <v>8816</v>
      </c>
      <c r="F188" s="333" t="s">
        <v>8638</v>
      </c>
      <c r="G188" s="333">
        <v>916</v>
      </c>
      <c r="H188" s="333" t="s">
        <v>8370</v>
      </c>
    </row>
    <row r="189" spans="1:8" ht="18.600000000000001" customHeight="1" x14ac:dyDescent="0.45">
      <c r="A189" s="336" t="s">
        <v>8260</v>
      </c>
      <c r="B189" s="337" t="s">
        <v>6687</v>
      </c>
      <c r="C189" s="338" t="s">
        <v>7788</v>
      </c>
      <c r="D189" s="337" t="s">
        <v>8817</v>
      </c>
      <c r="E189" s="333" t="s">
        <v>8818</v>
      </c>
      <c r="F189" s="333" t="s">
        <v>8819</v>
      </c>
      <c r="G189" s="333">
        <v>913</v>
      </c>
      <c r="H189" s="333" t="s">
        <v>8370</v>
      </c>
    </row>
    <row r="190" spans="1:8" ht="18.600000000000001" customHeight="1" x14ac:dyDescent="0.45">
      <c r="A190" s="336" t="s">
        <v>8261</v>
      </c>
      <c r="B190" s="337" t="s">
        <v>6684</v>
      </c>
      <c r="C190" s="338" t="s">
        <v>3198</v>
      </c>
      <c r="D190" s="337" t="s">
        <v>8820</v>
      </c>
      <c r="E190" s="333" t="s">
        <v>8821</v>
      </c>
      <c r="F190" s="333" t="s">
        <v>8822</v>
      </c>
      <c r="G190" s="333">
        <v>226</v>
      </c>
      <c r="H190" s="333" t="s">
        <v>8370</v>
      </c>
    </row>
    <row r="191" spans="1:8" ht="18.600000000000001" customHeight="1" x14ac:dyDescent="0.45">
      <c r="A191" s="336" t="s">
        <v>8262</v>
      </c>
      <c r="B191" s="337" t="s">
        <v>6684</v>
      </c>
      <c r="C191" s="338" t="s">
        <v>6846</v>
      </c>
      <c r="D191" s="337" t="s">
        <v>8823</v>
      </c>
      <c r="E191" s="333" t="s">
        <v>8824</v>
      </c>
      <c r="F191" s="333" t="s">
        <v>8822</v>
      </c>
      <c r="G191" s="333">
        <v>226</v>
      </c>
      <c r="H191" s="333" t="s">
        <v>8370</v>
      </c>
    </row>
    <row r="192" spans="1:8" ht="18.600000000000001" customHeight="1" x14ac:dyDescent="0.45">
      <c r="A192" s="336" t="s">
        <v>8263</v>
      </c>
      <c r="B192" s="337" t="s">
        <v>6684</v>
      </c>
      <c r="C192" s="338" t="s">
        <v>6848</v>
      </c>
      <c r="D192" s="337" t="s">
        <v>8825</v>
      </c>
      <c r="E192" s="333" t="s">
        <v>8826</v>
      </c>
      <c r="F192" s="333" t="s">
        <v>8827</v>
      </c>
      <c r="G192" s="333">
        <v>226</v>
      </c>
      <c r="H192" s="333" t="s">
        <v>8370</v>
      </c>
    </row>
    <row r="193" spans="1:8" ht="18.600000000000001" customHeight="1" x14ac:dyDescent="0.45">
      <c r="A193" s="336" t="s">
        <v>8264</v>
      </c>
      <c r="B193" s="337" t="s">
        <v>6684</v>
      </c>
      <c r="C193" s="338" t="s">
        <v>7405</v>
      </c>
      <c r="D193" s="337" t="s">
        <v>8828</v>
      </c>
      <c r="E193" s="333" t="s">
        <v>8829</v>
      </c>
      <c r="F193" s="333" t="s">
        <v>8830</v>
      </c>
      <c r="G193" s="333">
        <v>226</v>
      </c>
      <c r="H193" s="333" t="s">
        <v>8370</v>
      </c>
    </row>
    <row r="194" spans="1:8" ht="18.600000000000001" customHeight="1" x14ac:dyDescent="0.45">
      <c r="A194" s="336" t="s">
        <v>8265</v>
      </c>
      <c r="B194" s="337" t="s">
        <v>6684</v>
      </c>
      <c r="C194" s="338" t="s">
        <v>7410</v>
      </c>
      <c r="D194" s="337" t="s">
        <v>8831</v>
      </c>
      <c r="E194" s="333" t="s">
        <v>8832</v>
      </c>
      <c r="F194" s="333" t="s">
        <v>8827</v>
      </c>
      <c r="G194" s="333">
        <v>226</v>
      </c>
      <c r="H194" s="333" t="s">
        <v>8370</v>
      </c>
    </row>
    <row r="195" spans="1:8" ht="18.600000000000001" customHeight="1" x14ac:dyDescent="0.45">
      <c r="A195" s="336" t="s">
        <v>8266</v>
      </c>
      <c r="B195" s="337" t="s">
        <v>6684</v>
      </c>
      <c r="C195" s="338" t="s">
        <v>7414</v>
      </c>
      <c r="D195" s="337" t="s">
        <v>8833</v>
      </c>
      <c r="E195" s="333" t="s">
        <v>8834</v>
      </c>
      <c r="F195" s="333" t="s">
        <v>8830</v>
      </c>
      <c r="G195" s="333">
        <v>226</v>
      </c>
      <c r="H195" s="333" t="s">
        <v>8370</v>
      </c>
    </row>
    <row r="196" spans="1:8" ht="18.600000000000001" customHeight="1" x14ac:dyDescent="0.45">
      <c r="A196" s="336" t="s">
        <v>8267</v>
      </c>
      <c r="B196" s="337" t="s">
        <v>6697</v>
      </c>
      <c r="C196" s="338" t="s">
        <v>3198</v>
      </c>
      <c r="D196" s="337" t="s">
        <v>8835</v>
      </c>
      <c r="E196" s="333" t="s">
        <v>7842</v>
      </c>
      <c r="F196" s="333" t="s">
        <v>8836</v>
      </c>
      <c r="G196" s="333">
        <v>226</v>
      </c>
      <c r="H196" s="333" t="s">
        <v>8370</v>
      </c>
    </row>
    <row r="197" spans="1:8" ht="18.600000000000001" customHeight="1" x14ac:dyDescent="0.45">
      <c r="A197" s="336" t="s">
        <v>8268</v>
      </c>
      <c r="B197" s="337" t="s">
        <v>6697</v>
      </c>
      <c r="C197" s="338" t="s">
        <v>6846</v>
      </c>
      <c r="D197" s="337" t="s">
        <v>8837</v>
      </c>
      <c r="E197" s="333" t="s">
        <v>7844</v>
      </c>
      <c r="F197" s="333" t="s">
        <v>8836</v>
      </c>
      <c r="G197" s="333">
        <v>226</v>
      </c>
      <c r="H197" s="333" t="s">
        <v>8370</v>
      </c>
    </row>
    <row r="198" spans="1:8" ht="18.600000000000001" customHeight="1" x14ac:dyDescent="0.45">
      <c r="A198" s="336" t="s">
        <v>8269</v>
      </c>
      <c r="B198" s="337" t="s">
        <v>6697</v>
      </c>
      <c r="C198" s="338" t="s">
        <v>6848</v>
      </c>
      <c r="D198" s="337" t="s">
        <v>8838</v>
      </c>
      <c r="E198" s="333" t="s">
        <v>7846</v>
      </c>
      <c r="F198" s="333" t="s">
        <v>8827</v>
      </c>
      <c r="G198" s="333">
        <v>226</v>
      </c>
      <c r="H198" s="333" t="s">
        <v>8370</v>
      </c>
    </row>
    <row r="199" spans="1:8" ht="18.600000000000001" customHeight="1" x14ac:dyDescent="0.45">
      <c r="A199" s="336" t="s">
        <v>8270</v>
      </c>
      <c r="B199" s="337" t="s">
        <v>6697</v>
      </c>
      <c r="C199" s="338" t="s">
        <v>7405</v>
      </c>
      <c r="D199" s="337" t="s">
        <v>8839</v>
      </c>
      <c r="E199" s="333" t="s">
        <v>7848</v>
      </c>
      <c r="F199" s="333" t="s">
        <v>8827</v>
      </c>
      <c r="G199" s="333">
        <v>226</v>
      </c>
      <c r="H199" s="333" t="s">
        <v>8370</v>
      </c>
    </row>
    <row r="200" spans="1:8" ht="18.600000000000001" customHeight="1" x14ac:dyDescent="0.45">
      <c r="A200" s="336" t="s">
        <v>8271</v>
      </c>
      <c r="B200" s="337" t="s">
        <v>6697</v>
      </c>
      <c r="C200" s="338" t="s">
        <v>7410</v>
      </c>
      <c r="D200" s="337" t="s">
        <v>8840</v>
      </c>
      <c r="E200" s="333" t="s">
        <v>7850</v>
      </c>
      <c r="F200" s="333" t="s">
        <v>8827</v>
      </c>
      <c r="G200" s="333">
        <v>226</v>
      </c>
      <c r="H200" s="333" t="s">
        <v>8370</v>
      </c>
    </row>
    <row r="201" spans="1:8" ht="18.600000000000001" customHeight="1" x14ac:dyDescent="0.45">
      <c r="A201" s="336" t="s">
        <v>8272</v>
      </c>
      <c r="B201" s="337" t="s">
        <v>6697</v>
      </c>
      <c r="C201" s="338" t="s">
        <v>7414</v>
      </c>
      <c r="D201" s="337" t="s">
        <v>8841</v>
      </c>
      <c r="E201" s="333" t="s">
        <v>7852</v>
      </c>
      <c r="F201" s="333" t="s">
        <v>8827</v>
      </c>
      <c r="G201" s="333">
        <v>226</v>
      </c>
      <c r="H201" s="333" t="s">
        <v>8370</v>
      </c>
    </row>
    <row r="202" spans="1:8" ht="18.600000000000001" customHeight="1" x14ac:dyDescent="0.45">
      <c r="A202" s="336" t="s">
        <v>8066</v>
      </c>
      <c r="B202" s="337" t="s">
        <v>6698</v>
      </c>
      <c r="C202" s="338" t="s">
        <v>7788</v>
      </c>
      <c r="D202" s="337" t="s">
        <v>8842</v>
      </c>
      <c r="E202" s="333" t="s">
        <v>8843</v>
      </c>
      <c r="F202" s="333" t="s">
        <v>8844</v>
      </c>
      <c r="G202" s="333">
        <v>225</v>
      </c>
      <c r="H202" s="333" t="s">
        <v>8370</v>
      </c>
    </row>
    <row r="203" spans="1:8" ht="18.600000000000001" customHeight="1" x14ac:dyDescent="0.45">
      <c r="A203" s="336" t="s">
        <v>8067</v>
      </c>
      <c r="B203" s="337" t="s">
        <v>6698</v>
      </c>
      <c r="C203" s="338" t="s">
        <v>7788</v>
      </c>
      <c r="D203" s="337" t="s">
        <v>8845</v>
      </c>
      <c r="E203" s="333" t="s">
        <v>7857</v>
      </c>
      <c r="F203" s="333" t="s">
        <v>8844</v>
      </c>
      <c r="G203" s="333">
        <v>224</v>
      </c>
      <c r="H203" s="333" t="s">
        <v>8370</v>
      </c>
    </row>
    <row r="204" spans="1:8" ht="18.600000000000001" customHeight="1" x14ac:dyDescent="0.45">
      <c r="A204" s="336" t="s">
        <v>8074</v>
      </c>
      <c r="B204" s="337" t="s">
        <v>6698</v>
      </c>
      <c r="C204" s="338" t="s">
        <v>7858</v>
      </c>
      <c r="D204" s="337" t="s">
        <v>8846</v>
      </c>
      <c r="E204" s="333" t="s">
        <v>7860</v>
      </c>
      <c r="F204" s="333" t="s">
        <v>8844</v>
      </c>
      <c r="G204" s="333">
        <v>225</v>
      </c>
      <c r="H204" s="333" t="s">
        <v>8370</v>
      </c>
    </row>
    <row r="205" spans="1:8" ht="18.600000000000001" customHeight="1" x14ac:dyDescent="0.45">
      <c r="A205" s="336" t="s">
        <v>8075</v>
      </c>
      <c r="B205" s="337" t="s">
        <v>6698</v>
      </c>
      <c r="C205" s="338" t="s">
        <v>7858</v>
      </c>
      <c r="D205" s="337" t="s">
        <v>8847</v>
      </c>
      <c r="E205" s="333" t="s">
        <v>7862</v>
      </c>
      <c r="F205" s="333" t="s">
        <v>8844</v>
      </c>
      <c r="G205" s="333">
        <v>224</v>
      </c>
      <c r="H205" s="333" t="s">
        <v>8370</v>
      </c>
    </row>
    <row r="206" spans="1:8" ht="18.600000000000001" customHeight="1" x14ac:dyDescent="0.45">
      <c r="A206" s="336" t="s">
        <v>8082</v>
      </c>
      <c r="B206" s="337" t="s">
        <v>6698</v>
      </c>
      <c r="C206" s="338" t="s">
        <v>7863</v>
      </c>
      <c r="D206" s="337" t="s">
        <v>8848</v>
      </c>
      <c r="E206" s="333" t="s">
        <v>7865</v>
      </c>
      <c r="F206" s="333" t="s">
        <v>8844</v>
      </c>
      <c r="G206" s="333">
        <v>225</v>
      </c>
      <c r="H206" s="333" t="s">
        <v>8370</v>
      </c>
    </row>
    <row r="207" spans="1:8" ht="18.600000000000001" customHeight="1" x14ac:dyDescent="0.45">
      <c r="A207" s="336" t="s">
        <v>8083</v>
      </c>
      <c r="B207" s="337" t="s">
        <v>6698</v>
      </c>
      <c r="C207" s="338" t="s">
        <v>7863</v>
      </c>
      <c r="D207" s="337" t="s">
        <v>8849</v>
      </c>
      <c r="E207" s="333" t="s">
        <v>7867</v>
      </c>
      <c r="F207" s="333" t="s">
        <v>8844</v>
      </c>
      <c r="G207" s="333">
        <v>224</v>
      </c>
      <c r="H207" s="333" t="s">
        <v>8370</v>
      </c>
    </row>
    <row r="208" spans="1:8" ht="18.600000000000001" customHeight="1" x14ac:dyDescent="0.45">
      <c r="A208" s="336" t="s">
        <v>8273</v>
      </c>
      <c r="B208" s="337" t="s">
        <v>6687</v>
      </c>
      <c r="C208" s="338" t="s">
        <v>7788</v>
      </c>
      <c r="D208" s="337" t="s">
        <v>8850</v>
      </c>
      <c r="E208" s="333" t="s">
        <v>8851</v>
      </c>
      <c r="F208" s="333" t="s">
        <v>8852</v>
      </c>
      <c r="G208" s="333">
        <v>225</v>
      </c>
      <c r="H208" s="333" t="s">
        <v>8370</v>
      </c>
    </row>
    <row r="209" spans="1:8" ht="18.600000000000001" customHeight="1" x14ac:dyDescent="0.45">
      <c r="A209" s="336" t="s">
        <v>8274</v>
      </c>
      <c r="B209" s="337" t="s">
        <v>6687</v>
      </c>
      <c r="C209" s="338" t="s">
        <v>7788</v>
      </c>
      <c r="D209" s="337" t="s">
        <v>8853</v>
      </c>
      <c r="E209" s="333" t="s">
        <v>8854</v>
      </c>
      <c r="F209" s="333" t="s">
        <v>8855</v>
      </c>
      <c r="G209" s="333">
        <v>224</v>
      </c>
      <c r="H209" s="333" t="s">
        <v>8370</v>
      </c>
    </row>
    <row r="210" spans="1:8" ht="18.600000000000001" customHeight="1" x14ac:dyDescent="0.45">
      <c r="A210" s="336" t="s">
        <v>8275</v>
      </c>
      <c r="B210" s="337" t="s">
        <v>6687</v>
      </c>
      <c r="C210" s="338" t="s">
        <v>7858</v>
      </c>
      <c r="D210" s="337" t="s">
        <v>8856</v>
      </c>
      <c r="E210" s="333" t="s">
        <v>8857</v>
      </c>
      <c r="F210" s="333" t="s">
        <v>8855</v>
      </c>
      <c r="G210" s="333">
        <v>225</v>
      </c>
      <c r="H210" s="333" t="s">
        <v>8370</v>
      </c>
    </row>
    <row r="211" spans="1:8" ht="18.600000000000001" customHeight="1" x14ac:dyDescent="0.45">
      <c r="A211" s="336" t="s">
        <v>8276</v>
      </c>
      <c r="B211" s="337" t="s">
        <v>6687</v>
      </c>
      <c r="C211" s="338" t="s">
        <v>7858</v>
      </c>
      <c r="D211" s="337" t="s">
        <v>8858</v>
      </c>
      <c r="E211" s="333" t="s">
        <v>8859</v>
      </c>
      <c r="F211" s="333" t="s">
        <v>8855</v>
      </c>
      <c r="G211" s="333">
        <v>224</v>
      </c>
      <c r="H211" s="333" t="s">
        <v>8370</v>
      </c>
    </row>
    <row r="212" spans="1:8" ht="18.600000000000001" customHeight="1" x14ac:dyDescent="0.45">
      <c r="A212" s="336" t="s">
        <v>8277</v>
      </c>
      <c r="B212" s="337" t="s">
        <v>6687</v>
      </c>
      <c r="C212" s="338" t="s">
        <v>7863</v>
      </c>
      <c r="D212" s="337" t="s">
        <v>8860</v>
      </c>
      <c r="E212" s="333" t="s">
        <v>8861</v>
      </c>
      <c r="F212" s="333" t="s">
        <v>8855</v>
      </c>
      <c r="G212" s="333">
        <v>225</v>
      </c>
      <c r="H212" s="333" t="s">
        <v>8370</v>
      </c>
    </row>
    <row r="213" spans="1:8" ht="18.600000000000001" customHeight="1" x14ac:dyDescent="0.45">
      <c r="A213" s="336" t="s">
        <v>8278</v>
      </c>
      <c r="B213" s="337" t="s">
        <v>6687</v>
      </c>
      <c r="C213" s="338" t="s">
        <v>7863</v>
      </c>
      <c r="D213" s="337" t="s">
        <v>8862</v>
      </c>
      <c r="E213" s="333" t="s">
        <v>8863</v>
      </c>
      <c r="F213" s="333" t="s">
        <v>8855</v>
      </c>
      <c r="G213" s="333">
        <v>224</v>
      </c>
      <c r="H213" s="333" t="s">
        <v>8370</v>
      </c>
    </row>
    <row r="214" spans="1:8" ht="18.600000000000001" customHeight="1" x14ac:dyDescent="0.45">
      <c r="A214" s="336" t="s">
        <v>8279</v>
      </c>
      <c r="B214" s="337" t="s">
        <v>6682</v>
      </c>
      <c r="C214" s="338" t="s">
        <v>7863</v>
      </c>
      <c r="D214" s="337" t="s">
        <v>8864</v>
      </c>
      <c r="E214" s="333" t="s">
        <v>8865</v>
      </c>
      <c r="F214" s="333" t="s">
        <v>8866</v>
      </c>
      <c r="G214" s="333">
        <v>288</v>
      </c>
      <c r="H214" s="333" t="s">
        <v>8370</v>
      </c>
    </row>
    <row r="215" spans="1:8" ht="18.600000000000001" customHeight="1" x14ac:dyDescent="0.45">
      <c r="A215" s="336" t="s">
        <v>8280</v>
      </c>
      <c r="B215" s="337" t="s">
        <v>6682</v>
      </c>
      <c r="C215" s="338" t="s">
        <v>7863</v>
      </c>
      <c r="D215" s="337" t="s">
        <v>8867</v>
      </c>
      <c r="E215" s="333" t="s">
        <v>8868</v>
      </c>
      <c r="F215" s="333" t="s">
        <v>8798</v>
      </c>
      <c r="G215" s="333">
        <v>288</v>
      </c>
      <c r="H215" s="333" t="s">
        <v>8370</v>
      </c>
    </row>
    <row r="216" spans="1:8" ht="18.600000000000001" customHeight="1" x14ac:dyDescent="0.45">
      <c r="A216" s="336" t="s">
        <v>8281</v>
      </c>
      <c r="B216" s="337" t="s">
        <v>6682</v>
      </c>
      <c r="C216" s="338" t="s">
        <v>7858</v>
      </c>
      <c r="D216" s="337" t="s">
        <v>8869</v>
      </c>
      <c r="E216" s="333" t="s">
        <v>8870</v>
      </c>
      <c r="F216" s="333" t="s">
        <v>8583</v>
      </c>
      <c r="G216" s="333">
        <v>219</v>
      </c>
      <c r="H216" s="333" t="s">
        <v>8370</v>
      </c>
    </row>
    <row r="217" spans="1:8" ht="18.600000000000001" customHeight="1" x14ac:dyDescent="0.45">
      <c r="A217" s="336" t="s">
        <v>8282</v>
      </c>
      <c r="B217" s="337" t="s">
        <v>6682</v>
      </c>
      <c r="C217" s="338" t="s">
        <v>7863</v>
      </c>
      <c r="D217" s="337" t="s">
        <v>8871</v>
      </c>
      <c r="E217" s="333" t="s">
        <v>8872</v>
      </c>
      <c r="F217" s="333" t="s">
        <v>8836</v>
      </c>
      <c r="G217" s="333">
        <v>219</v>
      </c>
      <c r="H217" s="333" t="s">
        <v>8370</v>
      </c>
    </row>
    <row r="218" spans="1:8" ht="18.600000000000001" customHeight="1" x14ac:dyDescent="0.45">
      <c r="A218" s="336" t="s">
        <v>8283</v>
      </c>
      <c r="B218" s="337" t="s">
        <v>6693</v>
      </c>
      <c r="C218" s="338" t="s">
        <v>7858</v>
      </c>
      <c r="D218" s="337" t="s">
        <v>8873</v>
      </c>
      <c r="E218" s="333" t="s">
        <v>8874</v>
      </c>
      <c r="F218" s="333" t="s">
        <v>8875</v>
      </c>
      <c r="G218" s="333">
        <v>219</v>
      </c>
      <c r="H218" s="333" t="s">
        <v>8370</v>
      </c>
    </row>
    <row r="219" spans="1:8" ht="18.600000000000001" customHeight="1" x14ac:dyDescent="0.45">
      <c r="A219" s="336" t="s">
        <v>8284</v>
      </c>
      <c r="B219" s="337" t="s">
        <v>6693</v>
      </c>
      <c r="C219" s="338" t="s">
        <v>7863</v>
      </c>
      <c r="D219" s="337" t="s">
        <v>8876</v>
      </c>
      <c r="E219" s="333" t="s">
        <v>8877</v>
      </c>
      <c r="F219" s="333" t="s">
        <v>8481</v>
      </c>
      <c r="G219" s="333">
        <v>219</v>
      </c>
      <c r="H219" s="333" t="s">
        <v>8370</v>
      </c>
    </row>
    <row r="220" spans="1:8" ht="18.600000000000001" customHeight="1" x14ac:dyDescent="0.45">
      <c r="A220" s="336" t="s">
        <v>8285</v>
      </c>
      <c r="B220" s="337" t="s">
        <v>7904</v>
      </c>
      <c r="C220" s="338" t="s">
        <v>7858</v>
      </c>
      <c r="D220" s="337" t="s">
        <v>8878</v>
      </c>
      <c r="E220" s="333" t="s">
        <v>8879</v>
      </c>
      <c r="F220" s="333" t="s">
        <v>8880</v>
      </c>
      <c r="G220" s="333">
        <v>219</v>
      </c>
      <c r="H220" s="333" t="s">
        <v>8370</v>
      </c>
    </row>
    <row r="221" spans="1:8" ht="18.600000000000001" customHeight="1" x14ac:dyDescent="0.45">
      <c r="A221" s="336" t="s">
        <v>8286</v>
      </c>
      <c r="B221" s="337" t="s">
        <v>7904</v>
      </c>
      <c r="C221" s="338" t="s">
        <v>7863</v>
      </c>
      <c r="D221" s="337" t="s">
        <v>8881</v>
      </c>
      <c r="E221" s="333" t="s">
        <v>8882</v>
      </c>
      <c r="F221" s="333" t="s">
        <v>8883</v>
      </c>
      <c r="G221" s="333">
        <v>219</v>
      </c>
      <c r="H221" s="333" t="s">
        <v>8370</v>
      </c>
    </row>
    <row r="222" spans="1:8" ht="18.600000000000001" customHeight="1" x14ac:dyDescent="0.45">
      <c r="A222" s="336" t="s">
        <v>8287</v>
      </c>
      <c r="B222" s="337" t="s">
        <v>7911</v>
      </c>
      <c r="C222" s="338" t="s">
        <v>7858</v>
      </c>
      <c r="D222" s="337" t="s">
        <v>8884</v>
      </c>
      <c r="E222" s="333" t="s">
        <v>7913</v>
      </c>
      <c r="F222" s="333" t="s">
        <v>8885</v>
      </c>
      <c r="G222" s="333">
        <v>219</v>
      </c>
      <c r="H222" s="333" t="s">
        <v>8370</v>
      </c>
    </row>
    <row r="223" spans="1:8" ht="18.600000000000001" customHeight="1" x14ac:dyDescent="0.45">
      <c r="A223" s="336" t="s">
        <v>8288</v>
      </c>
      <c r="B223" s="337" t="s">
        <v>7911</v>
      </c>
      <c r="C223" s="338" t="s">
        <v>7863</v>
      </c>
      <c r="D223" s="337" t="s">
        <v>8886</v>
      </c>
      <c r="E223" s="333" t="s">
        <v>7915</v>
      </c>
      <c r="F223" s="333" t="s">
        <v>8852</v>
      </c>
      <c r="G223" s="333">
        <v>219</v>
      </c>
      <c r="H223" s="333" t="s">
        <v>8370</v>
      </c>
    </row>
    <row r="224" spans="1:8" ht="18.600000000000001" customHeight="1" x14ac:dyDescent="0.45">
      <c r="A224" s="336" t="s">
        <v>8289</v>
      </c>
      <c r="B224" s="337" t="s">
        <v>6700</v>
      </c>
      <c r="C224" s="338" t="s">
        <v>7858</v>
      </c>
      <c r="D224" s="337" t="s">
        <v>8887</v>
      </c>
      <c r="E224" s="333" t="s">
        <v>8888</v>
      </c>
      <c r="F224" s="333" t="s">
        <v>8889</v>
      </c>
      <c r="G224" s="333">
        <v>219</v>
      </c>
      <c r="H224" s="333" t="s">
        <v>8370</v>
      </c>
    </row>
    <row r="225" spans="1:8" ht="18.600000000000001" customHeight="1" x14ac:dyDescent="0.45">
      <c r="A225" s="336" t="s">
        <v>8290</v>
      </c>
      <c r="B225" s="337" t="s">
        <v>6700</v>
      </c>
      <c r="C225" s="338" t="s">
        <v>7863</v>
      </c>
      <c r="D225" s="337" t="s">
        <v>8890</v>
      </c>
      <c r="E225" s="333" t="s">
        <v>8891</v>
      </c>
      <c r="F225" s="333" t="s">
        <v>8892</v>
      </c>
      <c r="G225" s="333">
        <v>219</v>
      </c>
      <c r="H225" s="333" t="s">
        <v>8370</v>
      </c>
    </row>
    <row r="226" spans="1:8" ht="18.600000000000001" customHeight="1" x14ac:dyDescent="0.45">
      <c r="A226" s="336" t="s">
        <v>8291</v>
      </c>
      <c r="B226" s="337" t="s">
        <v>6682</v>
      </c>
      <c r="C226" s="338" t="s">
        <v>7410</v>
      </c>
      <c r="D226" s="337" t="s">
        <v>8893</v>
      </c>
      <c r="E226" s="333" t="s">
        <v>8894</v>
      </c>
      <c r="F226" s="333" t="s">
        <v>8895</v>
      </c>
      <c r="G226" s="333">
        <v>273</v>
      </c>
      <c r="H226" s="333" t="s">
        <v>8370</v>
      </c>
    </row>
    <row r="227" spans="1:8" ht="18.600000000000001" customHeight="1" x14ac:dyDescent="0.45">
      <c r="A227" s="336" t="s">
        <v>8292</v>
      </c>
      <c r="B227" s="337" t="s">
        <v>6682</v>
      </c>
      <c r="C227" s="338" t="s">
        <v>7863</v>
      </c>
      <c r="D227" s="337" t="s">
        <v>8896</v>
      </c>
      <c r="E227" s="333" t="s">
        <v>8897</v>
      </c>
      <c r="F227" s="333" t="s">
        <v>8659</v>
      </c>
      <c r="G227" s="333">
        <v>76</v>
      </c>
      <c r="H227" s="333" t="s">
        <v>8370</v>
      </c>
    </row>
    <row r="228" spans="1:8" ht="18.600000000000001" customHeight="1" x14ac:dyDescent="0.45">
      <c r="A228" s="336" t="s">
        <v>8293</v>
      </c>
      <c r="B228" s="337" t="s">
        <v>6682</v>
      </c>
      <c r="C228" s="338" t="s">
        <v>7414</v>
      </c>
      <c r="D228" s="337" t="s">
        <v>8898</v>
      </c>
      <c r="E228" s="333" t="s">
        <v>8899</v>
      </c>
      <c r="F228" s="333" t="s">
        <v>8895</v>
      </c>
      <c r="G228" s="333">
        <v>273</v>
      </c>
      <c r="H228" s="333" t="s">
        <v>8370</v>
      </c>
    </row>
    <row r="229" spans="1:8" ht="18.600000000000001" customHeight="1" x14ac:dyDescent="0.45">
      <c r="A229" s="336" t="s">
        <v>8294</v>
      </c>
      <c r="B229" s="337" t="s">
        <v>6698</v>
      </c>
      <c r="C229" s="338" t="s">
        <v>7410</v>
      </c>
      <c r="D229" s="337" t="s">
        <v>8900</v>
      </c>
      <c r="E229" s="333" t="s">
        <v>8901</v>
      </c>
      <c r="F229" s="333" t="s">
        <v>8789</v>
      </c>
      <c r="G229" s="333">
        <v>349</v>
      </c>
      <c r="H229" s="333" t="s">
        <v>8370</v>
      </c>
    </row>
    <row r="230" spans="1:8" ht="18.600000000000001" customHeight="1" x14ac:dyDescent="0.45">
      <c r="A230" s="336" t="s">
        <v>8295</v>
      </c>
      <c r="B230" s="337" t="s">
        <v>6698</v>
      </c>
      <c r="C230" s="338" t="s">
        <v>7414</v>
      </c>
      <c r="D230" s="337" t="s">
        <v>8902</v>
      </c>
      <c r="E230" s="333" t="s">
        <v>7935</v>
      </c>
      <c r="F230" s="333" t="s">
        <v>8543</v>
      </c>
      <c r="G230" s="333">
        <v>349</v>
      </c>
      <c r="H230" s="333" t="s">
        <v>8370</v>
      </c>
    </row>
    <row r="231" spans="1:8" ht="18.600000000000001" customHeight="1" x14ac:dyDescent="0.45">
      <c r="A231" s="336" t="s">
        <v>8296</v>
      </c>
      <c r="B231" s="337" t="s">
        <v>6694</v>
      </c>
      <c r="C231" s="338" t="s">
        <v>7410</v>
      </c>
      <c r="D231" s="337" t="s">
        <v>8903</v>
      </c>
      <c r="E231" s="333" t="s">
        <v>8904</v>
      </c>
      <c r="F231" s="333" t="s">
        <v>8905</v>
      </c>
      <c r="G231" s="333">
        <v>349</v>
      </c>
      <c r="H231" s="333" t="s">
        <v>8370</v>
      </c>
    </row>
    <row r="232" spans="1:8" ht="18.600000000000001" customHeight="1" x14ac:dyDescent="0.45">
      <c r="A232" s="336" t="s">
        <v>8297</v>
      </c>
      <c r="B232" s="337" t="s">
        <v>6694</v>
      </c>
      <c r="C232" s="338" t="s">
        <v>7414</v>
      </c>
      <c r="D232" s="337" t="s">
        <v>8906</v>
      </c>
      <c r="E232" s="333" t="s">
        <v>8907</v>
      </c>
      <c r="F232" s="333" t="s">
        <v>8908</v>
      </c>
      <c r="G232" s="333">
        <v>349</v>
      </c>
      <c r="H232" s="333" t="s">
        <v>8370</v>
      </c>
    </row>
    <row r="233" spans="1:8" ht="18.600000000000001" customHeight="1" x14ac:dyDescent="0.45">
      <c r="A233" s="336" t="s">
        <v>8298</v>
      </c>
      <c r="B233" s="337" t="s">
        <v>6683</v>
      </c>
      <c r="C233" s="338" t="s">
        <v>7410</v>
      </c>
      <c r="D233" s="337" t="s">
        <v>8909</v>
      </c>
      <c r="E233" s="333" t="s">
        <v>8910</v>
      </c>
      <c r="F233" s="333" t="s">
        <v>8789</v>
      </c>
      <c r="G233" s="333">
        <v>349</v>
      </c>
      <c r="H233" s="333" t="s">
        <v>8370</v>
      </c>
    </row>
    <row r="234" spans="1:8" ht="18.600000000000001" customHeight="1" x14ac:dyDescent="0.45">
      <c r="A234" s="336" t="s">
        <v>8299</v>
      </c>
      <c r="B234" s="337" t="s">
        <v>6683</v>
      </c>
      <c r="C234" s="338" t="s">
        <v>7414</v>
      </c>
      <c r="D234" s="337" t="s">
        <v>8911</v>
      </c>
      <c r="E234" s="333" t="s">
        <v>7944</v>
      </c>
      <c r="F234" s="333" t="s">
        <v>8798</v>
      </c>
      <c r="G234" s="333">
        <v>349</v>
      </c>
      <c r="H234" s="333" t="s">
        <v>8370</v>
      </c>
    </row>
    <row r="235" spans="1:8" ht="18.600000000000001" customHeight="1" x14ac:dyDescent="0.45">
      <c r="A235" s="336" t="s">
        <v>8300</v>
      </c>
      <c r="B235" s="337" t="s">
        <v>6684</v>
      </c>
      <c r="C235" s="338" t="s">
        <v>7410</v>
      </c>
      <c r="D235" s="337" t="s">
        <v>8912</v>
      </c>
      <c r="E235" s="333" t="s">
        <v>8913</v>
      </c>
      <c r="F235" s="333" t="s">
        <v>8552</v>
      </c>
      <c r="G235" s="333">
        <v>349</v>
      </c>
      <c r="H235" s="333" t="s">
        <v>8370</v>
      </c>
    </row>
    <row r="236" spans="1:8" ht="18.600000000000001" customHeight="1" x14ac:dyDescent="0.45">
      <c r="A236" s="336" t="s">
        <v>8301</v>
      </c>
      <c r="B236" s="337" t="s">
        <v>6684</v>
      </c>
      <c r="C236" s="338" t="s">
        <v>7414</v>
      </c>
      <c r="D236" s="337" t="s">
        <v>8914</v>
      </c>
      <c r="E236" s="333" t="s">
        <v>7949</v>
      </c>
      <c r="F236" s="333" t="s">
        <v>8552</v>
      </c>
      <c r="G236" s="333">
        <v>349</v>
      </c>
      <c r="H236" s="333" t="s">
        <v>8370</v>
      </c>
    </row>
    <row r="237" spans="1:8" ht="18.600000000000001" customHeight="1" x14ac:dyDescent="0.45">
      <c r="A237" s="336" t="s">
        <v>8302</v>
      </c>
      <c r="B237" s="337" t="s">
        <v>6685</v>
      </c>
      <c r="C237" s="338" t="s">
        <v>7410</v>
      </c>
      <c r="D237" s="337" t="s">
        <v>8915</v>
      </c>
      <c r="E237" s="333" t="s">
        <v>7951</v>
      </c>
      <c r="F237" s="333" t="s">
        <v>8568</v>
      </c>
      <c r="G237" s="333">
        <v>349</v>
      </c>
      <c r="H237" s="333" t="s">
        <v>8370</v>
      </c>
    </row>
    <row r="238" spans="1:8" ht="18.600000000000001" customHeight="1" x14ac:dyDescent="0.45">
      <c r="A238" s="336" t="s">
        <v>8303</v>
      </c>
      <c r="B238" s="337" t="s">
        <v>6685</v>
      </c>
      <c r="C238" s="338" t="s">
        <v>7414</v>
      </c>
      <c r="D238" s="337" t="s">
        <v>8916</v>
      </c>
      <c r="E238" s="333" t="s">
        <v>7954</v>
      </c>
      <c r="F238" s="333" t="s">
        <v>8648</v>
      </c>
      <c r="G238" s="333">
        <v>349</v>
      </c>
      <c r="H238" s="333" t="s">
        <v>8370</v>
      </c>
    </row>
    <row r="239" spans="1:8" ht="18.600000000000001" customHeight="1" x14ac:dyDescent="0.45">
      <c r="A239" s="336" t="s">
        <v>8304</v>
      </c>
      <c r="B239" s="337" t="s">
        <v>6695</v>
      </c>
      <c r="C239" s="338" t="s">
        <v>7410</v>
      </c>
      <c r="D239" s="337" t="s">
        <v>8917</v>
      </c>
      <c r="E239" s="333" t="s">
        <v>8918</v>
      </c>
      <c r="F239" s="333" t="s">
        <v>8798</v>
      </c>
      <c r="G239" s="333">
        <v>349</v>
      </c>
      <c r="H239" s="333" t="s">
        <v>8370</v>
      </c>
    </row>
    <row r="240" spans="1:8" ht="18.600000000000001" customHeight="1" x14ac:dyDescent="0.45">
      <c r="A240" s="336" t="s">
        <v>8305</v>
      </c>
      <c r="B240" s="337" t="s">
        <v>6695</v>
      </c>
      <c r="C240" s="338" t="s">
        <v>7414</v>
      </c>
      <c r="D240" s="337" t="s">
        <v>8919</v>
      </c>
      <c r="E240" s="333" t="s">
        <v>7960</v>
      </c>
      <c r="F240" s="333" t="s">
        <v>8798</v>
      </c>
      <c r="G240" s="333">
        <v>349</v>
      </c>
      <c r="H240" s="333" t="s">
        <v>8370</v>
      </c>
    </row>
    <row r="241" spans="1:8" ht="18.600000000000001" customHeight="1" x14ac:dyDescent="0.45">
      <c r="A241" s="336" t="s">
        <v>8306</v>
      </c>
      <c r="B241" s="337" t="s">
        <v>6682</v>
      </c>
      <c r="C241" s="338" t="s">
        <v>3198</v>
      </c>
      <c r="D241" s="337" t="s">
        <v>8920</v>
      </c>
      <c r="E241" s="333" t="s">
        <v>8921</v>
      </c>
      <c r="F241" s="333" t="s">
        <v>8803</v>
      </c>
      <c r="G241" s="333">
        <v>319</v>
      </c>
      <c r="H241" s="333" t="s">
        <v>8370</v>
      </c>
    </row>
    <row r="242" spans="1:8" ht="18.600000000000001" customHeight="1" x14ac:dyDescent="0.45">
      <c r="A242" s="336" t="s">
        <v>8307</v>
      </c>
      <c r="B242" s="337" t="s">
        <v>6682</v>
      </c>
      <c r="C242" s="338" t="s">
        <v>6846</v>
      </c>
      <c r="D242" s="337" t="s">
        <v>8922</v>
      </c>
      <c r="E242" s="333" t="s">
        <v>8923</v>
      </c>
      <c r="F242" s="333" t="s">
        <v>8552</v>
      </c>
      <c r="G242" s="333">
        <v>347</v>
      </c>
      <c r="H242" s="333" t="s">
        <v>8370</v>
      </c>
    </row>
    <row r="243" spans="1:8" ht="18.600000000000001" customHeight="1" x14ac:dyDescent="0.45">
      <c r="A243" s="336" t="s">
        <v>8308</v>
      </c>
      <c r="B243" s="337" t="s">
        <v>6682</v>
      </c>
      <c r="C243" s="338" t="s">
        <v>6848</v>
      </c>
      <c r="D243" s="337" t="s">
        <v>8924</v>
      </c>
      <c r="E243" s="333" t="s">
        <v>8925</v>
      </c>
      <c r="F243" s="333" t="s">
        <v>8926</v>
      </c>
      <c r="G243" s="333">
        <v>384</v>
      </c>
      <c r="H243" s="333" t="s">
        <v>8370</v>
      </c>
    </row>
    <row r="244" spans="1:8" ht="18.600000000000001" customHeight="1" x14ac:dyDescent="0.45">
      <c r="A244" s="336" t="s">
        <v>8309</v>
      </c>
      <c r="B244" s="337" t="s">
        <v>6682</v>
      </c>
      <c r="C244" s="338" t="s">
        <v>7405</v>
      </c>
      <c r="D244" s="337" t="s">
        <v>8927</v>
      </c>
      <c r="E244" s="333" t="s">
        <v>8928</v>
      </c>
      <c r="F244" s="333" t="s">
        <v>8653</v>
      </c>
      <c r="G244" s="333">
        <v>401</v>
      </c>
      <c r="H244" s="333" t="s">
        <v>8370</v>
      </c>
    </row>
    <row r="245" spans="1:8" ht="18.600000000000001" customHeight="1" x14ac:dyDescent="0.45">
      <c r="A245" s="336" t="s">
        <v>8310</v>
      </c>
      <c r="B245" s="337" t="s">
        <v>6682</v>
      </c>
      <c r="C245" s="338" t="s">
        <v>7410</v>
      </c>
      <c r="D245" s="337" t="s">
        <v>8929</v>
      </c>
      <c r="E245" s="333" t="s">
        <v>8930</v>
      </c>
      <c r="F245" s="333" t="s">
        <v>8772</v>
      </c>
      <c r="G245" s="333">
        <v>422</v>
      </c>
      <c r="H245" s="333" t="s">
        <v>8370</v>
      </c>
    </row>
    <row r="246" spans="1:8" ht="18.600000000000001" customHeight="1" x14ac:dyDescent="0.45">
      <c r="A246" s="336" t="s">
        <v>8311</v>
      </c>
      <c r="B246" s="337" t="s">
        <v>6682</v>
      </c>
      <c r="C246" s="338" t="s">
        <v>7414</v>
      </c>
      <c r="D246" s="337" t="s">
        <v>8931</v>
      </c>
      <c r="E246" s="333" t="s">
        <v>8932</v>
      </c>
      <c r="F246" s="333" t="s">
        <v>8933</v>
      </c>
      <c r="G246" s="333">
        <v>439</v>
      </c>
      <c r="H246" s="333" t="s">
        <v>8370</v>
      </c>
    </row>
    <row r="247" spans="1:8" ht="18.600000000000001" customHeight="1" x14ac:dyDescent="0.45">
      <c r="A247" s="336" t="s">
        <v>8312</v>
      </c>
      <c r="B247" s="337" t="s">
        <v>6694</v>
      </c>
      <c r="C247" s="338" t="s">
        <v>3198</v>
      </c>
      <c r="D247" s="337" t="s">
        <v>8934</v>
      </c>
      <c r="E247" s="333" t="s">
        <v>8935</v>
      </c>
      <c r="F247" s="333" t="s">
        <v>8936</v>
      </c>
      <c r="G247" s="333">
        <v>220</v>
      </c>
      <c r="H247" s="333" t="s">
        <v>8370</v>
      </c>
    </row>
    <row r="248" spans="1:8" ht="18.600000000000001" customHeight="1" x14ac:dyDescent="0.45">
      <c r="A248" s="336" t="s">
        <v>8313</v>
      </c>
      <c r="B248" s="337" t="s">
        <v>6694</v>
      </c>
      <c r="C248" s="338" t="s">
        <v>3198</v>
      </c>
      <c r="D248" s="337" t="s">
        <v>8937</v>
      </c>
      <c r="E248" s="333" t="s">
        <v>8938</v>
      </c>
      <c r="F248" s="333" t="s">
        <v>8659</v>
      </c>
      <c r="G248" s="333">
        <v>99</v>
      </c>
      <c r="H248" s="333" t="s">
        <v>8370</v>
      </c>
    </row>
    <row r="249" spans="1:8" ht="18.600000000000001" customHeight="1" x14ac:dyDescent="0.45">
      <c r="A249" s="336" t="s">
        <v>8314</v>
      </c>
      <c r="B249" s="337" t="s">
        <v>6694</v>
      </c>
      <c r="C249" s="338" t="s">
        <v>6846</v>
      </c>
      <c r="D249" s="337" t="s">
        <v>8939</v>
      </c>
      <c r="E249" s="333" t="s">
        <v>8940</v>
      </c>
      <c r="F249" s="333" t="s">
        <v>8941</v>
      </c>
      <c r="G249" s="333">
        <v>248</v>
      </c>
      <c r="H249" s="333" t="s">
        <v>8370</v>
      </c>
    </row>
    <row r="250" spans="1:8" ht="18.600000000000001" customHeight="1" x14ac:dyDescent="0.45">
      <c r="A250" s="336" t="s">
        <v>8315</v>
      </c>
      <c r="B250" s="337" t="s">
        <v>6694</v>
      </c>
      <c r="C250" s="338" t="s">
        <v>6846</v>
      </c>
      <c r="D250" s="337" t="s">
        <v>8942</v>
      </c>
      <c r="E250" s="333" t="s">
        <v>8943</v>
      </c>
      <c r="F250" s="333" t="s">
        <v>8659</v>
      </c>
      <c r="G250" s="333">
        <v>99</v>
      </c>
      <c r="H250" s="333" t="s">
        <v>8370</v>
      </c>
    </row>
    <row r="251" spans="1:8" ht="18.600000000000001" customHeight="1" x14ac:dyDescent="0.45">
      <c r="A251" s="336" t="s">
        <v>8316</v>
      </c>
      <c r="B251" s="337" t="s">
        <v>6694</v>
      </c>
      <c r="C251" s="338" t="s">
        <v>6848</v>
      </c>
      <c r="D251" s="337" t="s">
        <v>8944</v>
      </c>
      <c r="E251" s="333" t="s">
        <v>8945</v>
      </c>
      <c r="F251" s="333" t="s">
        <v>8946</v>
      </c>
      <c r="G251" s="333">
        <v>285</v>
      </c>
      <c r="H251" s="333" t="s">
        <v>8370</v>
      </c>
    </row>
    <row r="252" spans="1:8" ht="18.600000000000001" customHeight="1" x14ac:dyDescent="0.45">
      <c r="A252" s="336" t="s">
        <v>8317</v>
      </c>
      <c r="B252" s="337" t="s">
        <v>6694</v>
      </c>
      <c r="C252" s="338" t="s">
        <v>6848</v>
      </c>
      <c r="D252" s="337" t="s">
        <v>8947</v>
      </c>
      <c r="E252" s="333" t="s">
        <v>8948</v>
      </c>
      <c r="F252" s="333" t="s">
        <v>8659</v>
      </c>
      <c r="G252" s="333">
        <v>99</v>
      </c>
      <c r="H252" s="333" t="s">
        <v>8370</v>
      </c>
    </row>
    <row r="253" spans="1:8" ht="18.600000000000001" customHeight="1" x14ac:dyDescent="0.45">
      <c r="A253" s="336" t="s">
        <v>8318</v>
      </c>
      <c r="B253" s="337" t="s">
        <v>6694</v>
      </c>
      <c r="C253" s="338" t="s">
        <v>7405</v>
      </c>
      <c r="D253" s="337" t="s">
        <v>8949</v>
      </c>
      <c r="E253" s="333" t="s">
        <v>8950</v>
      </c>
      <c r="F253" s="333" t="s">
        <v>8798</v>
      </c>
      <c r="G253" s="333">
        <v>302</v>
      </c>
      <c r="H253" s="333" t="s">
        <v>8370</v>
      </c>
    </row>
    <row r="254" spans="1:8" ht="18.600000000000001" customHeight="1" x14ac:dyDescent="0.45">
      <c r="A254" s="336" t="s">
        <v>8319</v>
      </c>
      <c r="B254" s="337" t="s">
        <v>6694</v>
      </c>
      <c r="C254" s="338" t="s">
        <v>7405</v>
      </c>
      <c r="D254" s="337" t="s">
        <v>8951</v>
      </c>
      <c r="E254" s="333" t="s">
        <v>8952</v>
      </c>
      <c r="F254" s="333" t="s">
        <v>8659</v>
      </c>
      <c r="G254" s="333">
        <v>99</v>
      </c>
      <c r="H254" s="333" t="s">
        <v>8370</v>
      </c>
    </row>
    <row r="255" spans="1:8" ht="18.600000000000001" customHeight="1" x14ac:dyDescent="0.45">
      <c r="A255" s="336" t="s">
        <v>8320</v>
      </c>
      <c r="B255" s="337" t="s">
        <v>6694</v>
      </c>
      <c r="C255" s="338" t="s">
        <v>7410</v>
      </c>
      <c r="D255" s="337" t="s">
        <v>8953</v>
      </c>
      <c r="E255" s="333" t="s">
        <v>8954</v>
      </c>
      <c r="F255" s="333" t="s">
        <v>8543</v>
      </c>
      <c r="G255" s="333">
        <v>317</v>
      </c>
      <c r="H255" s="333" t="s">
        <v>8370</v>
      </c>
    </row>
    <row r="256" spans="1:8" ht="18.600000000000001" customHeight="1" x14ac:dyDescent="0.45">
      <c r="A256" s="336" t="s">
        <v>8321</v>
      </c>
      <c r="B256" s="337" t="s">
        <v>6694</v>
      </c>
      <c r="C256" s="338" t="s">
        <v>7410</v>
      </c>
      <c r="D256" s="337" t="s">
        <v>8955</v>
      </c>
      <c r="E256" s="333" t="s">
        <v>8956</v>
      </c>
      <c r="F256" s="333" t="s">
        <v>8484</v>
      </c>
      <c r="G256" s="333">
        <v>105</v>
      </c>
      <c r="H256" s="333" t="s">
        <v>8370</v>
      </c>
    </row>
    <row r="257" spans="1:8" ht="18.600000000000001" customHeight="1" x14ac:dyDescent="0.45">
      <c r="A257" s="336" t="s">
        <v>8322</v>
      </c>
      <c r="B257" s="337" t="s">
        <v>6694</v>
      </c>
      <c r="C257" s="338" t="s">
        <v>7414</v>
      </c>
      <c r="D257" s="337" t="s">
        <v>8957</v>
      </c>
      <c r="E257" s="333" t="s">
        <v>8958</v>
      </c>
      <c r="F257" s="333" t="s">
        <v>8543</v>
      </c>
      <c r="G257" s="333">
        <v>334</v>
      </c>
      <c r="H257" s="333" t="s">
        <v>8370</v>
      </c>
    </row>
    <row r="258" spans="1:8" ht="18.600000000000001" customHeight="1" x14ac:dyDescent="0.45">
      <c r="A258" s="336" t="s">
        <v>8323</v>
      </c>
      <c r="B258" s="337" t="s">
        <v>6694</v>
      </c>
      <c r="C258" s="338" t="s">
        <v>7414</v>
      </c>
      <c r="D258" s="337" t="s">
        <v>8959</v>
      </c>
      <c r="E258" s="333" t="s">
        <v>8960</v>
      </c>
      <c r="F258" s="333" t="s">
        <v>8484</v>
      </c>
      <c r="G258" s="333">
        <v>105</v>
      </c>
      <c r="H258" s="333" t="s">
        <v>8370</v>
      </c>
    </row>
    <row r="259" spans="1:8" ht="18.600000000000001" customHeight="1" x14ac:dyDescent="0.45">
      <c r="A259" s="336" t="s">
        <v>8324</v>
      </c>
      <c r="B259" s="337" t="s">
        <v>6684</v>
      </c>
      <c r="C259" s="338" t="s">
        <v>3198</v>
      </c>
      <c r="D259" s="337" t="s">
        <v>8961</v>
      </c>
      <c r="E259" s="333" t="s">
        <v>8962</v>
      </c>
      <c r="F259" s="333" t="s">
        <v>8946</v>
      </c>
      <c r="G259" s="333">
        <v>319</v>
      </c>
      <c r="H259" s="333" t="s">
        <v>8370</v>
      </c>
    </row>
    <row r="260" spans="1:8" ht="18.600000000000001" customHeight="1" x14ac:dyDescent="0.45">
      <c r="A260" s="336" t="s">
        <v>8325</v>
      </c>
      <c r="B260" s="337" t="s">
        <v>6684</v>
      </c>
      <c r="C260" s="338" t="s">
        <v>6846</v>
      </c>
      <c r="D260" s="337" t="s">
        <v>8963</v>
      </c>
      <c r="E260" s="333" t="s">
        <v>7979</v>
      </c>
      <c r="F260" s="333" t="s">
        <v>8789</v>
      </c>
      <c r="G260" s="333">
        <v>347</v>
      </c>
      <c r="H260" s="333" t="s">
        <v>8370</v>
      </c>
    </row>
    <row r="261" spans="1:8" ht="18.600000000000001" customHeight="1" x14ac:dyDescent="0.45">
      <c r="A261" s="336" t="s">
        <v>8326</v>
      </c>
      <c r="B261" s="337" t="s">
        <v>6684</v>
      </c>
      <c r="C261" s="338" t="s">
        <v>6848</v>
      </c>
      <c r="D261" s="337" t="s">
        <v>8964</v>
      </c>
      <c r="E261" s="333" t="s">
        <v>8965</v>
      </c>
      <c r="F261" s="333" t="s">
        <v>8543</v>
      </c>
      <c r="G261" s="333">
        <v>384</v>
      </c>
      <c r="H261" s="333" t="s">
        <v>8370</v>
      </c>
    </row>
    <row r="262" spans="1:8" ht="18.600000000000001" customHeight="1" x14ac:dyDescent="0.45">
      <c r="A262" s="336" t="s">
        <v>8327</v>
      </c>
      <c r="B262" s="337" t="s">
        <v>6684</v>
      </c>
      <c r="C262" s="338" t="s">
        <v>7405</v>
      </c>
      <c r="D262" s="337" t="s">
        <v>8966</v>
      </c>
      <c r="E262" s="333" t="s">
        <v>7984</v>
      </c>
      <c r="F262" s="333" t="s">
        <v>8643</v>
      </c>
      <c r="G262" s="333">
        <v>401</v>
      </c>
      <c r="H262" s="333" t="s">
        <v>8370</v>
      </c>
    </row>
    <row r="263" spans="1:8" ht="18.600000000000001" customHeight="1" x14ac:dyDescent="0.45">
      <c r="A263" s="336" t="s">
        <v>8328</v>
      </c>
      <c r="B263" s="337" t="s">
        <v>6684</v>
      </c>
      <c r="C263" s="338" t="s">
        <v>7410</v>
      </c>
      <c r="D263" s="337" t="s">
        <v>8967</v>
      </c>
      <c r="E263" s="333" t="s">
        <v>8968</v>
      </c>
      <c r="F263" s="333" t="s">
        <v>8558</v>
      </c>
      <c r="G263" s="333">
        <v>422</v>
      </c>
      <c r="H263" s="333" t="s">
        <v>8370</v>
      </c>
    </row>
    <row r="264" spans="1:8" ht="18.600000000000001" customHeight="1" x14ac:dyDescent="0.45">
      <c r="A264" s="336" t="s">
        <v>8329</v>
      </c>
      <c r="B264" s="337" t="s">
        <v>6684</v>
      </c>
      <c r="C264" s="338" t="s">
        <v>7414</v>
      </c>
      <c r="D264" s="337" t="s">
        <v>8969</v>
      </c>
      <c r="E264" s="333" t="s">
        <v>7989</v>
      </c>
      <c r="F264" s="333" t="s">
        <v>8970</v>
      </c>
      <c r="G264" s="333">
        <v>439</v>
      </c>
      <c r="H264" s="333" t="s">
        <v>8370</v>
      </c>
    </row>
    <row r="265" spans="1:8" ht="18.600000000000001" customHeight="1" x14ac:dyDescent="0.45">
      <c r="A265" s="336" t="s">
        <v>8330</v>
      </c>
      <c r="B265" s="337" t="s">
        <v>6685</v>
      </c>
      <c r="C265" s="338" t="s">
        <v>3198</v>
      </c>
      <c r="D265" s="337" t="s">
        <v>8971</v>
      </c>
      <c r="E265" s="333" t="s">
        <v>8972</v>
      </c>
      <c r="F265" s="333" t="s">
        <v>8973</v>
      </c>
      <c r="G265" s="333">
        <v>319</v>
      </c>
      <c r="H265" s="333" t="s">
        <v>8370</v>
      </c>
    </row>
    <row r="266" spans="1:8" ht="18.600000000000001" customHeight="1" x14ac:dyDescent="0.45">
      <c r="A266" s="336" t="s">
        <v>8331</v>
      </c>
      <c r="B266" s="337" t="s">
        <v>6685</v>
      </c>
      <c r="C266" s="338" t="s">
        <v>6846</v>
      </c>
      <c r="D266" s="337" t="s">
        <v>8974</v>
      </c>
      <c r="E266" s="333" t="s">
        <v>8975</v>
      </c>
      <c r="F266" s="333" t="s">
        <v>8976</v>
      </c>
      <c r="G266" s="333">
        <v>347</v>
      </c>
      <c r="H266" s="333" t="s">
        <v>8370</v>
      </c>
    </row>
    <row r="267" spans="1:8" ht="18.600000000000001" customHeight="1" x14ac:dyDescent="0.45">
      <c r="A267" s="336" t="s">
        <v>8332</v>
      </c>
      <c r="B267" s="337" t="s">
        <v>6685</v>
      </c>
      <c r="C267" s="338" t="s">
        <v>6848</v>
      </c>
      <c r="D267" s="337" t="s">
        <v>8977</v>
      </c>
      <c r="E267" s="333" t="s">
        <v>8978</v>
      </c>
      <c r="F267" s="333" t="s">
        <v>8979</v>
      </c>
      <c r="G267" s="333">
        <v>384</v>
      </c>
      <c r="H267" s="333" t="s">
        <v>8370</v>
      </c>
    </row>
    <row r="268" spans="1:8" ht="18.600000000000001" customHeight="1" x14ac:dyDescent="0.45">
      <c r="A268" s="336" t="s">
        <v>8333</v>
      </c>
      <c r="B268" s="337" t="s">
        <v>6685</v>
      </c>
      <c r="C268" s="338" t="s">
        <v>7405</v>
      </c>
      <c r="D268" s="337" t="s">
        <v>8980</v>
      </c>
      <c r="E268" s="333" t="s">
        <v>8981</v>
      </c>
      <c r="F268" s="333" t="s">
        <v>8982</v>
      </c>
      <c r="G268" s="333">
        <v>401</v>
      </c>
      <c r="H268" s="333" t="s">
        <v>8370</v>
      </c>
    </row>
    <row r="269" spans="1:8" ht="18.600000000000001" customHeight="1" x14ac:dyDescent="0.45">
      <c r="A269" s="336" t="s">
        <v>8334</v>
      </c>
      <c r="B269" s="337" t="s">
        <v>6685</v>
      </c>
      <c r="C269" s="338" t="s">
        <v>7410</v>
      </c>
      <c r="D269" s="337" t="s">
        <v>8983</v>
      </c>
      <c r="E269" s="333" t="s">
        <v>8984</v>
      </c>
      <c r="F269" s="333" t="s">
        <v>8985</v>
      </c>
      <c r="G269" s="333">
        <v>422</v>
      </c>
      <c r="H269" s="333" t="s">
        <v>8370</v>
      </c>
    </row>
    <row r="270" spans="1:8" ht="18.600000000000001" customHeight="1" x14ac:dyDescent="0.45">
      <c r="A270" s="336" t="s">
        <v>8335</v>
      </c>
      <c r="B270" s="337" t="s">
        <v>6685</v>
      </c>
      <c r="C270" s="338" t="s">
        <v>7414</v>
      </c>
      <c r="D270" s="337" t="s">
        <v>8986</v>
      </c>
      <c r="E270" s="333" t="s">
        <v>8987</v>
      </c>
      <c r="F270" s="333" t="s">
        <v>8988</v>
      </c>
      <c r="G270" s="333">
        <v>439</v>
      </c>
      <c r="H270" s="333" t="s">
        <v>8370</v>
      </c>
    </row>
    <row r="271" spans="1:8" ht="18.600000000000001" customHeight="1" x14ac:dyDescent="0.45">
      <c r="A271" s="336" t="s">
        <v>8336</v>
      </c>
      <c r="B271" s="337" t="s">
        <v>6687</v>
      </c>
      <c r="C271" s="338" t="s">
        <v>3198</v>
      </c>
      <c r="D271" s="337" t="s">
        <v>8989</v>
      </c>
      <c r="E271" s="333" t="s">
        <v>8990</v>
      </c>
      <c r="F271" s="333" t="s">
        <v>8991</v>
      </c>
      <c r="G271" s="333">
        <v>256</v>
      </c>
      <c r="H271" s="333" t="s">
        <v>8370</v>
      </c>
    </row>
    <row r="272" spans="1:8" ht="18.600000000000001" customHeight="1" x14ac:dyDescent="0.45">
      <c r="A272" s="336" t="s">
        <v>8337</v>
      </c>
      <c r="B272" s="337" t="s">
        <v>6687</v>
      </c>
      <c r="C272" s="338" t="s">
        <v>3198</v>
      </c>
      <c r="D272" s="337" t="s">
        <v>8992</v>
      </c>
      <c r="E272" s="333" t="s">
        <v>8993</v>
      </c>
      <c r="F272" s="333" t="s">
        <v>8994</v>
      </c>
      <c r="G272" s="333">
        <v>63</v>
      </c>
      <c r="H272" s="333" t="s">
        <v>8370</v>
      </c>
    </row>
    <row r="273" spans="1:8" ht="18.600000000000001" customHeight="1" x14ac:dyDescent="0.45">
      <c r="A273" s="336" t="s">
        <v>8338</v>
      </c>
      <c r="B273" s="337" t="s">
        <v>6687</v>
      </c>
      <c r="C273" s="338" t="s">
        <v>6846</v>
      </c>
      <c r="D273" s="337" t="s">
        <v>8995</v>
      </c>
      <c r="E273" s="333" t="s">
        <v>8996</v>
      </c>
      <c r="F273" s="333" t="s">
        <v>8970</v>
      </c>
      <c r="G273" s="333">
        <v>284</v>
      </c>
      <c r="H273" s="333" t="s">
        <v>8370</v>
      </c>
    </row>
    <row r="274" spans="1:8" ht="18.600000000000001" customHeight="1" x14ac:dyDescent="0.45">
      <c r="A274" s="336" t="s">
        <v>8339</v>
      </c>
      <c r="B274" s="337" t="s">
        <v>6687</v>
      </c>
      <c r="C274" s="338" t="s">
        <v>6846</v>
      </c>
      <c r="D274" s="337" t="s">
        <v>8997</v>
      </c>
      <c r="E274" s="333" t="s">
        <v>8998</v>
      </c>
      <c r="F274" s="333" t="s">
        <v>8994</v>
      </c>
      <c r="G274" s="333">
        <v>63</v>
      </c>
      <c r="H274" s="333" t="s">
        <v>8370</v>
      </c>
    </row>
    <row r="275" spans="1:8" ht="18.600000000000001" customHeight="1" x14ac:dyDescent="0.45">
      <c r="A275" s="336" t="s">
        <v>8340</v>
      </c>
      <c r="B275" s="337" t="s">
        <v>6687</v>
      </c>
      <c r="C275" s="338" t="s">
        <v>6848</v>
      </c>
      <c r="D275" s="337" t="s">
        <v>8999</v>
      </c>
      <c r="E275" s="333" t="s">
        <v>9000</v>
      </c>
      <c r="F275" s="333" t="s">
        <v>8546</v>
      </c>
      <c r="G275" s="333">
        <v>321</v>
      </c>
      <c r="H275" s="333" t="s">
        <v>8370</v>
      </c>
    </row>
    <row r="276" spans="1:8" ht="18.600000000000001" customHeight="1" x14ac:dyDescent="0.45">
      <c r="A276" s="336" t="s">
        <v>8341</v>
      </c>
      <c r="B276" s="337" t="s">
        <v>6687</v>
      </c>
      <c r="C276" s="338" t="s">
        <v>6848</v>
      </c>
      <c r="D276" s="337" t="s">
        <v>9001</v>
      </c>
      <c r="E276" s="333" t="s">
        <v>9002</v>
      </c>
      <c r="F276" s="333" t="s">
        <v>8994</v>
      </c>
      <c r="G276" s="333">
        <v>63</v>
      </c>
      <c r="H276" s="333" t="s">
        <v>8370</v>
      </c>
    </row>
    <row r="277" spans="1:8" ht="18.600000000000001" customHeight="1" x14ac:dyDescent="0.45">
      <c r="A277" s="336" t="s">
        <v>8342</v>
      </c>
      <c r="B277" s="337" t="s">
        <v>6687</v>
      </c>
      <c r="C277" s="338" t="s">
        <v>7405</v>
      </c>
      <c r="D277" s="337" t="s">
        <v>9003</v>
      </c>
      <c r="E277" s="333" t="s">
        <v>8021</v>
      </c>
      <c r="F277" s="333" t="s">
        <v>9004</v>
      </c>
      <c r="G277" s="333">
        <v>338</v>
      </c>
      <c r="H277" s="333" t="s">
        <v>8370</v>
      </c>
    </row>
    <row r="278" spans="1:8" ht="18.600000000000001" customHeight="1" x14ac:dyDescent="0.45">
      <c r="A278" s="336" t="s">
        <v>8343</v>
      </c>
      <c r="B278" s="337" t="s">
        <v>6687</v>
      </c>
      <c r="C278" s="338" t="s">
        <v>7405</v>
      </c>
      <c r="D278" s="337" t="s">
        <v>9005</v>
      </c>
      <c r="E278" s="333" t="s">
        <v>9006</v>
      </c>
      <c r="F278" s="333" t="s">
        <v>8994</v>
      </c>
      <c r="G278" s="333">
        <v>63</v>
      </c>
      <c r="H278" s="333" t="s">
        <v>8370</v>
      </c>
    </row>
    <row r="279" spans="1:8" ht="18.600000000000001" customHeight="1" x14ac:dyDescent="0.45">
      <c r="A279" s="336" t="s">
        <v>8344</v>
      </c>
      <c r="B279" s="337" t="s">
        <v>6687</v>
      </c>
      <c r="C279" s="338" t="s">
        <v>7410</v>
      </c>
      <c r="D279" s="337" t="s">
        <v>9007</v>
      </c>
      <c r="E279" s="333" t="s">
        <v>9008</v>
      </c>
      <c r="F279" s="333" t="s">
        <v>9004</v>
      </c>
      <c r="G279" s="333">
        <v>359</v>
      </c>
      <c r="H279" s="333" t="s">
        <v>8370</v>
      </c>
    </row>
    <row r="280" spans="1:8" ht="18.600000000000001" customHeight="1" x14ac:dyDescent="0.45">
      <c r="A280" s="336" t="s">
        <v>8345</v>
      </c>
      <c r="B280" s="337" t="s">
        <v>6687</v>
      </c>
      <c r="C280" s="338" t="s">
        <v>7410</v>
      </c>
      <c r="D280" s="337" t="s">
        <v>9009</v>
      </c>
      <c r="E280" s="333" t="s">
        <v>9010</v>
      </c>
      <c r="F280" s="333" t="s">
        <v>8994</v>
      </c>
      <c r="G280" s="333">
        <v>63</v>
      </c>
      <c r="H280" s="333" t="s">
        <v>8370</v>
      </c>
    </row>
    <row r="281" spans="1:8" ht="18.600000000000001" customHeight="1" x14ac:dyDescent="0.45">
      <c r="A281" s="336" t="s">
        <v>8346</v>
      </c>
      <c r="B281" s="337" t="s">
        <v>6687</v>
      </c>
      <c r="C281" s="338" t="s">
        <v>7414</v>
      </c>
      <c r="D281" s="337" t="s">
        <v>9011</v>
      </c>
      <c r="E281" s="333" t="s">
        <v>8029</v>
      </c>
      <c r="F281" s="333" t="s">
        <v>9004</v>
      </c>
      <c r="G281" s="333">
        <v>376</v>
      </c>
      <c r="H281" s="333" t="s">
        <v>8370</v>
      </c>
    </row>
    <row r="282" spans="1:8" ht="18.600000000000001" customHeight="1" x14ac:dyDescent="0.45">
      <c r="A282" s="336" t="s">
        <v>8347</v>
      </c>
      <c r="B282" s="337" t="s">
        <v>6687</v>
      </c>
      <c r="C282" s="338" t="s">
        <v>7414</v>
      </c>
      <c r="D282" s="337" t="s">
        <v>9012</v>
      </c>
      <c r="E282" s="333" t="s">
        <v>9013</v>
      </c>
      <c r="F282" s="333" t="s">
        <v>8994</v>
      </c>
      <c r="G282" s="333">
        <v>63</v>
      </c>
      <c r="H282" s="333" t="s">
        <v>8370</v>
      </c>
    </row>
    <row r="283" spans="1:8" ht="18.600000000000001" customHeight="1" x14ac:dyDescent="0.45">
      <c r="A283" s="336" t="s">
        <v>8348</v>
      </c>
      <c r="B283" s="337" t="s">
        <v>7911</v>
      </c>
      <c r="C283" s="338" t="s">
        <v>3198</v>
      </c>
      <c r="D283" s="337" t="s">
        <v>9014</v>
      </c>
      <c r="E283" s="333" t="s">
        <v>9015</v>
      </c>
      <c r="F283" s="333" t="s">
        <v>8908</v>
      </c>
      <c r="G283" s="333">
        <v>319</v>
      </c>
      <c r="H283" s="333" t="s">
        <v>8370</v>
      </c>
    </row>
    <row r="284" spans="1:8" ht="18.600000000000001" customHeight="1" x14ac:dyDescent="0.45">
      <c r="A284" s="336" t="s">
        <v>8349</v>
      </c>
      <c r="B284" s="337" t="s">
        <v>7911</v>
      </c>
      <c r="C284" s="338" t="s">
        <v>6846</v>
      </c>
      <c r="D284" s="337" t="s">
        <v>9016</v>
      </c>
      <c r="E284" s="333" t="s">
        <v>9017</v>
      </c>
      <c r="F284" s="333" t="s">
        <v>9018</v>
      </c>
      <c r="G284" s="333">
        <v>347</v>
      </c>
      <c r="H284" s="333" t="s">
        <v>8370</v>
      </c>
    </row>
    <row r="285" spans="1:8" ht="18.600000000000001" customHeight="1" x14ac:dyDescent="0.45">
      <c r="A285" s="336" t="s">
        <v>8350</v>
      </c>
      <c r="B285" s="337" t="s">
        <v>7911</v>
      </c>
      <c r="C285" s="338" t="s">
        <v>6848</v>
      </c>
      <c r="D285" s="337" t="s">
        <v>9019</v>
      </c>
      <c r="E285" s="333" t="s">
        <v>9020</v>
      </c>
      <c r="F285" s="333" t="s">
        <v>8719</v>
      </c>
      <c r="G285" s="333">
        <v>384</v>
      </c>
      <c r="H285" s="333" t="s">
        <v>8370</v>
      </c>
    </row>
    <row r="286" spans="1:8" ht="18.600000000000001" customHeight="1" x14ac:dyDescent="0.45">
      <c r="A286" s="336" t="s">
        <v>8351</v>
      </c>
      <c r="B286" s="337" t="s">
        <v>7911</v>
      </c>
      <c r="C286" s="338" t="s">
        <v>7405</v>
      </c>
      <c r="D286" s="337" t="s">
        <v>9021</v>
      </c>
      <c r="E286" s="333" t="s">
        <v>9022</v>
      </c>
      <c r="F286" s="333" t="s">
        <v>9023</v>
      </c>
      <c r="G286" s="333">
        <v>401</v>
      </c>
      <c r="H286" s="333" t="s">
        <v>8370</v>
      </c>
    </row>
    <row r="287" spans="1:8" ht="18.600000000000001" customHeight="1" x14ac:dyDescent="0.45">
      <c r="A287" s="336" t="s">
        <v>8352</v>
      </c>
      <c r="B287" s="337" t="s">
        <v>7911</v>
      </c>
      <c r="C287" s="338" t="s">
        <v>7410</v>
      </c>
      <c r="D287" s="337" t="s">
        <v>9024</v>
      </c>
      <c r="E287" s="333" t="s">
        <v>9025</v>
      </c>
      <c r="F287" s="333" t="s">
        <v>9026</v>
      </c>
      <c r="G287" s="333">
        <v>422</v>
      </c>
      <c r="H287" s="333" t="s">
        <v>8370</v>
      </c>
    </row>
    <row r="288" spans="1:8" ht="18.600000000000001" customHeight="1" x14ac:dyDescent="0.45">
      <c r="A288" s="336" t="s">
        <v>8353</v>
      </c>
      <c r="B288" s="337" t="s">
        <v>7911</v>
      </c>
      <c r="C288" s="338" t="s">
        <v>7414</v>
      </c>
      <c r="D288" s="337" t="s">
        <v>9027</v>
      </c>
      <c r="E288" s="333" t="s">
        <v>8043</v>
      </c>
      <c r="F288" s="333" t="s">
        <v>9028</v>
      </c>
      <c r="G288" s="333">
        <v>439</v>
      </c>
      <c r="H288" s="333" t="s">
        <v>8370</v>
      </c>
    </row>
    <row r="289" spans="1:8" ht="18.600000000000001" customHeight="1" x14ac:dyDescent="0.45">
      <c r="A289" s="336" t="s">
        <v>8354</v>
      </c>
      <c r="B289" s="337" t="s">
        <v>6700</v>
      </c>
      <c r="C289" s="338" t="s">
        <v>3198</v>
      </c>
      <c r="D289" s="337" t="s">
        <v>9029</v>
      </c>
      <c r="E289" s="333" t="s">
        <v>9030</v>
      </c>
      <c r="F289" s="333" t="s">
        <v>9031</v>
      </c>
      <c r="G289" s="333">
        <v>319</v>
      </c>
      <c r="H289" s="333" t="s">
        <v>8370</v>
      </c>
    </row>
    <row r="290" spans="1:8" ht="18.600000000000001" customHeight="1" x14ac:dyDescent="0.45">
      <c r="A290" s="336" t="s">
        <v>8355</v>
      </c>
      <c r="B290" s="337" t="s">
        <v>6700</v>
      </c>
      <c r="C290" s="338" t="s">
        <v>6846</v>
      </c>
      <c r="D290" s="337" t="s">
        <v>9032</v>
      </c>
      <c r="E290" s="333" t="s">
        <v>9033</v>
      </c>
      <c r="F290" s="333" t="s">
        <v>9034</v>
      </c>
      <c r="G290" s="333">
        <v>347</v>
      </c>
      <c r="H290" s="333" t="s">
        <v>8370</v>
      </c>
    </row>
    <row r="291" spans="1:8" ht="18.600000000000001" customHeight="1" x14ac:dyDescent="0.45">
      <c r="A291" s="336" t="s">
        <v>8356</v>
      </c>
      <c r="B291" s="337" t="s">
        <v>6700</v>
      </c>
      <c r="C291" s="338" t="s">
        <v>6848</v>
      </c>
      <c r="D291" s="337" t="s">
        <v>9035</v>
      </c>
      <c r="E291" s="333" t="s">
        <v>9036</v>
      </c>
      <c r="F291" s="333" t="s">
        <v>9037</v>
      </c>
      <c r="G291" s="333">
        <v>384</v>
      </c>
      <c r="H291" s="333" t="s">
        <v>8370</v>
      </c>
    </row>
    <row r="292" spans="1:8" ht="18.600000000000001" customHeight="1" x14ac:dyDescent="0.45">
      <c r="A292" s="336" t="s">
        <v>8357</v>
      </c>
      <c r="B292" s="337" t="s">
        <v>6700</v>
      </c>
      <c r="C292" s="338" t="s">
        <v>7405</v>
      </c>
      <c r="D292" s="337" t="s">
        <v>9038</v>
      </c>
      <c r="E292" s="333" t="s">
        <v>9039</v>
      </c>
      <c r="F292" s="333" t="s">
        <v>8908</v>
      </c>
      <c r="G292" s="333">
        <v>401</v>
      </c>
      <c r="H292" s="333" t="s">
        <v>8370</v>
      </c>
    </row>
    <row r="293" spans="1:8" ht="18.600000000000001" customHeight="1" x14ac:dyDescent="0.45">
      <c r="A293" s="336" t="s">
        <v>8358</v>
      </c>
      <c r="B293" s="337" t="s">
        <v>6700</v>
      </c>
      <c r="C293" s="338" t="s">
        <v>7410</v>
      </c>
      <c r="D293" s="337" t="s">
        <v>9040</v>
      </c>
      <c r="E293" s="333" t="s">
        <v>9041</v>
      </c>
      <c r="F293" s="333" t="s">
        <v>9018</v>
      </c>
      <c r="G293" s="333">
        <v>422</v>
      </c>
      <c r="H293" s="333" t="s">
        <v>8370</v>
      </c>
    </row>
    <row r="294" spans="1:8" ht="18.600000000000001" customHeight="1" x14ac:dyDescent="0.45">
      <c r="A294" s="336" t="s">
        <v>8359</v>
      </c>
      <c r="B294" s="337" t="s">
        <v>6700</v>
      </c>
      <c r="C294" s="338" t="s">
        <v>7414</v>
      </c>
      <c r="D294" s="337" t="s">
        <v>9042</v>
      </c>
      <c r="E294" s="333" t="s">
        <v>9043</v>
      </c>
      <c r="F294" s="333" t="s">
        <v>9044</v>
      </c>
      <c r="G294" s="333">
        <v>439</v>
      </c>
      <c r="H294" s="333" t="s">
        <v>8370</v>
      </c>
    </row>
    <row r="295" spans="1:8" ht="18.600000000000001" customHeight="1" x14ac:dyDescent="0.45">
      <c r="A295" s="336" t="s">
        <v>8360</v>
      </c>
      <c r="B295" s="337" t="s">
        <v>6702</v>
      </c>
      <c r="C295" s="338" t="s">
        <v>3198</v>
      </c>
      <c r="D295" s="337" t="s">
        <v>9045</v>
      </c>
      <c r="E295" s="333" t="s">
        <v>9046</v>
      </c>
      <c r="F295" s="333" t="s">
        <v>8936</v>
      </c>
      <c r="G295" s="333">
        <v>217</v>
      </c>
      <c r="H295" s="333" t="s">
        <v>8370</v>
      </c>
    </row>
    <row r="296" spans="1:8" ht="18.600000000000001" customHeight="1" x14ac:dyDescent="0.45">
      <c r="A296" s="336" t="s">
        <v>8361</v>
      </c>
      <c r="B296" s="337" t="s">
        <v>6702</v>
      </c>
      <c r="C296" s="338" t="s">
        <v>3198</v>
      </c>
      <c r="D296" s="337" t="s">
        <v>9047</v>
      </c>
      <c r="E296" s="333" t="s">
        <v>9048</v>
      </c>
      <c r="F296" s="333" t="s">
        <v>9049</v>
      </c>
      <c r="G296" s="333">
        <v>102</v>
      </c>
      <c r="H296" s="333" t="s">
        <v>8370</v>
      </c>
    </row>
    <row r="297" spans="1:8" ht="18.600000000000001" customHeight="1" x14ac:dyDescent="0.45">
      <c r="A297" s="336" t="s">
        <v>8362</v>
      </c>
      <c r="B297" s="337" t="s">
        <v>6702</v>
      </c>
      <c r="C297" s="338" t="s">
        <v>6846</v>
      </c>
      <c r="D297" s="337" t="s">
        <v>9050</v>
      </c>
      <c r="E297" s="333" t="s">
        <v>9051</v>
      </c>
      <c r="F297" s="333" t="s">
        <v>8936</v>
      </c>
      <c r="G297" s="333">
        <v>245</v>
      </c>
      <c r="H297" s="333" t="s">
        <v>8370</v>
      </c>
    </row>
    <row r="298" spans="1:8" ht="18.600000000000001" customHeight="1" x14ac:dyDescent="0.45">
      <c r="A298" s="336" t="s">
        <v>8363</v>
      </c>
      <c r="B298" s="337" t="s">
        <v>6702</v>
      </c>
      <c r="C298" s="338" t="s">
        <v>6846</v>
      </c>
      <c r="D298" s="337" t="s">
        <v>9052</v>
      </c>
      <c r="E298" s="333" t="s">
        <v>9053</v>
      </c>
      <c r="F298" s="333" t="s">
        <v>8475</v>
      </c>
      <c r="G298" s="333">
        <v>102</v>
      </c>
      <c r="H298" s="333" t="s">
        <v>8370</v>
      </c>
    </row>
    <row r="299" spans="1:8" ht="18.600000000000001" customHeight="1" x14ac:dyDescent="0.45">
      <c r="A299" s="336" t="s">
        <v>8364</v>
      </c>
      <c r="B299" s="337" t="s">
        <v>6702</v>
      </c>
      <c r="C299" s="338" t="s">
        <v>6848</v>
      </c>
      <c r="D299" s="337" t="s">
        <v>9054</v>
      </c>
      <c r="E299" s="333" t="s">
        <v>9055</v>
      </c>
      <c r="F299" s="333" t="s">
        <v>9056</v>
      </c>
      <c r="G299" s="333">
        <v>276</v>
      </c>
      <c r="H299" s="333" t="s">
        <v>8370</v>
      </c>
    </row>
    <row r="300" spans="1:8" ht="18.600000000000001" customHeight="1" x14ac:dyDescent="0.45">
      <c r="A300" s="336" t="s">
        <v>8365</v>
      </c>
      <c r="B300" s="337" t="s">
        <v>6702</v>
      </c>
      <c r="C300" s="338" t="s">
        <v>6848</v>
      </c>
      <c r="D300" s="337" t="s">
        <v>9057</v>
      </c>
      <c r="E300" s="333" t="s">
        <v>9058</v>
      </c>
      <c r="F300" s="333" t="s">
        <v>8475</v>
      </c>
      <c r="G300" s="333">
        <v>108</v>
      </c>
      <c r="H300" s="333" t="s">
        <v>8370</v>
      </c>
    </row>
    <row r="301" spans="1:8" ht="18.600000000000001" customHeight="1" x14ac:dyDescent="0.45">
      <c r="A301" s="336" t="s">
        <v>8366</v>
      </c>
      <c r="B301" s="337" t="s">
        <v>6702</v>
      </c>
      <c r="C301" s="338" t="s">
        <v>7405</v>
      </c>
      <c r="D301" s="337" t="s">
        <v>9059</v>
      </c>
      <c r="E301" s="333" t="s">
        <v>9060</v>
      </c>
      <c r="F301" s="333" t="s">
        <v>8798</v>
      </c>
      <c r="G301" s="333">
        <v>293</v>
      </c>
      <c r="H301" s="333" t="s">
        <v>8370</v>
      </c>
    </row>
    <row r="302" spans="1:8" ht="18.600000000000001" customHeight="1" x14ac:dyDescent="0.45">
      <c r="A302" s="336" t="s">
        <v>8068</v>
      </c>
      <c r="B302" s="337" t="s">
        <v>6702</v>
      </c>
      <c r="C302" s="338" t="s">
        <v>7405</v>
      </c>
      <c r="D302" s="337" t="s">
        <v>9061</v>
      </c>
      <c r="E302" s="333" t="s">
        <v>9062</v>
      </c>
      <c r="F302" s="333" t="s">
        <v>8475</v>
      </c>
      <c r="G302" s="333">
        <v>108</v>
      </c>
      <c r="H302" s="333" t="s">
        <v>8370</v>
      </c>
    </row>
    <row r="303" spans="1:8" ht="18.600000000000001" customHeight="1" x14ac:dyDescent="0.45">
      <c r="A303" s="336" t="s">
        <v>8069</v>
      </c>
      <c r="B303" s="337" t="s">
        <v>6702</v>
      </c>
      <c r="C303" s="338" t="s">
        <v>7410</v>
      </c>
      <c r="D303" s="337" t="s">
        <v>9063</v>
      </c>
      <c r="E303" s="333" t="s">
        <v>9064</v>
      </c>
      <c r="F303" s="333" t="s">
        <v>8643</v>
      </c>
      <c r="G303" s="333">
        <v>304</v>
      </c>
      <c r="H303" s="333" t="s">
        <v>8370</v>
      </c>
    </row>
    <row r="304" spans="1:8" ht="18.600000000000001" customHeight="1" x14ac:dyDescent="0.45">
      <c r="A304" s="336" t="s">
        <v>8076</v>
      </c>
      <c r="B304" s="337" t="s">
        <v>6702</v>
      </c>
      <c r="C304" s="338" t="s">
        <v>7410</v>
      </c>
      <c r="D304" s="337" t="s">
        <v>9065</v>
      </c>
      <c r="E304" s="333" t="s">
        <v>9066</v>
      </c>
      <c r="F304" s="333" t="s">
        <v>9067</v>
      </c>
      <c r="G304" s="333">
        <v>118</v>
      </c>
      <c r="H304" s="333" t="s">
        <v>8370</v>
      </c>
    </row>
    <row r="305" spans="1:8" ht="18.600000000000001" customHeight="1" x14ac:dyDescent="0.45">
      <c r="A305" s="336" t="s">
        <v>8077</v>
      </c>
      <c r="B305" s="337" t="s">
        <v>6702</v>
      </c>
      <c r="C305" s="338" t="s">
        <v>7414</v>
      </c>
      <c r="D305" s="337" t="s">
        <v>9068</v>
      </c>
      <c r="E305" s="333" t="s">
        <v>9069</v>
      </c>
      <c r="F305" s="333" t="s">
        <v>8970</v>
      </c>
      <c r="G305" s="333">
        <v>321</v>
      </c>
      <c r="H305" s="333" t="s">
        <v>8370</v>
      </c>
    </row>
    <row r="306" spans="1:8" ht="18.600000000000001" customHeight="1" x14ac:dyDescent="0.45">
      <c r="A306" s="336" t="s">
        <v>8084</v>
      </c>
      <c r="B306" s="337" t="s">
        <v>6702</v>
      </c>
      <c r="C306" s="338" t="s">
        <v>7414</v>
      </c>
      <c r="D306" s="337" t="s">
        <v>9070</v>
      </c>
      <c r="E306" s="333" t="s">
        <v>9071</v>
      </c>
      <c r="F306" s="333" t="s">
        <v>9067</v>
      </c>
      <c r="G306" s="333">
        <v>118</v>
      </c>
      <c r="H306" s="333" t="s">
        <v>8370</v>
      </c>
    </row>
    <row r="307" spans="1:8" ht="18.600000000000001" customHeight="1" x14ac:dyDescent="0.45">
      <c r="A307" s="339" t="s">
        <v>9076</v>
      </c>
      <c r="B307" s="337" t="s">
        <v>6682</v>
      </c>
      <c r="C307" s="338" t="s">
        <v>3198</v>
      </c>
      <c r="D307" s="337" t="s">
        <v>9077</v>
      </c>
      <c r="E307" s="333" t="s">
        <v>9078</v>
      </c>
      <c r="F307" s="333" t="s">
        <v>9079</v>
      </c>
      <c r="G307" s="333">
        <v>828</v>
      </c>
      <c r="H307" s="333" t="s">
        <v>6928</v>
      </c>
    </row>
    <row r="308" spans="1:8" ht="18.600000000000001" customHeight="1" x14ac:dyDescent="0.45">
      <c r="A308" s="339" t="s">
        <v>9080</v>
      </c>
      <c r="B308" s="337" t="s">
        <v>6682</v>
      </c>
      <c r="C308" s="338" t="s">
        <v>6846</v>
      </c>
      <c r="D308" s="337" t="s">
        <v>9081</v>
      </c>
      <c r="E308" s="333" t="s">
        <v>9082</v>
      </c>
      <c r="F308" s="333" t="s">
        <v>9083</v>
      </c>
      <c r="G308" s="333">
        <v>828</v>
      </c>
      <c r="H308" s="333" t="s">
        <v>6928</v>
      </c>
    </row>
    <row r="309" spans="1:8" ht="18.600000000000001" customHeight="1" x14ac:dyDescent="0.45">
      <c r="A309" s="339" t="s">
        <v>9084</v>
      </c>
      <c r="B309" s="337" t="s">
        <v>6682</v>
      </c>
      <c r="C309" s="338" t="s">
        <v>6848</v>
      </c>
      <c r="D309" s="337" t="s">
        <v>9085</v>
      </c>
      <c r="E309" s="333" t="s">
        <v>9086</v>
      </c>
      <c r="F309" s="333" t="s">
        <v>9087</v>
      </c>
      <c r="G309" s="333">
        <v>856</v>
      </c>
      <c r="H309" s="333" t="s">
        <v>6928</v>
      </c>
    </row>
    <row r="310" spans="1:8" ht="18.600000000000001" customHeight="1" x14ac:dyDescent="0.45">
      <c r="A310" s="339" t="s">
        <v>9088</v>
      </c>
      <c r="B310" s="337" t="s">
        <v>6683</v>
      </c>
      <c r="C310" s="338" t="s">
        <v>3198</v>
      </c>
      <c r="D310" s="337" t="s">
        <v>9089</v>
      </c>
      <c r="E310" s="333" t="s">
        <v>6851</v>
      </c>
      <c r="F310" s="333" t="s">
        <v>9090</v>
      </c>
      <c r="G310" s="333">
        <v>828</v>
      </c>
      <c r="H310" s="333" t="s">
        <v>6928</v>
      </c>
    </row>
    <row r="311" spans="1:8" ht="18.600000000000001" customHeight="1" x14ac:dyDescent="0.45">
      <c r="A311" s="339" t="s">
        <v>9091</v>
      </c>
      <c r="B311" s="337" t="s">
        <v>6683</v>
      </c>
      <c r="C311" s="338" t="s">
        <v>6846</v>
      </c>
      <c r="D311" s="337" t="s">
        <v>9092</v>
      </c>
      <c r="E311" s="333" t="s">
        <v>6853</v>
      </c>
      <c r="F311" s="333" t="s">
        <v>9090</v>
      </c>
      <c r="G311" s="333">
        <v>828</v>
      </c>
      <c r="H311" s="333" t="s">
        <v>6928</v>
      </c>
    </row>
    <row r="312" spans="1:8" ht="18.600000000000001" customHeight="1" x14ac:dyDescent="0.45">
      <c r="A312" s="339" t="s">
        <v>9093</v>
      </c>
      <c r="B312" s="337" t="s">
        <v>6683</v>
      </c>
      <c r="C312" s="338" t="s">
        <v>6848</v>
      </c>
      <c r="D312" s="337" t="s">
        <v>9094</v>
      </c>
      <c r="E312" s="333" t="s">
        <v>6855</v>
      </c>
      <c r="F312" s="333" t="s">
        <v>9095</v>
      </c>
      <c r="G312" s="333">
        <v>856</v>
      </c>
      <c r="H312" s="333" t="s">
        <v>6928</v>
      </c>
    </row>
    <row r="313" spans="1:8" ht="18.600000000000001" customHeight="1" x14ac:dyDescent="0.45">
      <c r="A313" s="339" t="s">
        <v>9096</v>
      </c>
      <c r="B313" s="337" t="s">
        <v>6684</v>
      </c>
      <c r="C313" s="338" t="s">
        <v>3198</v>
      </c>
      <c r="D313" s="337" t="s">
        <v>9097</v>
      </c>
      <c r="E313" s="333" t="s">
        <v>6857</v>
      </c>
      <c r="F313" s="333" t="s">
        <v>9087</v>
      </c>
      <c r="G313" s="333">
        <v>828</v>
      </c>
      <c r="H313" s="333" t="s">
        <v>6928</v>
      </c>
    </row>
    <row r="314" spans="1:8" ht="18.600000000000001" customHeight="1" x14ac:dyDescent="0.45">
      <c r="A314" s="339" t="s">
        <v>9098</v>
      </c>
      <c r="B314" s="337" t="s">
        <v>6684</v>
      </c>
      <c r="C314" s="338" t="s">
        <v>6846</v>
      </c>
      <c r="D314" s="337" t="s">
        <v>9099</v>
      </c>
      <c r="E314" s="333" t="s">
        <v>6859</v>
      </c>
      <c r="F314" s="333" t="s">
        <v>9100</v>
      </c>
      <c r="G314" s="333">
        <v>828</v>
      </c>
      <c r="H314" s="333" t="s">
        <v>6928</v>
      </c>
    </row>
    <row r="315" spans="1:8" ht="18.600000000000001" customHeight="1" x14ac:dyDescent="0.45">
      <c r="A315" s="339" t="s">
        <v>9101</v>
      </c>
      <c r="B315" s="337" t="s">
        <v>6684</v>
      </c>
      <c r="C315" s="338" t="s">
        <v>6848</v>
      </c>
      <c r="D315" s="337" t="s">
        <v>9102</v>
      </c>
      <c r="E315" s="333" t="s">
        <v>6861</v>
      </c>
      <c r="F315" s="333" t="s">
        <v>9087</v>
      </c>
      <c r="G315" s="333">
        <v>856</v>
      </c>
      <c r="H315" s="333" t="s">
        <v>6928</v>
      </c>
    </row>
    <row r="316" spans="1:8" ht="18.600000000000001" customHeight="1" x14ac:dyDescent="0.45">
      <c r="A316" s="339" t="s">
        <v>9103</v>
      </c>
      <c r="B316" s="337" t="s">
        <v>6685</v>
      </c>
      <c r="C316" s="338" t="s">
        <v>3198</v>
      </c>
      <c r="D316" s="337" t="s">
        <v>9104</v>
      </c>
      <c r="E316" s="333" t="s">
        <v>6863</v>
      </c>
      <c r="F316" s="333" t="s">
        <v>9105</v>
      </c>
      <c r="G316" s="333">
        <v>828</v>
      </c>
      <c r="H316" s="333" t="s">
        <v>6928</v>
      </c>
    </row>
    <row r="317" spans="1:8" ht="18.600000000000001" customHeight="1" x14ac:dyDescent="0.45">
      <c r="A317" s="339" t="s">
        <v>9106</v>
      </c>
      <c r="B317" s="337" t="s">
        <v>6685</v>
      </c>
      <c r="C317" s="338" t="s">
        <v>6846</v>
      </c>
      <c r="D317" s="337" t="s">
        <v>9107</v>
      </c>
      <c r="E317" s="333" t="s">
        <v>6865</v>
      </c>
      <c r="F317" s="333" t="s">
        <v>9108</v>
      </c>
      <c r="G317" s="333">
        <v>828</v>
      </c>
      <c r="H317" s="333" t="s">
        <v>6928</v>
      </c>
    </row>
    <row r="318" spans="1:8" ht="18.600000000000001" customHeight="1" x14ac:dyDescent="0.45">
      <c r="A318" s="339" t="s">
        <v>9109</v>
      </c>
      <c r="B318" s="337" t="s">
        <v>6685</v>
      </c>
      <c r="C318" s="338" t="s">
        <v>6848</v>
      </c>
      <c r="D318" s="337" t="s">
        <v>9110</v>
      </c>
      <c r="E318" s="333" t="s">
        <v>6867</v>
      </c>
      <c r="F318" s="333" t="s">
        <v>9111</v>
      </c>
      <c r="G318" s="333">
        <v>856</v>
      </c>
      <c r="H318" s="333" t="s">
        <v>6928</v>
      </c>
    </row>
    <row r="319" spans="1:8" ht="18.600000000000001" customHeight="1" x14ac:dyDescent="0.45">
      <c r="A319" s="339" t="s">
        <v>9112</v>
      </c>
      <c r="B319" s="337" t="s">
        <v>6682</v>
      </c>
      <c r="C319" s="338" t="s">
        <v>6497</v>
      </c>
      <c r="D319" s="337" t="s">
        <v>9113</v>
      </c>
      <c r="E319" s="333" t="s">
        <v>9114</v>
      </c>
      <c r="F319" s="333" t="s">
        <v>8552</v>
      </c>
      <c r="G319" s="333">
        <v>451</v>
      </c>
      <c r="H319" s="333" t="s">
        <v>6928</v>
      </c>
    </row>
    <row r="320" spans="1:8" ht="18.600000000000001" customHeight="1" x14ac:dyDescent="0.45">
      <c r="A320" s="339" t="s">
        <v>9115</v>
      </c>
      <c r="B320" s="337" t="s">
        <v>6683</v>
      </c>
      <c r="C320" s="338" t="s">
        <v>6497</v>
      </c>
      <c r="D320" s="337" t="s">
        <v>9116</v>
      </c>
      <c r="E320" s="333" t="s">
        <v>6871</v>
      </c>
      <c r="F320" s="333" t="s">
        <v>8398</v>
      </c>
      <c r="G320" s="333">
        <v>451</v>
      </c>
      <c r="H320" s="333" t="s">
        <v>6928</v>
      </c>
    </row>
    <row r="321" spans="1:8" ht="18.600000000000001" customHeight="1" x14ac:dyDescent="0.45">
      <c r="A321" s="339" t="s">
        <v>9117</v>
      </c>
      <c r="B321" s="337" t="s">
        <v>6684</v>
      </c>
      <c r="C321" s="338" t="s">
        <v>6497</v>
      </c>
      <c r="D321" s="337" t="s">
        <v>9118</v>
      </c>
      <c r="E321" s="333" t="s">
        <v>6873</v>
      </c>
      <c r="F321" s="333" t="s">
        <v>8552</v>
      </c>
      <c r="G321" s="333">
        <v>451</v>
      </c>
      <c r="H321" s="333" t="s">
        <v>6928</v>
      </c>
    </row>
    <row r="322" spans="1:8" ht="18.600000000000001" customHeight="1" x14ac:dyDescent="0.45">
      <c r="A322" s="339" t="s">
        <v>9119</v>
      </c>
      <c r="B322" s="337" t="s">
        <v>6685</v>
      </c>
      <c r="C322" s="338" t="s">
        <v>6497</v>
      </c>
      <c r="D322" s="337" t="s">
        <v>9120</v>
      </c>
      <c r="E322" s="333" t="s">
        <v>6875</v>
      </c>
      <c r="F322" s="333" t="s">
        <v>9121</v>
      </c>
      <c r="G322" s="333">
        <v>451</v>
      </c>
      <c r="H322" s="333" t="s">
        <v>6928</v>
      </c>
    </row>
    <row r="323" spans="1:8" ht="18.600000000000001" customHeight="1" x14ac:dyDescent="0.45">
      <c r="A323" s="339" t="s">
        <v>9122</v>
      </c>
      <c r="B323" s="337" t="s">
        <v>6682</v>
      </c>
      <c r="C323" s="338" t="s">
        <v>6876</v>
      </c>
      <c r="D323" s="337" t="s">
        <v>9123</v>
      </c>
      <c r="E323" s="333" t="s">
        <v>9124</v>
      </c>
      <c r="F323" s="333" t="s">
        <v>9125</v>
      </c>
      <c r="G323" s="333">
        <v>801</v>
      </c>
      <c r="H323" s="333" t="s">
        <v>6928</v>
      </c>
    </row>
    <row r="324" spans="1:8" ht="18.600000000000001" customHeight="1" x14ac:dyDescent="0.45">
      <c r="A324" s="339" t="s">
        <v>9126</v>
      </c>
      <c r="B324" s="337" t="s">
        <v>6684</v>
      </c>
      <c r="C324" s="338" t="s">
        <v>6876</v>
      </c>
      <c r="D324" s="337" t="s">
        <v>9127</v>
      </c>
      <c r="E324" s="333" t="s">
        <v>9128</v>
      </c>
      <c r="F324" s="333" t="s">
        <v>9129</v>
      </c>
      <c r="G324" s="333">
        <v>801</v>
      </c>
      <c r="H324" s="333" t="s">
        <v>6928</v>
      </c>
    </row>
    <row r="325" spans="1:8" ht="18.600000000000001" customHeight="1" x14ac:dyDescent="0.45">
      <c r="A325" s="339" t="s">
        <v>9130</v>
      </c>
      <c r="B325" s="337" t="s">
        <v>6686</v>
      </c>
      <c r="C325" s="338" t="s">
        <v>6876</v>
      </c>
      <c r="D325" s="337" t="s">
        <v>9131</v>
      </c>
      <c r="E325" s="333" t="s">
        <v>9132</v>
      </c>
      <c r="F325" s="333" t="s">
        <v>9133</v>
      </c>
      <c r="G325" s="333">
        <v>801</v>
      </c>
      <c r="H325" s="333" t="s">
        <v>6928</v>
      </c>
    </row>
    <row r="326" spans="1:8" ht="18.600000000000001" customHeight="1" x14ac:dyDescent="0.45">
      <c r="A326" s="339" t="s">
        <v>9134</v>
      </c>
      <c r="B326" s="337" t="s">
        <v>6687</v>
      </c>
      <c r="C326" s="338" t="s">
        <v>6876</v>
      </c>
      <c r="D326" s="337" t="s">
        <v>9135</v>
      </c>
      <c r="E326" s="333" t="s">
        <v>6884</v>
      </c>
      <c r="F326" s="333" t="s">
        <v>9136</v>
      </c>
      <c r="G326" s="333">
        <v>801</v>
      </c>
      <c r="H326" s="333" t="s">
        <v>6928</v>
      </c>
    </row>
    <row r="327" spans="1:8" ht="18.600000000000001" customHeight="1" x14ac:dyDescent="0.45">
      <c r="A327" s="339" t="s">
        <v>9137</v>
      </c>
      <c r="B327" s="337" t="s">
        <v>6682</v>
      </c>
      <c r="C327" s="338" t="s">
        <v>6497</v>
      </c>
      <c r="D327" s="337" t="s">
        <v>9138</v>
      </c>
      <c r="E327" s="333" t="s">
        <v>9139</v>
      </c>
      <c r="F327" s="333" t="s">
        <v>9129</v>
      </c>
      <c r="G327" s="333">
        <v>801</v>
      </c>
      <c r="H327" s="333" t="s">
        <v>6928</v>
      </c>
    </row>
    <row r="328" spans="1:8" ht="18.600000000000001" customHeight="1" x14ac:dyDescent="0.45">
      <c r="A328" s="339" t="s">
        <v>9140</v>
      </c>
      <c r="B328" s="337" t="s">
        <v>6684</v>
      </c>
      <c r="C328" s="338" t="s">
        <v>6497</v>
      </c>
      <c r="D328" s="337" t="s">
        <v>9141</v>
      </c>
      <c r="E328" s="333" t="s">
        <v>9142</v>
      </c>
      <c r="F328" s="333" t="s">
        <v>9143</v>
      </c>
      <c r="G328" s="333">
        <v>801</v>
      </c>
      <c r="H328" s="333" t="s">
        <v>6928</v>
      </c>
    </row>
    <row r="329" spans="1:8" ht="18.600000000000001" customHeight="1" x14ac:dyDescent="0.45">
      <c r="A329" s="339" t="s">
        <v>9144</v>
      </c>
      <c r="B329" s="337" t="s">
        <v>6686</v>
      </c>
      <c r="C329" s="338" t="s">
        <v>6497</v>
      </c>
      <c r="D329" s="337" t="s">
        <v>9145</v>
      </c>
      <c r="E329" s="333" t="s">
        <v>9146</v>
      </c>
      <c r="F329" s="333" t="s">
        <v>9133</v>
      </c>
      <c r="G329" s="333">
        <v>801</v>
      </c>
      <c r="H329" s="333" t="s">
        <v>6928</v>
      </c>
    </row>
    <row r="330" spans="1:8" ht="18.600000000000001" customHeight="1" x14ac:dyDescent="0.45">
      <c r="A330" s="339" t="s">
        <v>9147</v>
      </c>
      <c r="B330" s="337" t="s">
        <v>6688</v>
      </c>
      <c r="C330" s="338" t="s">
        <v>6497</v>
      </c>
      <c r="D330" s="337" t="s">
        <v>9148</v>
      </c>
      <c r="E330" s="333" t="s">
        <v>9149</v>
      </c>
      <c r="F330" s="333" t="s">
        <v>9150</v>
      </c>
      <c r="G330" s="333">
        <v>801</v>
      </c>
      <c r="H330" s="333" t="s">
        <v>6928</v>
      </c>
    </row>
    <row r="331" spans="1:8" ht="18.600000000000001" customHeight="1" x14ac:dyDescent="0.45">
      <c r="A331" s="339" t="s">
        <v>9151</v>
      </c>
      <c r="B331" s="337" t="s">
        <v>6687</v>
      </c>
      <c r="C331" s="338" t="s">
        <v>6497</v>
      </c>
      <c r="D331" s="337" t="s">
        <v>9152</v>
      </c>
      <c r="E331" s="333" t="s">
        <v>6894</v>
      </c>
      <c r="F331" s="333" t="s">
        <v>9153</v>
      </c>
      <c r="G331" s="333">
        <v>801</v>
      </c>
      <c r="H331" s="333" t="s">
        <v>6928</v>
      </c>
    </row>
    <row r="332" spans="1:8" ht="18.600000000000001" customHeight="1" x14ac:dyDescent="0.45">
      <c r="A332" s="339" t="s">
        <v>9154</v>
      </c>
      <c r="B332" s="337" t="s">
        <v>6689</v>
      </c>
      <c r="C332" s="338" t="s">
        <v>6497</v>
      </c>
      <c r="D332" s="337" t="s">
        <v>9155</v>
      </c>
      <c r="E332" s="333">
        <v>0</v>
      </c>
      <c r="F332" s="333" t="s">
        <v>9156</v>
      </c>
      <c r="G332" s="333">
        <v>801</v>
      </c>
      <c r="H332" s="333" t="s">
        <v>9157</v>
      </c>
    </row>
    <row r="333" spans="1:8" ht="18.600000000000001" customHeight="1" x14ac:dyDescent="0.45">
      <c r="A333" s="339" t="s">
        <v>9158</v>
      </c>
      <c r="B333" s="337" t="s">
        <v>6690</v>
      </c>
      <c r="C333" s="338" t="s">
        <v>6497</v>
      </c>
      <c r="D333" s="337" t="s">
        <v>9159</v>
      </c>
      <c r="E333" s="333" t="s">
        <v>9160</v>
      </c>
      <c r="F333" s="333" t="s">
        <v>9143</v>
      </c>
      <c r="G333" s="333">
        <v>801</v>
      </c>
      <c r="H333" s="333" t="s">
        <v>6928</v>
      </c>
    </row>
    <row r="334" spans="1:8" ht="18.600000000000001" customHeight="1" x14ac:dyDescent="0.45">
      <c r="A334" s="339" t="s">
        <v>9161</v>
      </c>
      <c r="B334" s="337" t="s">
        <v>6691</v>
      </c>
      <c r="C334" s="338" t="s">
        <v>6497</v>
      </c>
      <c r="D334" s="337" t="s">
        <v>9162</v>
      </c>
      <c r="E334" s="333" t="s">
        <v>6899</v>
      </c>
      <c r="F334" s="333" t="s">
        <v>9163</v>
      </c>
      <c r="G334" s="333">
        <v>801</v>
      </c>
      <c r="H334" s="333" t="s">
        <v>6928</v>
      </c>
    </row>
    <row r="335" spans="1:8" ht="18.600000000000001" customHeight="1" x14ac:dyDescent="0.45">
      <c r="A335" s="339" t="s">
        <v>9164</v>
      </c>
      <c r="B335" s="337" t="s">
        <v>6682</v>
      </c>
      <c r="C335" s="338" t="s">
        <v>6848</v>
      </c>
      <c r="D335" s="337" t="s">
        <v>9165</v>
      </c>
      <c r="E335" s="333" t="s">
        <v>9166</v>
      </c>
      <c r="F335" s="333" t="s">
        <v>9167</v>
      </c>
      <c r="G335" s="333">
        <v>801</v>
      </c>
      <c r="H335" s="333" t="s">
        <v>6928</v>
      </c>
    </row>
    <row r="336" spans="1:8" ht="18.600000000000001" customHeight="1" x14ac:dyDescent="0.45">
      <c r="A336" s="339" t="s">
        <v>9168</v>
      </c>
      <c r="B336" s="337" t="s">
        <v>6684</v>
      </c>
      <c r="C336" s="338" t="s">
        <v>6848</v>
      </c>
      <c r="D336" s="337" t="s">
        <v>9169</v>
      </c>
      <c r="E336" s="333" t="s">
        <v>9170</v>
      </c>
      <c r="F336" s="333" t="s">
        <v>9171</v>
      </c>
      <c r="G336" s="333">
        <v>801</v>
      </c>
      <c r="H336" s="333" t="s">
        <v>6928</v>
      </c>
    </row>
    <row r="337" spans="1:8" ht="18.600000000000001" customHeight="1" x14ac:dyDescent="0.45">
      <c r="A337" s="339" t="s">
        <v>9172</v>
      </c>
      <c r="B337" s="337" t="s">
        <v>6686</v>
      </c>
      <c r="C337" s="338" t="s">
        <v>6848</v>
      </c>
      <c r="D337" s="337" t="s">
        <v>9173</v>
      </c>
      <c r="E337" s="333" t="s">
        <v>9174</v>
      </c>
      <c r="F337" s="333" t="s">
        <v>9175</v>
      </c>
      <c r="G337" s="333">
        <v>801</v>
      </c>
      <c r="H337" s="333" t="s">
        <v>6928</v>
      </c>
    </row>
    <row r="338" spans="1:8" ht="18.600000000000001" customHeight="1" x14ac:dyDescent="0.45">
      <c r="A338" s="339" t="s">
        <v>9176</v>
      </c>
      <c r="B338" s="337" t="s">
        <v>6687</v>
      </c>
      <c r="C338" s="338" t="s">
        <v>6848</v>
      </c>
      <c r="D338" s="337" t="s">
        <v>9177</v>
      </c>
      <c r="E338" s="333" t="s">
        <v>6911</v>
      </c>
      <c r="F338" s="333" t="s">
        <v>9178</v>
      </c>
      <c r="G338" s="333">
        <v>801</v>
      </c>
      <c r="H338" s="333" t="s">
        <v>6928</v>
      </c>
    </row>
    <row r="339" spans="1:8" ht="18.600000000000001" customHeight="1" x14ac:dyDescent="0.45">
      <c r="A339" s="339" t="s">
        <v>9179</v>
      </c>
      <c r="B339" s="337" t="s">
        <v>6689</v>
      </c>
      <c r="C339" s="338" t="s">
        <v>6848</v>
      </c>
      <c r="D339" s="337" t="s">
        <v>9180</v>
      </c>
      <c r="E339" s="333" t="s">
        <v>6913</v>
      </c>
      <c r="F339" s="333" t="s">
        <v>9181</v>
      </c>
      <c r="G339" s="333">
        <v>801</v>
      </c>
      <c r="H339" s="333" t="s">
        <v>6928</v>
      </c>
    </row>
    <row r="340" spans="1:8" ht="18.600000000000001" customHeight="1" x14ac:dyDescent="0.45">
      <c r="A340" s="339" t="s">
        <v>9182</v>
      </c>
      <c r="B340" s="337" t="s">
        <v>6690</v>
      </c>
      <c r="C340" s="338" t="s">
        <v>6848</v>
      </c>
      <c r="D340" s="337" t="s">
        <v>9183</v>
      </c>
      <c r="E340" s="333" t="s">
        <v>9184</v>
      </c>
      <c r="F340" s="333" t="s">
        <v>9185</v>
      </c>
      <c r="G340" s="333">
        <v>801</v>
      </c>
      <c r="H340" s="333" t="s">
        <v>6928</v>
      </c>
    </row>
    <row r="341" spans="1:8" ht="18.600000000000001" customHeight="1" x14ac:dyDescent="0.45">
      <c r="A341" s="339" t="s">
        <v>9186</v>
      </c>
      <c r="B341" s="337" t="s">
        <v>6682</v>
      </c>
      <c r="C341" s="338" t="s">
        <v>6497</v>
      </c>
      <c r="D341" s="337" t="s">
        <v>9187</v>
      </c>
      <c r="E341" s="333" t="s">
        <v>9188</v>
      </c>
      <c r="F341" s="333" t="s">
        <v>9189</v>
      </c>
      <c r="G341" s="333">
        <v>1138</v>
      </c>
      <c r="H341" s="333" t="s">
        <v>6928</v>
      </c>
    </row>
    <row r="342" spans="1:8" ht="18.600000000000001" customHeight="1" x14ac:dyDescent="0.45">
      <c r="A342" s="339" t="s">
        <v>9190</v>
      </c>
      <c r="B342" s="337" t="s">
        <v>6686</v>
      </c>
      <c r="C342" s="338" t="s">
        <v>6497</v>
      </c>
      <c r="D342" s="337" t="s">
        <v>9191</v>
      </c>
      <c r="E342" s="333" t="s">
        <v>6919</v>
      </c>
      <c r="F342" s="333" t="s">
        <v>9192</v>
      </c>
      <c r="G342" s="333">
        <v>1138</v>
      </c>
      <c r="H342" s="333" t="s">
        <v>6928</v>
      </c>
    </row>
    <row r="343" spans="1:8" ht="18.600000000000001" customHeight="1" x14ac:dyDescent="0.45">
      <c r="A343" s="339" t="s">
        <v>9193</v>
      </c>
      <c r="B343" s="337" t="s">
        <v>6682</v>
      </c>
      <c r="C343" s="338" t="s">
        <v>3198</v>
      </c>
      <c r="D343" s="337" t="s">
        <v>9194</v>
      </c>
      <c r="E343" s="333" t="s">
        <v>9195</v>
      </c>
      <c r="F343" s="333" t="s">
        <v>9196</v>
      </c>
      <c r="G343" s="333">
        <v>633</v>
      </c>
      <c r="H343" s="333" t="s">
        <v>6928</v>
      </c>
    </row>
    <row r="344" spans="1:8" ht="18.600000000000001" customHeight="1" x14ac:dyDescent="0.45">
      <c r="A344" s="339" t="s">
        <v>9197</v>
      </c>
      <c r="B344" s="337" t="s">
        <v>6682</v>
      </c>
      <c r="C344" s="338" t="s">
        <v>6846</v>
      </c>
      <c r="D344" s="337" t="s">
        <v>9198</v>
      </c>
      <c r="E344" s="333" t="s">
        <v>9199</v>
      </c>
      <c r="F344" s="333" t="s">
        <v>9200</v>
      </c>
      <c r="G344" s="333">
        <v>633</v>
      </c>
      <c r="H344" s="333" t="s">
        <v>6928</v>
      </c>
    </row>
    <row r="345" spans="1:8" ht="18.600000000000001" customHeight="1" x14ac:dyDescent="0.45">
      <c r="A345" s="339" t="s">
        <v>9201</v>
      </c>
      <c r="B345" s="337" t="s">
        <v>6682</v>
      </c>
      <c r="C345" s="338" t="s">
        <v>6848</v>
      </c>
      <c r="D345" s="337" t="s">
        <v>9202</v>
      </c>
      <c r="E345" s="333" t="s">
        <v>9203</v>
      </c>
      <c r="F345" s="333" t="s">
        <v>9204</v>
      </c>
      <c r="G345" s="333">
        <v>633</v>
      </c>
      <c r="H345" s="333" t="s">
        <v>6928</v>
      </c>
    </row>
    <row r="346" spans="1:8" ht="18.600000000000001" customHeight="1" x14ac:dyDescent="0.45">
      <c r="A346" s="339" t="s">
        <v>9205</v>
      </c>
      <c r="B346" s="337" t="s">
        <v>6693</v>
      </c>
      <c r="C346" s="338" t="s">
        <v>3198</v>
      </c>
      <c r="D346" s="337" t="s">
        <v>6926</v>
      </c>
      <c r="E346" s="333" t="s">
        <v>6927</v>
      </c>
      <c r="F346" s="333" t="s">
        <v>9206</v>
      </c>
      <c r="G346" s="333">
        <v>633</v>
      </c>
      <c r="H346" s="333" t="s">
        <v>6928</v>
      </c>
    </row>
    <row r="347" spans="1:8" ht="18.600000000000001" customHeight="1" x14ac:dyDescent="0.45">
      <c r="A347" s="339" t="s">
        <v>9207</v>
      </c>
      <c r="B347" s="337" t="s">
        <v>6693</v>
      </c>
      <c r="C347" s="338" t="s">
        <v>6846</v>
      </c>
      <c r="D347" s="337" t="s">
        <v>6929</v>
      </c>
      <c r="E347" s="333" t="s">
        <v>6930</v>
      </c>
      <c r="F347" s="333" t="s">
        <v>9200</v>
      </c>
      <c r="G347" s="333">
        <v>633</v>
      </c>
      <c r="H347" s="333" t="s">
        <v>6928</v>
      </c>
    </row>
    <row r="348" spans="1:8" ht="18.600000000000001" customHeight="1" x14ac:dyDescent="0.45">
      <c r="A348" s="339" t="s">
        <v>9208</v>
      </c>
      <c r="B348" s="337" t="s">
        <v>6693</v>
      </c>
      <c r="C348" s="338" t="s">
        <v>6848</v>
      </c>
      <c r="D348" s="337" t="s">
        <v>6931</v>
      </c>
      <c r="E348" s="333" t="s">
        <v>6932</v>
      </c>
      <c r="F348" s="333" t="s">
        <v>9209</v>
      </c>
      <c r="G348" s="333">
        <v>633</v>
      </c>
      <c r="H348" s="333" t="s">
        <v>6928</v>
      </c>
    </row>
    <row r="349" spans="1:8" ht="18.600000000000001" customHeight="1" x14ac:dyDescent="0.45">
      <c r="A349" s="339" t="s">
        <v>9210</v>
      </c>
      <c r="B349" s="337" t="s">
        <v>6694</v>
      </c>
      <c r="C349" s="338" t="s">
        <v>3198</v>
      </c>
      <c r="D349" s="337" t="s">
        <v>9211</v>
      </c>
      <c r="E349" s="333" t="s">
        <v>9212</v>
      </c>
      <c r="F349" s="333" t="s">
        <v>9213</v>
      </c>
      <c r="G349" s="333">
        <v>633</v>
      </c>
      <c r="H349" s="333" t="s">
        <v>6928</v>
      </c>
    </row>
    <row r="350" spans="1:8" ht="18.600000000000001" customHeight="1" x14ac:dyDescent="0.45">
      <c r="A350" s="339" t="s">
        <v>9214</v>
      </c>
      <c r="B350" s="337" t="s">
        <v>6694</v>
      </c>
      <c r="C350" s="338" t="s">
        <v>6846</v>
      </c>
      <c r="D350" s="337" t="s">
        <v>9215</v>
      </c>
      <c r="E350" s="333" t="s">
        <v>9216</v>
      </c>
      <c r="F350" s="333" t="s">
        <v>9217</v>
      </c>
      <c r="G350" s="333">
        <v>633</v>
      </c>
      <c r="H350" s="333" t="s">
        <v>6928</v>
      </c>
    </row>
    <row r="351" spans="1:8" ht="18.600000000000001" customHeight="1" x14ac:dyDescent="0.45">
      <c r="A351" s="339" t="s">
        <v>9218</v>
      </c>
      <c r="B351" s="337" t="s">
        <v>6694</v>
      </c>
      <c r="C351" s="338" t="s">
        <v>6848</v>
      </c>
      <c r="D351" s="337" t="s">
        <v>9219</v>
      </c>
      <c r="E351" s="333" t="s">
        <v>9220</v>
      </c>
      <c r="F351" s="333" t="s">
        <v>8674</v>
      </c>
      <c r="G351" s="333">
        <v>633</v>
      </c>
      <c r="H351" s="333" t="s">
        <v>6928</v>
      </c>
    </row>
    <row r="352" spans="1:8" ht="18.600000000000001" customHeight="1" x14ac:dyDescent="0.45">
      <c r="A352" s="339" t="s">
        <v>9221</v>
      </c>
      <c r="B352" s="337" t="s">
        <v>6684</v>
      </c>
      <c r="C352" s="338" t="s">
        <v>3198</v>
      </c>
      <c r="D352" s="337" t="s">
        <v>9222</v>
      </c>
      <c r="E352" s="333" t="s">
        <v>9223</v>
      </c>
      <c r="F352" s="333" t="s">
        <v>9224</v>
      </c>
      <c r="G352" s="333">
        <v>633</v>
      </c>
      <c r="H352" s="333" t="s">
        <v>6928</v>
      </c>
    </row>
    <row r="353" spans="1:8" ht="18.600000000000001" customHeight="1" x14ac:dyDescent="0.45">
      <c r="A353" s="339" t="s">
        <v>9225</v>
      </c>
      <c r="B353" s="337" t="s">
        <v>6684</v>
      </c>
      <c r="C353" s="338" t="s">
        <v>6846</v>
      </c>
      <c r="D353" s="337" t="s">
        <v>9226</v>
      </c>
      <c r="E353" s="333" t="s">
        <v>9227</v>
      </c>
      <c r="F353" s="333" t="s">
        <v>9228</v>
      </c>
      <c r="G353" s="333">
        <v>633</v>
      </c>
      <c r="H353" s="333" t="s">
        <v>6928</v>
      </c>
    </row>
    <row r="354" spans="1:8" ht="18.600000000000001" customHeight="1" x14ac:dyDescent="0.45">
      <c r="A354" s="339" t="s">
        <v>9229</v>
      </c>
      <c r="B354" s="337" t="s">
        <v>6684</v>
      </c>
      <c r="C354" s="338" t="s">
        <v>6848</v>
      </c>
      <c r="D354" s="337" t="s">
        <v>9230</v>
      </c>
      <c r="E354" s="333" t="s">
        <v>9231</v>
      </c>
      <c r="F354" s="333" t="s">
        <v>8390</v>
      </c>
      <c r="G354" s="333">
        <v>633</v>
      </c>
      <c r="H354" s="333" t="s">
        <v>6928</v>
      </c>
    </row>
    <row r="355" spans="1:8" ht="18.600000000000001" customHeight="1" x14ac:dyDescent="0.45">
      <c r="A355" s="339" t="s">
        <v>9232</v>
      </c>
      <c r="B355" s="337" t="s">
        <v>6695</v>
      </c>
      <c r="C355" s="338" t="s">
        <v>3198</v>
      </c>
      <c r="D355" s="337" t="s">
        <v>9233</v>
      </c>
      <c r="E355" s="333" t="s">
        <v>9234</v>
      </c>
      <c r="F355" s="333" t="s">
        <v>9235</v>
      </c>
      <c r="G355" s="333">
        <v>633</v>
      </c>
      <c r="H355" s="333" t="s">
        <v>6928</v>
      </c>
    </row>
    <row r="356" spans="1:8" ht="18.600000000000001" customHeight="1" x14ac:dyDescent="0.45">
      <c r="A356" s="339" t="s">
        <v>9236</v>
      </c>
      <c r="B356" s="337" t="s">
        <v>6695</v>
      </c>
      <c r="C356" s="338" t="s">
        <v>6846</v>
      </c>
      <c r="D356" s="337" t="s">
        <v>9237</v>
      </c>
      <c r="E356" s="333" t="s">
        <v>9238</v>
      </c>
      <c r="F356" s="333" t="s">
        <v>9239</v>
      </c>
      <c r="G356" s="333">
        <v>633</v>
      </c>
      <c r="H356" s="333" t="s">
        <v>6928</v>
      </c>
    </row>
    <row r="357" spans="1:8" ht="18.600000000000001" customHeight="1" x14ac:dyDescent="0.45">
      <c r="A357" s="339" t="s">
        <v>9240</v>
      </c>
      <c r="B357" s="337" t="s">
        <v>6695</v>
      </c>
      <c r="C357" s="338" t="s">
        <v>6848</v>
      </c>
      <c r="D357" s="337" t="s">
        <v>9241</v>
      </c>
      <c r="E357" s="333" t="s">
        <v>9242</v>
      </c>
      <c r="F357" s="333" t="s">
        <v>9243</v>
      </c>
      <c r="G357" s="333">
        <v>633</v>
      </c>
      <c r="H357" s="333" t="s">
        <v>6928</v>
      </c>
    </row>
    <row r="358" spans="1:8" ht="18.600000000000001" customHeight="1" x14ac:dyDescent="0.45">
      <c r="A358" s="339" t="s">
        <v>9244</v>
      </c>
      <c r="B358" s="337" t="s">
        <v>6696</v>
      </c>
      <c r="C358" s="338" t="s">
        <v>3198</v>
      </c>
      <c r="D358" s="337" t="s">
        <v>9245</v>
      </c>
      <c r="E358" s="333" t="s">
        <v>9246</v>
      </c>
      <c r="F358" s="333" t="s">
        <v>9196</v>
      </c>
      <c r="G358" s="333">
        <v>528</v>
      </c>
      <c r="H358" s="333" t="s">
        <v>6928</v>
      </c>
    </row>
    <row r="359" spans="1:8" ht="18.600000000000001" customHeight="1" x14ac:dyDescent="0.45">
      <c r="A359" s="339" t="s">
        <v>9247</v>
      </c>
      <c r="B359" s="337" t="s">
        <v>6696</v>
      </c>
      <c r="C359" s="338" t="s">
        <v>3198</v>
      </c>
      <c r="D359" s="337" t="s">
        <v>9248</v>
      </c>
      <c r="E359" s="333" t="s">
        <v>9249</v>
      </c>
      <c r="F359" s="333" t="s">
        <v>9250</v>
      </c>
      <c r="G359" s="333">
        <v>105</v>
      </c>
      <c r="H359" s="333" t="s">
        <v>6928</v>
      </c>
    </row>
    <row r="360" spans="1:8" ht="18.600000000000001" customHeight="1" x14ac:dyDescent="0.45">
      <c r="A360" s="339" t="s">
        <v>9251</v>
      </c>
      <c r="B360" s="337" t="s">
        <v>6696</v>
      </c>
      <c r="C360" s="338" t="s">
        <v>6846</v>
      </c>
      <c r="D360" s="337" t="s">
        <v>9252</v>
      </c>
      <c r="E360" s="333" t="s">
        <v>9253</v>
      </c>
      <c r="F360" s="333" t="s">
        <v>9254</v>
      </c>
      <c r="G360" s="333">
        <v>528</v>
      </c>
      <c r="H360" s="333" t="s">
        <v>6928</v>
      </c>
    </row>
    <row r="361" spans="1:8" ht="18.600000000000001" customHeight="1" x14ac:dyDescent="0.45">
      <c r="A361" s="339" t="s">
        <v>9255</v>
      </c>
      <c r="B361" s="337" t="s">
        <v>6696</v>
      </c>
      <c r="C361" s="338" t="s">
        <v>6846</v>
      </c>
      <c r="D361" s="337" t="s">
        <v>9256</v>
      </c>
      <c r="E361" s="333" t="s">
        <v>9257</v>
      </c>
      <c r="F361" s="333" t="s">
        <v>9250</v>
      </c>
      <c r="G361" s="333">
        <v>105</v>
      </c>
      <c r="H361" s="333" t="s">
        <v>6928</v>
      </c>
    </row>
    <row r="362" spans="1:8" ht="18.600000000000001" customHeight="1" x14ac:dyDescent="0.45">
      <c r="A362" s="339" t="s">
        <v>9258</v>
      </c>
      <c r="B362" s="337" t="s">
        <v>6696</v>
      </c>
      <c r="C362" s="338" t="s">
        <v>6848</v>
      </c>
      <c r="D362" s="337" t="s">
        <v>9259</v>
      </c>
      <c r="E362" s="333" t="s">
        <v>9260</v>
      </c>
      <c r="F362" s="333" t="s">
        <v>9196</v>
      </c>
      <c r="G362" s="333">
        <v>528</v>
      </c>
      <c r="H362" s="333" t="s">
        <v>6928</v>
      </c>
    </row>
    <row r="363" spans="1:8" ht="18.600000000000001" customHeight="1" x14ac:dyDescent="0.45">
      <c r="A363" s="339" t="s">
        <v>9261</v>
      </c>
      <c r="B363" s="337" t="s">
        <v>6696</v>
      </c>
      <c r="C363" s="338" t="s">
        <v>6848</v>
      </c>
      <c r="D363" s="337" t="s">
        <v>9262</v>
      </c>
      <c r="E363" s="333" t="s">
        <v>9263</v>
      </c>
      <c r="F363" s="333" t="s">
        <v>8534</v>
      </c>
      <c r="G363" s="333">
        <v>105</v>
      </c>
      <c r="H363" s="333" t="s">
        <v>6928</v>
      </c>
    </row>
    <row r="364" spans="1:8" ht="18.600000000000001" customHeight="1" x14ac:dyDescent="0.45">
      <c r="A364" s="339" t="s">
        <v>9264</v>
      </c>
      <c r="B364" s="337" t="s">
        <v>6687</v>
      </c>
      <c r="C364" s="338">
        <v>1</v>
      </c>
      <c r="D364" s="337" t="s">
        <v>9265</v>
      </c>
      <c r="E364" s="333" t="s">
        <v>6940</v>
      </c>
      <c r="F364" s="333" t="s">
        <v>9206</v>
      </c>
      <c r="G364" s="333">
        <v>633</v>
      </c>
      <c r="H364" s="333" t="s">
        <v>6928</v>
      </c>
    </row>
    <row r="365" spans="1:8" ht="18.600000000000001" customHeight="1" x14ac:dyDescent="0.45">
      <c r="A365" s="339" t="s">
        <v>9266</v>
      </c>
      <c r="B365" s="337" t="s">
        <v>6687</v>
      </c>
      <c r="C365" s="338" t="s">
        <v>6846</v>
      </c>
      <c r="D365" s="337" t="s">
        <v>9267</v>
      </c>
      <c r="E365" s="333" t="s">
        <v>6942</v>
      </c>
      <c r="F365" s="333" t="s">
        <v>9254</v>
      </c>
      <c r="G365" s="333">
        <v>633</v>
      </c>
      <c r="H365" s="333" t="s">
        <v>6928</v>
      </c>
    </row>
    <row r="366" spans="1:8" ht="18.600000000000001" customHeight="1" x14ac:dyDescent="0.45">
      <c r="A366" s="339" t="s">
        <v>9268</v>
      </c>
      <c r="B366" s="337" t="s">
        <v>6687</v>
      </c>
      <c r="C366" s="338">
        <v>3</v>
      </c>
      <c r="D366" s="337" t="s">
        <v>9269</v>
      </c>
      <c r="E366" s="333" t="s">
        <v>6944</v>
      </c>
      <c r="F366" s="333" t="s">
        <v>9270</v>
      </c>
      <c r="G366" s="333">
        <v>633</v>
      </c>
      <c r="H366" s="333" t="s">
        <v>6928</v>
      </c>
    </row>
    <row r="367" spans="1:8" ht="18.600000000000001" customHeight="1" x14ac:dyDescent="0.45">
      <c r="A367" s="339" t="s">
        <v>9271</v>
      </c>
      <c r="B367" s="337" t="s">
        <v>6682</v>
      </c>
      <c r="C367" s="338" t="s">
        <v>3198</v>
      </c>
      <c r="D367" s="337" t="s">
        <v>9272</v>
      </c>
      <c r="E367" s="333" t="s">
        <v>9273</v>
      </c>
      <c r="F367" s="333" t="s">
        <v>9274</v>
      </c>
      <c r="G367" s="333">
        <v>769</v>
      </c>
      <c r="H367" s="333" t="s">
        <v>6928</v>
      </c>
    </row>
    <row r="368" spans="1:8" ht="18.600000000000001" customHeight="1" x14ac:dyDescent="0.45">
      <c r="A368" s="339" t="s">
        <v>9275</v>
      </c>
      <c r="B368" s="337" t="s">
        <v>6682</v>
      </c>
      <c r="C368" s="338" t="s">
        <v>6846</v>
      </c>
      <c r="D368" s="337" t="s">
        <v>9276</v>
      </c>
      <c r="E368" s="333" t="s">
        <v>9277</v>
      </c>
      <c r="F368" s="333" t="s">
        <v>9278</v>
      </c>
      <c r="G368" s="333">
        <v>769</v>
      </c>
      <c r="H368" s="333" t="s">
        <v>6928</v>
      </c>
    </row>
    <row r="369" spans="1:8" ht="18.600000000000001" customHeight="1" x14ac:dyDescent="0.45">
      <c r="A369" s="339" t="s">
        <v>9279</v>
      </c>
      <c r="B369" s="337" t="s">
        <v>6682</v>
      </c>
      <c r="C369" s="338" t="s">
        <v>6848</v>
      </c>
      <c r="D369" s="337" t="s">
        <v>9280</v>
      </c>
      <c r="E369" s="333" t="s">
        <v>9281</v>
      </c>
      <c r="F369" s="333" t="s">
        <v>9282</v>
      </c>
      <c r="G369" s="333">
        <v>769</v>
      </c>
      <c r="H369" s="333" t="s">
        <v>6928</v>
      </c>
    </row>
    <row r="370" spans="1:8" ht="18.600000000000001" customHeight="1" x14ac:dyDescent="0.45">
      <c r="A370" s="339" t="s">
        <v>9283</v>
      </c>
      <c r="B370" s="337" t="s">
        <v>6693</v>
      </c>
      <c r="C370" s="338" t="s">
        <v>3198</v>
      </c>
      <c r="D370" s="337" t="s">
        <v>6966</v>
      </c>
      <c r="E370" s="333" t="s">
        <v>6967</v>
      </c>
      <c r="F370" s="333" t="s">
        <v>9284</v>
      </c>
      <c r="G370" s="333">
        <v>769</v>
      </c>
      <c r="H370" s="333" t="s">
        <v>6928</v>
      </c>
    </row>
    <row r="371" spans="1:8" ht="18.600000000000001" customHeight="1" x14ac:dyDescent="0.45">
      <c r="A371" s="339" t="s">
        <v>9285</v>
      </c>
      <c r="B371" s="337" t="s">
        <v>6693</v>
      </c>
      <c r="C371" s="338" t="s">
        <v>6846</v>
      </c>
      <c r="D371" s="337" t="s">
        <v>6968</v>
      </c>
      <c r="E371" s="333" t="s">
        <v>6969</v>
      </c>
      <c r="F371" s="333" t="s">
        <v>9286</v>
      </c>
      <c r="G371" s="333">
        <v>769</v>
      </c>
      <c r="H371" s="333" t="s">
        <v>6928</v>
      </c>
    </row>
    <row r="372" spans="1:8" ht="18.600000000000001" customHeight="1" x14ac:dyDescent="0.45">
      <c r="A372" s="339" t="s">
        <v>9287</v>
      </c>
      <c r="B372" s="337" t="s">
        <v>6693</v>
      </c>
      <c r="C372" s="338" t="s">
        <v>6848</v>
      </c>
      <c r="D372" s="337" t="s">
        <v>6970</v>
      </c>
      <c r="E372" s="333" t="s">
        <v>6971</v>
      </c>
      <c r="F372" s="333" t="s">
        <v>9288</v>
      </c>
      <c r="G372" s="333">
        <v>769</v>
      </c>
      <c r="H372" s="333" t="s">
        <v>6928</v>
      </c>
    </row>
    <row r="373" spans="1:8" ht="18.600000000000001" customHeight="1" x14ac:dyDescent="0.45">
      <c r="A373" s="339" t="s">
        <v>9289</v>
      </c>
      <c r="B373" s="337" t="s">
        <v>6694</v>
      </c>
      <c r="C373" s="338" t="s">
        <v>3198</v>
      </c>
      <c r="D373" s="337" t="s">
        <v>9290</v>
      </c>
      <c r="E373" s="333" t="s">
        <v>9291</v>
      </c>
      <c r="F373" s="333" t="s">
        <v>9292</v>
      </c>
      <c r="G373" s="333">
        <v>769</v>
      </c>
      <c r="H373" s="333" t="s">
        <v>6928</v>
      </c>
    </row>
    <row r="374" spans="1:8" ht="18.600000000000001" customHeight="1" x14ac:dyDescent="0.45">
      <c r="A374" s="339" t="s">
        <v>9293</v>
      </c>
      <c r="B374" s="337" t="s">
        <v>6694</v>
      </c>
      <c r="C374" s="338" t="s">
        <v>6846</v>
      </c>
      <c r="D374" s="337" t="s">
        <v>9294</v>
      </c>
      <c r="E374" s="333" t="s">
        <v>9295</v>
      </c>
      <c r="F374" s="333" t="s">
        <v>9296</v>
      </c>
      <c r="G374" s="333">
        <v>769</v>
      </c>
      <c r="H374" s="333" t="s">
        <v>6928</v>
      </c>
    </row>
    <row r="375" spans="1:8" ht="18.600000000000001" customHeight="1" x14ac:dyDescent="0.45">
      <c r="A375" s="339" t="s">
        <v>9297</v>
      </c>
      <c r="B375" s="337" t="s">
        <v>6694</v>
      </c>
      <c r="C375" s="338" t="s">
        <v>6848</v>
      </c>
      <c r="D375" s="337" t="s">
        <v>9298</v>
      </c>
      <c r="E375" s="333" t="s">
        <v>9299</v>
      </c>
      <c r="F375" s="333" t="s">
        <v>8572</v>
      </c>
      <c r="G375" s="333">
        <v>769</v>
      </c>
      <c r="H375" s="333" t="s">
        <v>6928</v>
      </c>
    </row>
    <row r="376" spans="1:8" ht="18.600000000000001" customHeight="1" x14ac:dyDescent="0.45">
      <c r="A376" s="339" t="s">
        <v>9300</v>
      </c>
      <c r="B376" s="337" t="s">
        <v>6684</v>
      </c>
      <c r="C376" s="338" t="s">
        <v>3198</v>
      </c>
      <c r="D376" s="337" t="s">
        <v>9301</v>
      </c>
      <c r="E376" s="333" t="s">
        <v>9302</v>
      </c>
      <c r="F376" s="333" t="s">
        <v>9303</v>
      </c>
      <c r="G376" s="333">
        <v>769</v>
      </c>
      <c r="H376" s="333" t="s">
        <v>6928</v>
      </c>
    </row>
    <row r="377" spans="1:8" ht="18.600000000000001" customHeight="1" x14ac:dyDescent="0.45">
      <c r="A377" s="339" t="s">
        <v>9304</v>
      </c>
      <c r="B377" s="337" t="s">
        <v>6684</v>
      </c>
      <c r="C377" s="338" t="s">
        <v>6846</v>
      </c>
      <c r="D377" s="337" t="s">
        <v>9305</v>
      </c>
      <c r="E377" s="333" t="s">
        <v>9306</v>
      </c>
      <c r="F377" s="333" t="s">
        <v>9307</v>
      </c>
      <c r="G377" s="333">
        <v>769</v>
      </c>
      <c r="H377" s="333" t="s">
        <v>6928</v>
      </c>
    </row>
    <row r="378" spans="1:8" ht="18.600000000000001" customHeight="1" x14ac:dyDescent="0.45">
      <c r="A378" s="339" t="s">
        <v>9308</v>
      </c>
      <c r="B378" s="337" t="s">
        <v>6684</v>
      </c>
      <c r="C378" s="338" t="s">
        <v>6848</v>
      </c>
      <c r="D378" s="337" t="s">
        <v>9309</v>
      </c>
      <c r="E378" s="333" t="s">
        <v>9310</v>
      </c>
      <c r="F378" s="333" t="s">
        <v>9311</v>
      </c>
      <c r="G378" s="333">
        <v>769</v>
      </c>
      <c r="H378" s="333" t="s">
        <v>6928</v>
      </c>
    </row>
    <row r="379" spans="1:8" ht="18.600000000000001" customHeight="1" x14ac:dyDescent="0.45">
      <c r="A379" s="339" t="s">
        <v>9312</v>
      </c>
      <c r="B379" s="337" t="s">
        <v>6695</v>
      </c>
      <c r="C379" s="338" t="s">
        <v>3198</v>
      </c>
      <c r="D379" s="337" t="s">
        <v>9313</v>
      </c>
      <c r="E379" s="333" t="s">
        <v>6985</v>
      </c>
      <c r="F379" s="333" t="s">
        <v>9314</v>
      </c>
      <c r="G379" s="333">
        <v>769</v>
      </c>
      <c r="H379" s="333" t="s">
        <v>6928</v>
      </c>
    </row>
    <row r="380" spans="1:8" ht="18.600000000000001" customHeight="1" x14ac:dyDescent="0.45">
      <c r="A380" s="339" t="s">
        <v>9315</v>
      </c>
      <c r="B380" s="337" t="s">
        <v>6695</v>
      </c>
      <c r="C380" s="338" t="s">
        <v>6846</v>
      </c>
      <c r="D380" s="337" t="s">
        <v>9316</v>
      </c>
      <c r="E380" s="333" t="s">
        <v>6987</v>
      </c>
      <c r="F380" s="333" t="s">
        <v>9317</v>
      </c>
      <c r="G380" s="333">
        <v>769</v>
      </c>
      <c r="H380" s="333" t="s">
        <v>6928</v>
      </c>
    </row>
    <row r="381" spans="1:8" ht="18.600000000000001" customHeight="1" x14ac:dyDescent="0.45">
      <c r="A381" s="339" t="s">
        <v>9318</v>
      </c>
      <c r="B381" s="337" t="s">
        <v>6695</v>
      </c>
      <c r="C381" s="338" t="s">
        <v>6848</v>
      </c>
      <c r="D381" s="337" t="s">
        <v>9319</v>
      </c>
      <c r="E381" s="333" t="s">
        <v>6989</v>
      </c>
      <c r="F381" s="333" t="s">
        <v>9320</v>
      </c>
      <c r="G381" s="333">
        <v>769</v>
      </c>
      <c r="H381" s="333" t="s">
        <v>6928</v>
      </c>
    </row>
    <row r="382" spans="1:8" ht="18.600000000000001" customHeight="1" x14ac:dyDescent="0.45">
      <c r="A382" s="339" t="s">
        <v>9321</v>
      </c>
      <c r="B382" s="337" t="s">
        <v>6684</v>
      </c>
      <c r="C382" s="338" t="s">
        <v>3198</v>
      </c>
      <c r="D382" s="337" t="s">
        <v>9322</v>
      </c>
      <c r="E382" s="333" t="s">
        <v>9323</v>
      </c>
      <c r="F382" s="333" t="s">
        <v>9324</v>
      </c>
      <c r="G382" s="333">
        <v>258</v>
      </c>
      <c r="H382" s="333" t="s">
        <v>6928</v>
      </c>
    </row>
    <row r="383" spans="1:8" ht="18.600000000000001" customHeight="1" x14ac:dyDescent="0.45">
      <c r="A383" s="339" t="s">
        <v>9325</v>
      </c>
      <c r="B383" s="337" t="s">
        <v>6684</v>
      </c>
      <c r="C383" s="338" t="s">
        <v>6992</v>
      </c>
      <c r="D383" s="337" t="s">
        <v>9326</v>
      </c>
      <c r="E383" s="333" t="s">
        <v>9327</v>
      </c>
      <c r="F383" s="333" t="s">
        <v>9324</v>
      </c>
      <c r="G383" s="333">
        <v>256</v>
      </c>
      <c r="H383" s="333" t="s">
        <v>6928</v>
      </c>
    </row>
    <row r="384" spans="1:8" ht="18.600000000000001" customHeight="1" x14ac:dyDescent="0.45">
      <c r="A384" s="339" t="s">
        <v>9328</v>
      </c>
      <c r="B384" s="337" t="s">
        <v>6684</v>
      </c>
      <c r="C384" s="338" t="s">
        <v>6992</v>
      </c>
      <c r="D384" s="337" t="s">
        <v>9329</v>
      </c>
      <c r="E384" s="333" t="s">
        <v>9330</v>
      </c>
      <c r="F384" s="333" t="s">
        <v>9324</v>
      </c>
      <c r="G384" s="333">
        <v>255</v>
      </c>
      <c r="H384" s="333" t="s">
        <v>6928</v>
      </c>
    </row>
    <row r="385" spans="1:8" ht="18.600000000000001" customHeight="1" x14ac:dyDescent="0.45">
      <c r="A385" s="339" t="s">
        <v>9331</v>
      </c>
      <c r="B385" s="337" t="s">
        <v>6697</v>
      </c>
      <c r="C385" s="338" t="s">
        <v>3198</v>
      </c>
      <c r="D385" s="337" t="s">
        <v>9332</v>
      </c>
      <c r="E385" s="333" t="s">
        <v>6998</v>
      </c>
      <c r="F385" s="333" t="s">
        <v>9333</v>
      </c>
      <c r="G385" s="333">
        <v>258</v>
      </c>
      <c r="H385" s="333" t="s">
        <v>6928</v>
      </c>
    </row>
    <row r="386" spans="1:8" ht="18.600000000000001" customHeight="1" x14ac:dyDescent="0.45">
      <c r="A386" s="339" t="s">
        <v>9334</v>
      </c>
      <c r="B386" s="337" t="s">
        <v>6697</v>
      </c>
      <c r="C386" s="338" t="s">
        <v>6992</v>
      </c>
      <c r="D386" s="337" t="s">
        <v>9335</v>
      </c>
      <c r="E386" s="333" t="s">
        <v>7000</v>
      </c>
      <c r="F386" s="333" t="s">
        <v>9333</v>
      </c>
      <c r="G386" s="333">
        <v>259</v>
      </c>
      <c r="H386" s="333" t="s">
        <v>6928</v>
      </c>
    </row>
    <row r="387" spans="1:8" ht="18.600000000000001" customHeight="1" x14ac:dyDescent="0.45">
      <c r="A387" s="339" t="s">
        <v>9336</v>
      </c>
      <c r="B387" s="337" t="s">
        <v>6697</v>
      </c>
      <c r="C387" s="338" t="s">
        <v>6992</v>
      </c>
      <c r="D387" s="337" t="s">
        <v>9337</v>
      </c>
      <c r="E387" s="333" t="s">
        <v>7002</v>
      </c>
      <c r="F387" s="333" t="s">
        <v>9333</v>
      </c>
      <c r="G387" s="333">
        <v>252</v>
      </c>
      <c r="H387" s="333" t="s">
        <v>6928</v>
      </c>
    </row>
    <row r="388" spans="1:8" ht="18.600000000000001" customHeight="1" x14ac:dyDescent="0.45">
      <c r="A388" s="339" t="s">
        <v>9338</v>
      </c>
      <c r="B388" s="337" t="s">
        <v>6684</v>
      </c>
      <c r="C388" s="338" t="s">
        <v>6497</v>
      </c>
      <c r="D388" s="337" t="s">
        <v>9339</v>
      </c>
      <c r="E388" s="333" t="s">
        <v>9340</v>
      </c>
      <c r="F388" s="333" t="s">
        <v>8895</v>
      </c>
      <c r="G388" s="333">
        <v>286</v>
      </c>
      <c r="H388" s="333" t="s">
        <v>6928</v>
      </c>
    </row>
    <row r="389" spans="1:8" ht="18.600000000000001" customHeight="1" x14ac:dyDescent="0.45">
      <c r="A389" s="339" t="s">
        <v>9341</v>
      </c>
      <c r="B389" s="337" t="s">
        <v>6684</v>
      </c>
      <c r="C389" s="338" t="s">
        <v>6497</v>
      </c>
      <c r="D389" s="337" t="s">
        <v>9342</v>
      </c>
      <c r="E389" s="333" t="s">
        <v>7006</v>
      </c>
      <c r="F389" s="333" t="s">
        <v>8895</v>
      </c>
      <c r="G389" s="333">
        <v>286</v>
      </c>
      <c r="H389" s="333" t="s">
        <v>6928</v>
      </c>
    </row>
    <row r="390" spans="1:8" ht="18.600000000000001" customHeight="1" x14ac:dyDescent="0.45">
      <c r="A390" s="339" t="s">
        <v>9343</v>
      </c>
      <c r="B390" s="337" t="s">
        <v>6698</v>
      </c>
      <c r="C390" s="338" t="s">
        <v>3198</v>
      </c>
      <c r="D390" s="337" t="s">
        <v>9344</v>
      </c>
      <c r="E390" s="333" t="s">
        <v>9345</v>
      </c>
      <c r="F390" s="333" t="s">
        <v>8852</v>
      </c>
      <c r="G390" s="333">
        <v>339</v>
      </c>
      <c r="H390" s="333" t="s">
        <v>6928</v>
      </c>
    </row>
    <row r="391" spans="1:8" ht="18.600000000000001" customHeight="1" x14ac:dyDescent="0.45">
      <c r="A391" s="339" t="s">
        <v>9346</v>
      </c>
      <c r="B391" s="337" t="s">
        <v>6698</v>
      </c>
      <c r="C391" s="338" t="s">
        <v>6992</v>
      </c>
      <c r="D391" s="337" t="s">
        <v>9347</v>
      </c>
      <c r="E391" s="333" t="s">
        <v>9348</v>
      </c>
      <c r="F391" s="333" t="s">
        <v>8795</v>
      </c>
      <c r="G391" s="333">
        <v>679</v>
      </c>
      <c r="H391" s="333" t="s">
        <v>6928</v>
      </c>
    </row>
    <row r="392" spans="1:8" ht="18.600000000000001" customHeight="1" x14ac:dyDescent="0.45">
      <c r="A392" s="339" t="s">
        <v>9349</v>
      </c>
      <c r="B392" s="337" t="s">
        <v>6685</v>
      </c>
      <c r="C392" s="338" t="s">
        <v>3198</v>
      </c>
      <c r="D392" s="337" t="s">
        <v>9350</v>
      </c>
      <c r="E392" s="333" t="s">
        <v>9351</v>
      </c>
      <c r="F392" s="333" t="s">
        <v>9352</v>
      </c>
      <c r="G392" s="333">
        <v>339</v>
      </c>
      <c r="H392" s="333" t="s">
        <v>6928</v>
      </c>
    </row>
    <row r="393" spans="1:8" ht="18.600000000000001" customHeight="1" x14ac:dyDescent="0.45">
      <c r="A393" s="339" t="s">
        <v>9353</v>
      </c>
      <c r="B393" s="337" t="s">
        <v>6685</v>
      </c>
      <c r="C393" s="338" t="s">
        <v>6992</v>
      </c>
      <c r="D393" s="337" t="s">
        <v>9354</v>
      </c>
      <c r="E393" s="333" t="s">
        <v>9355</v>
      </c>
      <c r="F393" s="333" t="s">
        <v>9356</v>
      </c>
      <c r="G393" s="333">
        <v>679</v>
      </c>
      <c r="H393" s="333" t="s">
        <v>6928</v>
      </c>
    </row>
    <row r="394" spans="1:8" ht="18.600000000000001" customHeight="1" x14ac:dyDescent="0.45">
      <c r="A394" s="339" t="s">
        <v>9357</v>
      </c>
      <c r="B394" s="337" t="s">
        <v>6687</v>
      </c>
      <c r="C394" s="338" t="s">
        <v>3198</v>
      </c>
      <c r="D394" s="337" t="s">
        <v>9358</v>
      </c>
      <c r="E394" s="333" t="s">
        <v>7018</v>
      </c>
      <c r="F394" s="333" t="s">
        <v>9359</v>
      </c>
      <c r="G394" s="333">
        <v>339</v>
      </c>
      <c r="H394" s="333" t="s">
        <v>6928</v>
      </c>
    </row>
    <row r="395" spans="1:8" ht="18.600000000000001" customHeight="1" x14ac:dyDescent="0.45">
      <c r="A395" s="339" t="s">
        <v>9360</v>
      </c>
      <c r="B395" s="337" t="s">
        <v>6687</v>
      </c>
      <c r="C395" s="338" t="s">
        <v>6992</v>
      </c>
      <c r="D395" s="337" t="s">
        <v>9361</v>
      </c>
      <c r="E395" s="333" t="s">
        <v>9362</v>
      </c>
      <c r="F395" s="333" t="s">
        <v>8855</v>
      </c>
      <c r="G395" s="333">
        <v>340</v>
      </c>
      <c r="H395" s="333" t="s">
        <v>6928</v>
      </c>
    </row>
    <row r="396" spans="1:8" ht="18.600000000000001" customHeight="1" x14ac:dyDescent="0.45">
      <c r="A396" s="339" t="s">
        <v>9363</v>
      </c>
      <c r="B396" s="337" t="s">
        <v>6687</v>
      </c>
      <c r="C396" s="338" t="s">
        <v>6992</v>
      </c>
      <c r="D396" s="337" t="s">
        <v>9364</v>
      </c>
      <c r="E396" s="333" t="s">
        <v>7022</v>
      </c>
      <c r="F396" s="333" t="s">
        <v>9365</v>
      </c>
      <c r="G396" s="333">
        <v>339</v>
      </c>
      <c r="H396" s="333" t="s">
        <v>6928</v>
      </c>
    </row>
    <row r="397" spans="1:8" ht="18.600000000000001" customHeight="1" x14ac:dyDescent="0.45">
      <c r="A397" s="339" t="s">
        <v>9366</v>
      </c>
      <c r="B397" s="337" t="s">
        <v>6682</v>
      </c>
      <c r="C397" s="338" t="s">
        <v>6497</v>
      </c>
      <c r="D397" s="337" t="s">
        <v>9367</v>
      </c>
      <c r="E397" s="333" t="s">
        <v>9368</v>
      </c>
      <c r="F397" s="333" t="s">
        <v>8745</v>
      </c>
      <c r="G397" s="333">
        <v>435</v>
      </c>
      <c r="H397" s="333" t="s">
        <v>6928</v>
      </c>
    </row>
    <row r="398" spans="1:8" ht="18.600000000000001" customHeight="1" x14ac:dyDescent="0.45">
      <c r="A398" s="339" t="s">
        <v>9369</v>
      </c>
      <c r="B398" s="337" t="s">
        <v>6693</v>
      </c>
      <c r="C398" s="338" t="s">
        <v>6497</v>
      </c>
      <c r="D398" s="337" t="s">
        <v>7025</v>
      </c>
      <c r="E398" s="333" t="s">
        <v>7026</v>
      </c>
      <c r="F398" s="333" t="s">
        <v>9370</v>
      </c>
      <c r="G398" s="333">
        <v>435</v>
      </c>
      <c r="H398" s="333" t="s">
        <v>6928</v>
      </c>
    </row>
    <row r="399" spans="1:8" ht="18.600000000000001" customHeight="1" x14ac:dyDescent="0.45">
      <c r="A399" s="339" t="s">
        <v>9371</v>
      </c>
      <c r="B399" s="337" t="s">
        <v>6699</v>
      </c>
      <c r="C399" s="338" t="s">
        <v>6497</v>
      </c>
      <c r="D399" s="337" t="s">
        <v>9372</v>
      </c>
      <c r="E399" s="333" t="s">
        <v>7028</v>
      </c>
      <c r="F399" s="333" t="s">
        <v>9373</v>
      </c>
      <c r="G399" s="333">
        <v>435</v>
      </c>
      <c r="H399" s="333" t="s">
        <v>6928</v>
      </c>
    </row>
    <row r="400" spans="1:8" ht="18.600000000000001" customHeight="1" x14ac:dyDescent="0.45">
      <c r="A400" s="339" t="s">
        <v>9374</v>
      </c>
      <c r="B400" s="337" t="s">
        <v>6700</v>
      </c>
      <c r="C400" s="338" t="s">
        <v>6497</v>
      </c>
      <c r="D400" s="337" t="s">
        <v>9375</v>
      </c>
      <c r="E400" s="333" t="s">
        <v>9376</v>
      </c>
      <c r="F400" s="333" t="s">
        <v>8745</v>
      </c>
      <c r="G400" s="333">
        <v>435</v>
      </c>
      <c r="H400" s="333" t="s">
        <v>6928</v>
      </c>
    </row>
    <row r="401" spans="1:8" ht="18.600000000000001" customHeight="1" x14ac:dyDescent="0.45">
      <c r="A401" s="339" t="s">
        <v>9377</v>
      </c>
      <c r="B401" s="337" t="s">
        <v>6682</v>
      </c>
      <c r="C401" s="338" t="s">
        <v>6497</v>
      </c>
      <c r="D401" s="337" t="s">
        <v>9378</v>
      </c>
      <c r="E401" s="333" t="s">
        <v>9379</v>
      </c>
      <c r="F401" s="333" t="s">
        <v>9380</v>
      </c>
      <c r="G401" s="333">
        <v>680</v>
      </c>
      <c r="H401" s="333" t="s">
        <v>6928</v>
      </c>
    </row>
    <row r="402" spans="1:8" ht="18.600000000000001" customHeight="1" x14ac:dyDescent="0.45">
      <c r="A402" s="339" t="s">
        <v>9381</v>
      </c>
      <c r="B402" s="337" t="s">
        <v>6701</v>
      </c>
      <c r="C402" s="338" t="s">
        <v>6497</v>
      </c>
      <c r="D402" s="337" t="s">
        <v>9382</v>
      </c>
      <c r="E402" s="333" t="s">
        <v>9383</v>
      </c>
      <c r="F402" s="333" t="s">
        <v>9384</v>
      </c>
      <c r="G402" s="333">
        <v>577</v>
      </c>
      <c r="H402" s="333" t="s">
        <v>6928</v>
      </c>
    </row>
    <row r="403" spans="1:8" ht="18.600000000000001" customHeight="1" x14ac:dyDescent="0.45">
      <c r="A403" s="339" t="s">
        <v>9385</v>
      </c>
      <c r="B403" s="337" t="s">
        <v>6701</v>
      </c>
      <c r="C403" s="338" t="s">
        <v>6497</v>
      </c>
      <c r="D403" s="337" t="s">
        <v>9386</v>
      </c>
      <c r="E403" s="333" t="s">
        <v>9387</v>
      </c>
      <c r="F403" s="333" t="s">
        <v>7569</v>
      </c>
      <c r="G403" s="333">
        <v>103</v>
      </c>
      <c r="H403" s="333" t="s">
        <v>6928</v>
      </c>
    </row>
    <row r="404" spans="1:8" ht="18.600000000000001" customHeight="1" x14ac:dyDescent="0.45">
      <c r="A404" s="339" t="s">
        <v>9388</v>
      </c>
      <c r="B404" s="337" t="s">
        <v>6698</v>
      </c>
      <c r="C404" s="338" t="s">
        <v>6497</v>
      </c>
      <c r="D404" s="337" t="s">
        <v>9389</v>
      </c>
      <c r="E404" s="333" t="s">
        <v>9390</v>
      </c>
      <c r="F404" s="333" t="s">
        <v>9125</v>
      </c>
      <c r="G404" s="333">
        <v>680</v>
      </c>
      <c r="H404" s="333" t="s">
        <v>6928</v>
      </c>
    </row>
    <row r="405" spans="1:8" ht="18.600000000000001" customHeight="1" x14ac:dyDescent="0.45">
      <c r="A405" s="339" t="s">
        <v>9391</v>
      </c>
      <c r="B405" s="337" t="s">
        <v>6682</v>
      </c>
      <c r="C405" s="338" t="s">
        <v>6497</v>
      </c>
      <c r="D405" s="337" t="s">
        <v>9392</v>
      </c>
      <c r="E405" s="333" t="s">
        <v>9393</v>
      </c>
      <c r="F405" s="333" t="s">
        <v>9380</v>
      </c>
      <c r="G405" s="333">
        <v>680</v>
      </c>
      <c r="H405" s="333" t="s">
        <v>6928</v>
      </c>
    </row>
    <row r="406" spans="1:8" ht="18.600000000000001" customHeight="1" x14ac:dyDescent="0.45">
      <c r="A406" s="339" t="s">
        <v>9394</v>
      </c>
      <c r="B406" s="337" t="s">
        <v>6701</v>
      </c>
      <c r="C406" s="338" t="s">
        <v>6497</v>
      </c>
      <c r="D406" s="337" t="s">
        <v>9395</v>
      </c>
      <c r="E406" s="333" t="s">
        <v>9396</v>
      </c>
      <c r="F406" s="333" t="s">
        <v>9163</v>
      </c>
      <c r="G406" s="333">
        <v>680</v>
      </c>
      <c r="H406" s="333" t="s">
        <v>6928</v>
      </c>
    </row>
    <row r="407" spans="1:8" ht="18.600000000000001" customHeight="1" x14ac:dyDescent="0.45">
      <c r="A407" s="339" t="s">
        <v>9397</v>
      </c>
      <c r="B407" s="337" t="s">
        <v>6698</v>
      </c>
      <c r="C407" s="338" t="s">
        <v>6497</v>
      </c>
      <c r="D407" s="337" t="s">
        <v>9398</v>
      </c>
      <c r="E407" s="333" t="s">
        <v>9399</v>
      </c>
      <c r="F407" s="333" t="s">
        <v>9125</v>
      </c>
      <c r="G407" s="333">
        <v>680</v>
      </c>
      <c r="H407" s="333" t="s">
        <v>6928</v>
      </c>
    </row>
    <row r="408" spans="1:8" ht="18.600000000000001" customHeight="1" x14ac:dyDescent="0.45">
      <c r="A408" s="339" t="s">
        <v>9400</v>
      </c>
      <c r="B408" s="337" t="s">
        <v>6682</v>
      </c>
      <c r="C408" s="338">
        <v>1</v>
      </c>
      <c r="D408" s="337" t="s">
        <v>9401</v>
      </c>
      <c r="E408" s="333" t="s">
        <v>9402</v>
      </c>
      <c r="F408" s="333" t="s">
        <v>9403</v>
      </c>
      <c r="G408" s="333">
        <v>339</v>
      </c>
      <c r="H408" s="333" t="s">
        <v>6928</v>
      </c>
    </row>
    <row r="409" spans="1:8" ht="18.600000000000001" customHeight="1" x14ac:dyDescent="0.45">
      <c r="A409" s="339" t="s">
        <v>9404</v>
      </c>
      <c r="B409" s="337" t="s">
        <v>6682</v>
      </c>
      <c r="C409" s="338">
        <v>2</v>
      </c>
      <c r="D409" s="337" t="s">
        <v>9405</v>
      </c>
      <c r="E409" s="333" t="s">
        <v>9406</v>
      </c>
      <c r="F409" s="333" t="s">
        <v>9018</v>
      </c>
      <c r="G409" s="333">
        <v>339</v>
      </c>
      <c r="H409" s="333" t="s">
        <v>6928</v>
      </c>
    </row>
    <row r="410" spans="1:8" ht="18.600000000000001" customHeight="1" x14ac:dyDescent="0.45">
      <c r="A410" s="339" t="s">
        <v>9407</v>
      </c>
      <c r="B410" s="337" t="s">
        <v>6682</v>
      </c>
      <c r="C410" s="338">
        <v>3</v>
      </c>
      <c r="D410" s="337" t="s">
        <v>9408</v>
      </c>
      <c r="E410" s="333" t="s">
        <v>7050</v>
      </c>
      <c r="F410" s="333" t="s">
        <v>8905</v>
      </c>
      <c r="G410" s="333">
        <v>339</v>
      </c>
      <c r="H410" s="333" t="s">
        <v>6928</v>
      </c>
    </row>
    <row r="411" spans="1:8" ht="18.600000000000001" customHeight="1" x14ac:dyDescent="0.45">
      <c r="A411" s="339" t="s">
        <v>9409</v>
      </c>
      <c r="B411" s="337" t="s">
        <v>6698</v>
      </c>
      <c r="C411" s="338">
        <v>1</v>
      </c>
      <c r="D411" s="337" t="s">
        <v>9410</v>
      </c>
      <c r="E411" s="333" t="s">
        <v>9411</v>
      </c>
      <c r="F411" s="333" t="s">
        <v>8653</v>
      </c>
      <c r="G411" s="333">
        <v>339</v>
      </c>
      <c r="H411" s="333" t="s">
        <v>6928</v>
      </c>
    </row>
    <row r="412" spans="1:8" ht="18.600000000000001" customHeight="1" x14ac:dyDescent="0.45">
      <c r="A412" s="339" t="s">
        <v>9412</v>
      </c>
      <c r="B412" s="337" t="s">
        <v>6698</v>
      </c>
      <c r="C412" s="338">
        <v>2</v>
      </c>
      <c r="D412" s="337" t="s">
        <v>9413</v>
      </c>
      <c r="E412" s="333" t="s">
        <v>9414</v>
      </c>
      <c r="F412" s="333" t="s">
        <v>8653</v>
      </c>
      <c r="G412" s="333">
        <v>339</v>
      </c>
      <c r="H412" s="333" t="s">
        <v>6928</v>
      </c>
    </row>
    <row r="413" spans="1:8" ht="18.600000000000001" customHeight="1" x14ac:dyDescent="0.45">
      <c r="A413" s="339" t="s">
        <v>9415</v>
      </c>
      <c r="B413" s="337" t="s">
        <v>6698</v>
      </c>
      <c r="C413" s="338">
        <v>3</v>
      </c>
      <c r="D413" s="337" t="s">
        <v>9416</v>
      </c>
      <c r="E413" s="333" t="s">
        <v>9417</v>
      </c>
      <c r="F413" s="333" t="s">
        <v>8648</v>
      </c>
      <c r="G413" s="333">
        <v>339</v>
      </c>
      <c r="H413" s="333" t="s">
        <v>6928</v>
      </c>
    </row>
    <row r="414" spans="1:8" ht="18.600000000000001" customHeight="1" x14ac:dyDescent="0.45">
      <c r="A414" s="339" t="s">
        <v>9418</v>
      </c>
      <c r="B414" s="337" t="s">
        <v>6683</v>
      </c>
      <c r="C414" s="338">
        <v>1</v>
      </c>
      <c r="D414" s="337" t="s">
        <v>9419</v>
      </c>
      <c r="E414" s="333" t="s">
        <v>9420</v>
      </c>
      <c r="F414" s="333" t="s">
        <v>8766</v>
      </c>
      <c r="G414" s="333">
        <v>339</v>
      </c>
      <c r="H414" s="333" t="s">
        <v>6928</v>
      </c>
    </row>
    <row r="415" spans="1:8" ht="18.600000000000001" customHeight="1" x14ac:dyDescent="0.45">
      <c r="A415" s="339" t="s">
        <v>9421</v>
      </c>
      <c r="B415" s="337" t="s">
        <v>6683</v>
      </c>
      <c r="C415" s="338">
        <v>2</v>
      </c>
      <c r="D415" s="337" t="s">
        <v>9422</v>
      </c>
      <c r="E415" s="333" t="s">
        <v>7060</v>
      </c>
      <c r="F415" s="333" t="s">
        <v>8560</v>
      </c>
      <c r="G415" s="333">
        <v>339</v>
      </c>
      <c r="H415" s="333" t="s">
        <v>6928</v>
      </c>
    </row>
    <row r="416" spans="1:8" ht="18.600000000000001" customHeight="1" x14ac:dyDescent="0.45">
      <c r="A416" s="339" t="s">
        <v>9423</v>
      </c>
      <c r="B416" s="337" t="s">
        <v>6683</v>
      </c>
      <c r="C416" s="338">
        <v>3</v>
      </c>
      <c r="D416" s="337" t="s">
        <v>9424</v>
      </c>
      <c r="E416" s="333" t="s">
        <v>7062</v>
      </c>
      <c r="F416" s="333" t="s">
        <v>8766</v>
      </c>
      <c r="G416" s="333">
        <v>339</v>
      </c>
      <c r="H416" s="333" t="s">
        <v>6928</v>
      </c>
    </row>
    <row r="417" spans="1:8" ht="18.600000000000001" customHeight="1" x14ac:dyDescent="0.45">
      <c r="A417" s="339" t="s">
        <v>9425</v>
      </c>
      <c r="B417" s="337" t="s">
        <v>6684</v>
      </c>
      <c r="C417" s="338">
        <v>1</v>
      </c>
      <c r="D417" s="337" t="s">
        <v>9426</v>
      </c>
      <c r="E417" s="333" t="s">
        <v>9427</v>
      </c>
      <c r="F417" s="333" t="s">
        <v>9428</v>
      </c>
      <c r="G417" s="333">
        <v>339</v>
      </c>
      <c r="H417" s="333" t="s">
        <v>6928</v>
      </c>
    </row>
    <row r="418" spans="1:8" ht="18.600000000000001" customHeight="1" x14ac:dyDescent="0.45">
      <c r="A418" s="339" t="s">
        <v>9429</v>
      </c>
      <c r="B418" s="337" t="s">
        <v>6684</v>
      </c>
      <c r="C418" s="338">
        <v>2</v>
      </c>
      <c r="D418" s="337" t="s">
        <v>9430</v>
      </c>
      <c r="E418" s="333" t="s">
        <v>9431</v>
      </c>
      <c r="F418" s="333" t="s">
        <v>8560</v>
      </c>
      <c r="G418" s="333">
        <v>339</v>
      </c>
      <c r="H418" s="333" t="s">
        <v>6928</v>
      </c>
    </row>
    <row r="419" spans="1:8" ht="18.600000000000001" customHeight="1" x14ac:dyDescent="0.45">
      <c r="A419" s="339" t="s">
        <v>9432</v>
      </c>
      <c r="B419" s="337" t="s">
        <v>6684</v>
      </c>
      <c r="C419" s="338">
        <v>3</v>
      </c>
      <c r="D419" s="337" t="s">
        <v>9433</v>
      </c>
      <c r="E419" s="333" t="s">
        <v>7068</v>
      </c>
      <c r="F419" s="333" t="s">
        <v>8560</v>
      </c>
      <c r="G419" s="333">
        <v>339</v>
      </c>
      <c r="H419" s="333" t="s">
        <v>6928</v>
      </c>
    </row>
    <row r="420" spans="1:8" ht="18.600000000000001" customHeight="1" x14ac:dyDescent="0.45">
      <c r="A420" s="339" t="s">
        <v>9434</v>
      </c>
      <c r="B420" s="337" t="s">
        <v>6685</v>
      </c>
      <c r="C420" s="338">
        <v>1</v>
      </c>
      <c r="D420" s="337" t="s">
        <v>9435</v>
      </c>
      <c r="E420" s="333" t="s">
        <v>9436</v>
      </c>
      <c r="F420" s="333" t="s">
        <v>7778</v>
      </c>
      <c r="G420" s="333">
        <v>339</v>
      </c>
      <c r="H420" s="333" t="s">
        <v>6928</v>
      </c>
    </row>
    <row r="421" spans="1:8" ht="18.600000000000001" customHeight="1" x14ac:dyDescent="0.45">
      <c r="A421" s="339" t="s">
        <v>9437</v>
      </c>
      <c r="B421" s="337" t="s">
        <v>6685</v>
      </c>
      <c r="C421" s="338">
        <v>2</v>
      </c>
      <c r="D421" s="337" t="s">
        <v>9438</v>
      </c>
      <c r="E421" s="333" t="s">
        <v>9439</v>
      </c>
      <c r="F421" s="333" t="s">
        <v>7778</v>
      </c>
      <c r="G421" s="333">
        <v>339</v>
      </c>
      <c r="H421" s="333" t="s">
        <v>6928</v>
      </c>
    </row>
    <row r="422" spans="1:8" ht="18.600000000000001" customHeight="1" x14ac:dyDescent="0.45">
      <c r="A422" s="339" t="s">
        <v>9440</v>
      </c>
      <c r="B422" s="337" t="s">
        <v>6685</v>
      </c>
      <c r="C422" s="338">
        <v>3</v>
      </c>
      <c r="D422" s="337" t="s">
        <v>9441</v>
      </c>
      <c r="E422" s="333" t="s">
        <v>9442</v>
      </c>
      <c r="F422" s="333" t="s">
        <v>7778</v>
      </c>
      <c r="G422" s="333">
        <v>339</v>
      </c>
      <c r="H422" s="333" t="s">
        <v>6928</v>
      </c>
    </row>
    <row r="423" spans="1:8" ht="18.600000000000001" customHeight="1" x14ac:dyDescent="0.45">
      <c r="A423" s="339" t="s">
        <v>9443</v>
      </c>
      <c r="B423" s="337" t="s">
        <v>6695</v>
      </c>
      <c r="C423" s="338">
        <v>1</v>
      </c>
      <c r="D423" s="337" t="s">
        <v>9444</v>
      </c>
      <c r="E423" s="333" t="s">
        <v>9445</v>
      </c>
      <c r="F423" s="333" t="s">
        <v>8051</v>
      </c>
      <c r="G423" s="333">
        <v>339</v>
      </c>
      <c r="H423" s="333" t="s">
        <v>6928</v>
      </c>
    </row>
    <row r="424" spans="1:8" ht="18.600000000000001" customHeight="1" x14ac:dyDescent="0.45">
      <c r="A424" s="339" t="s">
        <v>9446</v>
      </c>
      <c r="B424" s="337" t="s">
        <v>6695</v>
      </c>
      <c r="C424" s="338">
        <v>2</v>
      </c>
      <c r="D424" s="337" t="s">
        <v>9447</v>
      </c>
      <c r="E424" s="333" t="s">
        <v>9448</v>
      </c>
      <c r="F424" s="333" t="s">
        <v>7537</v>
      </c>
      <c r="G424" s="333">
        <v>339</v>
      </c>
      <c r="H424" s="333" t="s">
        <v>6928</v>
      </c>
    </row>
    <row r="425" spans="1:8" ht="18.600000000000001" customHeight="1" x14ac:dyDescent="0.45">
      <c r="A425" s="339" t="s">
        <v>9449</v>
      </c>
      <c r="B425" s="337" t="s">
        <v>6695</v>
      </c>
      <c r="C425" s="338">
        <v>3</v>
      </c>
      <c r="D425" s="337" t="s">
        <v>9450</v>
      </c>
      <c r="E425" s="333" t="s">
        <v>7080</v>
      </c>
      <c r="F425" s="333" t="s">
        <v>8048</v>
      </c>
      <c r="G425" s="333">
        <v>339</v>
      </c>
      <c r="H425" s="333" t="s">
        <v>6928</v>
      </c>
    </row>
    <row r="426" spans="1:8" ht="18.600000000000001" customHeight="1" x14ac:dyDescent="0.45">
      <c r="A426" s="339" t="s">
        <v>9451</v>
      </c>
      <c r="B426" s="337" t="s">
        <v>6682</v>
      </c>
      <c r="C426" s="338">
        <v>1</v>
      </c>
      <c r="D426" s="337" t="s">
        <v>9452</v>
      </c>
      <c r="E426" s="333" t="s">
        <v>9453</v>
      </c>
      <c r="F426" s="333" t="s">
        <v>9454</v>
      </c>
      <c r="G426" s="333">
        <v>449</v>
      </c>
      <c r="H426" s="333" t="s">
        <v>6928</v>
      </c>
    </row>
    <row r="427" spans="1:8" ht="18.600000000000001" customHeight="1" x14ac:dyDescent="0.45">
      <c r="A427" s="339" t="s">
        <v>9455</v>
      </c>
      <c r="B427" s="337" t="s">
        <v>6682</v>
      </c>
      <c r="C427" s="338">
        <v>2</v>
      </c>
      <c r="D427" s="337" t="s">
        <v>9456</v>
      </c>
      <c r="E427" s="333" t="s">
        <v>9457</v>
      </c>
      <c r="F427" s="333" t="s">
        <v>8774</v>
      </c>
      <c r="G427" s="333">
        <v>449</v>
      </c>
      <c r="H427" s="333" t="s">
        <v>6928</v>
      </c>
    </row>
    <row r="428" spans="1:8" ht="18.600000000000001" customHeight="1" x14ac:dyDescent="0.45">
      <c r="A428" s="339" t="s">
        <v>9458</v>
      </c>
      <c r="B428" s="337" t="s">
        <v>6682</v>
      </c>
      <c r="C428" s="338">
        <v>3</v>
      </c>
      <c r="D428" s="337" t="s">
        <v>9459</v>
      </c>
      <c r="E428" s="333" t="s">
        <v>9460</v>
      </c>
      <c r="F428" s="333" t="s">
        <v>8774</v>
      </c>
      <c r="G428" s="333">
        <v>449</v>
      </c>
      <c r="H428" s="333" t="s">
        <v>6928</v>
      </c>
    </row>
    <row r="429" spans="1:8" ht="18.600000000000001" customHeight="1" x14ac:dyDescent="0.45">
      <c r="A429" s="339" t="s">
        <v>9461</v>
      </c>
      <c r="B429" s="337" t="s">
        <v>6684</v>
      </c>
      <c r="C429" s="338">
        <v>1</v>
      </c>
      <c r="D429" s="337" t="s">
        <v>9462</v>
      </c>
      <c r="E429" s="333" t="s">
        <v>9463</v>
      </c>
      <c r="F429" s="333" t="s">
        <v>9464</v>
      </c>
      <c r="G429" s="333">
        <v>449</v>
      </c>
      <c r="H429" s="333" t="s">
        <v>6928</v>
      </c>
    </row>
    <row r="430" spans="1:8" ht="18.600000000000001" customHeight="1" x14ac:dyDescent="0.45">
      <c r="A430" s="339" t="s">
        <v>9465</v>
      </c>
      <c r="B430" s="337" t="s">
        <v>6684</v>
      </c>
      <c r="C430" s="338">
        <v>2</v>
      </c>
      <c r="D430" s="337" t="s">
        <v>9466</v>
      </c>
      <c r="E430" s="333" t="s">
        <v>9467</v>
      </c>
      <c r="F430" s="333" t="s">
        <v>9468</v>
      </c>
      <c r="G430" s="333">
        <v>449</v>
      </c>
      <c r="H430" s="333" t="s">
        <v>6928</v>
      </c>
    </row>
    <row r="431" spans="1:8" ht="18.600000000000001" customHeight="1" x14ac:dyDescent="0.45">
      <c r="A431" s="339" t="s">
        <v>9469</v>
      </c>
      <c r="B431" s="337" t="s">
        <v>6684</v>
      </c>
      <c r="C431" s="338">
        <v>3</v>
      </c>
      <c r="D431" s="337" t="s">
        <v>9470</v>
      </c>
      <c r="E431" s="333" t="s">
        <v>3199</v>
      </c>
      <c r="F431" s="333" t="s">
        <v>9468</v>
      </c>
      <c r="G431" s="333">
        <v>449</v>
      </c>
      <c r="H431" s="333" t="s">
        <v>6928</v>
      </c>
    </row>
    <row r="432" spans="1:8" ht="18.600000000000001" customHeight="1" x14ac:dyDescent="0.45">
      <c r="A432" s="339" t="s">
        <v>9471</v>
      </c>
      <c r="B432" s="337" t="s">
        <v>6685</v>
      </c>
      <c r="C432" s="338">
        <v>1</v>
      </c>
      <c r="D432" s="337" t="s">
        <v>9472</v>
      </c>
      <c r="E432" s="333" t="s">
        <v>9473</v>
      </c>
      <c r="F432" s="333" t="s">
        <v>9474</v>
      </c>
      <c r="G432" s="333">
        <v>449</v>
      </c>
      <c r="H432" s="333" t="s">
        <v>6928</v>
      </c>
    </row>
    <row r="433" spans="1:8" ht="18.600000000000001" customHeight="1" x14ac:dyDescent="0.45">
      <c r="A433" s="339" t="s">
        <v>9475</v>
      </c>
      <c r="B433" s="337" t="s">
        <v>6685</v>
      </c>
      <c r="C433" s="338">
        <v>2</v>
      </c>
      <c r="D433" s="337" t="s">
        <v>9476</v>
      </c>
      <c r="E433" s="333" t="s">
        <v>9477</v>
      </c>
      <c r="F433" s="333" t="s">
        <v>8985</v>
      </c>
      <c r="G433" s="333">
        <v>449</v>
      </c>
      <c r="H433" s="333" t="s">
        <v>6928</v>
      </c>
    </row>
    <row r="434" spans="1:8" ht="18.600000000000001" customHeight="1" x14ac:dyDescent="0.45">
      <c r="A434" s="339" t="s">
        <v>9478</v>
      </c>
      <c r="B434" s="337" t="s">
        <v>6685</v>
      </c>
      <c r="C434" s="338">
        <v>3</v>
      </c>
      <c r="D434" s="337" t="s">
        <v>9479</v>
      </c>
      <c r="E434" s="333" t="s">
        <v>9480</v>
      </c>
      <c r="F434" s="333" t="s">
        <v>8985</v>
      </c>
      <c r="G434" s="333">
        <v>449</v>
      </c>
      <c r="H434" s="333" t="s">
        <v>6928</v>
      </c>
    </row>
    <row r="435" spans="1:8" ht="18.600000000000001" customHeight="1" x14ac:dyDescent="0.45">
      <c r="A435" s="339" t="s">
        <v>9481</v>
      </c>
      <c r="B435" s="337" t="s">
        <v>6687</v>
      </c>
      <c r="C435" s="338">
        <v>1</v>
      </c>
      <c r="D435" s="337" t="s">
        <v>9482</v>
      </c>
      <c r="E435" s="333" t="s">
        <v>9483</v>
      </c>
      <c r="F435" s="333" t="s">
        <v>9484</v>
      </c>
      <c r="G435" s="333">
        <v>384</v>
      </c>
      <c r="H435" s="333" t="s">
        <v>6928</v>
      </c>
    </row>
    <row r="436" spans="1:8" ht="18.600000000000001" customHeight="1" x14ac:dyDescent="0.45">
      <c r="A436" s="339" t="s">
        <v>9485</v>
      </c>
      <c r="B436" s="337" t="s">
        <v>6687</v>
      </c>
      <c r="C436" s="338">
        <v>1</v>
      </c>
      <c r="D436" s="337" t="s">
        <v>9486</v>
      </c>
      <c r="E436" s="340" t="s">
        <v>9536</v>
      </c>
      <c r="F436" s="333" t="s">
        <v>8509</v>
      </c>
      <c r="G436" s="333">
        <v>65</v>
      </c>
      <c r="H436" s="333" t="s">
        <v>6928</v>
      </c>
    </row>
    <row r="437" spans="1:8" ht="18.600000000000001" customHeight="1" x14ac:dyDescent="0.45">
      <c r="A437" s="339" t="s">
        <v>9487</v>
      </c>
      <c r="B437" s="337" t="s">
        <v>6687</v>
      </c>
      <c r="C437" s="338">
        <v>2</v>
      </c>
      <c r="D437" s="337" t="s">
        <v>9488</v>
      </c>
      <c r="E437" s="333" t="s">
        <v>9489</v>
      </c>
      <c r="F437" s="333" t="s">
        <v>9484</v>
      </c>
      <c r="G437" s="333">
        <v>384</v>
      </c>
      <c r="H437" s="333" t="s">
        <v>6928</v>
      </c>
    </row>
    <row r="438" spans="1:8" ht="18.600000000000001" customHeight="1" x14ac:dyDescent="0.45">
      <c r="A438" s="339" t="s">
        <v>9490</v>
      </c>
      <c r="B438" s="337" t="s">
        <v>6687</v>
      </c>
      <c r="C438" s="338">
        <v>2</v>
      </c>
      <c r="D438" s="337" t="s">
        <v>9491</v>
      </c>
      <c r="E438" s="333" t="s">
        <v>9492</v>
      </c>
      <c r="F438" s="333" t="s">
        <v>8509</v>
      </c>
      <c r="G438" s="333">
        <v>65</v>
      </c>
      <c r="H438" s="333" t="s">
        <v>6928</v>
      </c>
    </row>
    <row r="439" spans="1:8" ht="18.600000000000001" customHeight="1" x14ac:dyDescent="0.45">
      <c r="A439" s="339" t="s">
        <v>9493</v>
      </c>
      <c r="B439" s="337" t="s">
        <v>6687</v>
      </c>
      <c r="C439" s="338">
        <v>3</v>
      </c>
      <c r="D439" s="337" t="s">
        <v>9494</v>
      </c>
      <c r="E439" s="333" t="s">
        <v>9495</v>
      </c>
      <c r="F439" s="333" t="s">
        <v>9484</v>
      </c>
      <c r="G439" s="333">
        <v>384</v>
      </c>
      <c r="H439" s="333" t="s">
        <v>6928</v>
      </c>
    </row>
    <row r="440" spans="1:8" ht="18.600000000000001" customHeight="1" x14ac:dyDescent="0.45">
      <c r="A440" s="339" t="s">
        <v>9496</v>
      </c>
      <c r="B440" s="337" t="s">
        <v>6687</v>
      </c>
      <c r="C440" s="338">
        <v>3</v>
      </c>
      <c r="D440" s="337" t="s">
        <v>9497</v>
      </c>
      <c r="E440" s="333" t="s">
        <v>9498</v>
      </c>
      <c r="F440" s="333" t="s">
        <v>8509</v>
      </c>
      <c r="G440" s="333">
        <v>65</v>
      </c>
      <c r="H440" s="333" t="s">
        <v>6928</v>
      </c>
    </row>
    <row r="441" spans="1:8" ht="18.600000000000001" customHeight="1" x14ac:dyDescent="0.45">
      <c r="A441" s="339" t="s">
        <v>9499</v>
      </c>
      <c r="B441" s="337" t="s">
        <v>6700</v>
      </c>
      <c r="C441" s="338">
        <v>1</v>
      </c>
      <c r="D441" s="337" t="s">
        <v>9500</v>
      </c>
      <c r="E441" s="333" t="s">
        <v>9501</v>
      </c>
      <c r="F441" s="333" t="s">
        <v>8766</v>
      </c>
      <c r="G441" s="333">
        <v>449</v>
      </c>
      <c r="H441" s="333" t="s">
        <v>6928</v>
      </c>
    </row>
    <row r="442" spans="1:8" ht="18.600000000000001" customHeight="1" x14ac:dyDescent="0.45">
      <c r="A442" s="339" t="s">
        <v>9502</v>
      </c>
      <c r="B442" s="337" t="s">
        <v>6700</v>
      </c>
      <c r="C442" s="338">
        <v>2</v>
      </c>
      <c r="D442" s="337" t="s">
        <v>9503</v>
      </c>
      <c r="E442" s="333" t="s">
        <v>9504</v>
      </c>
      <c r="F442" s="333" t="s">
        <v>8570</v>
      </c>
      <c r="G442" s="333">
        <v>449</v>
      </c>
      <c r="H442" s="333" t="s">
        <v>6928</v>
      </c>
    </row>
    <row r="443" spans="1:8" ht="18.600000000000001" customHeight="1" x14ac:dyDescent="0.45">
      <c r="A443" s="339" t="s">
        <v>9505</v>
      </c>
      <c r="B443" s="337" t="s">
        <v>6700</v>
      </c>
      <c r="C443" s="338">
        <v>3</v>
      </c>
      <c r="D443" s="337" t="s">
        <v>9506</v>
      </c>
      <c r="E443" s="333" t="s">
        <v>9507</v>
      </c>
      <c r="F443" s="333" t="s">
        <v>8570</v>
      </c>
      <c r="G443" s="333">
        <v>449</v>
      </c>
      <c r="H443" s="333" t="s">
        <v>6928</v>
      </c>
    </row>
    <row r="444" spans="1:8" ht="18.600000000000001" customHeight="1" x14ac:dyDescent="0.45">
      <c r="A444" s="339" t="s">
        <v>9508</v>
      </c>
      <c r="B444" s="337" t="s">
        <v>6702</v>
      </c>
      <c r="C444" s="338">
        <v>1</v>
      </c>
      <c r="D444" s="337" t="s">
        <v>9509</v>
      </c>
      <c r="E444" s="333" t="s">
        <v>9510</v>
      </c>
      <c r="F444" s="333" t="s">
        <v>8766</v>
      </c>
      <c r="G444" s="333">
        <v>333</v>
      </c>
      <c r="H444" s="333" t="s">
        <v>6928</v>
      </c>
    </row>
    <row r="445" spans="1:8" ht="18.600000000000001" customHeight="1" x14ac:dyDescent="0.45">
      <c r="A445" s="339" t="s">
        <v>9511</v>
      </c>
      <c r="B445" s="337" t="s">
        <v>6702</v>
      </c>
      <c r="C445" s="338">
        <v>1</v>
      </c>
      <c r="D445" s="337" t="s">
        <v>9512</v>
      </c>
      <c r="E445" s="333" t="s">
        <v>9513</v>
      </c>
      <c r="F445" s="333" t="s">
        <v>8475</v>
      </c>
      <c r="G445" s="333">
        <v>116</v>
      </c>
      <c r="H445" s="333" t="s">
        <v>6928</v>
      </c>
    </row>
    <row r="446" spans="1:8" ht="18.600000000000001" customHeight="1" x14ac:dyDescent="0.45">
      <c r="A446" s="339" t="s">
        <v>9514</v>
      </c>
      <c r="B446" s="337" t="s">
        <v>6702</v>
      </c>
      <c r="C446" s="338">
        <v>2</v>
      </c>
      <c r="D446" s="337" t="s">
        <v>9515</v>
      </c>
      <c r="E446" s="333" t="s">
        <v>9516</v>
      </c>
      <c r="F446" s="333" t="s">
        <v>8970</v>
      </c>
      <c r="G446" s="333">
        <v>333</v>
      </c>
      <c r="H446" s="333" t="s">
        <v>6928</v>
      </c>
    </row>
    <row r="447" spans="1:8" ht="18.600000000000001" customHeight="1" x14ac:dyDescent="0.45">
      <c r="A447" s="339" t="s">
        <v>9517</v>
      </c>
      <c r="B447" s="337" t="s">
        <v>6702</v>
      </c>
      <c r="C447" s="338">
        <v>2</v>
      </c>
      <c r="D447" s="337" t="s">
        <v>9518</v>
      </c>
      <c r="E447" s="333" t="s">
        <v>9519</v>
      </c>
      <c r="F447" s="333" t="s">
        <v>8475</v>
      </c>
      <c r="G447" s="333">
        <v>116</v>
      </c>
      <c r="H447" s="333" t="s">
        <v>6928</v>
      </c>
    </row>
    <row r="448" spans="1:8" ht="18.600000000000001" customHeight="1" x14ac:dyDescent="0.45">
      <c r="A448" s="339" t="s">
        <v>9520</v>
      </c>
      <c r="B448" s="337" t="s">
        <v>6702</v>
      </c>
      <c r="C448" s="338">
        <v>3</v>
      </c>
      <c r="D448" s="337" t="s">
        <v>9521</v>
      </c>
      <c r="E448" s="333" t="s">
        <v>9522</v>
      </c>
      <c r="F448" s="333" t="s">
        <v>8558</v>
      </c>
      <c r="G448" s="333">
        <v>333</v>
      </c>
      <c r="H448" s="333" t="s">
        <v>6928</v>
      </c>
    </row>
    <row r="449" spans="1:8" ht="18.600000000000001" customHeight="1" x14ac:dyDescent="0.45">
      <c r="A449" s="339" t="s">
        <v>9523</v>
      </c>
      <c r="B449" s="337" t="s">
        <v>6702</v>
      </c>
      <c r="C449" s="338">
        <v>3</v>
      </c>
      <c r="D449" s="337" t="s">
        <v>9524</v>
      </c>
      <c r="E449" s="333" t="s">
        <v>9525</v>
      </c>
      <c r="F449" s="333" t="s">
        <v>8475</v>
      </c>
      <c r="G449" s="333">
        <v>116</v>
      </c>
      <c r="H449" s="333" t="s">
        <v>6928</v>
      </c>
    </row>
    <row r="450" spans="1:8" ht="18.600000000000001" customHeight="1" x14ac:dyDescent="0.45">
      <c r="A450" s="339" t="s">
        <v>9526</v>
      </c>
      <c r="B450" s="337" t="s">
        <v>6703</v>
      </c>
      <c r="C450" s="338">
        <v>1</v>
      </c>
      <c r="D450" s="337" t="s">
        <v>9527</v>
      </c>
      <c r="E450" s="333" t="s">
        <v>9528</v>
      </c>
      <c r="F450" s="333" t="s">
        <v>9529</v>
      </c>
      <c r="G450" s="333">
        <v>449</v>
      </c>
      <c r="H450" s="333" t="s">
        <v>6928</v>
      </c>
    </row>
    <row r="451" spans="1:8" ht="18.600000000000001" customHeight="1" x14ac:dyDescent="0.45">
      <c r="A451" s="339" t="s">
        <v>9530</v>
      </c>
      <c r="B451" s="337" t="s">
        <v>6703</v>
      </c>
      <c r="C451" s="338">
        <v>2</v>
      </c>
      <c r="D451" s="337" t="s">
        <v>9531</v>
      </c>
      <c r="E451" s="333" t="s">
        <v>9532</v>
      </c>
      <c r="F451" s="333" t="s">
        <v>9529</v>
      </c>
      <c r="G451" s="333">
        <v>449</v>
      </c>
      <c r="H451" s="333" t="s">
        <v>6928</v>
      </c>
    </row>
    <row r="452" spans="1:8" ht="18.600000000000001" customHeight="1" x14ac:dyDescent="0.45">
      <c r="A452" s="339" t="s">
        <v>9533</v>
      </c>
      <c r="B452" s="337" t="s">
        <v>6703</v>
      </c>
      <c r="C452" s="338">
        <v>3</v>
      </c>
      <c r="D452" s="337" t="s">
        <v>9534</v>
      </c>
      <c r="E452" s="333" t="s">
        <v>9535</v>
      </c>
      <c r="F452" s="333" t="s">
        <v>9529</v>
      </c>
      <c r="G452" s="333">
        <v>449</v>
      </c>
      <c r="H452" s="333" t="s">
        <v>6928</v>
      </c>
    </row>
    <row r="453" spans="1:8" ht="18.600000000000001" customHeight="1" x14ac:dyDescent="0.45">
      <c r="A453" s="341" t="s">
        <v>8059</v>
      </c>
      <c r="B453" t="s">
        <v>6682</v>
      </c>
      <c r="D453" t="s">
        <v>9537</v>
      </c>
      <c r="E453" t="s">
        <v>9538</v>
      </c>
      <c r="F453" t="s">
        <v>9539</v>
      </c>
      <c r="G453">
        <v>625</v>
      </c>
      <c r="H453" t="s">
        <v>9540</v>
      </c>
    </row>
    <row r="454" spans="1:8" ht="18.600000000000001" customHeight="1" x14ac:dyDescent="0.45">
      <c r="A454" s="341" t="s">
        <v>3200</v>
      </c>
      <c r="B454" t="s">
        <v>6682</v>
      </c>
      <c r="D454" t="s">
        <v>9541</v>
      </c>
      <c r="E454" t="s">
        <v>9542</v>
      </c>
      <c r="F454" t="s">
        <v>9543</v>
      </c>
      <c r="G454">
        <v>625</v>
      </c>
      <c r="H454" t="s">
        <v>9540</v>
      </c>
    </row>
    <row r="455" spans="1:8" ht="18.600000000000001" customHeight="1" x14ac:dyDescent="0.45">
      <c r="A455" s="341" t="s">
        <v>3201</v>
      </c>
      <c r="B455" t="s">
        <v>6682</v>
      </c>
      <c r="D455" t="s">
        <v>9544</v>
      </c>
      <c r="E455" t="s">
        <v>9545</v>
      </c>
      <c r="F455" t="s">
        <v>9546</v>
      </c>
      <c r="G455">
        <v>625</v>
      </c>
      <c r="H455" t="s">
        <v>9540</v>
      </c>
    </row>
    <row r="456" spans="1:8" ht="18.600000000000001" customHeight="1" x14ac:dyDescent="0.45">
      <c r="A456" s="341" t="s">
        <v>3202</v>
      </c>
      <c r="B456" t="s">
        <v>6683</v>
      </c>
      <c r="D456" t="s">
        <v>9547</v>
      </c>
      <c r="E456" t="s">
        <v>9548</v>
      </c>
      <c r="F456" t="s">
        <v>9549</v>
      </c>
      <c r="G456">
        <v>625</v>
      </c>
      <c r="H456" t="s">
        <v>9540</v>
      </c>
    </row>
    <row r="457" spans="1:8" ht="18.600000000000001" customHeight="1" x14ac:dyDescent="0.45">
      <c r="A457" s="341" t="s">
        <v>3203</v>
      </c>
      <c r="B457" t="s">
        <v>6683</v>
      </c>
      <c r="D457" t="s">
        <v>9550</v>
      </c>
      <c r="E457" t="s">
        <v>9551</v>
      </c>
      <c r="F457" t="s">
        <v>9552</v>
      </c>
      <c r="G457">
        <v>625</v>
      </c>
      <c r="H457" t="s">
        <v>9540</v>
      </c>
    </row>
    <row r="458" spans="1:8" ht="18.600000000000001" customHeight="1" x14ac:dyDescent="0.45">
      <c r="A458" s="341" t="s">
        <v>3204</v>
      </c>
      <c r="B458" t="s">
        <v>6699</v>
      </c>
      <c r="D458" t="s">
        <v>9553</v>
      </c>
      <c r="E458" t="s">
        <v>9545</v>
      </c>
      <c r="F458" t="s">
        <v>9554</v>
      </c>
      <c r="G458">
        <v>625</v>
      </c>
      <c r="H458" t="s">
        <v>9540</v>
      </c>
    </row>
    <row r="459" spans="1:8" ht="18.600000000000001" customHeight="1" x14ac:dyDescent="0.45">
      <c r="A459" s="341" t="s">
        <v>3205</v>
      </c>
      <c r="B459" t="s">
        <v>6699</v>
      </c>
      <c r="D459" t="s">
        <v>9555</v>
      </c>
      <c r="E459" t="s">
        <v>9556</v>
      </c>
      <c r="F459" t="s">
        <v>9557</v>
      </c>
      <c r="G459">
        <v>625</v>
      </c>
      <c r="H459" t="s">
        <v>9540</v>
      </c>
    </row>
    <row r="460" spans="1:8" ht="18.600000000000001" customHeight="1" x14ac:dyDescent="0.45">
      <c r="A460" s="341" t="s">
        <v>3206</v>
      </c>
      <c r="B460" t="s">
        <v>6696</v>
      </c>
      <c r="D460" t="s">
        <v>9558</v>
      </c>
      <c r="E460" t="s">
        <v>9545</v>
      </c>
      <c r="F460" t="s">
        <v>9559</v>
      </c>
      <c r="G460">
        <v>625</v>
      </c>
      <c r="H460" t="s">
        <v>9540</v>
      </c>
    </row>
    <row r="461" spans="1:8" ht="18.600000000000001" customHeight="1" x14ac:dyDescent="0.45">
      <c r="A461" s="341" t="s">
        <v>3207</v>
      </c>
      <c r="B461" t="s">
        <v>6696</v>
      </c>
      <c r="D461" t="s">
        <v>9560</v>
      </c>
      <c r="E461" t="s">
        <v>9561</v>
      </c>
      <c r="F461" t="s">
        <v>9562</v>
      </c>
      <c r="G461">
        <v>625</v>
      </c>
      <c r="H461" t="s">
        <v>9540</v>
      </c>
    </row>
    <row r="462" spans="1:8" ht="18.600000000000001" customHeight="1" x14ac:dyDescent="0.45">
      <c r="A462" s="341" t="s">
        <v>3208</v>
      </c>
      <c r="B462" t="s">
        <v>6696</v>
      </c>
      <c r="D462" t="s">
        <v>9563</v>
      </c>
      <c r="E462" t="s">
        <v>9556</v>
      </c>
      <c r="F462" t="s">
        <v>9564</v>
      </c>
      <c r="G462">
        <v>625</v>
      </c>
      <c r="H462" t="s">
        <v>9540</v>
      </c>
    </row>
    <row r="463" spans="1:8" ht="18.600000000000001" customHeight="1" x14ac:dyDescent="0.45">
      <c r="A463" s="341" t="s">
        <v>3209</v>
      </c>
      <c r="B463" t="s">
        <v>9565</v>
      </c>
      <c r="D463" t="s">
        <v>9566</v>
      </c>
      <c r="E463" t="s">
        <v>9567</v>
      </c>
      <c r="F463" t="s">
        <v>9562</v>
      </c>
      <c r="G463">
        <v>625</v>
      </c>
      <c r="H463" t="s">
        <v>9540</v>
      </c>
    </row>
    <row r="464" spans="1:8" ht="18.600000000000001" customHeight="1" x14ac:dyDescent="0.45">
      <c r="A464" s="341" t="s">
        <v>3210</v>
      </c>
      <c r="B464" t="s">
        <v>9568</v>
      </c>
      <c r="D464" t="s">
        <v>9569</v>
      </c>
      <c r="E464" t="s">
        <v>9545</v>
      </c>
      <c r="F464" t="s">
        <v>9549</v>
      </c>
      <c r="G464">
        <v>625</v>
      </c>
      <c r="H464" t="s">
        <v>9540</v>
      </c>
    </row>
    <row r="465" spans="1:8" ht="18.600000000000001" customHeight="1" x14ac:dyDescent="0.45">
      <c r="A465" s="341" t="s">
        <v>3211</v>
      </c>
      <c r="B465" t="s">
        <v>9570</v>
      </c>
      <c r="D465" t="s">
        <v>9571</v>
      </c>
      <c r="E465" t="s">
        <v>9561</v>
      </c>
      <c r="F465" t="s">
        <v>9572</v>
      </c>
      <c r="G465">
        <v>625</v>
      </c>
      <c r="H465" t="s">
        <v>9540</v>
      </c>
    </row>
    <row r="466" spans="1:8" ht="18.600000000000001" customHeight="1" x14ac:dyDescent="0.45">
      <c r="A466" s="341" t="s">
        <v>3212</v>
      </c>
      <c r="B466" t="s">
        <v>9570</v>
      </c>
      <c r="D466" t="s">
        <v>9573</v>
      </c>
      <c r="E466" t="s">
        <v>9574</v>
      </c>
      <c r="F466" t="s">
        <v>9559</v>
      </c>
      <c r="G466">
        <v>625</v>
      </c>
      <c r="H466" t="s">
        <v>9540</v>
      </c>
    </row>
    <row r="467" spans="1:8" ht="18.600000000000001" customHeight="1" x14ac:dyDescent="0.45">
      <c r="A467" s="341" t="s">
        <v>3213</v>
      </c>
      <c r="B467" t="s">
        <v>9570</v>
      </c>
      <c r="D467" t="s">
        <v>9575</v>
      </c>
      <c r="E467" t="s">
        <v>9576</v>
      </c>
      <c r="F467" t="s">
        <v>9577</v>
      </c>
      <c r="G467">
        <v>625</v>
      </c>
      <c r="H467" t="s">
        <v>9540</v>
      </c>
    </row>
    <row r="468" spans="1:8" ht="18.600000000000001" customHeight="1" x14ac:dyDescent="0.45">
      <c r="A468" s="341" t="s">
        <v>3214</v>
      </c>
      <c r="B468" t="s">
        <v>9570</v>
      </c>
      <c r="D468" t="s">
        <v>9578</v>
      </c>
      <c r="E468" t="s">
        <v>9579</v>
      </c>
      <c r="F468" t="s">
        <v>9580</v>
      </c>
      <c r="G468">
        <v>625</v>
      </c>
      <c r="H468" t="s">
        <v>9540</v>
      </c>
    </row>
    <row r="469" spans="1:8" ht="18.600000000000001" customHeight="1" x14ac:dyDescent="0.45">
      <c r="A469" s="341" t="s">
        <v>3215</v>
      </c>
      <c r="B469" t="s">
        <v>9581</v>
      </c>
      <c r="D469" t="s">
        <v>9582</v>
      </c>
      <c r="E469" t="s">
        <v>9583</v>
      </c>
      <c r="F469" t="s">
        <v>9584</v>
      </c>
      <c r="G469">
        <v>625</v>
      </c>
      <c r="H469" t="s">
        <v>9540</v>
      </c>
    </row>
    <row r="470" spans="1:8" ht="18.600000000000001" customHeight="1" x14ac:dyDescent="0.45">
      <c r="A470" s="341" t="s">
        <v>3922</v>
      </c>
      <c r="B470" t="s">
        <v>6682</v>
      </c>
      <c r="D470" t="s">
        <v>9585</v>
      </c>
      <c r="E470" t="s">
        <v>9586</v>
      </c>
      <c r="F470" t="s">
        <v>9587</v>
      </c>
      <c r="G470">
        <v>780</v>
      </c>
      <c r="H470" t="s">
        <v>9540</v>
      </c>
    </row>
    <row r="471" spans="1:8" ht="18.600000000000001" customHeight="1" x14ac:dyDescent="0.45">
      <c r="A471" s="341" t="s">
        <v>3923</v>
      </c>
      <c r="B471" t="s">
        <v>6682</v>
      </c>
      <c r="D471" t="s">
        <v>9588</v>
      </c>
      <c r="E471" t="s">
        <v>9589</v>
      </c>
      <c r="F471" t="s">
        <v>9590</v>
      </c>
      <c r="G471">
        <v>780</v>
      </c>
      <c r="H471" t="s">
        <v>9540</v>
      </c>
    </row>
    <row r="472" spans="1:8" ht="18.600000000000001" customHeight="1" x14ac:dyDescent="0.45">
      <c r="A472" s="341" t="s">
        <v>3924</v>
      </c>
      <c r="B472" t="s">
        <v>6683</v>
      </c>
      <c r="D472" t="s">
        <v>9591</v>
      </c>
      <c r="E472" t="s">
        <v>9592</v>
      </c>
      <c r="F472" t="s">
        <v>9593</v>
      </c>
      <c r="G472">
        <v>780</v>
      </c>
      <c r="H472" t="s">
        <v>9540</v>
      </c>
    </row>
    <row r="473" spans="1:8" ht="18.600000000000001" customHeight="1" x14ac:dyDescent="0.45">
      <c r="A473" s="341" t="s">
        <v>3925</v>
      </c>
      <c r="B473" t="s">
        <v>6683</v>
      </c>
      <c r="D473" t="s">
        <v>9594</v>
      </c>
      <c r="E473" t="s">
        <v>9595</v>
      </c>
      <c r="F473" t="s">
        <v>9596</v>
      </c>
      <c r="G473">
        <v>780</v>
      </c>
      <c r="H473" t="s">
        <v>9540</v>
      </c>
    </row>
    <row r="474" spans="1:8" ht="18.600000000000001" customHeight="1" x14ac:dyDescent="0.45">
      <c r="A474" s="341" t="s">
        <v>3926</v>
      </c>
      <c r="B474" t="s">
        <v>6699</v>
      </c>
      <c r="D474" t="s">
        <v>9597</v>
      </c>
      <c r="E474" t="s">
        <v>9598</v>
      </c>
      <c r="F474" t="s">
        <v>9599</v>
      </c>
      <c r="G474">
        <v>780</v>
      </c>
      <c r="H474" t="s">
        <v>9540</v>
      </c>
    </row>
    <row r="475" spans="1:8" ht="18.600000000000001" customHeight="1" x14ac:dyDescent="0.45">
      <c r="A475" s="341" t="s">
        <v>3927</v>
      </c>
      <c r="B475" t="s">
        <v>6699</v>
      </c>
      <c r="D475" t="s">
        <v>9600</v>
      </c>
      <c r="E475" t="s">
        <v>9601</v>
      </c>
      <c r="F475" t="s">
        <v>7475</v>
      </c>
      <c r="G475">
        <v>780</v>
      </c>
      <c r="H475" t="s">
        <v>9540</v>
      </c>
    </row>
    <row r="476" spans="1:8" ht="18.600000000000001" customHeight="1" x14ac:dyDescent="0.45">
      <c r="A476" s="341" t="s">
        <v>3928</v>
      </c>
      <c r="B476" t="s">
        <v>6696</v>
      </c>
      <c r="D476" t="s">
        <v>9602</v>
      </c>
      <c r="E476" t="s">
        <v>9598</v>
      </c>
      <c r="F476" t="s">
        <v>9603</v>
      </c>
      <c r="G476">
        <v>780</v>
      </c>
      <c r="H476" t="s">
        <v>9540</v>
      </c>
    </row>
    <row r="477" spans="1:8" ht="18.600000000000001" customHeight="1" x14ac:dyDescent="0.45">
      <c r="A477" s="341" t="s">
        <v>3929</v>
      </c>
      <c r="B477" t="s">
        <v>6696</v>
      </c>
      <c r="D477" t="s">
        <v>9604</v>
      </c>
      <c r="E477" t="s">
        <v>9605</v>
      </c>
      <c r="F477" t="s">
        <v>9606</v>
      </c>
      <c r="G477">
        <v>780</v>
      </c>
      <c r="H477" t="s">
        <v>9540</v>
      </c>
    </row>
    <row r="478" spans="1:8" ht="18.600000000000001" customHeight="1" x14ac:dyDescent="0.45">
      <c r="A478" s="341" t="s">
        <v>3930</v>
      </c>
      <c r="B478" t="s">
        <v>6696</v>
      </c>
      <c r="D478" t="s">
        <v>9607</v>
      </c>
      <c r="E478" t="s">
        <v>9601</v>
      </c>
      <c r="F478" t="s">
        <v>9608</v>
      </c>
      <c r="G478">
        <v>780</v>
      </c>
      <c r="H478" t="s">
        <v>9540</v>
      </c>
    </row>
    <row r="479" spans="1:8" ht="18.600000000000001" customHeight="1" x14ac:dyDescent="0.45">
      <c r="A479" s="341" t="s">
        <v>3931</v>
      </c>
      <c r="B479" t="s">
        <v>9609</v>
      </c>
      <c r="D479" t="s">
        <v>9610</v>
      </c>
      <c r="E479" t="s">
        <v>9598</v>
      </c>
      <c r="F479" t="s">
        <v>9611</v>
      </c>
      <c r="G479">
        <v>780</v>
      </c>
      <c r="H479" t="s">
        <v>9540</v>
      </c>
    </row>
    <row r="480" spans="1:8" ht="18.600000000000001" customHeight="1" x14ac:dyDescent="0.45">
      <c r="A480" s="341" t="s">
        <v>3932</v>
      </c>
      <c r="B480" t="s">
        <v>9565</v>
      </c>
      <c r="D480" t="s">
        <v>9612</v>
      </c>
      <c r="E480" t="s">
        <v>9613</v>
      </c>
      <c r="F480" t="s">
        <v>9614</v>
      </c>
      <c r="G480">
        <v>780</v>
      </c>
      <c r="H480" t="s">
        <v>9540</v>
      </c>
    </row>
    <row r="481" spans="1:8" ht="18.600000000000001" customHeight="1" x14ac:dyDescent="0.45">
      <c r="A481" s="341" t="s">
        <v>3933</v>
      </c>
      <c r="B481" t="s">
        <v>9568</v>
      </c>
      <c r="D481" t="s">
        <v>9615</v>
      </c>
      <c r="E481" t="s">
        <v>9598</v>
      </c>
      <c r="F481" t="s">
        <v>9616</v>
      </c>
      <c r="G481">
        <v>780</v>
      </c>
      <c r="H481" t="s">
        <v>9540</v>
      </c>
    </row>
    <row r="482" spans="1:8" ht="18.600000000000001" customHeight="1" x14ac:dyDescent="0.45">
      <c r="A482" s="341" t="s">
        <v>3934</v>
      </c>
      <c r="B482" t="s">
        <v>9570</v>
      </c>
      <c r="D482" t="s">
        <v>9617</v>
      </c>
      <c r="E482" t="s">
        <v>9605</v>
      </c>
      <c r="F482" t="s">
        <v>9549</v>
      </c>
      <c r="G482">
        <v>780</v>
      </c>
      <c r="H482" t="s">
        <v>9540</v>
      </c>
    </row>
    <row r="483" spans="1:8" ht="18.600000000000001" customHeight="1" x14ac:dyDescent="0.45">
      <c r="A483" s="341" t="s">
        <v>3935</v>
      </c>
      <c r="B483" t="s">
        <v>9570</v>
      </c>
      <c r="D483" t="s">
        <v>9618</v>
      </c>
      <c r="E483" t="s">
        <v>9619</v>
      </c>
      <c r="F483" t="s">
        <v>9620</v>
      </c>
      <c r="G483">
        <v>780</v>
      </c>
      <c r="H483" t="s">
        <v>9540</v>
      </c>
    </row>
    <row r="484" spans="1:8" ht="18.600000000000001" customHeight="1" x14ac:dyDescent="0.45">
      <c r="A484" s="341" t="s">
        <v>3936</v>
      </c>
      <c r="B484" t="s">
        <v>9570</v>
      </c>
      <c r="D484" t="s">
        <v>9621</v>
      </c>
      <c r="E484" t="s">
        <v>9622</v>
      </c>
      <c r="F484" t="s">
        <v>9596</v>
      </c>
      <c r="G484">
        <v>780</v>
      </c>
      <c r="H484" t="s">
        <v>9540</v>
      </c>
    </row>
    <row r="485" spans="1:8" ht="18.600000000000001" customHeight="1" x14ac:dyDescent="0.45">
      <c r="A485" s="341" t="s">
        <v>3937</v>
      </c>
      <c r="B485" t="s">
        <v>9570</v>
      </c>
      <c r="D485" t="s">
        <v>9623</v>
      </c>
      <c r="E485" t="s">
        <v>9624</v>
      </c>
      <c r="F485" t="s">
        <v>9625</v>
      </c>
      <c r="G485">
        <v>780</v>
      </c>
      <c r="H485" t="s">
        <v>9540</v>
      </c>
    </row>
    <row r="486" spans="1:8" ht="18.600000000000001" customHeight="1" x14ac:dyDescent="0.45">
      <c r="A486" s="341" t="s">
        <v>3938</v>
      </c>
      <c r="B486" t="s">
        <v>9581</v>
      </c>
      <c r="D486" t="s">
        <v>9626</v>
      </c>
      <c r="E486" t="s">
        <v>9627</v>
      </c>
      <c r="F486" t="s">
        <v>9628</v>
      </c>
      <c r="G486">
        <v>780</v>
      </c>
      <c r="H486" t="s">
        <v>9540</v>
      </c>
    </row>
    <row r="487" spans="1:8" ht="18.600000000000001" customHeight="1" x14ac:dyDescent="0.45">
      <c r="A487" s="341" t="s">
        <v>3939</v>
      </c>
      <c r="B487" t="s">
        <v>6682</v>
      </c>
      <c r="D487" t="s">
        <v>9629</v>
      </c>
      <c r="E487" t="s">
        <v>3289</v>
      </c>
      <c r="F487" t="s">
        <v>9620</v>
      </c>
      <c r="G487">
        <v>930</v>
      </c>
      <c r="H487" t="s">
        <v>9630</v>
      </c>
    </row>
    <row r="488" spans="1:8" ht="18.600000000000001" customHeight="1" x14ac:dyDescent="0.45">
      <c r="A488" s="341" t="s">
        <v>3940</v>
      </c>
      <c r="B488" t="s">
        <v>6682</v>
      </c>
      <c r="D488" t="s">
        <v>9631</v>
      </c>
      <c r="E488" t="s">
        <v>3290</v>
      </c>
      <c r="F488" t="s">
        <v>9632</v>
      </c>
      <c r="G488">
        <v>930</v>
      </c>
      <c r="H488" t="s">
        <v>9630</v>
      </c>
    </row>
    <row r="489" spans="1:8" ht="18.600000000000001" customHeight="1" x14ac:dyDescent="0.45">
      <c r="A489" s="341" t="s">
        <v>3941</v>
      </c>
      <c r="B489" t="s">
        <v>6683</v>
      </c>
      <c r="D489" t="s">
        <v>9633</v>
      </c>
      <c r="E489" t="s">
        <v>9634</v>
      </c>
      <c r="F489" t="s">
        <v>9635</v>
      </c>
      <c r="G489">
        <v>930</v>
      </c>
      <c r="H489" t="s">
        <v>9630</v>
      </c>
    </row>
    <row r="490" spans="1:8" ht="18.600000000000001" customHeight="1" x14ac:dyDescent="0.45">
      <c r="A490" s="341" t="s">
        <v>3942</v>
      </c>
      <c r="B490" t="s">
        <v>6683</v>
      </c>
      <c r="D490" t="s">
        <v>9636</v>
      </c>
      <c r="E490" t="s">
        <v>9637</v>
      </c>
      <c r="F490" t="s">
        <v>9638</v>
      </c>
      <c r="G490">
        <v>930</v>
      </c>
      <c r="H490" t="s">
        <v>9630</v>
      </c>
    </row>
    <row r="491" spans="1:8" ht="18.600000000000001" customHeight="1" x14ac:dyDescent="0.45">
      <c r="A491" s="341" t="s">
        <v>3943</v>
      </c>
      <c r="B491" t="s">
        <v>6699</v>
      </c>
      <c r="D491" t="s">
        <v>9639</v>
      </c>
      <c r="E491" t="s">
        <v>3291</v>
      </c>
      <c r="F491" t="s">
        <v>9640</v>
      </c>
      <c r="G491">
        <v>930</v>
      </c>
      <c r="H491" t="s">
        <v>9630</v>
      </c>
    </row>
    <row r="492" spans="1:8" ht="18.600000000000001" customHeight="1" x14ac:dyDescent="0.45">
      <c r="A492" s="341" t="s">
        <v>3944</v>
      </c>
      <c r="B492" t="s">
        <v>6699</v>
      </c>
      <c r="D492" t="s">
        <v>9641</v>
      </c>
      <c r="E492" t="s">
        <v>3292</v>
      </c>
      <c r="F492" t="s">
        <v>9642</v>
      </c>
      <c r="G492">
        <v>930</v>
      </c>
      <c r="H492" t="s">
        <v>9630</v>
      </c>
    </row>
    <row r="493" spans="1:8" ht="18.600000000000001" customHeight="1" x14ac:dyDescent="0.45">
      <c r="A493" s="341" t="s">
        <v>3945</v>
      </c>
      <c r="B493" t="s">
        <v>6696</v>
      </c>
      <c r="D493" t="s">
        <v>9643</v>
      </c>
      <c r="E493" t="s">
        <v>3293</v>
      </c>
      <c r="F493" t="s">
        <v>9644</v>
      </c>
      <c r="G493">
        <v>930</v>
      </c>
      <c r="H493" t="s">
        <v>9630</v>
      </c>
    </row>
    <row r="494" spans="1:8" ht="18.600000000000001" customHeight="1" x14ac:dyDescent="0.45">
      <c r="A494" s="341" t="s">
        <v>3946</v>
      </c>
      <c r="B494" t="s">
        <v>6696</v>
      </c>
      <c r="D494" t="s">
        <v>9645</v>
      </c>
      <c r="E494" t="s">
        <v>3291</v>
      </c>
      <c r="F494" t="s">
        <v>9646</v>
      </c>
      <c r="G494">
        <v>930</v>
      </c>
      <c r="H494" t="s">
        <v>9630</v>
      </c>
    </row>
    <row r="495" spans="1:8" ht="18.600000000000001" customHeight="1" x14ac:dyDescent="0.45">
      <c r="A495" s="341" t="s">
        <v>3947</v>
      </c>
      <c r="B495" t="s">
        <v>9565</v>
      </c>
      <c r="D495" t="s">
        <v>9647</v>
      </c>
      <c r="E495" t="s">
        <v>3293</v>
      </c>
      <c r="F495" t="s">
        <v>9648</v>
      </c>
      <c r="G495">
        <v>930</v>
      </c>
      <c r="H495" t="s">
        <v>9630</v>
      </c>
    </row>
    <row r="496" spans="1:8" ht="18.600000000000001" customHeight="1" x14ac:dyDescent="0.45">
      <c r="A496" s="341" t="s">
        <v>3948</v>
      </c>
      <c r="B496" t="s">
        <v>9568</v>
      </c>
      <c r="D496" t="s">
        <v>9649</v>
      </c>
      <c r="E496" t="s">
        <v>3291</v>
      </c>
      <c r="F496" t="s">
        <v>9650</v>
      </c>
      <c r="G496">
        <v>930</v>
      </c>
      <c r="H496" t="s">
        <v>9630</v>
      </c>
    </row>
    <row r="497" spans="1:8" ht="18.600000000000001" customHeight="1" x14ac:dyDescent="0.45">
      <c r="A497" s="341" t="s">
        <v>3949</v>
      </c>
      <c r="B497" t="s">
        <v>9570</v>
      </c>
      <c r="D497" t="s">
        <v>9651</v>
      </c>
      <c r="E497" t="s">
        <v>3294</v>
      </c>
      <c r="F497" t="s">
        <v>9652</v>
      </c>
      <c r="G497">
        <v>930</v>
      </c>
      <c r="H497" t="s">
        <v>9630</v>
      </c>
    </row>
    <row r="498" spans="1:8" ht="18.600000000000001" customHeight="1" x14ac:dyDescent="0.45">
      <c r="A498" s="341" t="s">
        <v>3950</v>
      </c>
      <c r="B498" t="s">
        <v>9570</v>
      </c>
      <c r="D498" t="s">
        <v>9653</v>
      </c>
      <c r="E498" t="s">
        <v>3295</v>
      </c>
      <c r="F498" t="s">
        <v>9628</v>
      </c>
      <c r="G498">
        <v>930</v>
      </c>
      <c r="H498" t="s">
        <v>9630</v>
      </c>
    </row>
    <row r="499" spans="1:8" ht="18.600000000000001" customHeight="1" x14ac:dyDescent="0.45">
      <c r="A499" s="341" t="s">
        <v>3951</v>
      </c>
      <c r="B499" t="s">
        <v>9581</v>
      </c>
      <c r="D499" t="s">
        <v>9654</v>
      </c>
      <c r="E499" t="s">
        <v>3296</v>
      </c>
      <c r="F499" t="s">
        <v>9655</v>
      </c>
      <c r="G499">
        <v>930</v>
      </c>
      <c r="H499" t="s">
        <v>9630</v>
      </c>
    </row>
    <row r="500" spans="1:8" ht="18.600000000000001" customHeight="1" x14ac:dyDescent="0.45">
      <c r="A500" s="341" t="s">
        <v>3952</v>
      </c>
      <c r="B500" t="s">
        <v>6682</v>
      </c>
      <c r="D500" t="s">
        <v>9656</v>
      </c>
      <c r="E500" t="s">
        <v>3297</v>
      </c>
      <c r="F500" t="s">
        <v>9657</v>
      </c>
      <c r="G500">
        <v>993</v>
      </c>
      <c r="H500" t="s">
        <v>9630</v>
      </c>
    </row>
    <row r="501" spans="1:8" ht="18.600000000000001" customHeight="1" x14ac:dyDescent="0.45">
      <c r="A501" s="341" t="s">
        <v>3953</v>
      </c>
      <c r="B501" t="s">
        <v>6683</v>
      </c>
      <c r="D501" t="s">
        <v>9658</v>
      </c>
      <c r="E501" t="s">
        <v>9659</v>
      </c>
      <c r="F501" t="s">
        <v>9660</v>
      </c>
      <c r="G501">
        <v>993</v>
      </c>
      <c r="H501" t="s">
        <v>9630</v>
      </c>
    </row>
    <row r="502" spans="1:8" ht="18.600000000000001" customHeight="1" x14ac:dyDescent="0.45">
      <c r="A502" s="341" t="s">
        <v>3954</v>
      </c>
      <c r="B502" t="s">
        <v>6683</v>
      </c>
      <c r="D502" t="s">
        <v>9661</v>
      </c>
      <c r="E502" t="s">
        <v>9662</v>
      </c>
      <c r="F502" t="s">
        <v>9663</v>
      </c>
      <c r="G502">
        <v>993</v>
      </c>
      <c r="H502" t="s">
        <v>9630</v>
      </c>
    </row>
    <row r="503" spans="1:8" ht="18.600000000000001" customHeight="1" x14ac:dyDescent="0.45">
      <c r="A503" s="341" t="s">
        <v>3955</v>
      </c>
      <c r="B503" t="s">
        <v>6699</v>
      </c>
      <c r="D503" t="s">
        <v>9664</v>
      </c>
      <c r="E503" t="s">
        <v>3297</v>
      </c>
      <c r="F503" t="s">
        <v>9665</v>
      </c>
      <c r="G503">
        <v>993</v>
      </c>
      <c r="H503" t="s">
        <v>9630</v>
      </c>
    </row>
    <row r="504" spans="1:8" ht="18.600000000000001" customHeight="1" x14ac:dyDescent="0.45">
      <c r="A504" s="341" t="s">
        <v>3956</v>
      </c>
      <c r="B504" t="s">
        <v>6699</v>
      </c>
      <c r="D504" t="s">
        <v>9666</v>
      </c>
      <c r="E504" t="s">
        <v>3298</v>
      </c>
      <c r="F504" t="s">
        <v>9667</v>
      </c>
      <c r="G504">
        <v>993</v>
      </c>
      <c r="H504" t="s">
        <v>9630</v>
      </c>
    </row>
    <row r="505" spans="1:8" ht="18.600000000000001" customHeight="1" x14ac:dyDescent="0.45">
      <c r="A505" s="341" t="s">
        <v>3957</v>
      </c>
      <c r="B505" t="s">
        <v>6696</v>
      </c>
      <c r="D505" t="s">
        <v>9668</v>
      </c>
      <c r="E505" t="s">
        <v>3297</v>
      </c>
      <c r="F505" t="s">
        <v>9669</v>
      </c>
      <c r="G505">
        <v>993</v>
      </c>
      <c r="H505" t="s">
        <v>9630</v>
      </c>
    </row>
    <row r="506" spans="1:8" ht="18.600000000000001" customHeight="1" x14ac:dyDescent="0.45">
      <c r="A506" s="341" t="s">
        <v>3958</v>
      </c>
      <c r="B506" t="s">
        <v>9565</v>
      </c>
      <c r="D506" t="s">
        <v>9670</v>
      </c>
      <c r="E506" t="s">
        <v>3299</v>
      </c>
      <c r="F506" t="s">
        <v>9671</v>
      </c>
      <c r="G506">
        <v>993</v>
      </c>
      <c r="H506" t="s">
        <v>9630</v>
      </c>
    </row>
    <row r="507" spans="1:8" ht="18.600000000000001" customHeight="1" x14ac:dyDescent="0.45">
      <c r="A507" s="341" t="s">
        <v>3959</v>
      </c>
      <c r="B507" t="s">
        <v>9568</v>
      </c>
      <c r="D507" t="s">
        <v>9672</v>
      </c>
      <c r="E507" t="s">
        <v>3297</v>
      </c>
      <c r="F507" t="s">
        <v>9673</v>
      </c>
      <c r="G507">
        <v>993</v>
      </c>
      <c r="H507" t="s">
        <v>9630</v>
      </c>
    </row>
    <row r="508" spans="1:8" ht="18.600000000000001" customHeight="1" x14ac:dyDescent="0.45">
      <c r="A508" s="341" t="s">
        <v>3960</v>
      </c>
      <c r="B508" t="s">
        <v>9570</v>
      </c>
      <c r="D508" t="s">
        <v>9674</v>
      </c>
      <c r="E508" t="s">
        <v>3300</v>
      </c>
      <c r="F508" t="s">
        <v>9675</v>
      </c>
      <c r="G508">
        <v>993</v>
      </c>
      <c r="H508" t="s">
        <v>9630</v>
      </c>
    </row>
    <row r="509" spans="1:8" ht="18.600000000000001" customHeight="1" x14ac:dyDescent="0.45">
      <c r="A509" s="341" t="s">
        <v>3961</v>
      </c>
      <c r="B509" t="s">
        <v>9570</v>
      </c>
      <c r="D509" t="s">
        <v>9676</v>
      </c>
      <c r="E509" t="s">
        <v>3301</v>
      </c>
      <c r="F509" t="s">
        <v>9677</v>
      </c>
      <c r="G509">
        <v>993</v>
      </c>
      <c r="H509" t="s">
        <v>9630</v>
      </c>
    </row>
    <row r="510" spans="1:8" ht="18.600000000000001" customHeight="1" x14ac:dyDescent="0.45">
      <c r="A510" s="341" t="s">
        <v>3962</v>
      </c>
      <c r="B510" t="s">
        <v>9581</v>
      </c>
      <c r="D510" t="s">
        <v>9678</v>
      </c>
      <c r="E510" t="s">
        <v>3302</v>
      </c>
      <c r="F510" t="s">
        <v>9679</v>
      </c>
      <c r="G510">
        <v>993</v>
      </c>
      <c r="H510" t="s">
        <v>9630</v>
      </c>
    </row>
    <row r="511" spans="1:8" ht="18.600000000000001" customHeight="1" x14ac:dyDescent="0.45">
      <c r="A511" s="341" t="s">
        <v>3963</v>
      </c>
      <c r="B511" t="s">
        <v>6682</v>
      </c>
      <c r="D511" t="s">
        <v>9680</v>
      </c>
      <c r="E511" t="s">
        <v>9681</v>
      </c>
      <c r="F511" t="s">
        <v>9682</v>
      </c>
      <c r="G511">
        <v>874</v>
      </c>
      <c r="H511" t="s">
        <v>7390</v>
      </c>
    </row>
    <row r="512" spans="1:8" ht="18.600000000000001" customHeight="1" x14ac:dyDescent="0.45">
      <c r="A512" s="341" t="s">
        <v>3964</v>
      </c>
      <c r="B512" t="s">
        <v>6699</v>
      </c>
      <c r="D512" t="s">
        <v>9683</v>
      </c>
      <c r="E512" t="s">
        <v>9681</v>
      </c>
      <c r="F512" t="s">
        <v>9684</v>
      </c>
      <c r="G512">
        <v>874</v>
      </c>
      <c r="H512" t="s">
        <v>9630</v>
      </c>
    </row>
    <row r="513" spans="1:8" ht="18.600000000000001" customHeight="1" x14ac:dyDescent="0.45">
      <c r="A513" s="341" t="s">
        <v>3965</v>
      </c>
      <c r="B513" t="s">
        <v>6682</v>
      </c>
      <c r="D513" t="s">
        <v>9685</v>
      </c>
      <c r="E513" t="s">
        <v>3303</v>
      </c>
      <c r="F513" t="s">
        <v>9686</v>
      </c>
      <c r="G513">
        <v>1073</v>
      </c>
      <c r="H513" t="s">
        <v>9630</v>
      </c>
    </row>
    <row r="514" spans="1:8" ht="18.600000000000001" customHeight="1" x14ac:dyDescent="0.45">
      <c r="A514" s="341" t="s">
        <v>3966</v>
      </c>
      <c r="B514" t="s">
        <v>6682</v>
      </c>
      <c r="D514" t="s">
        <v>9687</v>
      </c>
      <c r="E514" t="s">
        <v>3304</v>
      </c>
      <c r="F514" t="s">
        <v>9688</v>
      </c>
      <c r="G514">
        <v>661</v>
      </c>
      <c r="H514" t="s">
        <v>9630</v>
      </c>
    </row>
    <row r="515" spans="1:8" ht="18.600000000000001" customHeight="1" x14ac:dyDescent="0.45">
      <c r="A515" s="341" t="s">
        <v>3967</v>
      </c>
      <c r="B515" t="str">
        <f>B514</f>
        <v>2
東書</v>
      </c>
      <c r="D515" t="s">
        <v>9689</v>
      </c>
      <c r="E515" t="s">
        <v>3305</v>
      </c>
      <c r="F515" t="s">
        <v>9690</v>
      </c>
      <c r="G515">
        <v>412</v>
      </c>
      <c r="H515" t="s">
        <v>9630</v>
      </c>
    </row>
    <row r="516" spans="1:8" ht="18.600000000000001" customHeight="1" x14ac:dyDescent="0.45">
      <c r="A516" s="341" t="s">
        <v>3968</v>
      </c>
      <c r="B516" t="s">
        <v>6683</v>
      </c>
      <c r="D516" t="s">
        <v>9691</v>
      </c>
      <c r="E516" t="s">
        <v>9692</v>
      </c>
      <c r="F516" t="s">
        <v>9693</v>
      </c>
      <c r="G516">
        <v>634</v>
      </c>
      <c r="H516" t="s">
        <v>9630</v>
      </c>
    </row>
    <row r="517" spans="1:8" ht="18.600000000000001" customHeight="1" x14ac:dyDescent="0.45">
      <c r="A517" s="341" t="s">
        <v>3969</v>
      </c>
      <c r="B517" t="str">
        <f>B516</f>
        <v>15
三省堂</v>
      </c>
      <c r="D517" t="s">
        <v>9694</v>
      </c>
      <c r="E517" t="s">
        <v>9695</v>
      </c>
      <c r="F517" t="s">
        <v>9696</v>
      </c>
      <c r="G517">
        <v>439</v>
      </c>
      <c r="H517" t="s">
        <v>9630</v>
      </c>
    </row>
    <row r="518" spans="1:8" ht="18.600000000000001" customHeight="1" x14ac:dyDescent="0.45">
      <c r="A518" s="341" t="s">
        <v>3970</v>
      </c>
      <c r="B518" t="s">
        <v>6699</v>
      </c>
      <c r="D518" t="s">
        <v>9697</v>
      </c>
      <c r="E518" t="s">
        <v>3306</v>
      </c>
      <c r="F518" t="s">
        <v>9698</v>
      </c>
      <c r="G518">
        <v>644</v>
      </c>
      <c r="H518" t="s">
        <v>9630</v>
      </c>
    </row>
    <row r="519" spans="1:8" ht="18.600000000000001" customHeight="1" x14ac:dyDescent="0.45">
      <c r="A519" s="341" t="s">
        <v>3971</v>
      </c>
      <c r="B519" t="str">
        <f>B518</f>
        <v>50
大修館</v>
      </c>
      <c r="D519" t="s">
        <v>9699</v>
      </c>
      <c r="E519" t="s">
        <v>3307</v>
      </c>
      <c r="F519" t="s">
        <v>9700</v>
      </c>
      <c r="G519">
        <v>429</v>
      </c>
      <c r="H519" t="s">
        <v>9630</v>
      </c>
    </row>
    <row r="520" spans="1:8" ht="18.600000000000001" customHeight="1" x14ac:dyDescent="0.45">
      <c r="A520" s="341" t="s">
        <v>3972</v>
      </c>
      <c r="B520" t="s">
        <v>6699</v>
      </c>
      <c r="D520" t="s">
        <v>9701</v>
      </c>
      <c r="E520" t="s">
        <v>3308</v>
      </c>
      <c r="F520" t="s">
        <v>9702</v>
      </c>
      <c r="G520">
        <v>1073</v>
      </c>
      <c r="H520" t="s">
        <v>9630</v>
      </c>
    </row>
    <row r="521" spans="1:8" ht="18.600000000000001" customHeight="1" x14ac:dyDescent="0.45">
      <c r="A521" s="341" t="s">
        <v>3973</v>
      </c>
      <c r="B521" t="s">
        <v>6696</v>
      </c>
      <c r="D521" t="s">
        <v>9703</v>
      </c>
      <c r="E521" t="s">
        <v>3306</v>
      </c>
      <c r="F521" t="s">
        <v>9698</v>
      </c>
      <c r="G521">
        <v>652</v>
      </c>
      <c r="H521" t="s">
        <v>9630</v>
      </c>
    </row>
    <row r="522" spans="1:8" ht="18.600000000000001" customHeight="1" x14ac:dyDescent="0.45">
      <c r="A522" s="341" t="s">
        <v>3974</v>
      </c>
      <c r="B522" t="str">
        <f>B521</f>
        <v>104
数研</v>
      </c>
      <c r="D522" t="s">
        <v>9704</v>
      </c>
      <c r="E522" t="s">
        <v>3307</v>
      </c>
      <c r="F522" t="s">
        <v>9705</v>
      </c>
      <c r="G522">
        <v>421</v>
      </c>
      <c r="H522" t="s">
        <v>9630</v>
      </c>
    </row>
    <row r="523" spans="1:8" ht="18.600000000000001" customHeight="1" x14ac:dyDescent="0.45">
      <c r="A523" s="341" t="s">
        <v>3975</v>
      </c>
      <c r="B523" t="s">
        <v>6696</v>
      </c>
      <c r="D523" t="s">
        <v>9706</v>
      </c>
      <c r="E523" t="s">
        <v>3309</v>
      </c>
      <c r="F523" t="s">
        <v>9707</v>
      </c>
      <c r="G523">
        <v>1073</v>
      </c>
      <c r="H523" t="s">
        <v>9630</v>
      </c>
    </row>
    <row r="524" spans="1:8" ht="18.600000000000001" customHeight="1" x14ac:dyDescent="0.45">
      <c r="A524" s="341" t="s">
        <v>3976</v>
      </c>
      <c r="B524" t="s">
        <v>9609</v>
      </c>
      <c r="D524" t="s">
        <v>9708</v>
      </c>
      <c r="E524" t="s">
        <v>3310</v>
      </c>
      <c r="F524" t="s">
        <v>9709</v>
      </c>
      <c r="G524">
        <v>1073</v>
      </c>
      <c r="H524" t="s">
        <v>9630</v>
      </c>
    </row>
    <row r="525" spans="1:8" ht="18.600000000000001" customHeight="1" x14ac:dyDescent="0.45">
      <c r="A525" s="341" t="s">
        <v>3977</v>
      </c>
      <c r="B525" t="s">
        <v>9565</v>
      </c>
      <c r="D525" t="s">
        <v>9710</v>
      </c>
      <c r="E525" t="s">
        <v>3311</v>
      </c>
      <c r="F525" t="s">
        <v>9587</v>
      </c>
      <c r="G525">
        <v>611</v>
      </c>
      <c r="H525" t="s">
        <v>9630</v>
      </c>
    </row>
    <row r="526" spans="1:8" ht="18.600000000000001" customHeight="1" x14ac:dyDescent="0.45">
      <c r="A526" s="341" t="s">
        <v>3978</v>
      </c>
      <c r="B526" t="str">
        <f>B525</f>
        <v>117
明治</v>
      </c>
      <c r="D526" t="s">
        <v>9711</v>
      </c>
      <c r="E526" t="s">
        <v>3312</v>
      </c>
      <c r="F526" t="s">
        <v>9712</v>
      </c>
      <c r="G526">
        <v>462</v>
      </c>
      <c r="H526" t="s">
        <v>9630</v>
      </c>
    </row>
    <row r="527" spans="1:8" ht="18.600000000000001" customHeight="1" x14ac:dyDescent="0.45">
      <c r="A527" s="341" t="s">
        <v>3979</v>
      </c>
      <c r="B527" t="s">
        <v>9568</v>
      </c>
      <c r="D527" t="s">
        <v>9713</v>
      </c>
      <c r="E527" t="s">
        <v>3306</v>
      </c>
      <c r="F527" t="s">
        <v>9616</v>
      </c>
      <c r="G527">
        <v>673</v>
      </c>
      <c r="H527" t="s">
        <v>9630</v>
      </c>
    </row>
    <row r="528" spans="1:8" ht="18.600000000000001" customHeight="1" x14ac:dyDescent="0.45">
      <c r="A528" s="341" t="s">
        <v>3980</v>
      </c>
      <c r="B528" t="str">
        <f>B527</f>
        <v>143
筑摩</v>
      </c>
      <c r="D528" t="s">
        <v>9714</v>
      </c>
      <c r="E528" t="s">
        <v>3307</v>
      </c>
      <c r="F528" t="s">
        <v>9715</v>
      </c>
      <c r="G528">
        <v>400</v>
      </c>
      <c r="H528" t="s">
        <v>9630</v>
      </c>
    </row>
    <row r="529" spans="1:8" ht="18.600000000000001" customHeight="1" x14ac:dyDescent="0.45">
      <c r="A529" s="341" t="s">
        <v>3981</v>
      </c>
      <c r="B529" t="s">
        <v>9570</v>
      </c>
      <c r="D529" t="s">
        <v>9716</v>
      </c>
      <c r="E529" t="s">
        <v>3313</v>
      </c>
      <c r="F529" t="s">
        <v>9698</v>
      </c>
      <c r="G529">
        <v>622</v>
      </c>
      <c r="H529" t="s">
        <v>9630</v>
      </c>
    </row>
    <row r="530" spans="1:8" ht="18.600000000000001" customHeight="1" x14ac:dyDescent="0.45">
      <c r="A530" s="341" t="s">
        <v>3982</v>
      </c>
      <c r="B530" t="str">
        <f>B529</f>
        <v>183
第一</v>
      </c>
      <c r="D530" t="s">
        <v>9717</v>
      </c>
      <c r="E530" t="s">
        <v>3314</v>
      </c>
      <c r="F530" t="s">
        <v>9718</v>
      </c>
      <c r="G530">
        <v>451</v>
      </c>
      <c r="H530" t="s">
        <v>9630</v>
      </c>
    </row>
    <row r="531" spans="1:8" ht="18.600000000000001" customHeight="1" x14ac:dyDescent="0.45">
      <c r="A531" s="341" t="s">
        <v>3983</v>
      </c>
      <c r="B531" t="s">
        <v>9570</v>
      </c>
      <c r="D531" t="s">
        <v>9719</v>
      </c>
      <c r="E531" t="s">
        <v>3315</v>
      </c>
      <c r="F531" t="s">
        <v>9702</v>
      </c>
      <c r="G531">
        <v>1073</v>
      </c>
      <c r="H531" t="s">
        <v>9630</v>
      </c>
    </row>
    <row r="532" spans="1:8" ht="18.600000000000001" customHeight="1" x14ac:dyDescent="0.45">
      <c r="A532" s="341" t="s">
        <v>3984</v>
      </c>
      <c r="B532" t="s">
        <v>9570</v>
      </c>
      <c r="D532" t="s">
        <v>9720</v>
      </c>
      <c r="E532" t="s">
        <v>3316</v>
      </c>
      <c r="F532" t="s">
        <v>9549</v>
      </c>
      <c r="G532">
        <v>1073</v>
      </c>
      <c r="H532" t="s">
        <v>9630</v>
      </c>
    </row>
    <row r="533" spans="1:8" ht="18.600000000000001" customHeight="1" x14ac:dyDescent="0.45">
      <c r="A533" s="341" t="s">
        <v>3985</v>
      </c>
      <c r="B533" t="s">
        <v>9581</v>
      </c>
      <c r="D533" t="s">
        <v>9721</v>
      </c>
      <c r="E533" t="s">
        <v>3317</v>
      </c>
      <c r="F533" t="s">
        <v>9722</v>
      </c>
      <c r="G533">
        <v>666</v>
      </c>
      <c r="H533" t="s">
        <v>9630</v>
      </c>
    </row>
    <row r="534" spans="1:8" ht="18.600000000000001" customHeight="1" x14ac:dyDescent="0.45">
      <c r="A534" s="341" t="s">
        <v>3986</v>
      </c>
      <c r="B534" t="str">
        <f>B533</f>
        <v>212
桐原</v>
      </c>
      <c r="D534" t="s">
        <v>9723</v>
      </c>
      <c r="E534" t="s">
        <v>3318</v>
      </c>
      <c r="F534" t="s">
        <v>9705</v>
      </c>
      <c r="G534">
        <v>407</v>
      </c>
      <c r="H534" t="s">
        <v>9630</v>
      </c>
    </row>
    <row r="535" spans="1:8" ht="18.600000000000001" customHeight="1" x14ac:dyDescent="0.45">
      <c r="A535" s="341" t="s">
        <v>3987</v>
      </c>
      <c r="B535" t="s">
        <v>6682</v>
      </c>
      <c r="D535" t="s">
        <v>9724</v>
      </c>
      <c r="E535" t="s">
        <v>9725</v>
      </c>
      <c r="F535" t="s">
        <v>9726</v>
      </c>
      <c r="G535">
        <v>747</v>
      </c>
      <c r="H535" t="s">
        <v>9540</v>
      </c>
    </row>
    <row r="536" spans="1:8" ht="18.600000000000001" customHeight="1" x14ac:dyDescent="0.45">
      <c r="A536" s="341" t="s">
        <v>3988</v>
      </c>
      <c r="B536" t="s">
        <v>9727</v>
      </c>
      <c r="D536" t="s">
        <v>9728</v>
      </c>
      <c r="E536" t="s">
        <v>9725</v>
      </c>
      <c r="F536" t="s">
        <v>9729</v>
      </c>
      <c r="G536">
        <v>747</v>
      </c>
      <c r="H536" t="s">
        <v>9540</v>
      </c>
    </row>
    <row r="537" spans="1:8" ht="18.600000000000001" customHeight="1" x14ac:dyDescent="0.45">
      <c r="A537" s="341" t="s">
        <v>3989</v>
      </c>
      <c r="B537" t="s">
        <v>6686</v>
      </c>
      <c r="D537" t="s">
        <v>9730</v>
      </c>
      <c r="E537" t="s">
        <v>3366</v>
      </c>
      <c r="F537" t="s">
        <v>9731</v>
      </c>
      <c r="G537">
        <v>747</v>
      </c>
      <c r="H537" t="s">
        <v>9630</v>
      </c>
    </row>
    <row r="538" spans="1:8" ht="18.600000000000001" customHeight="1" x14ac:dyDescent="0.45">
      <c r="A538" s="341" t="s">
        <v>3990</v>
      </c>
      <c r="B538" t="s">
        <v>6686</v>
      </c>
      <c r="D538" t="s">
        <v>9732</v>
      </c>
      <c r="E538" t="s">
        <v>9733</v>
      </c>
      <c r="F538" t="s">
        <v>9726</v>
      </c>
      <c r="G538">
        <v>747</v>
      </c>
      <c r="H538" t="s">
        <v>9540</v>
      </c>
    </row>
    <row r="539" spans="1:8" ht="18.600000000000001" customHeight="1" x14ac:dyDescent="0.45">
      <c r="A539" s="341" t="s">
        <v>3991</v>
      </c>
      <c r="B539" t="s">
        <v>9734</v>
      </c>
      <c r="D539" t="s">
        <v>9735</v>
      </c>
      <c r="E539" t="s">
        <v>9736</v>
      </c>
      <c r="F539" t="s">
        <v>9737</v>
      </c>
      <c r="G539">
        <v>747</v>
      </c>
      <c r="H539" t="s">
        <v>9540</v>
      </c>
    </row>
    <row r="540" spans="1:8" ht="18.600000000000001" customHeight="1" x14ac:dyDescent="0.45">
      <c r="A540" s="341" t="s">
        <v>3992</v>
      </c>
      <c r="B540" t="s">
        <v>9734</v>
      </c>
      <c r="D540" t="s">
        <v>9738</v>
      </c>
      <c r="E540" t="s">
        <v>9739</v>
      </c>
      <c r="F540" t="s">
        <v>9740</v>
      </c>
      <c r="G540">
        <v>747</v>
      </c>
      <c r="H540" t="s">
        <v>9540</v>
      </c>
    </row>
    <row r="541" spans="1:8" ht="18.600000000000001" customHeight="1" x14ac:dyDescent="0.45">
      <c r="A541" s="341" t="s">
        <v>3993</v>
      </c>
      <c r="B541" t="s">
        <v>9570</v>
      </c>
      <c r="D541" t="s">
        <v>9741</v>
      </c>
      <c r="E541" t="s">
        <v>9742</v>
      </c>
      <c r="F541" t="s">
        <v>9743</v>
      </c>
      <c r="G541">
        <v>747</v>
      </c>
      <c r="H541" t="s">
        <v>9540</v>
      </c>
    </row>
    <row r="542" spans="1:8" ht="18.600000000000001" customHeight="1" x14ac:dyDescent="0.45">
      <c r="A542" s="341" t="s">
        <v>3994</v>
      </c>
      <c r="B542" t="s">
        <v>6682</v>
      </c>
      <c r="D542" t="s">
        <v>9744</v>
      </c>
      <c r="E542" t="s">
        <v>9745</v>
      </c>
      <c r="F542" t="s">
        <v>9746</v>
      </c>
      <c r="G542">
        <v>853</v>
      </c>
      <c r="H542" t="s">
        <v>9630</v>
      </c>
    </row>
    <row r="543" spans="1:8" ht="18.600000000000001" customHeight="1" x14ac:dyDescent="0.45">
      <c r="A543" s="341" t="s">
        <v>3995</v>
      </c>
      <c r="B543" t="s">
        <v>6686</v>
      </c>
      <c r="D543" t="s">
        <v>9747</v>
      </c>
      <c r="E543" t="s">
        <v>9748</v>
      </c>
      <c r="F543" t="s">
        <v>9749</v>
      </c>
      <c r="G543">
        <v>853</v>
      </c>
      <c r="H543" t="s">
        <v>9630</v>
      </c>
    </row>
    <row r="544" spans="1:8" ht="18.600000000000001" customHeight="1" x14ac:dyDescent="0.45">
      <c r="A544" s="341" t="s">
        <v>3996</v>
      </c>
      <c r="B544" t="s">
        <v>9734</v>
      </c>
      <c r="D544" t="s">
        <v>9750</v>
      </c>
      <c r="E544" t="s">
        <v>9745</v>
      </c>
      <c r="F544" t="s">
        <v>9751</v>
      </c>
      <c r="G544">
        <v>853</v>
      </c>
      <c r="H544" t="s">
        <v>9630</v>
      </c>
    </row>
    <row r="545" spans="1:8" ht="18.600000000000001" customHeight="1" x14ac:dyDescent="0.45">
      <c r="A545" s="341" t="s">
        <v>3997</v>
      </c>
      <c r="B545" t="s">
        <v>6682</v>
      </c>
      <c r="D545" t="s">
        <v>9752</v>
      </c>
      <c r="E545" t="s">
        <v>9753</v>
      </c>
      <c r="F545" t="s">
        <v>9754</v>
      </c>
      <c r="G545">
        <v>768</v>
      </c>
      <c r="H545" t="s">
        <v>9540</v>
      </c>
    </row>
    <row r="546" spans="1:8" ht="18.600000000000001" customHeight="1" x14ac:dyDescent="0.45">
      <c r="A546" s="341" t="s">
        <v>3998</v>
      </c>
      <c r="B546" t="s">
        <v>6682</v>
      </c>
      <c r="D546" t="s">
        <v>9755</v>
      </c>
      <c r="E546" t="s">
        <v>9756</v>
      </c>
      <c r="F546" t="s">
        <v>9737</v>
      </c>
      <c r="G546">
        <v>768</v>
      </c>
      <c r="H546" t="s">
        <v>9540</v>
      </c>
    </row>
    <row r="547" spans="1:8" ht="18.600000000000001" customHeight="1" x14ac:dyDescent="0.45">
      <c r="A547" s="341" t="s">
        <v>3999</v>
      </c>
      <c r="B547" t="s">
        <v>9727</v>
      </c>
      <c r="D547" t="s">
        <v>9757</v>
      </c>
      <c r="E547" t="s">
        <v>9758</v>
      </c>
      <c r="F547" t="s">
        <v>9759</v>
      </c>
      <c r="G547">
        <v>768</v>
      </c>
      <c r="H547" t="s">
        <v>9540</v>
      </c>
    </row>
    <row r="548" spans="1:8" ht="18.600000000000001" customHeight="1" x14ac:dyDescent="0.45">
      <c r="A548" s="341" t="s">
        <v>4000</v>
      </c>
      <c r="B548" t="s">
        <v>9727</v>
      </c>
      <c r="D548" t="s">
        <v>9760</v>
      </c>
      <c r="E548" t="s">
        <v>9761</v>
      </c>
      <c r="F548" t="s">
        <v>9754</v>
      </c>
      <c r="G548">
        <v>768</v>
      </c>
      <c r="H548" t="s">
        <v>9540</v>
      </c>
    </row>
    <row r="549" spans="1:8" ht="18.600000000000001" customHeight="1" x14ac:dyDescent="0.45">
      <c r="A549" s="341" t="s">
        <v>4001</v>
      </c>
      <c r="B549" t="s">
        <v>9762</v>
      </c>
      <c r="D549" t="s">
        <v>9763</v>
      </c>
      <c r="E549" t="s">
        <v>9764</v>
      </c>
      <c r="F549" t="s">
        <v>9765</v>
      </c>
      <c r="G549">
        <v>768</v>
      </c>
      <c r="H549" t="s">
        <v>9540</v>
      </c>
    </row>
    <row r="550" spans="1:8" ht="18.600000000000001" customHeight="1" x14ac:dyDescent="0.45">
      <c r="A550" s="341" t="s">
        <v>4002</v>
      </c>
      <c r="B550" t="s">
        <v>6686</v>
      </c>
      <c r="D550" t="s">
        <v>9766</v>
      </c>
      <c r="E550" t="s">
        <v>9767</v>
      </c>
      <c r="F550" t="s">
        <v>9726</v>
      </c>
      <c r="G550">
        <v>768</v>
      </c>
      <c r="H550" t="s">
        <v>9540</v>
      </c>
    </row>
    <row r="551" spans="1:8" ht="18.600000000000001" customHeight="1" x14ac:dyDescent="0.45">
      <c r="A551" s="341" t="s">
        <v>4003</v>
      </c>
      <c r="B551" t="s">
        <v>6688</v>
      </c>
      <c r="D551" t="s">
        <v>9768</v>
      </c>
      <c r="E551" t="s">
        <v>9769</v>
      </c>
      <c r="F551" t="s">
        <v>9770</v>
      </c>
      <c r="G551">
        <v>768</v>
      </c>
      <c r="H551" t="s">
        <v>9540</v>
      </c>
    </row>
    <row r="552" spans="1:8" ht="18.600000000000001" customHeight="1" x14ac:dyDescent="0.45">
      <c r="A552" s="341" t="s">
        <v>4004</v>
      </c>
      <c r="B552" t="s">
        <v>6688</v>
      </c>
      <c r="D552" t="s">
        <v>9771</v>
      </c>
      <c r="E552" t="s">
        <v>9772</v>
      </c>
      <c r="F552" t="s">
        <v>9773</v>
      </c>
      <c r="G552">
        <v>768</v>
      </c>
      <c r="H552" t="s">
        <v>9540</v>
      </c>
    </row>
    <row r="553" spans="1:8" ht="18.600000000000001" customHeight="1" x14ac:dyDescent="0.45">
      <c r="A553" s="341" t="s">
        <v>4005</v>
      </c>
      <c r="B553" t="s">
        <v>6688</v>
      </c>
      <c r="D553" t="s">
        <v>9774</v>
      </c>
      <c r="E553" t="s">
        <v>9775</v>
      </c>
      <c r="F553" t="s">
        <v>9776</v>
      </c>
      <c r="G553">
        <v>768</v>
      </c>
      <c r="H553" t="s">
        <v>9540</v>
      </c>
    </row>
    <row r="554" spans="1:8" ht="18.600000000000001" customHeight="1" x14ac:dyDescent="0.45">
      <c r="A554" s="341" t="s">
        <v>3216</v>
      </c>
      <c r="B554" t="s">
        <v>9570</v>
      </c>
      <c r="D554" t="s">
        <v>9777</v>
      </c>
      <c r="E554" t="s">
        <v>9778</v>
      </c>
      <c r="F554" t="s">
        <v>9726</v>
      </c>
      <c r="G554">
        <v>768</v>
      </c>
      <c r="H554" t="s">
        <v>9540</v>
      </c>
    </row>
    <row r="555" spans="1:8" ht="18.600000000000001" customHeight="1" x14ac:dyDescent="0.45">
      <c r="A555" s="341" t="s">
        <v>3217</v>
      </c>
      <c r="B555" t="s">
        <v>9570</v>
      </c>
      <c r="D555" t="s">
        <v>9779</v>
      </c>
      <c r="E555" t="s">
        <v>9780</v>
      </c>
      <c r="F555" t="s">
        <v>9740</v>
      </c>
      <c r="G555">
        <v>768</v>
      </c>
      <c r="H555" t="s">
        <v>9540</v>
      </c>
    </row>
    <row r="556" spans="1:8" ht="18.600000000000001" customHeight="1" x14ac:dyDescent="0.45">
      <c r="A556" s="341" t="s">
        <v>3218</v>
      </c>
      <c r="B556" t="s">
        <v>9781</v>
      </c>
      <c r="D556" t="s">
        <v>9782</v>
      </c>
      <c r="E556" t="s">
        <v>9764</v>
      </c>
      <c r="F556" t="s">
        <v>9783</v>
      </c>
      <c r="G556">
        <v>768</v>
      </c>
      <c r="H556" t="s">
        <v>9540</v>
      </c>
    </row>
    <row r="557" spans="1:8" ht="18.600000000000001" customHeight="1" x14ac:dyDescent="0.45">
      <c r="A557" s="341" t="s">
        <v>3219</v>
      </c>
      <c r="B557" t="s">
        <v>6682</v>
      </c>
      <c r="D557" t="s">
        <v>9784</v>
      </c>
      <c r="E557" t="s">
        <v>9785</v>
      </c>
      <c r="F557" t="s">
        <v>9786</v>
      </c>
      <c r="G557">
        <v>891</v>
      </c>
      <c r="H557" t="s">
        <v>9630</v>
      </c>
    </row>
    <row r="558" spans="1:8" ht="18.600000000000001" customHeight="1" x14ac:dyDescent="0.45">
      <c r="A558" s="341" t="s">
        <v>3220</v>
      </c>
      <c r="B558" t="s">
        <v>9727</v>
      </c>
      <c r="D558" t="s">
        <v>9787</v>
      </c>
      <c r="E558" t="s">
        <v>9785</v>
      </c>
      <c r="F558" t="s">
        <v>9788</v>
      </c>
      <c r="G558">
        <v>891</v>
      </c>
      <c r="H558" t="s">
        <v>9630</v>
      </c>
    </row>
    <row r="559" spans="1:8" ht="18.600000000000001" customHeight="1" x14ac:dyDescent="0.45">
      <c r="A559" s="341" t="s">
        <v>3221</v>
      </c>
      <c r="B559" t="s">
        <v>9727</v>
      </c>
      <c r="D559" t="s">
        <v>9789</v>
      </c>
      <c r="E559" t="s">
        <v>9790</v>
      </c>
      <c r="F559" t="s">
        <v>9791</v>
      </c>
      <c r="G559">
        <v>891</v>
      </c>
      <c r="H559" t="s">
        <v>9630</v>
      </c>
    </row>
    <row r="560" spans="1:8" ht="18.600000000000001" customHeight="1" x14ac:dyDescent="0.45">
      <c r="A560" s="341" t="s">
        <v>3222</v>
      </c>
      <c r="B560" t="s">
        <v>9762</v>
      </c>
      <c r="D560" t="s">
        <v>9792</v>
      </c>
      <c r="E560" t="s">
        <v>9793</v>
      </c>
      <c r="F560" t="s">
        <v>9794</v>
      </c>
      <c r="G560">
        <v>891</v>
      </c>
      <c r="H560" t="s">
        <v>9630</v>
      </c>
    </row>
    <row r="561" spans="1:8" ht="18.600000000000001" customHeight="1" x14ac:dyDescent="0.45">
      <c r="A561" s="341" t="s">
        <v>3223</v>
      </c>
      <c r="B561" t="s">
        <v>6688</v>
      </c>
      <c r="D561" t="s">
        <v>9795</v>
      </c>
      <c r="E561" t="s">
        <v>9796</v>
      </c>
      <c r="F561" t="s">
        <v>9797</v>
      </c>
      <c r="G561">
        <v>891</v>
      </c>
      <c r="H561" t="s">
        <v>9630</v>
      </c>
    </row>
    <row r="562" spans="1:8" ht="18.600000000000001" customHeight="1" x14ac:dyDescent="0.45">
      <c r="A562" s="341" t="s">
        <v>3224</v>
      </c>
      <c r="B562" t="s">
        <v>6688</v>
      </c>
      <c r="D562" t="s">
        <v>9798</v>
      </c>
      <c r="E562" t="s">
        <v>9799</v>
      </c>
      <c r="F562" t="s">
        <v>9794</v>
      </c>
      <c r="G562">
        <v>891</v>
      </c>
      <c r="H562" t="s">
        <v>9630</v>
      </c>
    </row>
    <row r="563" spans="1:8" ht="18.600000000000001" customHeight="1" x14ac:dyDescent="0.45">
      <c r="A563" s="341" t="s">
        <v>3225</v>
      </c>
      <c r="B563" t="s">
        <v>9570</v>
      </c>
      <c r="D563" t="s">
        <v>9800</v>
      </c>
      <c r="E563" t="s">
        <v>9793</v>
      </c>
      <c r="F563" t="s">
        <v>7475</v>
      </c>
      <c r="G563">
        <v>891</v>
      </c>
      <c r="H563" t="s">
        <v>9630</v>
      </c>
    </row>
    <row r="564" spans="1:8" ht="18.600000000000001" customHeight="1" x14ac:dyDescent="0.45">
      <c r="A564" s="341" t="s">
        <v>3226</v>
      </c>
      <c r="B564" t="s">
        <v>6682</v>
      </c>
      <c r="D564" t="s">
        <v>9801</v>
      </c>
      <c r="E564" t="s">
        <v>9802</v>
      </c>
      <c r="F564" t="s">
        <v>9788</v>
      </c>
      <c r="G564">
        <v>886</v>
      </c>
      <c r="H564" t="s">
        <v>9630</v>
      </c>
    </row>
    <row r="565" spans="1:8" ht="18.600000000000001" customHeight="1" x14ac:dyDescent="0.45">
      <c r="A565" s="341" t="s">
        <v>3227</v>
      </c>
      <c r="B565" t="s">
        <v>9727</v>
      </c>
      <c r="D565" t="s">
        <v>9803</v>
      </c>
      <c r="E565" t="s">
        <v>9802</v>
      </c>
      <c r="F565" t="s">
        <v>9804</v>
      </c>
      <c r="G565">
        <v>886</v>
      </c>
      <c r="H565" t="s">
        <v>9630</v>
      </c>
    </row>
    <row r="566" spans="1:8" ht="18.600000000000001" customHeight="1" x14ac:dyDescent="0.45">
      <c r="A566" s="341" t="s">
        <v>3228</v>
      </c>
      <c r="B566" t="s">
        <v>6686</v>
      </c>
      <c r="D566" t="s">
        <v>9805</v>
      </c>
      <c r="E566" t="s">
        <v>9806</v>
      </c>
      <c r="F566" t="s">
        <v>9807</v>
      </c>
      <c r="G566">
        <v>886</v>
      </c>
      <c r="H566" t="s">
        <v>9630</v>
      </c>
    </row>
    <row r="567" spans="1:8" ht="18.600000000000001" customHeight="1" x14ac:dyDescent="0.45">
      <c r="A567" s="341" t="s">
        <v>3229</v>
      </c>
      <c r="B567" t="s">
        <v>6688</v>
      </c>
      <c r="D567" t="s">
        <v>9808</v>
      </c>
      <c r="E567" t="s">
        <v>9809</v>
      </c>
      <c r="F567" t="s">
        <v>9797</v>
      </c>
      <c r="G567">
        <v>886</v>
      </c>
      <c r="H567" t="s">
        <v>9630</v>
      </c>
    </row>
    <row r="568" spans="1:8" ht="18.600000000000001" customHeight="1" x14ac:dyDescent="0.45">
      <c r="A568" s="341" t="s">
        <v>3230</v>
      </c>
      <c r="B568" t="s">
        <v>6688</v>
      </c>
      <c r="D568" t="s">
        <v>9810</v>
      </c>
      <c r="E568" t="s">
        <v>9811</v>
      </c>
      <c r="F568" t="s">
        <v>9794</v>
      </c>
      <c r="G568">
        <v>886</v>
      </c>
      <c r="H568" t="s">
        <v>9630</v>
      </c>
    </row>
    <row r="569" spans="1:8" ht="18.600000000000001" customHeight="1" x14ac:dyDescent="0.45">
      <c r="A569" s="341" t="s">
        <v>3231</v>
      </c>
      <c r="B569" t="s">
        <v>6688</v>
      </c>
      <c r="D569" t="s">
        <v>9812</v>
      </c>
      <c r="E569" t="s">
        <v>9813</v>
      </c>
      <c r="F569" t="s">
        <v>9814</v>
      </c>
      <c r="G569">
        <v>886</v>
      </c>
      <c r="H569" t="s">
        <v>9630</v>
      </c>
    </row>
    <row r="570" spans="1:8" ht="18.600000000000001" customHeight="1" x14ac:dyDescent="0.45">
      <c r="A570" s="341" t="s">
        <v>3319</v>
      </c>
      <c r="B570" t="s">
        <v>9570</v>
      </c>
      <c r="D570" t="s">
        <v>9815</v>
      </c>
      <c r="E570" t="s">
        <v>9816</v>
      </c>
      <c r="F570" t="s">
        <v>9817</v>
      </c>
      <c r="G570">
        <v>886</v>
      </c>
      <c r="H570" t="s">
        <v>9630</v>
      </c>
    </row>
    <row r="571" spans="1:8" ht="18.600000000000001" customHeight="1" x14ac:dyDescent="0.45">
      <c r="A571" s="341" t="s">
        <v>3320</v>
      </c>
      <c r="B571" t="s">
        <v>6682</v>
      </c>
      <c r="D571" t="s">
        <v>9818</v>
      </c>
      <c r="E571" t="s">
        <v>9819</v>
      </c>
      <c r="F571" t="s">
        <v>9820</v>
      </c>
      <c r="G571">
        <v>1561</v>
      </c>
      <c r="H571" t="s">
        <v>9540</v>
      </c>
    </row>
    <row r="572" spans="1:8" ht="18.600000000000001" customHeight="1" x14ac:dyDescent="0.45">
      <c r="A572" s="341" t="s">
        <v>3321</v>
      </c>
      <c r="B572" t="s">
        <v>6686</v>
      </c>
      <c r="D572" t="s">
        <v>9821</v>
      </c>
      <c r="E572" t="s">
        <v>9822</v>
      </c>
      <c r="F572" t="s">
        <v>7784</v>
      </c>
      <c r="G572">
        <v>1561</v>
      </c>
      <c r="H572" t="s">
        <v>9540</v>
      </c>
    </row>
    <row r="573" spans="1:8" ht="18.600000000000001" customHeight="1" x14ac:dyDescent="0.45">
      <c r="A573" s="341" t="s">
        <v>3322</v>
      </c>
      <c r="B573" t="s">
        <v>6686</v>
      </c>
      <c r="D573" t="s">
        <v>9823</v>
      </c>
      <c r="E573" t="s">
        <v>9824</v>
      </c>
      <c r="F573" t="s">
        <v>9825</v>
      </c>
      <c r="G573">
        <v>1561</v>
      </c>
      <c r="H573" t="s">
        <v>9540</v>
      </c>
    </row>
    <row r="574" spans="1:8" ht="18.600000000000001" customHeight="1" x14ac:dyDescent="0.45">
      <c r="A574" s="341" t="s">
        <v>3323</v>
      </c>
      <c r="B574" t="s">
        <v>9734</v>
      </c>
      <c r="D574" t="s">
        <v>9826</v>
      </c>
      <c r="E574" t="s">
        <v>9827</v>
      </c>
      <c r="F574" t="s">
        <v>9776</v>
      </c>
      <c r="G574">
        <v>1561</v>
      </c>
      <c r="H574" t="s">
        <v>9630</v>
      </c>
    </row>
    <row r="575" spans="1:8" ht="18.600000000000001" customHeight="1" x14ac:dyDescent="0.45">
      <c r="A575" s="341" t="s">
        <v>3324</v>
      </c>
      <c r="B575" t="s">
        <v>9734</v>
      </c>
      <c r="D575" t="s">
        <v>9828</v>
      </c>
      <c r="E575" t="s">
        <v>9829</v>
      </c>
      <c r="F575" t="s">
        <v>7708</v>
      </c>
      <c r="G575">
        <v>1561</v>
      </c>
      <c r="H575" t="s">
        <v>9540</v>
      </c>
    </row>
    <row r="576" spans="1:8" ht="18.600000000000001" customHeight="1" x14ac:dyDescent="0.45">
      <c r="A576" s="341" t="s">
        <v>3325</v>
      </c>
      <c r="B576" t="s">
        <v>9734</v>
      </c>
      <c r="D576" t="s">
        <v>9830</v>
      </c>
      <c r="E576" t="s">
        <v>9831</v>
      </c>
      <c r="F576" t="s">
        <v>9776</v>
      </c>
      <c r="G576">
        <v>1561</v>
      </c>
      <c r="H576" t="s">
        <v>9540</v>
      </c>
    </row>
    <row r="577" spans="1:8" ht="18.600000000000001" customHeight="1" x14ac:dyDescent="0.45">
      <c r="A577" s="341" t="s">
        <v>3326</v>
      </c>
      <c r="B577" t="s">
        <v>9734</v>
      </c>
      <c r="D577" t="s">
        <v>9832</v>
      </c>
      <c r="E577" t="s">
        <v>9833</v>
      </c>
      <c r="F577" t="s">
        <v>9834</v>
      </c>
      <c r="G577">
        <v>1561</v>
      </c>
      <c r="H577" t="s">
        <v>9540</v>
      </c>
    </row>
    <row r="578" spans="1:8" ht="18.600000000000001" customHeight="1" x14ac:dyDescent="0.45">
      <c r="A578" s="341" t="s">
        <v>3327</v>
      </c>
      <c r="B578" t="s">
        <v>6682</v>
      </c>
      <c r="D578" t="s">
        <v>9835</v>
      </c>
      <c r="E578" t="s">
        <v>9836</v>
      </c>
      <c r="F578" t="s">
        <v>9791</v>
      </c>
      <c r="G578">
        <v>721</v>
      </c>
      <c r="H578" t="s">
        <v>9540</v>
      </c>
    </row>
    <row r="579" spans="1:8" ht="18.600000000000001" customHeight="1" x14ac:dyDescent="0.45">
      <c r="A579" s="341" t="s">
        <v>3328</v>
      </c>
      <c r="B579" t="s">
        <v>6701</v>
      </c>
      <c r="D579" t="s">
        <v>9837</v>
      </c>
      <c r="E579" t="s">
        <v>9836</v>
      </c>
      <c r="F579" t="s">
        <v>9838</v>
      </c>
      <c r="G579">
        <v>721</v>
      </c>
      <c r="H579" t="s">
        <v>9540</v>
      </c>
    </row>
    <row r="580" spans="1:8" ht="18.600000000000001" customHeight="1" x14ac:dyDescent="0.45">
      <c r="A580" s="341" t="s">
        <v>3329</v>
      </c>
      <c r="B580" t="s">
        <v>9727</v>
      </c>
      <c r="D580" t="s">
        <v>9839</v>
      </c>
      <c r="E580" t="s">
        <v>9840</v>
      </c>
      <c r="F580" t="s">
        <v>9608</v>
      </c>
      <c r="G580">
        <v>721</v>
      </c>
      <c r="H580" t="s">
        <v>9540</v>
      </c>
    </row>
    <row r="581" spans="1:8" ht="18.600000000000001" customHeight="1" x14ac:dyDescent="0.45">
      <c r="A581" s="341" t="s">
        <v>3330</v>
      </c>
      <c r="B581" t="s">
        <v>9727</v>
      </c>
      <c r="D581" t="s">
        <v>9841</v>
      </c>
      <c r="E581" t="s">
        <v>9836</v>
      </c>
      <c r="F581" t="s">
        <v>9842</v>
      </c>
      <c r="G581">
        <v>721</v>
      </c>
      <c r="H581" t="s">
        <v>9540</v>
      </c>
    </row>
    <row r="582" spans="1:8" ht="18.600000000000001" customHeight="1" x14ac:dyDescent="0.45">
      <c r="A582" s="341" t="s">
        <v>3331</v>
      </c>
      <c r="B582" t="s">
        <v>9762</v>
      </c>
      <c r="D582" t="s">
        <v>9843</v>
      </c>
      <c r="E582" t="s">
        <v>9844</v>
      </c>
      <c r="F582" t="s">
        <v>9845</v>
      </c>
      <c r="G582">
        <v>721</v>
      </c>
      <c r="H582" t="s">
        <v>9540</v>
      </c>
    </row>
    <row r="583" spans="1:8" ht="18.600000000000001" customHeight="1" x14ac:dyDescent="0.45">
      <c r="A583" s="341" t="s">
        <v>3332</v>
      </c>
      <c r="B583" t="s">
        <v>9762</v>
      </c>
      <c r="D583" t="s">
        <v>9846</v>
      </c>
      <c r="E583" t="s">
        <v>9847</v>
      </c>
      <c r="F583" t="s">
        <v>7770</v>
      </c>
      <c r="G583">
        <v>721</v>
      </c>
      <c r="H583" t="s">
        <v>9540</v>
      </c>
    </row>
    <row r="584" spans="1:8" ht="18.600000000000001" customHeight="1" x14ac:dyDescent="0.45">
      <c r="A584" s="341" t="s">
        <v>3333</v>
      </c>
      <c r="B584" t="s">
        <v>6686</v>
      </c>
      <c r="D584" t="s">
        <v>9848</v>
      </c>
      <c r="E584" t="s">
        <v>9844</v>
      </c>
      <c r="F584" t="s">
        <v>9726</v>
      </c>
      <c r="G584">
        <v>721</v>
      </c>
      <c r="H584" t="s">
        <v>9540</v>
      </c>
    </row>
    <row r="585" spans="1:8" s="126" customFormat="1" ht="18.600000000000001" customHeight="1" x14ac:dyDescent="0.45">
      <c r="A585" s="341" t="s">
        <v>3334</v>
      </c>
      <c r="B585" t="s">
        <v>6696</v>
      </c>
      <c r="C585"/>
      <c r="D585" t="s">
        <v>9849</v>
      </c>
      <c r="E585" t="s">
        <v>9850</v>
      </c>
      <c r="F585" t="s">
        <v>9851</v>
      </c>
      <c r="G585">
        <v>721</v>
      </c>
      <c r="H585" t="s">
        <v>9630</v>
      </c>
    </row>
    <row r="586" spans="1:8" ht="18.600000000000001" customHeight="1" x14ac:dyDescent="0.45">
      <c r="A586" s="341" t="s">
        <v>3335</v>
      </c>
      <c r="B586" t="s">
        <v>6696</v>
      </c>
      <c r="D586" t="s">
        <v>9852</v>
      </c>
      <c r="E586" t="s">
        <v>9853</v>
      </c>
      <c r="F586" t="s">
        <v>9726</v>
      </c>
      <c r="G586">
        <v>721</v>
      </c>
      <c r="H586" t="s">
        <v>9540</v>
      </c>
    </row>
    <row r="587" spans="1:8" ht="18.600000000000001" customHeight="1" x14ac:dyDescent="0.45">
      <c r="A587" s="341" t="s">
        <v>3336</v>
      </c>
      <c r="B587" t="s">
        <v>9570</v>
      </c>
      <c r="D587" t="s">
        <v>9854</v>
      </c>
      <c r="E587" t="s">
        <v>9844</v>
      </c>
      <c r="F587" t="s">
        <v>9855</v>
      </c>
      <c r="G587">
        <v>721</v>
      </c>
      <c r="H587" t="s">
        <v>9540</v>
      </c>
    </row>
    <row r="588" spans="1:8" ht="18.600000000000001" customHeight="1" x14ac:dyDescent="0.45">
      <c r="A588" s="341" t="s">
        <v>3337</v>
      </c>
      <c r="B588" t="s">
        <v>9570</v>
      </c>
      <c r="D588" t="s">
        <v>9856</v>
      </c>
      <c r="E588" t="s">
        <v>9857</v>
      </c>
      <c r="F588" t="s">
        <v>9858</v>
      </c>
      <c r="G588">
        <v>721</v>
      </c>
      <c r="H588" t="s">
        <v>9540</v>
      </c>
    </row>
    <row r="589" spans="1:8" ht="18.600000000000001" customHeight="1" x14ac:dyDescent="0.45">
      <c r="A589" s="341" t="s">
        <v>3338</v>
      </c>
      <c r="B589" t="s">
        <v>9859</v>
      </c>
      <c r="D589" t="s">
        <v>9860</v>
      </c>
      <c r="E589" t="s">
        <v>9836</v>
      </c>
      <c r="F589" t="s">
        <v>9861</v>
      </c>
      <c r="G589">
        <v>721</v>
      </c>
      <c r="H589" t="s">
        <v>9540</v>
      </c>
    </row>
    <row r="590" spans="1:8" ht="18.600000000000001" customHeight="1" x14ac:dyDescent="0.45">
      <c r="A590" s="341" t="s">
        <v>3339</v>
      </c>
      <c r="B590" t="s">
        <v>6682</v>
      </c>
      <c r="D590" t="s">
        <v>9862</v>
      </c>
      <c r="E590" t="s">
        <v>9863</v>
      </c>
      <c r="F590" t="s">
        <v>9770</v>
      </c>
      <c r="G590">
        <v>528</v>
      </c>
      <c r="H590" t="s">
        <v>9630</v>
      </c>
    </row>
    <row r="591" spans="1:8" ht="18.600000000000001" customHeight="1" x14ac:dyDescent="0.45">
      <c r="A591" s="341" t="s">
        <v>3340</v>
      </c>
      <c r="B591" t="s">
        <v>9727</v>
      </c>
      <c r="D591" t="s">
        <v>9864</v>
      </c>
      <c r="E591" t="s">
        <v>9865</v>
      </c>
      <c r="F591" t="s">
        <v>9539</v>
      </c>
      <c r="G591">
        <v>528</v>
      </c>
      <c r="H591" t="s">
        <v>9630</v>
      </c>
    </row>
    <row r="592" spans="1:8" ht="18.600000000000001" customHeight="1" x14ac:dyDescent="0.45">
      <c r="A592" s="341" t="s">
        <v>3341</v>
      </c>
      <c r="B592" t="s">
        <v>9762</v>
      </c>
      <c r="D592" t="s">
        <v>9866</v>
      </c>
      <c r="E592" t="s">
        <v>9867</v>
      </c>
      <c r="F592" t="s">
        <v>9868</v>
      </c>
      <c r="G592">
        <v>528</v>
      </c>
      <c r="H592" t="s">
        <v>9630</v>
      </c>
    </row>
    <row r="593" spans="1:8" ht="18.600000000000001" customHeight="1" x14ac:dyDescent="0.45">
      <c r="A593" s="341" t="s">
        <v>3342</v>
      </c>
      <c r="B593" t="s">
        <v>6696</v>
      </c>
      <c r="D593" t="s">
        <v>9869</v>
      </c>
      <c r="E593" t="s">
        <v>9863</v>
      </c>
      <c r="F593" t="s">
        <v>9562</v>
      </c>
      <c r="G593">
        <v>528</v>
      </c>
      <c r="H593" t="s">
        <v>9630</v>
      </c>
    </row>
    <row r="594" spans="1:8" ht="18.600000000000001" customHeight="1" x14ac:dyDescent="0.45">
      <c r="A594" s="341" t="s">
        <v>3343</v>
      </c>
      <c r="B594" t="s">
        <v>9570</v>
      </c>
      <c r="D594" t="s">
        <v>9870</v>
      </c>
      <c r="E594" t="s">
        <v>9871</v>
      </c>
      <c r="F594" t="s">
        <v>9557</v>
      </c>
      <c r="G594">
        <v>528</v>
      </c>
      <c r="H594" t="s">
        <v>9630</v>
      </c>
    </row>
    <row r="595" spans="1:8" ht="18.600000000000001" customHeight="1" x14ac:dyDescent="0.45">
      <c r="A595" s="341" t="s">
        <v>3344</v>
      </c>
      <c r="B595" t="s">
        <v>6682</v>
      </c>
      <c r="D595" t="s">
        <v>9872</v>
      </c>
      <c r="E595" t="s">
        <v>9873</v>
      </c>
      <c r="F595" t="s">
        <v>9851</v>
      </c>
      <c r="G595">
        <v>527</v>
      </c>
      <c r="H595" t="s">
        <v>9630</v>
      </c>
    </row>
    <row r="596" spans="1:8" ht="18.600000000000001" customHeight="1" x14ac:dyDescent="0.45">
      <c r="A596" s="341" t="s">
        <v>3345</v>
      </c>
      <c r="B596" t="s">
        <v>9727</v>
      </c>
      <c r="D596" t="s">
        <v>9874</v>
      </c>
      <c r="E596" t="s">
        <v>9875</v>
      </c>
      <c r="F596" t="s">
        <v>9876</v>
      </c>
      <c r="G596">
        <v>527</v>
      </c>
      <c r="H596" t="s">
        <v>9630</v>
      </c>
    </row>
    <row r="597" spans="1:8" ht="18.600000000000001" customHeight="1" x14ac:dyDescent="0.45">
      <c r="A597" s="341" t="s">
        <v>3346</v>
      </c>
      <c r="B597" t="s">
        <v>9727</v>
      </c>
      <c r="D597" t="s">
        <v>9877</v>
      </c>
      <c r="E597" t="s">
        <v>9878</v>
      </c>
      <c r="F597" t="s">
        <v>9879</v>
      </c>
      <c r="G597">
        <v>527</v>
      </c>
      <c r="H597" t="s">
        <v>9630</v>
      </c>
    </row>
    <row r="598" spans="1:8" ht="18.600000000000001" customHeight="1" x14ac:dyDescent="0.45">
      <c r="A598" s="341" t="s">
        <v>3347</v>
      </c>
      <c r="B598" t="s">
        <v>9762</v>
      </c>
      <c r="D598" t="s">
        <v>9880</v>
      </c>
      <c r="E598" t="s">
        <v>9881</v>
      </c>
      <c r="F598" t="s">
        <v>9882</v>
      </c>
      <c r="G598">
        <v>527</v>
      </c>
      <c r="H598" t="s">
        <v>9630</v>
      </c>
    </row>
    <row r="599" spans="1:8" ht="18.600000000000001" customHeight="1" x14ac:dyDescent="0.45">
      <c r="A599" s="341" t="s">
        <v>3348</v>
      </c>
      <c r="B599" t="s">
        <v>6696</v>
      </c>
      <c r="D599" t="s">
        <v>9883</v>
      </c>
      <c r="E599" t="s">
        <v>9873</v>
      </c>
      <c r="F599" t="s">
        <v>9559</v>
      </c>
      <c r="G599">
        <v>527</v>
      </c>
      <c r="H599" t="s">
        <v>9630</v>
      </c>
    </row>
    <row r="600" spans="1:8" ht="18.600000000000001" customHeight="1" x14ac:dyDescent="0.45">
      <c r="A600" s="341" t="s">
        <v>3349</v>
      </c>
      <c r="B600" t="s">
        <v>9570</v>
      </c>
      <c r="D600" t="s">
        <v>9884</v>
      </c>
      <c r="E600" t="s">
        <v>9881</v>
      </c>
      <c r="F600" t="s">
        <v>9851</v>
      </c>
      <c r="G600">
        <v>527</v>
      </c>
      <c r="H600" t="s">
        <v>9630</v>
      </c>
    </row>
    <row r="601" spans="1:8" ht="18.600000000000001" customHeight="1" x14ac:dyDescent="0.45">
      <c r="A601" s="341" t="s">
        <v>3350</v>
      </c>
      <c r="B601" t="s">
        <v>6682</v>
      </c>
      <c r="D601" t="s">
        <v>9885</v>
      </c>
      <c r="E601" t="s">
        <v>9886</v>
      </c>
      <c r="F601" t="s">
        <v>9539</v>
      </c>
      <c r="G601">
        <v>824</v>
      </c>
      <c r="H601" t="s">
        <v>9540</v>
      </c>
    </row>
    <row r="602" spans="1:8" ht="18.600000000000001" customHeight="1" x14ac:dyDescent="0.45">
      <c r="A602" s="341" t="s">
        <v>3351</v>
      </c>
      <c r="B602" t="s">
        <v>6682</v>
      </c>
      <c r="D602" t="s">
        <v>9887</v>
      </c>
      <c r="E602" t="s">
        <v>9888</v>
      </c>
      <c r="F602" t="s">
        <v>9539</v>
      </c>
      <c r="G602">
        <v>824</v>
      </c>
      <c r="H602" t="s">
        <v>9540</v>
      </c>
    </row>
    <row r="603" spans="1:8" ht="18.600000000000001" customHeight="1" x14ac:dyDescent="0.45">
      <c r="A603" s="341" t="s">
        <v>3352</v>
      </c>
      <c r="B603" t="s">
        <v>6682</v>
      </c>
      <c r="D603" t="s">
        <v>9889</v>
      </c>
      <c r="E603" t="s">
        <v>9890</v>
      </c>
      <c r="F603" t="s">
        <v>9891</v>
      </c>
      <c r="G603">
        <v>824</v>
      </c>
      <c r="H603" t="s">
        <v>9540</v>
      </c>
    </row>
    <row r="604" spans="1:8" ht="18.600000000000001" customHeight="1" x14ac:dyDescent="0.45">
      <c r="A604" s="341" t="s">
        <v>3353</v>
      </c>
      <c r="B604" t="s">
        <v>6682</v>
      </c>
      <c r="D604" t="s">
        <v>9892</v>
      </c>
      <c r="E604" t="s">
        <v>9893</v>
      </c>
      <c r="F604" t="s">
        <v>7399</v>
      </c>
      <c r="G604">
        <v>699</v>
      </c>
      <c r="H604" t="s">
        <v>9540</v>
      </c>
    </row>
    <row r="605" spans="1:8" ht="18.600000000000001" customHeight="1" x14ac:dyDescent="0.45">
      <c r="A605" s="341" t="s">
        <v>3354</v>
      </c>
      <c r="B605" t="str">
        <f>B604</f>
        <v>2
東書</v>
      </c>
      <c r="D605" t="s">
        <v>9894</v>
      </c>
      <c r="E605" t="s">
        <v>9895</v>
      </c>
      <c r="F605" t="s">
        <v>9896</v>
      </c>
      <c r="G605">
        <v>125</v>
      </c>
      <c r="H605" t="s">
        <v>9540</v>
      </c>
    </row>
    <row r="606" spans="1:8" ht="18.600000000000001" customHeight="1" x14ac:dyDescent="0.45">
      <c r="A606" s="341" t="s">
        <v>3355</v>
      </c>
      <c r="B606" t="s">
        <v>9727</v>
      </c>
      <c r="D606" t="s">
        <v>9897</v>
      </c>
      <c r="E606" t="s">
        <v>9898</v>
      </c>
      <c r="F606" t="s">
        <v>9577</v>
      </c>
      <c r="G606">
        <v>824</v>
      </c>
      <c r="H606" t="s">
        <v>9540</v>
      </c>
    </row>
    <row r="607" spans="1:8" ht="18.600000000000001" customHeight="1" x14ac:dyDescent="0.45">
      <c r="A607" s="341" t="s">
        <v>3356</v>
      </c>
      <c r="B607" t="s">
        <v>9727</v>
      </c>
      <c r="D607" t="s">
        <v>9899</v>
      </c>
      <c r="E607" t="s">
        <v>9900</v>
      </c>
      <c r="F607" t="s">
        <v>9901</v>
      </c>
      <c r="G607">
        <v>824</v>
      </c>
      <c r="H607" t="s">
        <v>9540</v>
      </c>
    </row>
    <row r="608" spans="1:8" ht="18.600000000000001" customHeight="1" x14ac:dyDescent="0.45">
      <c r="A608" s="341" t="s">
        <v>3357</v>
      </c>
      <c r="B608" t="s">
        <v>9727</v>
      </c>
      <c r="D608" t="s">
        <v>9902</v>
      </c>
      <c r="E608" t="s">
        <v>9903</v>
      </c>
      <c r="F608" t="s">
        <v>9904</v>
      </c>
      <c r="G608">
        <v>824</v>
      </c>
      <c r="H608" t="s">
        <v>9540</v>
      </c>
    </row>
    <row r="609" spans="1:8" ht="18.600000000000001" customHeight="1" x14ac:dyDescent="0.45">
      <c r="A609" s="341" t="s">
        <v>3358</v>
      </c>
      <c r="B609" t="s">
        <v>6695</v>
      </c>
      <c r="D609" t="s">
        <v>9905</v>
      </c>
      <c r="E609" t="s">
        <v>9906</v>
      </c>
      <c r="F609" t="s">
        <v>9907</v>
      </c>
      <c r="G609">
        <v>824</v>
      </c>
      <c r="H609" t="s">
        <v>9540</v>
      </c>
    </row>
    <row r="610" spans="1:8" ht="18.600000000000001" customHeight="1" x14ac:dyDescent="0.45">
      <c r="A610" s="341" t="s">
        <v>3359</v>
      </c>
      <c r="B610" t="s">
        <v>6695</v>
      </c>
      <c r="D610" t="s">
        <v>9908</v>
      </c>
      <c r="E610" t="s">
        <v>9900</v>
      </c>
      <c r="F610" t="s">
        <v>9909</v>
      </c>
      <c r="G610">
        <v>824</v>
      </c>
      <c r="H610" t="s">
        <v>9540</v>
      </c>
    </row>
    <row r="611" spans="1:8" ht="18.600000000000001" customHeight="1" x14ac:dyDescent="0.45">
      <c r="A611" s="341" t="s">
        <v>3360</v>
      </c>
      <c r="B611" t="s">
        <v>6695</v>
      </c>
      <c r="D611" t="s">
        <v>9910</v>
      </c>
      <c r="E611" t="s">
        <v>9911</v>
      </c>
      <c r="F611" t="s">
        <v>9577</v>
      </c>
      <c r="G611">
        <v>824</v>
      </c>
      <c r="H611" t="s">
        <v>9540</v>
      </c>
    </row>
    <row r="612" spans="1:8" ht="18.600000000000001" customHeight="1" x14ac:dyDescent="0.45">
      <c r="A612" s="341" t="s">
        <v>3361</v>
      </c>
      <c r="B612" t="s">
        <v>6696</v>
      </c>
      <c r="D612" t="s">
        <v>9912</v>
      </c>
      <c r="E612" t="s">
        <v>9906</v>
      </c>
      <c r="F612" t="s">
        <v>9562</v>
      </c>
      <c r="G612">
        <v>824</v>
      </c>
      <c r="H612" t="s">
        <v>9540</v>
      </c>
    </row>
    <row r="613" spans="1:8" ht="18.600000000000001" customHeight="1" x14ac:dyDescent="0.45">
      <c r="A613" s="341" t="s">
        <v>3362</v>
      </c>
      <c r="B613" t="s">
        <v>6696</v>
      </c>
      <c r="D613" t="s">
        <v>9913</v>
      </c>
      <c r="E613" t="s">
        <v>9914</v>
      </c>
      <c r="F613" t="s">
        <v>9915</v>
      </c>
      <c r="G613">
        <v>824</v>
      </c>
      <c r="H613" t="s">
        <v>9540</v>
      </c>
    </row>
    <row r="614" spans="1:8" ht="18.600000000000001" customHeight="1" x14ac:dyDescent="0.45">
      <c r="A614" s="341" t="s">
        <v>3363</v>
      </c>
      <c r="B614" t="s">
        <v>6696</v>
      </c>
      <c r="D614" t="s">
        <v>9916</v>
      </c>
      <c r="E614" t="s">
        <v>9917</v>
      </c>
      <c r="F614" t="s">
        <v>9564</v>
      </c>
      <c r="G614">
        <v>824</v>
      </c>
      <c r="H614" t="s">
        <v>9540</v>
      </c>
    </row>
    <row r="615" spans="1:8" ht="18.600000000000001" customHeight="1" x14ac:dyDescent="0.45">
      <c r="A615" s="341" t="s">
        <v>3364</v>
      </c>
      <c r="B615" t="s">
        <v>6696</v>
      </c>
      <c r="D615" t="s">
        <v>9918</v>
      </c>
      <c r="E615" t="s">
        <v>9919</v>
      </c>
      <c r="F615" t="s">
        <v>9920</v>
      </c>
      <c r="G615">
        <v>824</v>
      </c>
      <c r="H615" t="s">
        <v>9540</v>
      </c>
    </row>
    <row r="616" spans="1:8" ht="18.600000000000001" customHeight="1" x14ac:dyDescent="0.45">
      <c r="A616" s="341" t="s">
        <v>3365</v>
      </c>
      <c r="B616" t="s">
        <v>6696</v>
      </c>
      <c r="D616" t="s">
        <v>9921</v>
      </c>
      <c r="E616" t="s">
        <v>9922</v>
      </c>
      <c r="F616" t="s">
        <v>9923</v>
      </c>
      <c r="G616">
        <v>824</v>
      </c>
      <c r="H616" t="s">
        <v>9540</v>
      </c>
    </row>
    <row r="617" spans="1:8" ht="18.600000000000001" customHeight="1" x14ac:dyDescent="0.45">
      <c r="A617" s="341" t="s">
        <v>4006</v>
      </c>
      <c r="B617" t="s">
        <v>6696</v>
      </c>
      <c r="D617" t="s">
        <v>9924</v>
      </c>
      <c r="E617" t="s">
        <v>9925</v>
      </c>
      <c r="F617" t="s">
        <v>9926</v>
      </c>
      <c r="G617">
        <v>824</v>
      </c>
      <c r="H617" t="s">
        <v>9540</v>
      </c>
    </row>
    <row r="618" spans="1:8" ht="18.600000000000001" customHeight="1" x14ac:dyDescent="0.45">
      <c r="A618" s="341" t="s">
        <v>4007</v>
      </c>
      <c r="B618" t="s">
        <v>9570</v>
      </c>
      <c r="D618" t="s">
        <v>9927</v>
      </c>
      <c r="E618" t="s">
        <v>9900</v>
      </c>
      <c r="F618" t="s">
        <v>9879</v>
      </c>
      <c r="G618">
        <v>697</v>
      </c>
      <c r="H618" t="s">
        <v>9540</v>
      </c>
    </row>
    <row r="619" spans="1:8" ht="18.600000000000001" customHeight="1" x14ac:dyDescent="0.45">
      <c r="A619" s="341" t="s">
        <v>4008</v>
      </c>
      <c r="B619" t="str">
        <f>B618</f>
        <v>183
第一</v>
      </c>
      <c r="D619" t="s">
        <v>9928</v>
      </c>
      <c r="E619" t="s">
        <v>9929</v>
      </c>
      <c r="F619" t="s">
        <v>9930</v>
      </c>
      <c r="G619">
        <v>127</v>
      </c>
      <c r="H619" t="s">
        <v>9540</v>
      </c>
    </row>
    <row r="620" spans="1:8" ht="18.600000000000001" customHeight="1" x14ac:dyDescent="0.45">
      <c r="A620" s="341" t="s">
        <v>4009</v>
      </c>
      <c r="B620" t="s">
        <v>6682</v>
      </c>
      <c r="D620" t="s">
        <v>9931</v>
      </c>
      <c r="E620" t="s">
        <v>9932</v>
      </c>
      <c r="F620" t="s">
        <v>9557</v>
      </c>
      <c r="G620">
        <v>867</v>
      </c>
      <c r="H620" t="s">
        <v>9630</v>
      </c>
    </row>
    <row r="621" spans="1:8" ht="18.600000000000001" customHeight="1" x14ac:dyDescent="0.45">
      <c r="A621" s="341" t="s">
        <v>4010</v>
      </c>
      <c r="B621" t="s">
        <v>6682</v>
      </c>
      <c r="D621" t="s">
        <v>9933</v>
      </c>
      <c r="E621" t="s">
        <v>9934</v>
      </c>
      <c r="F621" t="s">
        <v>7389</v>
      </c>
      <c r="G621">
        <v>689</v>
      </c>
      <c r="H621" t="s">
        <v>9630</v>
      </c>
    </row>
    <row r="622" spans="1:8" ht="18.600000000000001" customHeight="1" x14ac:dyDescent="0.45">
      <c r="A622" s="341" t="s">
        <v>4011</v>
      </c>
      <c r="B622" t="str">
        <f>B621</f>
        <v>2
東書</v>
      </c>
      <c r="D622" t="s">
        <v>9935</v>
      </c>
      <c r="E622" t="s">
        <v>9936</v>
      </c>
      <c r="F622" t="s">
        <v>9937</v>
      </c>
      <c r="G622">
        <v>178</v>
      </c>
      <c r="H622" t="s">
        <v>9630</v>
      </c>
    </row>
    <row r="623" spans="1:8" ht="18.600000000000001" customHeight="1" x14ac:dyDescent="0.45">
      <c r="A623" s="341" t="s">
        <v>4012</v>
      </c>
      <c r="B623" t="s">
        <v>6682</v>
      </c>
      <c r="D623" t="s">
        <v>9938</v>
      </c>
      <c r="E623" t="s">
        <v>9939</v>
      </c>
      <c r="F623" t="s">
        <v>9940</v>
      </c>
      <c r="G623">
        <v>867</v>
      </c>
      <c r="H623" t="s">
        <v>9540</v>
      </c>
    </row>
    <row r="624" spans="1:8" ht="18.600000000000001" customHeight="1" x14ac:dyDescent="0.45">
      <c r="A624" s="341" t="s">
        <v>4013</v>
      </c>
      <c r="B624" t="s">
        <v>6682</v>
      </c>
      <c r="D624" t="s">
        <v>9941</v>
      </c>
      <c r="E624" t="s">
        <v>9942</v>
      </c>
      <c r="F624" t="s">
        <v>9943</v>
      </c>
      <c r="G624">
        <v>867</v>
      </c>
      <c r="H624" t="s">
        <v>9540</v>
      </c>
    </row>
    <row r="625" spans="1:8" ht="18.600000000000001" customHeight="1" x14ac:dyDescent="0.45">
      <c r="A625" s="341" t="s">
        <v>4014</v>
      </c>
      <c r="B625" t="s">
        <v>9727</v>
      </c>
      <c r="D625" t="s">
        <v>9944</v>
      </c>
      <c r="E625" t="s">
        <v>9945</v>
      </c>
      <c r="F625" t="s">
        <v>9946</v>
      </c>
      <c r="G625">
        <v>867</v>
      </c>
      <c r="H625" t="s">
        <v>9540</v>
      </c>
    </row>
    <row r="626" spans="1:8" ht="18.600000000000001" customHeight="1" x14ac:dyDescent="0.45">
      <c r="A626" s="341" t="s">
        <v>4015</v>
      </c>
      <c r="B626" t="s">
        <v>9727</v>
      </c>
      <c r="D626" t="s">
        <v>9947</v>
      </c>
      <c r="E626" t="s">
        <v>9948</v>
      </c>
      <c r="F626" t="s">
        <v>9868</v>
      </c>
      <c r="G626">
        <v>867</v>
      </c>
      <c r="H626" t="s">
        <v>9540</v>
      </c>
    </row>
    <row r="627" spans="1:8" ht="18.600000000000001" customHeight="1" x14ac:dyDescent="0.45">
      <c r="A627" s="341" t="s">
        <v>4016</v>
      </c>
      <c r="B627" t="s">
        <v>9727</v>
      </c>
      <c r="D627" t="s">
        <v>9949</v>
      </c>
      <c r="E627" t="s">
        <v>9950</v>
      </c>
      <c r="F627" t="s">
        <v>9923</v>
      </c>
      <c r="G627">
        <v>867</v>
      </c>
      <c r="H627" t="s">
        <v>9540</v>
      </c>
    </row>
    <row r="628" spans="1:8" ht="18.600000000000001" customHeight="1" x14ac:dyDescent="0.45">
      <c r="A628" s="341" t="s">
        <v>4017</v>
      </c>
      <c r="B628" t="s">
        <v>6695</v>
      </c>
      <c r="D628" t="s">
        <v>9951</v>
      </c>
      <c r="E628" t="s">
        <v>9952</v>
      </c>
      <c r="F628" t="s">
        <v>9953</v>
      </c>
      <c r="G628">
        <v>867</v>
      </c>
      <c r="H628" t="s">
        <v>9540</v>
      </c>
    </row>
    <row r="629" spans="1:8" ht="18.600000000000001" customHeight="1" x14ac:dyDescent="0.45">
      <c r="A629" s="341" t="s">
        <v>4018</v>
      </c>
      <c r="B629" t="s">
        <v>6695</v>
      </c>
      <c r="D629" t="s">
        <v>9954</v>
      </c>
      <c r="E629" t="s">
        <v>9948</v>
      </c>
      <c r="F629" t="s">
        <v>9955</v>
      </c>
      <c r="G629">
        <v>867</v>
      </c>
      <c r="H629" t="s">
        <v>9540</v>
      </c>
    </row>
    <row r="630" spans="1:8" ht="18.600000000000001" customHeight="1" x14ac:dyDescent="0.45">
      <c r="A630" s="341" t="s">
        <v>4019</v>
      </c>
      <c r="B630" t="s">
        <v>6695</v>
      </c>
      <c r="D630" t="s">
        <v>9956</v>
      </c>
      <c r="E630" t="s">
        <v>9957</v>
      </c>
      <c r="F630" t="s">
        <v>9958</v>
      </c>
      <c r="G630">
        <v>867</v>
      </c>
      <c r="H630" t="s">
        <v>9540</v>
      </c>
    </row>
    <row r="631" spans="1:8" ht="18.600000000000001" customHeight="1" x14ac:dyDescent="0.45">
      <c r="A631" s="341" t="s">
        <v>4020</v>
      </c>
      <c r="B631" t="s">
        <v>6696</v>
      </c>
      <c r="D631" t="s">
        <v>9959</v>
      </c>
      <c r="E631" t="s">
        <v>9960</v>
      </c>
      <c r="F631" t="s">
        <v>9961</v>
      </c>
      <c r="G631">
        <v>867</v>
      </c>
      <c r="H631" t="s">
        <v>9630</v>
      </c>
    </row>
    <row r="632" spans="1:8" ht="18.600000000000001" customHeight="1" x14ac:dyDescent="0.45">
      <c r="A632" s="341" t="s">
        <v>4021</v>
      </c>
      <c r="B632" t="s">
        <v>6696</v>
      </c>
      <c r="D632" t="s">
        <v>9962</v>
      </c>
      <c r="E632" t="s">
        <v>9952</v>
      </c>
      <c r="F632" t="s">
        <v>9554</v>
      </c>
      <c r="G632">
        <v>867</v>
      </c>
      <c r="H632" t="s">
        <v>9540</v>
      </c>
    </row>
    <row r="633" spans="1:8" ht="18.600000000000001" customHeight="1" x14ac:dyDescent="0.45">
      <c r="A633" s="341" t="s">
        <v>4022</v>
      </c>
      <c r="B633" t="s">
        <v>6696</v>
      </c>
      <c r="D633" t="s">
        <v>9963</v>
      </c>
      <c r="E633" t="s">
        <v>9964</v>
      </c>
      <c r="F633" t="s">
        <v>9926</v>
      </c>
      <c r="G633">
        <v>867</v>
      </c>
      <c r="H633" t="s">
        <v>9540</v>
      </c>
    </row>
    <row r="634" spans="1:8" ht="18.600000000000001" customHeight="1" x14ac:dyDescent="0.45">
      <c r="A634" s="341" t="s">
        <v>4023</v>
      </c>
      <c r="B634" t="s">
        <v>6696</v>
      </c>
      <c r="D634" t="s">
        <v>9965</v>
      </c>
      <c r="E634" t="s">
        <v>9966</v>
      </c>
      <c r="F634" t="s">
        <v>9967</v>
      </c>
      <c r="G634">
        <v>867</v>
      </c>
      <c r="H634" t="s">
        <v>9540</v>
      </c>
    </row>
    <row r="635" spans="1:8" ht="18.600000000000001" customHeight="1" x14ac:dyDescent="0.45">
      <c r="A635" s="341" t="s">
        <v>4024</v>
      </c>
      <c r="B635" t="s">
        <v>6696</v>
      </c>
      <c r="D635" t="s">
        <v>9968</v>
      </c>
      <c r="E635" t="s">
        <v>9969</v>
      </c>
      <c r="F635" t="s">
        <v>9562</v>
      </c>
      <c r="G635">
        <v>867</v>
      </c>
      <c r="H635" t="s">
        <v>9540</v>
      </c>
    </row>
    <row r="636" spans="1:8" ht="18.600000000000001" customHeight="1" x14ac:dyDescent="0.45">
      <c r="A636" s="341" t="s">
        <v>4025</v>
      </c>
      <c r="B636" t="s">
        <v>6696</v>
      </c>
      <c r="D636" t="s">
        <v>9970</v>
      </c>
      <c r="E636" t="s">
        <v>9971</v>
      </c>
      <c r="F636" t="s">
        <v>9698</v>
      </c>
      <c r="G636">
        <v>867</v>
      </c>
      <c r="H636" t="s">
        <v>9540</v>
      </c>
    </row>
    <row r="637" spans="1:8" ht="18.600000000000001" customHeight="1" x14ac:dyDescent="0.45">
      <c r="A637" s="341" t="s">
        <v>4026</v>
      </c>
      <c r="B637" t="s">
        <v>9570</v>
      </c>
      <c r="D637" t="s">
        <v>9972</v>
      </c>
      <c r="E637" t="s">
        <v>9948</v>
      </c>
      <c r="F637" t="s">
        <v>9557</v>
      </c>
      <c r="G637">
        <v>804</v>
      </c>
      <c r="H637" t="s">
        <v>9540</v>
      </c>
    </row>
    <row r="638" spans="1:8" ht="18.600000000000001" customHeight="1" x14ac:dyDescent="0.45">
      <c r="A638" s="341" t="s">
        <v>4027</v>
      </c>
      <c r="B638" t="str">
        <f>B637</f>
        <v>183
第一</v>
      </c>
      <c r="D638" t="s">
        <v>9973</v>
      </c>
      <c r="E638" t="s">
        <v>9974</v>
      </c>
      <c r="F638" t="s">
        <v>9975</v>
      </c>
      <c r="G638">
        <v>63</v>
      </c>
      <c r="H638" t="s">
        <v>9540</v>
      </c>
    </row>
    <row r="639" spans="1:8" ht="18.600000000000001" customHeight="1" x14ac:dyDescent="0.45">
      <c r="A639" s="341" t="s">
        <v>4028</v>
      </c>
      <c r="B639" t="s">
        <v>6682</v>
      </c>
      <c r="D639" t="s">
        <v>9976</v>
      </c>
      <c r="E639" t="s">
        <v>9977</v>
      </c>
      <c r="F639" t="s">
        <v>9868</v>
      </c>
      <c r="G639">
        <v>784</v>
      </c>
      <c r="H639" t="s">
        <v>9630</v>
      </c>
    </row>
    <row r="640" spans="1:8" ht="18.600000000000001" customHeight="1" x14ac:dyDescent="0.45">
      <c r="A640" s="341" t="s">
        <v>4029</v>
      </c>
      <c r="B640" t="s">
        <v>6682</v>
      </c>
      <c r="D640" t="s">
        <v>9978</v>
      </c>
      <c r="E640" t="s">
        <v>3397</v>
      </c>
      <c r="F640" t="s">
        <v>9564</v>
      </c>
      <c r="G640">
        <v>784</v>
      </c>
      <c r="H640" t="s">
        <v>9630</v>
      </c>
    </row>
    <row r="641" spans="1:8" ht="18.600000000000001" customHeight="1" x14ac:dyDescent="0.45">
      <c r="A641" s="341" t="s">
        <v>4030</v>
      </c>
      <c r="B641" t="s">
        <v>9727</v>
      </c>
      <c r="D641" t="s">
        <v>9979</v>
      </c>
      <c r="E641" t="s">
        <v>9980</v>
      </c>
      <c r="F641" t="s">
        <v>7399</v>
      </c>
      <c r="G641">
        <v>784</v>
      </c>
      <c r="H641" t="s">
        <v>7390</v>
      </c>
    </row>
    <row r="642" spans="1:8" ht="18.600000000000001" customHeight="1" x14ac:dyDescent="0.45">
      <c r="A642" s="341" t="s">
        <v>4031</v>
      </c>
      <c r="B642" t="s">
        <v>9727</v>
      </c>
      <c r="D642" t="s">
        <v>9981</v>
      </c>
      <c r="E642" t="s">
        <v>3398</v>
      </c>
      <c r="F642" t="s">
        <v>9920</v>
      </c>
      <c r="G642">
        <v>784</v>
      </c>
      <c r="H642" t="s">
        <v>9630</v>
      </c>
    </row>
    <row r="643" spans="1:8" ht="18.600000000000001" customHeight="1" x14ac:dyDescent="0.45">
      <c r="A643" s="341" t="s">
        <v>4032</v>
      </c>
      <c r="B643" t="s">
        <v>9727</v>
      </c>
      <c r="D643" t="s">
        <v>9982</v>
      </c>
      <c r="E643" t="s">
        <v>3399</v>
      </c>
      <c r="F643" t="s">
        <v>9901</v>
      </c>
      <c r="G643">
        <v>784</v>
      </c>
      <c r="H643" t="s">
        <v>9630</v>
      </c>
    </row>
    <row r="644" spans="1:8" ht="18.600000000000001" customHeight="1" x14ac:dyDescent="0.45">
      <c r="A644" s="341" t="s">
        <v>4033</v>
      </c>
      <c r="B644" t="s">
        <v>6695</v>
      </c>
      <c r="D644" t="s">
        <v>9983</v>
      </c>
      <c r="E644" t="s">
        <v>3400</v>
      </c>
      <c r="F644" t="s">
        <v>9690</v>
      </c>
      <c r="G644">
        <v>784</v>
      </c>
      <c r="H644" t="s">
        <v>9630</v>
      </c>
    </row>
    <row r="645" spans="1:8" ht="18.600000000000001" customHeight="1" x14ac:dyDescent="0.45">
      <c r="A645" s="341" t="s">
        <v>4034</v>
      </c>
      <c r="B645" t="s">
        <v>6695</v>
      </c>
      <c r="D645" t="s">
        <v>9984</v>
      </c>
      <c r="E645" t="s">
        <v>3399</v>
      </c>
      <c r="F645" t="s">
        <v>9985</v>
      </c>
      <c r="G645">
        <v>784</v>
      </c>
      <c r="H645" t="s">
        <v>9630</v>
      </c>
    </row>
    <row r="646" spans="1:8" ht="18.600000000000001" customHeight="1" x14ac:dyDescent="0.45">
      <c r="A646" s="341" t="s">
        <v>4035</v>
      </c>
      <c r="B646" t="s">
        <v>6695</v>
      </c>
      <c r="D646" t="s">
        <v>9986</v>
      </c>
      <c r="E646" t="s">
        <v>3401</v>
      </c>
      <c r="F646" t="s">
        <v>9909</v>
      </c>
      <c r="G646">
        <v>784</v>
      </c>
      <c r="H646" t="s">
        <v>9630</v>
      </c>
    </row>
    <row r="647" spans="1:8" ht="18.600000000000001" customHeight="1" x14ac:dyDescent="0.45">
      <c r="A647" s="341" t="s">
        <v>4036</v>
      </c>
      <c r="B647" t="s">
        <v>6696</v>
      </c>
      <c r="D647" t="s">
        <v>9987</v>
      </c>
      <c r="E647" t="s">
        <v>3400</v>
      </c>
      <c r="F647" t="s">
        <v>9967</v>
      </c>
      <c r="G647">
        <v>784</v>
      </c>
      <c r="H647" t="s">
        <v>9630</v>
      </c>
    </row>
    <row r="648" spans="1:8" ht="18.600000000000001" customHeight="1" x14ac:dyDescent="0.45">
      <c r="A648" s="341" t="s">
        <v>4037</v>
      </c>
      <c r="B648" t="s">
        <v>6696</v>
      </c>
      <c r="D648" t="s">
        <v>9988</v>
      </c>
      <c r="E648" t="s">
        <v>3402</v>
      </c>
      <c r="F648" t="s">
        <v>9539</v>
      </c>
      <c r="G648">
        <v>784</v>
      </c>
      <c r="H648" t="s">
        <v>9630</v>
      </c>
    </row>
    <row r="649" spans="1:8" ht="18.600000000000001" customHeight="1" x14ac:dyDescent="0.45">
      <c r="A649" s="341" t="s">
        <v>4038</v>
      </c>
      <c r="B649" t="s">
        <v>6696</v>
      </c>
      <c r="D649" t="s">
        <v>9989</v>
      </c>
      <c r="E649" t="s">
        <v>3403</v>
      </c>
      <c r="F649" t="s">
        <v>9564</v>
      </c>
      <c r="G649">
        <v>784</v>
      </c>
      <c r="H649" t="s">
        <v>9630</v>
      </c>
    </row>
    <row r="650" spans="1:8" ht="18.600000000000001" customHeight="1" x14ac:dyDescent="0.45">
      <c r="A650" s="341" t="s">
        <v>4039</v>
      </c>
      <c r="B650" t="s">
        <v>6696</v>
      </c>
      <c r="D650" t="s">
        <v>9990</v>
      </c>
      <c r="E650" t="s">
        <v>3404</v>
      </c>
      <c r="F650" t="s">
        <v>9577</v>
      </c>
      <c r="G650">
        <v>784</v>
      </c>
      <c r="H650" t="s">
        <v>9630</v>
      </c>
    </row>
    <row r="651" spans="1:8" ht="18.600000000000001" customHeight="1" x14ac:dyDescent="0.45">
      <c r="A651" s="341" t="s">
        <v>4040</v>
      </c>
      <c r="B651" t="s">
        <v>6696</v>
      </c>
      <c r="D651" t="s">
        <v>9991</v>
      </c>
      <c r="E651" t="s">
        <v>3405</v>
      </c>
      <c r="F651" t="s">
        <v>9967</v>
      </c>
      <c r="G651">
        <v>784</v>
      </c>
      <c r="H651" t="s">
        <v>9630</v>
      </c>
    </row>
    <row r="652" spans="1:8" ht="18.600000000000001" customHeight="1" x14ac:dyDescent="0.45">
      <c r="A652" s="341" t="s">
        <v>4041</v>
      </c>
      <c r="B652" t="s">
        <v>9570</v>
      </c>
      <c r="D652" t="s">
        <v>9992</v>
      </c>
      <c r="E652" t="s">
        <v>3399</v>
      </c>
      <c r="F652" t="s">
        <v>7656</v>
      </c>
      <c r="G652">
        <v>784</v>
      </c>
      <c r="H652" t="s">
        <v>7390</v>
      </c>
    </row>
    <row r="653" spans="1:8" ht="18.600000000000001" customHeight="1" x14ac:dyDescent="0.45">
      <c r="A653" s="341" t="s">
        <v>4042</v>
      </c>
      <c r="B653" t="s">
        <v>6682</v>
      </c>
      <c r="D653" t="s">
        <v>9993</v>
      </c>
      <c r="E653" t="s">
        <v>9994</v>
      </c>
      <c r="F653" t="s">
        <v>9705</v>
      </c>
      <c r="G653">
        <v>653</v>
      </c>
      <c r="H653" t="s">
        <v>9540</v>
      </c>
    </row>
    <row r="654" spans="1:8" ht="18.600000000000001" customHeight="1" x14ac:dyDescent="0.45">
      <c r="A654" s="341" t="s">
        <v>3232</v>
      </c>
      <c r="B654" t="s">
        <v>6682</v>
      </c>
      <c r="D654" t="s">
        <v>9995</v>
      </c>
      <c r="E654" t="s">
        <v>9996</v>
      </c>
      <c r="F654" t="s">
        <v>9997</v>
      </c>
      <c r="G654">
        <v>653</v>
      </c>
      <c r="H654" t="s">
        <v>9540</v>
      </c>
    </row>
    <row r="655" spans="1:8" ht="18.600000000000001" customHeight="1" x14ac:dyDescent="0.45">
      <c r="A655" s="341" t="s">
        <v>3233</v>
      </c>
      <c r="B655" t="s">
        <v>6682</v>
      </c>
      <c r="D655" t="s">
        <v>9998</v>
      </c>
      <c r="E655" t="s">
        <v>9999</v>
      </c>
      <c r="F655" t="s">
        <v>7389</v>
      </c>
      <c r="G655">
        <v>653</v>
      </c>
      <c r="H655" t="s">
        <v>9540</v>
      </c>
    </row>
    <row r="656" spans="1:8" ht="18.600000000000001" customHeight="1" x14ac:dyDescent="0.45">
      <c r="A656" s="341" t="s">
        <v>3234</v>
      </c>
      <c r="B656" t="s">
        <v>6682</v>
      </c>
      <c r="D656" t="s">
        <v>10000</v>
      </c>
      <c r="E656" t="s">
        <v>10001</v>
      </c>
      <c r="F656" t="s">
        <v>10002</v>
      </c>
      <c r="G656">
        <v>548</v>
      </c>
      <c r="H656" t="s">
        <v>9540</v>
      </c>
    </row>
    <row r="657" spans="1:8" ht="18.600000000000001" customHeight="1" x14ac:dyDescent="0.45">
      <c r="A657" s="341" t="s">
        <v>3235</v>
      </c>
      <c r="B657" t="str">
        <f>B656</f>
        <v>2
東書</v>
      </c>
      <c r="D657" t="s">
        <v>10003</v>
      </c>
      <c r="E657" t="s">
        <v>10004</v>
      </c>
      <c r="F657" t="s">
        <v>10005</v>
      </c>
      <c r="G657">
        <v>105</v>
      </c>
      <c r="H657" t="s">
        <v>9540</v>
      </c>
    </row>
    <row r="658" spans="1:8" ht="18.600000000000001" customHeight="1" x14ac:dyDescent="0.45">
      <c r="A658" s="341" t="s">
        <v>3236</v>
      </c>
      <c r="B658" t="s">
        <v>9727</v>
      </c>
      <c r="D658" t="s">
        <v>10006</v>
      </c>
      <c r="E658" t="s">
        <v>10007</v>
      </c>
      <c r="F658" t="s">
        <v>10008</v>
      </c>
      <c r="G658">
        <v>653</v>
      </c>
      <c r="H658" t="s">
        <v>9540</v>
      </c>
    </row>
    <row r="659" spans="1:8" ht="18.600000000000001" customHeight="1" x14ac:dyDescent="0.45">
      <c r="A659" s="341" t="s">
        <v>3367</v>
      </c>
      <c r="B659" t="s">
        <v>9727</v>
      </c>
      <c r="D659" t="s">
        <v>10009</v>
      </c>
      <c r="E659" t="s">
        <v>10010</v>
      </c>
      <c r="F659" t="s">
        <v>10008</v>
      </c>
      <c r="G659">
        <v>653</v>
      </c>
      <c r="H659" t="s">
        <v>9540</v>
      </c>
    </row>
    <row r="660" spans="1:8" ht="18.600000000000001" customHeight="1" x14ac:dyDescent="0.45">
      <c r="A660" s="341" t="s">
        <v>3368</v>
      </c>
      <c r="B660" t="s">
        <v>9727</v>
      </c>
      <c r="D660" t="s">
        <v>10011</v>
      </c>
      <c r="E660" t="s">
        <v>10012</v>
      </c>
      <c r="F660" t="s">
        <v>7686</v>
      </c>
      <c r="G660">
        <v>653</v>
      </c>
      <c r="H660" t="s">
        <v>9540</v>
      </c>
    </row>
    <row r="661" spans="1:8" ht="18.600000000000001" customHeight="1" x14ac:dyDescent="0.45">
      <c r="A661" s="341" t="s">
        <v>3369</v>
      </c>
      <c r="B661" t="s">
        <v>6695</v>
      </c>
      <c r="D661" t="s">
        <v>10013</v>
      </c>
      <c r="E661" t="s">
        <v>10014</v>
      </c>
      <c r="F661" t="s">
        <v>10015</v>
      </c>
      <c r="G661">
        <v>653</v>
      </c>
      <c r="H661" t="s">
        <v>9540</v>
      </c>
    </row>
    <row r="662" spans="1:8" ht="18.600000000000001" customHeight="1" x14ac:dyDescent="0.45">
      <c r="A662" s="341" t="s">
        <v>3370</v>
      </c>
      <c r="B662" t="s">
        <v>6695</v>
      </c>
      <c r="D662" t="s">
        <v>10016</v>
      </c>
      <c r="E662" t="s">
        <v>10010</v>
      </c>
      <c r="F662" t="s">
        <v>10017</v>
      </c>
      <c r="G662">
        <v>653</v>
      </c>
      <c r="H662" t="s">
        <v>9540</v>
      </c>
    </row>
    <row r="663" spans="1:8" ht="18.600000000000001" customHeight="1" x14ac:dyDescent="0.45">
      <c r="A663" s="341" t="s">
        <v>4043</v>
      </c>
      <c r="B663" t="s">
        <v>6695</v>
      </c>
      <c r="D663" t="s">
        <v>10018</v>
      </c>
      <c r="E663" t="s">
        <v>10019</v>
      </c>
      <c r="F663" t="s">
        <v>10017</v>
      </c>
      <c r="G663">
        <v>653</v>
      </c>
      <c r="H663" t="s">
        <v>9540</v>
      </c>
    </row>
    <row r="664" spans="1:8" ht="18.600000000000001" customHeight="1" x14ac:dyDescent="0.45">
      <c r="A664" s="341" t="s">
        <v>4044</v>
      </c>
      <c r="B664" t="s">
        <v>6696</v>
      </c>
      <c r="D664" t="s">
        <v>10020</v>
      </c>
      <c r="E664" t="s">
        <v>10014</v>
      </c>
      <c r="F664" t="s">
        <v>10021</v>
      </c>
      <c r="G664">
        <v>653</v>
      </c>
      <c r="H664" t="s">
        <v>9540</v>
      </c>
    </row>
    <row r="665" spans="1:8" ht="18.600000000000001" customHeight="1" x14ac:dyDescent="0.45">
      <c r="A665" s="341" t="s">
        <v>4045</v>
      </c>
      <c r="B665" t="s">
        <v>6696</v>
      </c>
      <c r="D665" t="s">
        <v>10022</v>
      </c>
      <c r="E665" t="s">
        <v>10023</v>
      </c>
      <c r="F665" t="s">
        <v>10024</v>
      </c>
      <c r="G665">
        <v>653</v>
      </c>
      <c r="H665" t="s">
        <v>9540</v>
      </c>
    </row>
    <row r="666" spans="1:8" ht="18.600000000000001" customHeight="1" x14ac:dyDescent="0.45">
      <c r="A666" s="341" t="s">
        <v>4046</v>
      </c>
      <c r="B666" t="s">
        <v>6696</v>
      </c>
      <c r="D666" t="s">
        <v>10025</v>
      </c>
      <c r="E666" t="s">
        <v>10026</v>
      </c>
      <c r="F666" t="s">
        <v>10027</v>
      </c>
      <c r="G666">
        <v>653</v>
      </c>
      <c r="H666" t="s">
        <v>9540</v>
      </c>
    </row>
    <row r="667" spans="1:8" ht="18.600000000000001" customHeight="1" x14ac:dyDescent="0.45">
      <c r="A667" s="341" t="s">
        <v>4047</v>
      </c>
      <c r="B667" t="s">
        <v>6696</v>
      </c>
      <c r="D667" t="s">
        <v>10028</v>
      </c>
      <c r="E667" t="s">
        <v>10029</v>
      </c>
      <c r="F667" t="s">
        <v>10030</v>
      </c>
      <c r="G667">
        <v>653</v>
      </c>
      <c r="H667" t="s">
        <v>9540</v>
      </c>
    </row>
    <row r="668" spans="1:8" ht="18.600000000000001" customHeight="1" x14ac:dyDescent="0.45">
      <c r="A668" s="341" t="s">
        <v>4048</v>
      </c>
      <c r="B668" t="s">
        <v>6696</v>
      </c>
      <c r="D668" t="s">
        <v>10031</v>
      </c>
      <c r="E668" t="s">
        <v>10032</v>
      </c>
      <c r="F668" t="s">
        <v>7686</v>
      </c>
      <c r="G668">
        <v>653</v>
      </c>
      <c r="H668" t="s">
        <v>9540</v>
      </c>
    </row>
    <row r="669" spans="1:8" ht="18.600000000000001" customHeight="1" x14ac:dyDescent="0.45">
      <c r="A669" s="341" t="s">
        <v>4049</v>
      </c>
      <c r="B669" t="s">
        <v>6696</v>
      </c>
      <c r="D669" t="s">
        <v>10033</v>
      </c>
      <c r="E669" t="s">
        <v>10034</v>
      </c>
      <c r="F669" t="s">
        <v>9901</v>
      </c>
      <c r="G669">
        <v>653</v>
      </c>
      <c r="H669" t="s">
        <v>9540</v>
      </c>
    </row>
    <row r="670" spans="1:8" ht="18.600000000000001" customHeight="1" x14ac:dyDescent="0.45">
      <c r="A670" s="341" t="s">
        <v>4050</v>
      </c>
      <c r="B670" t="s">
        <v>9570</v>
      </c>
      <c r="D670" t="s">
        <v>10035</v>
      </c>
      <c r="E670" t="s">
        <v>10036</v>
      </c>
      <c r="F670" t="s">
        <v>7592</v>
      </c>
      <c r="G670">
        <v>590</v>
      </c>
      <c r="H670" t="s">
        <v>9540</v>
      </c>
    </row>
    <row r="671" spans="1:8" ht="18.600000000000001" customHeight="1" x14ac:dyDescent="0.45">
      <c r="A671" s="341" t="s">
        <v>4051</v>
      </c>
      <c r="B671" t="str">
        <f>B670</f>
        <v>183
第一</v>
      </c>
      <c r="D671" t="s">
        <v>10037</v>
      </c>
      <c r="E671" t="s">
        <v>10038</v>
      </c>
      <c r="F671" t="s">
        <v>9975</v>
      </c>
      <c r="G671">
        <v>63</v>
      </c>
      <c r="H671" t="s">
        <v>9540</v>
      </c>
    </row>
    <row r="672" spans="1:8" ht="18.600000000000001" customHeight="1" x14ac:dyDescent="0.45">
      <c r="A672" s="341" t="s">
        <v>4052</v>
      </c>
      <c r="B672" t="s">
        <v>6682</v>
      </c>
      <c r="D672" t="s">
        <v>10039</v>
      </c>
      <c r="E672" t="s">
        <v>3406</v>
      </c>
      <c r="F672" t="s">
        <v>10030</v>
      </c>
      <c r="G672">
        <v>759</v>
      </c>
      <c r="H672" t="s">
        <v>9630</v>
      </c>
    </row>
    <row r="673" spans="1:8" ht="18.600000000000001" customHeight="1" x14ac:dyDescent="0.45">
      <c r="A673" s="341" t="s">
        <v>4053</v>
      </c>
      <c r="B673" t="s">
        <v>6682</v>
      </c>
      <c r="D673" t="s">
        <v>10040</v>
      </c>
      <c r="E673" t="s">
        <v>3407</v>
      </c>
      <c r="F673" t="s">
        <v>10041</v>
      </c>
      <c r="G673">
        <v>759</v>
      </c>
      <c r="H673" t="s">
        <v>9630</v>
      </c>
    </row>
    <row r="674" spans="1:8" ht="18.600000000000001" customHeight="1" x14ac:dyDescent="0.45">
      <c r="A674" s="341" t="s">
        <v>4054</v>
      </c>
      <c r="B674" t="s">
        <v>6682</v>
      </c>
      <c r="D674" t="s">
        <v>10042</v>
      </c>
      <c r="E674" t="s">
        <v>3408</v>
      </c>
      <c r="F674" t="s">
        <v>7686</v>
      </c>
      <c r="G674">
        <v>759</v>
      </c>
      <c r="H674" t="s">
        <v>9630</v>
      </c>
    </row>
    <row r="675" spans="1:8" ht="18.600000000000001" customHeight="1" x14ac:dyDescent="0.45">
      <c r="A675" s="341" t="s">
        <v>4055</v>
      </c>
      <c r="B675" t="s">
        <v>9727</v>
      </c>
      <c r="D675" t="s">
        <v>10043</v>
      </c>
      <c r="E675" t="s">
        <v>3409</v>
      </c>
      <c r="F675" t="s">
        <v>10044</v>
      </c>
      <c r="G675">
        <v>759</v>
      </c>
      <c r="H675" t="s">
        <v>9630</v>
      </c>
    </row>
    <row r="676" spans="1:8" ht="18.600000000000001" customHeight="1" x14ac:dyDescent="0.45">
      <c r="A676" s="341" t="s">
        <v>4056</v>
      </c>
      <c r="B676" t="s">
        <v>9727</v>
      </c>
      <c r="D676" t="s">
        <v>10045</v>
      </c>
      <c r="E676" t="s">
        <v>3410</v>
      </c>
      <c r="F676" t="s">
        <v>10046</v>
      </c>
      <c r="G676">
        <v>759</v>
      </c>
      <c r="H676" t="s">
        <v>9630</v>
      </c>
    </row>
    <row r="677" spans="1:8" ht="18.600000000000001" customHeight="1" x14ac:dyDescent="0.45">
      <c r="A677" s="341" t="s">
        <v>4057</v>
      </c>
      <c r="B677" t="s">
        <v>9727</v>
      </c>
      <c r="D677" t="s">
        <v>10047</v>
      </c>
      <c r="E677" t="s">
        <v>3411</v>
      </c>
      <c r="F677" t="s">
        <v>10048</v>
      </c>
      <c r="G677">
        <v>759</v>
      </c>
      <c r="H677" t="s">
        <v>9630</v>
      </c>
    </row>
    <row r="678" spans="1:8" ht="18.600000000000001" customHeight="1" x14ac:dyDescent="0.45">
      <c r="A678" s="341" t="s">
        <v>4058</v>
      </c>
      <c r="B678" t="s">
        <v>6695</v>
      </c>
      <c r="D678" t="s">
        <v>10049</v>
      </c>
      <c r="E678" t="s">
        <v>3412</v>
      </c>
      <c r="F678" t="s">
        <v>10050</v>
      </c>
      <c r="G678">
        <v>759</v>
      </c>
      <c r="H678" t="s">
        <v>9630</v>
      </c>
    </row>
    <row r="679" spans="1:8" ht="18.600000000000001" customHeight="1" x14ac:dyDescent="0.45">
      <c r="A679" s="341" t="s">
        <v>4059</v>
      </c>
      <c r="B679" t="s">
        <v>6695</v>
      </c>
      <c r="D679" t="s">
        <v>10051</v>
      </c>
      <c r="E679" t="s">
        <v>3410</v>
      </c>
      <c r="F679" t="s">
        <v>10052</v>
      </c>
      <c r="G679">
        <v>759</v>
      </c>
      <c r="H679" t="s">
        <v>9630</v>
      </c>
    </row>
    <row r="680" spans="1:8" ht="18.600000000000001" customHeight="1" x14ac:dyDescent="0.45">
      <c r="A680" s="341" t="s">
        <v>4060</v>
      </c>
      <c r="B680" t="s">
        <v>6695</v>
      </c>
      <c r="D680" t="s">
        <v>10053</v>
      </c>
      <c r="E680" t="s">
        <v>3413</v>
      </c>
      <c r="F680" t="s">
        <v>10052</v>
      </c>
      <c r="G680">
        <v>759</v>
      </c>
      <c r="H680" t="s">
        <v>9630</v>
      </c>
    </row>
    <row r="681" spans="1:8" ht="18.600000000000001" customHeight="1" x14ac:dyDescent="0.45">
      <c r="A681" s="341" t="s">
        <v>4061</v>
      </c>
      <c r="B681" t="s">
        <v>6696</v>
      </c>
      <c r="D681" t="s">
        <v>10054</v>
      </c>
      <c r="E681" t="s">
        <v>3412</v>
      </c>
      <c r="F681" t="s">
        <v>9718</v>
      </c>
      <c r="G681">
        <v>759</v>
      </c>
      <c r="H681" t="s">
        <v>9630</v>
      </c>
    </row>
    <row r="682" spans="1:8" ht="18.600000000000001" customHeight="1" x14ac:dyDescent="0.45">
      <c r="A682" s="341" t="s">
        <v>4062</v>
      </c>
      <c r="B682" t="s">
        <v>6696</v>
      </c>
      <c r="D682" t="s">
        <v>10055</v>
      </c>
      <c r="E682" t="s">
        <v>3414</v>
      </c>
      <c r="F682" t="s">
        <v>10030</v>
      </c>
      <c r="G682">
        <v>759</v>
      </c>
      <c r="H682" t="s">
        <v>9630</v>
      </c>
    </row>
    <row r="683" spans="1:8" ht="18.600000000000001" customHeight="1" x14ac:dyDescent="0.45">
      <c r="A683" s="341" t="s">
        <v>4063</v>
      </c>
      <c r="B683" t="s">
        <v>6696</v>
      </c>
      <c r="D683" t="s">
        <v>10056</v>
      </c>
      <c r="E683" t="s">
        <v>3415</v>
      </c>
      <c r="F683" t="s">
        <v>10057</v>
      </c>
      <c r="G683">
        <v>759</v>
      </c>
      <c r="H683" t="s">
        <v>9630</v>
      </c>
    </row>
    <row r="684" spans="1:8" ht="18.600000000000001" customHeight="1" x14ac:dyDescent="0.45">
      <c r="A684" s="341" t="s">
        <v>4064</v>
      </c>
      <c r="B684" t="s">
        <v>6696</v>
      </c>
      <c r="D684" t="s">
        <v>10058</v>
      </c>
      <c r="E684" t="s">
        <v>3416</v>
      </c>
      <c r="F684" t="s">
        <v>10044</v>
      </c>
      <c r="G684">
        <v>759</v>
      </c>
      <c r="H684" t="s">
        <v>9630</v>
      </c>
    </row>
    <row r="685" spans="1:8" ht="18.600000000000001" customHeight="1" x14ac:dyDescent="0.45">
      <c r="A685" s="341" t="s">
        <v>4065</v>
      </c>
      <c r="B685" t="s">
        <v>6696</v>
      </c>
      <c r="D685" t="s">
        <v>10059</v>
      </c>
      <c r="E685" t="s">
        <v>3417</v>
      </c>
      <c r="F685" t="s">
        <v>7578</v>
      </c>
      <c r="G685">
        <v>759</v>
      </c>
      <c r="H685" t="s">
        <v>9630</v>
      </c>
    </row>
    <row r="686" spans="1:8" ht="18.600000000000001" customHeight="1" x14ac:dyDescent="0.45">
      <c r="A686" s="341" t="s">
        <v>4066</v>
      </c>
      <c r="B686" t="s">
        <v>6696</v>
      </c>
      <c r="D686" t="s">
        <v>10060</v>
      </c>
      <c r="E686" t="s">
        <v>3418</v>
      </c>
      <c r="F686" t="s">
        <v>10008</v>
      </c>
      <c r="G686">
        <v>759</v>
      </c>
      <c r="H686" t="s">
        <v>9630</v>
      </c>
    </row>
    <row r="687" spans="1:8" ht="18.600000000000001" customHeight="1" x14ac:dyDescent="0.45">
      <c r="A687" s="341" t="s">
        <v>4067</v>
      </c>
      <c r="B687" t="s">
        <v>9570</v>
      </c>
      <c r="D687" t="s">
        <v>10061</v>
      </c>
      <c r="E687" t="s">
        <v>3419</v>
      </c>
      <c r="F687" t="s">
        <v>10062</v>
      </c>
      <c r="G687">
        <v>759</v>
      </c>
      <c r="H687" t="s">
        <v>9630</v>
      </c>
    </row>
    <row r="688" spans="1:8" ht="18.600000000000001" customHeight="1" x14ac:dyDescent="0.45">
      <c r="A688" s="341" t="s">
        <v>4068</v>
      </c>
      <c r="B688" t="s">
        <v>6682</v>
      </c>
      <c r="D688" t="s">
        <v>10063</v>
      </c>
      <c r="E688" t="s">
        <v>3420</v>
      </c>
      <c r="F688" t="s">
        <v>9909</v>
      </c>
      <c r="G688">
        <v>714</v>
      </c>
      <c r="H688" t="s">
        <v>9630</v>
      </c>
    </row>
    <row r="689" spans="1:8" ht="18.600000000000001" customHeight="1" x14ac:dyDescent="0.45">
      <c r="A689" s="341" t="s">
        <v>4069</v>
      </c>
      <c r="B689" t="s">
        <v>6682</v>
      </c>
      <c r="D689" t="s">
        <v>10064</v>
      </c>
      <c r="E689" t="s">
        <v>3421</v>
      </c>
      <c r="F689" t="s">
        <v>10065</v>
      </c>
      <c r="G689">
        <v>714</v>
      </c>
      <c r="H689" t="s">
        <v>9630</v>
      </c>
    </row>
    <row r="690" spans="1:8" ht="18.600000000000001" customHeight="1" x14ac:dyDescent="0.45">
      <c r="A690" s="341" t="s">
        <v>4070</v>
      </c>
      <c r="B690" t="s">
        <v>9727</v>
      </c>
      <c r="D690" t="s">
        <v>10066</v>
      </c>
      <c r="E690" t="s">
        <v>3422</v>
      </c>
      <c r="F690" t="s">
        <v>9997</v>
      </c>
      <c r="G690">
        <v>714</v>
      </c>
      <c r="H690" t="s">
        <v>9630</v>
      </c>
    </row>
    <row r="691" spans="1:8" ht="18.600000000000001" customHeight="1" x14ac:dyDescent="0.45">
      <c r="A691" s="341" t="s">
        <v>4071</v>
      </c>
      <c r="B691" t="s">
        <v>9727</v>
      </c>
      <c r="D691" t="s">
        <v>10067</v>
      </c>
      <c r="E691" t="s">
        <v>3423</v>
      </c>
      <c r="F691" t="s">
        <v>9997</v>
      </c>
      <c r="G691">
        <v>714</v>
      </c>
      <c r="H691" t="s">
        <v>9630</v>
      </c>
    </row>
    <row r="692" spans="1:8" ht="18.600000000000001" customHeight="1" x14ac:dyDescent="0.45">
      <c r="A692" s="341" t="s">
        <v>4072</v>
      </c>
      <c r="B692" t="s">
        <v>6695</v>
      </c>
      <c r="D692" t="s">
        <v>10068</v>
      </c>
      <c r="E692" t="s">
        <v>3424</v>
      </c>
      <c r="F692" t="s">
        <v>10069</v>
      </c>
      <c r="G692">
        <v>714</v>
      </c>
      <c r="H692" t="s">
        <v>9630</v>
      </c>
    </row>
    <row r="693" spans="1:8" ht="18.600000000000001" customHeight="1" x14ac:dyDescent="0.45">
      <c r="A693" s="341" t="s">
        <v>4073</v>
      </c>
      <c r="B693" t="s">
        <v>6695</v>
      </c>
      <c r="D693" t="s">
        <v>10070</v>
      </c>
      <c r="E693" t="s">
        <v>3423</v>
      </c>
      <c r="F693" t="s">
        <v>10008</v>
      </c>
      <c r="G693">
        <v>714</v>
      </c>
      <c r="H693" t="s">
        <v>9630</v>
      </c>
    </row>
    <row r="694" spans="1:8" ht="18.600000000000001" customHeight="1" x14ac:dyDescent="0.45">
      <c r="A694" s="341" t="s">
        <v>4074</v>
      </c>
      <c r="B694" t="s">
        <v>6695</v>
      </c>
      <c r="D694" t="s">
        <v>10071</v>
      </c>
      <c r="E694" t="s">
        <v>3425</v>
      </c>
      <c r="F694" t="s">
        <v>10072</v>
      </c>
      <c r="G694">
        <v>714</v>
      </c>
      <c r="H694" t="s">
        <v>9630</v>
      </c>
    </row>
    <row r="695" spans="1:8" ht="18.600000000000001" customHeight="1" x14ac:dyDescent="0.45">
      <c r="A695" s="341" t="s">
        <v>4075</v>
      </c>
      <c r="B695" t="s">
        <v>6696</v>
      </c>
      <c r="D695" t="s">
        <v>10073</v>
      </c>
      <c r="E695" t="s">
        <v>3426</v>
      </c>
      <c r="F695" t="s">
        <v>9577</v>
      </c>
      <c r="G695">
        <v>714</v>
      </c>
      <c r="H695" t="s">
        <v>9630</v>
      </c>
    </row>
    <row r="696" spans="1:8" ht="18.600000000000001" customHeight="1" x14ac:dyDescent="0.45">
      <c r="A696" s="341" t="s">
        <v>4076</v>
      </c>
      <c r="B696" t="s">
        <v>6696</v>
      </c>
      <c r="D696" t="s">
        <v>10074</v>
      </c>
      <c r="E696" t="s">
        <v>3427</v>
      </c>
      <c r="F696" t="s">
        <v>10065</v>
      </c>
      <c r="G696">
        <v>714</v>
      </c>
      <c r="H696" t="s">
        <v>9630</v>
      </c>
    </row>
    <row r="697" spans="1:8" ht="18.600000000000001" customHeight="1" x14ac:dyDescent="0.45">
      <c r="A697" s="341" t="s">
        <v>4077</v>
      </c>
      <c r="B697" t="s">
        <v>6696</v>
      </c>
      <c r="D697" t="s">
        <v>10075</v>
      </c>
      <c r="E697" t="s">
        <v>3428</v>
      </c>
      <c r="F697" t="s">
        <v>9705</v>
      </c>
      <c r="G697">
        <v>714</v>
      </c>
      <c r="H697" t="s">
        <v>9630</v>
      </c>
    </row>
    <row r="698" spans="1:8" ht="18.600000000000001" customHeight="1" x14ac:dyDescent="0.45">
      <c r="A698" s="341" t="s">
        <v>4078</v>
      </c>
      <c r="B698" t="s">
        <v>6696</v>
      </c>
      <c r="D698" t="s">
        <v>10076</v>
      </c>
      <c r="E698" t="s">
        <v>3429</v>
      </c>
      <c r="F698" t="s">
        <v>9997</v>
      </c>
      <c r="G698">
        <v>714</v>
      </c>
      <c r="H698" t="s">
        <v>9630</v>
      </c>
    </row>
    <row r="699" spans="1:8" ht="18.600000000000001" customHeight="1" x14ac:dyDescent="0.45">
      <c r="A699" s="341" t="s">
        <v>4079</v>
      </c>
      <c r="B699" t="s">
        <v>6696</v>
      </c>
      <c r="D699" t="s">
        <v>10077</v>
      </c>
      <c r="E699" t="s">
        <v>3430</v>
      </c>
      <c r="F699" t="s">
        <v>9564</v>
      </c>
      <c r="G699">
        <v>714</v>
      </c>
      <c r="H699" t="s">
        <v>9630</v>
      </c>
    </row>
    <row r="700" spans="1:8" ht="18.600000000000001" customHeight="1" x14ac:dyDescent="0.45">
      <c r="A700" s="341" t="s">
        <v>4080</v>
      </c>
      <c r="B700" t="s">
        <v>9570</v>
      </c>
      <c r="D700" t="s">
        <v>10078</v>
      </c>
      <c r="E700" t="s">
        <v>3431</v>
      </c>
      <c r="F700" t="s">
        <v>9879</v>
      </c>
      <c r="G700">
        <v>714</v>
      </c>
      <c r="H700" t="s">
        <v>9630</v>
      </c>
    </row>
    <row r="701" spans="1:8" ht="18.600000000000001" customHeight="1" x14ac:dyDescent="0.45">
      <c r="A701" s="341" t="s">
        <v>4081</v>
      </c>
      <c r="B701" t="s">
        <v>6682</v>
      </c>
      <c r="D701" t="s">
        <v>10079</v>
      </c>
      <c r="E701" t="s">
        <v>10080</v>
      </c>
      <c r="F701" t="s">
        <v>10081</v>
      </c>
      <c r="G701">
        <v>777</v>
      </c>
      <c r="H701" t="s">
        <v>9540</v>
      </c>
    </row>
    <row r="702" spans="1:8" ht="18.600000000000001" customHeight="1" x14ac:dyDescent="0.45">
      <c r="A702" s="341" t="s">
        <v>4082</v>
      </c>
      <c r="B702" t="s">
        <v>9727</v>
      </c>
      <c r="D702" t="s">
        <v>10082</v>
      </c>
      <c r="E702" t="s">
        <v>10080</v>
      </c>
      <c r="F702" t="s">
        <v>10083</v>
      </c>
      <c r="G702">
        <v>777</v>
      </c>
      <c r="H702" t="s">
        <v>9540</v>
      </c>
    </row>
    <row r="703" spans="1:8" ht="18.600000000000001" customHeight="1" x14ac:dyDescent="0.45">
      <c r="A703" s="341" t="s">
        <v>4083</v>
      </c>
      <c r="B703" t="s">
        <v>6695</v>
      </c>
      <c r="D703" t="s">
        <v>10084</v>
      </c>
      <c r="E703" t="s">
        <v>10085</v>
      </c>
      <c r="F703" t="s">
        <v>8006</v>
      </c>
      <c r="G703">
        <v>777</v>
      </c>
      <c r="H703" t="s">
        <v>9540</v>
      </c>
    </row>
    <row r="704" spans="1:8" ht="18.600000000000001" customHeight="1" x14ac:dyDescent="0.45">
      <c r="A704" s="341" t="s">
        <v>4084</v>
      </c>
      <c r="B704" t="s">
        <v>6696</v>
      </c>
      <c r="D704" t="s">
        <v>10086</v>
      </c>
      <c r="E704" t="s">
        <v>10080</v>
      </c>
      <c r="F704" t="s">
        <v>10087</v>
      </c>
      <c r="G704">
        <v>777</v>
      </c>
      <c r="H704" t="s">
        <v>9540</v>
      </c>
    </row>
    <row r="705" spans="1:8" ht="18.600000000000001" customHeight="1" x14ac:dyDescent="0.45">
      <c r="A705" s="341" t="s">
        <v>4085</v>
      </c>
      <c r="B705" t="s">
        <v>9570</v>
      </c>
      <c r="D705" t="s">
        <v>10088</v>
      </c>
      <c r="E705" t="s">
        <v>10089</v>
      </c>
      <c r="F705" t="s">
        <v>10090</v>
      </c>
      <c r="G705">
        <v>777</v>
      </c>
      <c r="H705" t="s">
        <v>9540</v>
      </c>
    </row>
    <row r="706" spans="1:8" ht="18.600000000000001" customHeight="1" x14ac:dyDescent="0.45">
      <c r="A706" s="341" t="s">
        <v>4086</v>
      </c>
      <c r="B706" t="s">
        <v>6682</v>
      </c>
      <c r="D706" t="s">
        <v>10091</v>
      </c>
      <c r="E706" t="s">
        <v>10092</v>
      </c>
      <c r="F706" t="s">
        <v>7413</v>
      </c>
      <c r="G706">
        <v>877</v>
      </c>
      <c r="H706" t="s">
        <v>9540</v>
      </c>
    </row>
    <row r="707" spans="1:8" ht="18.600000000000001" customHeight="1" x14ac:dyDescent="0.45">
      <c r="A707" s="341" t="s">
        <v>4087</v>
      </c>
      <c r="B707" t="s">
        <v>6682</v>
      </c>
      <c r="D707" t="s">
        <v>10093</v>
      </c>
      <c r="E707" t="s">
        <v>10094</v>
      </c>
      <c r="F707" t="s">
        <v>9838</v>
      </c>
      <c r="G707">
        <v>877</v>
      </c>
      <c r="H707" t="s">
        <v>9540</v>
      </c>
    </row>
    <row r="708" spans="1:8" ht="18.600000000000001" customHeight="1" x14ac:dyDescent="0.45">
      <c r="A708" s="341" t="s">
        <v>4088</v>
      </c>
      <c r="B708" t="s">
        <v>9727</v>
      </c>
      <c r="D708" t="s">
        <v>10095</v>
      </c>
      <c r="E708" t="s">
        <v>10092</v>
      </c>
      <c r="F708" t="s">
        <v>9770</v>
      </c>
      <c r="G708">
        <v>877</v>
      </c>
      <c r="H708" t="s">
        <v>9540</v>
      </c>
    </row>
    <row r="709" spans="1:8" ht="18.600000000000001" customHeight="1" x14ac:dyDescent="0.45">
      <c r="A709" s="341" t="s">
        <v>4089</v>
      </c>
      <c r="B709" t="s">
        <v>9727</v>
      </c>
      <c r="D709" t="s">
        <v>10096</v>
      </c>
      <c r="E709" t="s">
        <v>10097</v>
      </c>
      <c r="F709" t="s">
        <v>9891</v>
      </c>
      <c r="G709">
        <v>877</v>
      </c>
      <c r="H709" t="s">
        <v>9540</v>
      </c>
    </row>
    <row r="710" spans="1:8" ht="18.600000000000001" customHeight="1" x14ac:dyDescent="0.45">
      <c r="A710" s="341" t="s">
        <v>4090</v>
      </c>
      <c r="B710" t="s">
        <v>6695</v>
      </c>
      <c r="D710" t="s">
        <v>10098</v>
      </c>
      <c r="E710" t="s">
        <v>10099</v>
      </c>
      <c r="F710" t="s">
        <v>9943</v>
      </c>
      <c r="G710">
        <v>877</v>
      </c>
      <c r="H710" t="s">
        <v>9540</v>
      </c>
    </row>
    <row r="711" spans="1:8" ht="18.600000000000001" customHeight="1" x14ac:dyDescent="0.45">
      <c r="A711" s="341" t="s">
        <v>4091</v>
      </c>
      <c r="B711" t="s">
        <v>6695</v>
      </c>
      <c r="D711" t="s">
        <v>10100</v>
      </c>
      <c r="E711" t="s">
        <v>10101</v>
      </c>
      <c r="F711" t="s">
        <v>10102</v>
      </c>
      <c r="G711">
        <v>877</v>
      </c>
      <c r="H711" t="s">
        <v>9540</v>
      </c>
    </row>
    <row r="712" spans="1:8" ht="18.600000000000001" customHeight="1" x14ac:dyDescent="0.45">
      <c r="A712" s="341" t="s">
        <v>4092</v>
      </c>
      <c r="B712" t="s">
        <v>6696</v>
      </c>
      <c r="D712" t="s">
        <v>10103</v>
      </c>
      <c r="E712" t="s">
        <v>10092</v>
      </c>
      <c r="F712" t="s">
        <v>10104</v>
      </c>
      <c r="G712">
        <v>877</v>
      </c>
      <c r="H712" t="s">
        <v>9540</v>
      </c>
    </row>
    <row r="713" spans="1:8" s="126" customFormat="1" ht="18.600000000000001" customHeight="1" x14ac:dyDescent="0.45">
      <c r="A713" s="341" t="s">
        <v>4093</v>
      </c>
      <c r="B713" t="s">
        <v>6696</v>
      </c>
      <c r="C713"/>
      <c r="D713" t="s">
        <v>10105</v>
      </c>
      <c r="E713" t="s">
        <v>10106</v>
      </c>
      <c r="F713" t="s">
        <v>10107</v>
      </c>
      <c r="G713">
        <v>877</v>
      </c>
      <c r="H713" t="s">
        <v>9540</v>
      </c>
    </row>
    <row r="714" spans="1:8" ht="18.600000000000001" customHeight="1" x14ac:dyDescent="0.45">
      <c r="A714" s="341" t="s">
        <v>4094</v>
      </c>
      <c r="B714" t="s">
        <v>9570</v>
      </c>
      <c r="D714" t="s">
        <v>10108</v>
      </c>
      <c r="E714" t="s">
        <v>10109</v>
      </c>
      <c r="F714" t="s">
        <v>9794</v>
      </c>
      <c r="G714">
        <v>877</v>
      </c>
      <c r="H714" t="s">
        <v>9540</v>
      </c>
    </row>
    <row r="715" spans="1:8" ht="18.600000000000001" customHeight="1" x14ac:dyDescent="0.45">
      <c r="A715" s="341" t="s">
        <v>4095</v>
      </c>
      <c r="B715" t="s">
        <v>9570</v>
      </c>
      <c r="D715" t="s">
        <v>10110</v>
      </c>
      <c r="E715" t="s">
        <v>10111</v>
      </c>
      <c r="F715" t="s">
        <v>10102</v>
      </c>
      <c r="G715">
        <v>877</v>
      </c>
      <c r="H715" t="s">
        <v>9540</v>
      </c>
    </row>
    <row r="716" spans="1:8" ht="18.600000000000001" customHeight="1" x14ac:dyDescent="0.45">
      <c r="A716" s="341" t="s">
        <v>4096</v>
      </c>
      <c r="B716" t="s">
        <v>6682</v>
      </c>
      <c r="D716" t="s">
        <v>10112</v>
      </c>
      <c r="E716" t="s">
        <v>3432</v>
      </c>
      <c r="F716" t="s">
        <v>10113</v>
      </c>
      <c r="G716">
        <v>1241</v>
      </c>
      <c r="H716" t="s">
        <v>9630</v>
      </c>
    </row>
    <row r="717" spans="1:8" ht="18.600000000000001" customHeight="1" x14ac:dyDescent="0.45">
      <c r="A717" s="341" t="s">
        <v>4097</v>
      </c>
      <c r="B717" t="s">
        <v>9727</v>
      </c>
      <c r="D717" t="s">
        <v>10114</v>
      </c>
      <c r="E717" t="s">
        <v>3432</v>
      </c>
      <c r="F717" t="s">
        <v>10115</v>
      </c>
      <c r="G717">
        <v>1241</v>
      </c>
      <c r="H717" t="s">
        <v>9630</v>
      </c>
    </row>
    <row r="718" spans="1:8" ht="18.600000000000001" customHeight="1" x14ac:dyDescent="0.45">
      <c r="A718" s="341" t="s">
        <v>4098</v>
      </c>
      <c r="B718" t="s">
        <v>6695</v>
      </c>
      <c r="D718" t="s">
        <v>10116</v>
      </c>
      <c r="E718" t="s">
        <v>10117</v>
      </c>
      <c r="F718" t="s">
        <v>10118</v>
      </c>
      <c r="G718">
        <v>1241</v>
      </c>
      <c r="H718" t="s">
        <v>9630</v>
      </c>
    </row>
    <row r="719" spans="1:8" ht="18.600000000000001" customHeight="1" x14ac:dyDescent="0.45">
      <c r="A719" s="341" t="s">
        <v>4099</v>
      </c>
      <c r="B719" t="s">
        <v>6695</v>
      </c>
      <c r="D719" t="s">
        <v>10119</v>
      </c>
      <c r="E719" t="s">
        <v>10120</v>
      </c>
      <c r="F719" t="s">
        <v>10121</v>
      </c>
      <c r="G719">
        <v>734</v>
      </c>
      <c r="H719" t="s">
        <v>9630</v>
      </c>
    </row>
    <row r="720" spans="1:8" ht="18.600000000000001" customHeight="1" x14ac:dyDescent="0.45">
      <c r="A720" s="341" t="s">
        <v>4100</v>
      </c>
      <c r="B720" t="str">
        <f>B719</f>
        <v>61
啓林館</v>
      </c>
      <c r="D720" t="s">
        <v>10122</v>
      </c>
      <c r="E720" t="s">
        <v>10123</v>
      </c>
      <c r="F720" t="s">
        <v>9882</v>
      </c>
      <c r="G720">
        <v>507</v>
      </c>
      <c r="H720" t="s">
        <v>9630</v>
      </c>
    </row>
    <row r="721" spans="1:8" ht="18.600000000000001" customHeight="1" x14ac:dyDescent="0.45">
      <c r="A721" s="341" t="s">
        <v>4101</v>
      </c>
      <c r="B721" t="s">
        <v>6696</v>
      </c>
      <c r="D721" t="s">
        <v>10124</v>
      </c>
      <c r="E721" t="s">
        <v>3432</v>
      </c>
      <c r="F721" t="s">
        <v>10118</v>
      </c>
      <c r="G721">
        <v>1241</v>
      </c>
      <c r="H721" t="s">
        <v>9630</v>
      </c>
    </row>
    <row r="722" spans="1:8" ht="18.600000000000001" customHeight="1" x14ac:dyDescent="0.45">
      <c r="A722" s="341" t="s">
        <v>4102</v>
      </c>
      <c r="B722" t="s">
        <v>6696</v>
      </c>
      <c r="D722" t="s">
        <v>10125</v>
      </c>
      <c r="E722" t="s">
        <v>3433</v>
      </c>
      <c r="F722" t="s">
        <v>9554</v>
      </c>
      <c r="G722">
        <v>616</v>
      </c>
      <c r="H722" t="s">
        <v>9630</v>
      </c>
    </row>
    <row r="723" spans="1:8" ht="18.600000000000001" customHeight="1" x14ac:dyDescent="0.45">
      <c r="A723" s="341" t="s">
        <v>4103</v>
      </c>
      <c r="B723" t="str">
        <f>B722</f>
        <v>104
数研</v>
      </c>
      <c r="D723" t="s">
        <v>10126</v>
      </c>
      <c r="E723" t="s">
        <v>3434</v>
      </c>
      <c r="F723" t="s">
        <v>10127</v>
      </c>
      <c r="G723">
        <v>625</v>
      </c>
      <c r="H723" t="s">
        <v>9630</v>
      </c>
    </row>
    <row r="724" spans="1:8" ht="18.600000000000001" customHeight="1" x14ac:dyDescent="0.45">
      <c r="A724" s="341" t="s">
        <v>4104</v>
      </c>
      <c r="B724" t="s">
        <v>9570</v>
      </c>
      <c r="D724" t="s">
        <v>10128</v>
      </c>
      <c r="E724" t="s">
        <v>3435</v>
      </c>
      <c r="F724" t="s">
        <v>10129</v>
      </c>
      <c r="G724">
        <v>1241</v>
      </c>
      <c r="H724" t="s">
        <v>9630</v>
      </c>
    </row>
    <row r="725" spans="1:8" ht="18.600000000000001" customHeight="1" x14ac:dyDescent="0.45">
      <c r="A725" s="341" t="s">
        <v>4105</v>
      </c>
      <c r="B725" t="s">
        <v>6682</v>
      </c>
      <c r="D725" t="s">
        <v>10130</v>
      </c>
      <c r="E725" t="s">
        <v>10131</v>
      </c>
      <c r="F725" t="s">
        <v>10132</v>
      </c>
      <c r="G725">
        <v>880</v>
      </c>
      <c r="H725" t="s">
        <v>9540</v>
      </c>
    </row>
    <row r="726" spans="1:8" ht="18.600000000000001" customHeight="1" x14ac:dyDescent="0.45">
      <c r="A726" s="341" t="s">
        <v>4106</v>
      </c>
      <c r="B726" t="s">
        <v>6682</v>
      </c>
      <c r="D726" t="s">
        <v>10133</v>
      </c>
      <c r="E726" t="s">
        <v>10134</v>
      </c>
      <c r="F726" t="s">
        <v>9861</v>
      </c>
      <c r="G726">
        <v>880</v>
      </c>
      <c r="H726" t="s">
        <v>9540</v>
      </c>
    </row>
    <row r="727" spans="1:8" ht="18.600000000000001" customHeight="1" x14ac:dyDescent="0.45">
      <c r="A727" s="341" t="s">
        <v>4107</v>
      </c>
      <c r="B727" t="s">
        <v>9727</v>
      </c>
      <c r="D727" t="s">
        <v>10135</v>
      </c>
      <c r="E727" t="s">
        <v>10136</v>
      </c>
      <c r="F727" t="s">
        <v>9554</v>
      </c>
      <c r="G727">
        <v>880</v>
      </c>
      <c r="H727" t="s">
        <v>9540</v>
      </c>
    </row>
    <row r="728" spans="1:8" ht="18.600000000000001" customHeight="1" x14ac:dyDescent="0.45">
      <c r="A728" s="341" t="s">
        <v>4108</v>
      </c>
      <c r="B728" t="s">
        <v>9727</v>
      </c>
      <c r="D728" t="s">
        <v>10137</v>
      </c>
      <c r="E728" t="s">
        <v>10131</v>
      </c>
      <c r="F728" t="s">
        <v>9783</v>
      </c>
      <c r="G728">
        <v>880</v>
      </c>
      <c r="H728" t="s">
        <v>9540</v>
      </c>
    </row>
    <row r="729" spans="1:8" ht="18.600000000000001" customHeight="1" x14ac:dyDescent="0.45">
      <c r="A729" s="341" t="s">
        <v>4109</v>
      </c>
      <c r="B729" t="s">
        <v>9727</v>
      </c>
      <c r="D729" t="s">
        <v>10138</v>
      </c>
      <c r="E729" t="s">
        <v>10139</v>
      </c>
      <c r="F729" t="s">
        <v>10140</v>
      </c>
      <c r="G729">
        <v>880</v>
      </c>
      <c r="H729" t="s">
        <v>9540</v>
      </c>
    </row>
    <row r="730" spans="1:8" ht="18.600000000000001" customHeight="1" x14ac:dyDescent="0.45">
      <c r="A730" s="341" t="s">
        <v>4110</v>
      </c>
      <c r="B730" t="s">
        <v>6695</v>
      </c>
      <c r="D730" t="s">
        <v>10141</v>
      </c>
      <c r="E730" t="s">
        <v>10142</v>
      </c>
      <c r="F730" t="s">
        <v>9926</v>
      </c>
      <c r="G730">
        <v>880</v>
      </c>
      <c r="H730" t="s">
        <v>9540</v>
      </c>
    </row>
    <row r="731" spans="1:8" ht="18.600000000000001" customHeight="1" x14ac:dyDescent="0.45">
      <c r="A731" s="341" t="s">
        <v>4111</v>
      </c>
      <c r="B731" t="s">
        <v>6695</v>
      </c>
      <c r="D731" t="s">
        <v>10143</v>
      </c>
      <c r="E731" t="s">
        <v>10144</v>
      </c>
      <c r="F731" t="s">
        <v>10145</v>
      </c>
      <c r="G731">
        <v>880</v>
      </c>
      <c r="H731" t="s">
        <v>9540</v>
      </c>
    </row>
    <row r="732" spans="1:8" s="126" customFormat="1" ht="18.600000000000001" customHeight="1" x14ac:dyDescent="0.45">
      <c r="A732" s="341" t="s">
        <v>4112</v>
      </c>
      <c r="B732" t="s">
        <v>6696</v>
      </c>
      <c r="C732"/>
      <c r="D732" t="s">
        <v>10146</v>
      </c>
      <c r="E732" t="s">
        <v>10131</v>
      </c>
      <c r="F732" t="s">
        <v>9943</v>
      </c>
      <c r="G732">
        <v>880</v>
      </c>
      <c r="H732" t="s">
        <v>9540</v>
      </c>
    </row>
    <row r="733" spans="1:8" ht="18.600000000000001" customHeight="1" x14ac:dyDescent="0.45">
      <c r="A733" s="341" t="s">
        <v>4113</v>
      </c>
      <c r="B733" t="s">
        <v>6696</v>
      </c>
      <c r="D733" t="s">
        <v>10147</v>
      </c>
      <c r="E733" t="s">
        <v>10148</v>
      </c>
      <c r="F733" t="s">
        <v>9557</v>
      </c>
      <c r="G733">
        <v>880</v>
      </c>
      <c r="H733" t="s">
        <v>9540</v>
      </c>
    </row>
    <row r="734" spans="1:8" ht="18.600000000000001" customHeight="1" x14ac:dyDescent="0.45">
      <c r="A734" s="341" t="s">
        <v>4114</v>
      </c>
      <c r="B734" t="s">
        <v>6696</v>
      </c>
      <c r="D734" t="s">
        <v>10149</v>
      </c>
      <c r="E734" t="s">
        <v>10150</v>
      </c>
      <c r="F734" t="s">
        <v>10102</v>
      </c>
      <c r="G734">
        <v>880</v>
      </c>
      <c r="H734" t="s">
        <v>9540</v>
      </c>
    </row>
    <row r="735" spans="1:8" ht="18.600000000000001" customHeight="1" x14ac:dyDescent="0.45">
      <c r="A735" s="341" t="s">
        <v>4115</v>
      </c>
      <c r="B735" t="s">
        <v>9570</v>
      </c>
      <c r="D735" t="s">
        <v>10151</v>
      </c>
      <c r="E735" t="s">
        <v>10148</v>
      </c>
      <c r="F735" t="s">
        <v>9770</v>
      </c>
      <c r="G735">
        <v>880</v>
      </c>
      <c r="H735" t="s">
        <v>9540</v>
      </c>
    </row>
    <row r="736" spans="1:8" ht="18.600000000000001" customHeight="1" x14ac:dyDescent="0.45">
      <c r="A736" s="341" t="s">
        <v>4116</v>
      </c>
      <c r="B736" t="s">
        <v>9570</v>
      </c>
      <c r="D736" t="s">
        <v>10152</v>
      </c>
      <c r="E736" t="s">
        <v>10153</v>
      </c>
      <c r="F736" t="s">
        <v>9838</v>
      </c>
      <c r="G736">
        <v>880</v>
      </c>
      <c r="H736" t="s">
        <v>9540</v>
      </c>
    </row>
    <row r="737" spans="1:8" ht="18.600000000000001" customHeight="1" x14ac:dyDescent="0.45">
      <c r="A737" s="341" t="s">
        <v>4117</v>
      </c>
      <c r="B737" t="s">
        <v>6682</v>
      </c>
      <c r="D737" t="s">
        <v>10154</v>
      </c>
      <c r="E737" t="s">
        <v>10155</v>
      </c>
      <c r="F737" t="s">
        <v>9682</v>
      </c>
      <c r="G737">
        <v>506</v>
      </c>
      <c r="H737" t="s">
        <v>9630</v>
      </c>
    </row>
    <row r="738" spans="1:8" ht="18.600000000000001" customHeight="1" x14ac:dyDescent="0.45">
      <c r="A738" s="341" t="s">
        <v>4118</v>
      </c>
      <c r="B738" t="str">
        <f>B737</f>
        <v>2
東書</v>
      </c>
      <c r="D738" t="s">
        <v>10156</v>
      </c>
      <c r="E738" t="s">
        <v>3436</v>
      </c>
      <c r="F738" t="s">
        <v>9751</v>
      </c>
      <c r="G738">
        <v>718</v>
      </c>
      <c r="H738" t="s">
        <v>9630</v>
      </c>
    </row>
    <row r="739" spans="1:8" ht="18.600000000000001" customHeight="1" x14ac:dyDescent="0.45">
      <c r="A739" s="341" t="s">
        <v>4119</v>
      </c>
      <c r="B739" t="s">
        <v>9727</v>
      </c>
      <c r="D739" t="s">
        <v>10157</v>
      </c>
      <c r="E739" t="s">
        <v>3437</v>
      </c>
      <c r="F739" t="s">
        <v>10158</v>
      </c>
      <c r="G739">
        <v>1224</v>
      </c>
      <c r="H739" t="s">
        <v>9630</v>
      </c>
    </row>
    <row r="740" spans="1:8" ht="18.600000000000001" customHeight="1" x14ac:dyDescent="0.45">
      <c r="A740" s="341" t="s">
        <v>4120</v>
      </c>
      <c r="B740" t="s">
        <v>9727</v>
      </c>
      <c r="D740" t="s">
        <v>10159</v>
      </c>
      <c r="E740" t="s">
        <v>3438</v>
      </c>
      <c r="F740" t="s">
        <v>10160</v>
      </c>
      <c r="G740">
        <v>1224</v>
      </c>
      <c r="H740" t="s">
        <v>9630</v>
      </c>
    </row>
    <row r="741" spans="1:8" ht="18.600000000000001" customHeight="1" x14ac:dyDescent="0.45">
      <c r="A741" s="341" t="s">
        <v>4121</v>
      </c>
      <c r="B741" t="s">
        <v>6695</v>
      </c>
      <c r="D741" t="s">
        <v>10161</v>
      </c>
      <c r="E741" t="s">
        <v>10162</v>
      </c>
      <c r="F741" t="s">
        <v>10163</v>
      </c>
      <c r="G741">
        <v>1224</v>
      </c>
      <c r="H741" t="s">
        <v>9630</v>
      </c>
    </row>
    <row r="742" spans="1:8" ht="18.600000000000001" customHeight="1" x14ac:dyDescent="0.45">
      <c r="A742" s="341" t="s">
        <v>4122</v>
      </c>
      <c r="B742" t="s">
        <v>6696</v>
      </c>
      <c r="D742" t="s">
        <v>10164</v>
      </c>
      <c r="E742" t="s">
        <v>3438</v>
      </c>
      <c r="F742" t="s">
        <v>10165</v>
      </c>
      <c r="G742">
        <v>1224</v>
      </c>
      <c r="H742" t="s">
        <v>9630</v>
      </c>
    </row>
    <row r="743" spans="1:8" ht="18.600000000000001" customHeight="1" x14ac:dyDescent="0.45">
      <c r="A743" s="341" t="s">
        <v>4123</v>
      </c>
      <c r="B743" t="s">
        <v>6696</v>
      </c>
      <c r="D743" t="s">
        <v>10166</v>
      </c>
      <c r="E743" t="s">
        <v>3439</v>
      </c>
      <c r="F743" t="s">
        <v>10167</v>
      </c>
      <c r="G743">
        <v>1224</v>
      </c>
      <c r="H743" t="s">
        <v>9630</v>
      </c>
    </row>
    <row r="744" spans="1:8" ht="18.600000000000001" customHeight="1" x14ac:dyDescent="0.45">
      <c r="A744" s="341" t="s">
        <v>4124</v>
      </c>
      <c r="B744" t="s">
        <v>9570</v>
      </c>
      <c r="D744" t="s">
        <v>10168</v>
      </c>
      <c r="E744" t="s">
        <v>3440</v>
      </c>
      <c r="F744" t="s">
        <v>10169</v>
      </c>
      <c r="G744">
        <v>1224</v>
      </c>
      <c r="H744" t="s">
        <v>9630</v>
      </c>
    </row>
    <row r="745" spans="1:8" ht="18.600000000000001" customHeight="1" x14ac:dyDescent="0.45">
      <c r="A745" s="341" t="s">
        <v>4125</v>
      </c>
      <c r="B745" t="s">
        <v>6682</v>
      </c>
      <c r="D745" t="s">
        <v>10170</v>
      </c>
      <c r="E745" t="s">
        <v>10171</v>
      </c>
      <c r="F745" t="s">
        <v>10172</v>
      </c>
      <c r="G745">
        <v>996</v>
      </c>
      <c r="H745" t="s">
        <v>9540</v>
      </c>
    </row>
    <row r="746" spans="1:8" ht="18.600000000000001" customHeight="1" x14ac:dyDescent="0.45">
      <c r="A746" s="341" t="s">
        <v>4126</v>
      </c>
      <c r="B746" t="s">
        <v>6682</v>
      </c>
      <c r="D746" t="s">
        <v>10173</v>
      </c>
      <c r="E746" t="s">
        <v>10174</v>
      </c>
      <c r="F746" t="s">
        <v>10175</v>
      </c>
      <c r="G746">
        <v>996</v>
      </c>
      <c r="H746" t="s">
        <v>9540</v>
      </c>
    </row>
    <row r="747" spans="1:8" ht="18.600000000000001" customHeight="1" x14ac:dyDescent="0.45">
      <c r="A747" s="341" t="s">
        <v>4127</v>
      </c>
      <c r="B747" t="s">
        <v>9727</v>
      </c>
      <c r="D747" t="s">
        <v>10176</v>
      </c>
      <c r="E747" t="s">
        <v>10171</v>
      </c>
      <c r="F747" t="s">
        <v>10102</v>
      </c>
      <c r="G747">
        <v>996</v>
      </c>
      <c r="H747" t="s">
        <v>9540</v>
      </c>
    </row>
    <row r="748" spans="1:8" ht="18.600000000000001" customHeight="1" x14ac:dyDescent="0.45">
      <c r="A748" s="341" t="s">
        <v>4128</v>
      </c>
      <c r="B748" t="s">
        <v>9727</v>
      </c>
      <c r="D748" t="s">
        <v>10177</v>
      </c>
      <c r="E748" t="s">
        <v>10178</v>
      </c>
      <c r="F748" t="s">
        <v>9923</v>
      </c>
      <c r="G748">
        <v>996</v>
      </c>
      <c r="H748" t="s">
        <v>9540</v>
      </c>
    </row>
    <row r="749" spans="1:8" ht="18.600000000000001" customHeight="1" x14ac:dyDescent="0.45">
      <c r="A749" s="341" t="s">
        <v>4129</v>
      </c>
      <c r="B749" t="s">
        <v>6695</v>
      </c>
      <c r="D749" t="s">
        <v>10179</v>
      </c>
      <c r="E749" t="s">
        <v>10180</v>
      </c>
      <c r="F749" t="s">
        <v>10132</v>
      </c>
      <c r="G749">
        <v>996</v>
      </c>
      <c r="H749" t="s">
        <v>9540</v>
      </c>
    </row>
    <row r="750" spans="1:8" ht="18.600000000000001" customHeight="1" x14ac:dyDescent="0.45">
      <c r="A750" s="341" t="s">
        <v>4130</v>
      </c>
      <c r="B750" t="s">
        <v>6695</v>
      </c>
      <c r="D750" t="s">
        <v>10181</v>
      </c>
      <c r="E750" t="s">
        <v>10182</v>
      </c>
      <c r="F750" t="s">
        <v>10183</v>
      </c>
      <c r="G750">
        <v>996</v>
      </c>
      <c r="H750" t="s">
        <v>9540</v>
      </c>
    </row>
    <row r="751" spans="1:8" ht="18.600000000000001" customHeight="1" x14ac:dyDescent="0.45">
      <c r="A751" s="341" t="s">
        <v>4131</v>
      </c>
      <c r="B751" t="s">
        <v>6696</v>
      </c>
      <c r="D751" t="s">
        <v>10184</v>
      </c>
      <c r="E751" t="s">
        <v>10171</v>
      </c>
      <c r="F751" t="s">
        <v>10185</v>
      </c>
      <c r="G751">
        <v>996</v>
      </c>
      <c r="H751" t="s">
        <v>9540</v>
      </c>
    </row>
    <row r="752" spans="1:8" ht="18.600000000000001" customHeight="1" x14ac:dyDescent="0.45">
      <c r="A752" s="341" t="s">
        <v>4132</v>
      </c>
      <c r="B752" t="s">
        <v>6696</v>
      </c>
      <c r="D752" t="s">
        <v>10186</v>
      </c>
      <c r="E752" t="s">
        <v>10187</v>
      </c>
      <c r="F752" t="s">
        <v>10188</v>
      </c>
      <c r="G752">
        <v>996</v>
      </c>
      <c r="H752" t="s">
        <v>9540</v>
      </c>
    </row>
    <row r="753" spans="1:8" ht="18.600000000000001" customHeight="1" x14ac:dyDescent="0.45">
      <c r="A753" s="341" t="s">
        <v>4133</v>
      </c>
      <c r="B753" t="s">
        <v>6696</v>
      </c>
      <c r="D753" t="s">
        <v>10189</v>
      </c>
      <c r="E753" t="s">
        <v>10190</v>
      </c>
      <c r="F753" t="s">
        <v>10191</v>
      </c>
      <c r="G753">
        <v>996</v>
      </c>
      <c r="H753" t="s">
        <v>9540</v>
      </c>
    </row>
    <row r="754" spans="1:8" ht="18.600000000000001" customHeight="1" x14ac:dyDescent="0.45">
      <c r="A754" s="341" t="s">
        <v>3237</v>
      </c>
      <c r="B754" t="s">
        <v>9570</v>
      </c>
      <c r="D754" t="s">
        <v>10192</v>
      </c>
      <c r="E754" t="s">
        <v>10187</v>
      </c>
      <c r="F754" t="s">
        <v>10132</v>
      </c>
      <c r="G754">
        <v>996</v>
      </c>
      <c r="H754" t="s">
        <v>9540</v>
      </c>
    </row>
    <row r="755" spans="1:8" ht="18.600000000000001" customHeight="1" x14ac:dyDescent="0.45">
      <c r="A755" s="341" t="s">
        <v>3238</v>
      </c>
      <c r="B755" t="s">
        <v>9570</v>
      </c>
      <c r="D755" t="s">
        <v>10193</v>
      </c>
      <c r="E755" t="s">
        <v>10194</v>
      </c>
      <c r="F755" t="s">
        <v>9783</v>
      </c>
      <c r="G755">
        <v>996</v>
      </c>
      <c r="H755" t="s">
        <v>9540</v>
      </c>
    </row>
    <row r="756" spans="1:8" ht="18.600000000000001" customHeight="1" x14ac:dyDescent="0.45">
      <c r="A756" s="341" t="s">
        <v>3239</v>
      </c>
      <c r="B756" t="s">
        <v>6682</v>
      </c>
      <c r="D756" t="s">
        <v>10195</v>
      </c>
      <c r="E756" t="s">
        <v>3441</v>
      </c>
      <c r="F756" t="s">
        <v>10196</v>
      </c>
      <c r="G756">
        <v>1318</v>
      </c>
      <c r="H756" t="s">
        <v>9630</v>
      </c>
    </row>
    <row r="757" spans="1:8" ht="18.600000000000001" customHeight="1" x14ac:dyDescent="0.45">
      <c r="A757" s="341" t="s">
        <v>3240</v>
      </c>
      <c r="B757" t="s">
        <v>9727</v>
      </c>
      <c r="D757" t="s">
        <v>10197</v>
      </c>
      <c r="E757" t="s">
        <v>3441</v>
      </c>
      <c r="F757" t="s">
        <v>10198</v>
      </c>
      <c r="G757">
        <v>1318</v>
      </c>
      <c r="H757" t="s">
        <v>9630</v>
      </c>
    </row>
    <row r="758" spans="1:8" ht="18.600000000000001" customHeight="1" x14ac:dyDescent="0.45">
      <c r="A758" s="341" t="s">
        <v>3241</v>
      </c>
      <c r="B758" t="s">
        <v>6695</v>
      </c>
      <c r="D758" t="s">
        <v>10199</v>
      </c>
      <c r="E758" t="s">
        <v>10200</v>
      </c>
      <c r="F758" t="s">
        <v>10201</v>
      </c>
      <c r="G758">
        <v>1318</v>
      </c>
      <c r="H758" t="s">
        <v>9630</v>
      </c>
    </row>
    <row r="759" spans="1:8" ht="18.600000000000001" customHeight="1" x14ac:dyDescent="0.45">
      <c r="A759" s="341" t="s">
        <v>3242</v>
      </c>
      <c r="B759" t="s">
        <v>6696</v>
      </c>
      <c r="D759" t="s">
        <v>10202</v>
      </c>
      <c r="E759" t="s">
        <v>3441</v>
      </c>
      <c r="F759" t="s">
        <v>10203</v>
      </c>
      <c r="G759">
        <v>1318</v>
      </c>
      <c r="H759" t="s">
        <v>9630</v>
      </c>
    </row>
    <row r="760" spans="1:8" ht="18.600000000000001" customHeight="1" x14ac:dyDescent="0.45">
      <c r="A760" s="341" t="s">
        <v>3243</v>
      </c>
      <c r="B760" t="s">
        <v>9570</v>
      </c>
      <c r="D760" t="s">
        <v>10204</v>
      </c>
      <c r="E760" t="s">
        <v>3442</v>
      </c>
      <c r="F760" t="s">
        <v>9788</v>
      </c>
      <c r="G760">
        <v>1318</v>
      </c>
      <c r="H760" t="s">
        <v>9630</v>
      </c>
    </row>
    <row r="761" spans="1:8" ht="18.600000000000001" customHeight="1" x14ac:dyDescent="0.45">
      <c r="A761" s="341" t="s">
        <v>3244</v>
      </c>
      <c r="B761" t="s">
        <v>6682</v>
      </c>
      <c r="D761" t="s">
        <v>10205</v>
      </c>
      <c r="E761" t="s">
        <v>10206</v>
      </c>
      <c r="F761" t="s">
        <v>9783</v>
      </c>
      <c r="G761">
        <v>993</v>
      </c>
      <c r="H761" t="s">
        <v>9540</v>
      </c>
    </row>
    <row r="762" spans="1:8" ht="18.600000000000001" customHeight="1" x14ac:dyDescent="0.45">
      <c r="A762" s="341" t="s">
        <v>3245</v>
      </c>
      <c r="B762" t="s">
        <v>9727</v>
      </c>
      <c r="D762" t="s">
        <v>10207</v>
      </c>
      <c r="E762" t="s">
        <v>10206</v>
      </c>
      <c r="F762" t="s">
        <v>10175</v>
      </c>
      <c r="G762">
        <v>993</v>
      </c>
      <c r="H762" t="s">
        <v>9540</v>
      </c>
    </row>
    <row r="763" spans="1:8" ht="18.600000000000001" customHeight="1" x14ac:dyDescent="0.45">
      <c r="A763" s="341" t="s">
        <v>3246</v>
      </c>
      <c r="B763" t="s">
        <v>6695</v>
      </c>
      <c r="D763" t="s">
        <v>10208</v>
      </c>
      <c r="E763" t="s">
        <v>10209</v>
      </c>
      <c r="F763" t="s">
        <v>9557</v>
      </c>
      <c r="G763">
        <v>993</v>
      </c>
      <c r="H763" t="s">
        <v>9540</v>
      </c>
    </row>
    <row r="764" spans="1:8" ht="18.600000000000001" customHeight="1" x14ac:dyDescent="0.45">
      <c r="A764" s="341" t="s">
        <v>3247</v>
      </c>
      <c r="B764" t="s">
        <v>6696</v>
      </c>
      <c r="D764" t="s">
        <v>10210</v>
      </c>
      <c r="E764" t="s">
        <v>10209</v>
      </c>
      <c r="F764" t="s">
        <v>9625</v>
      </c>
      <c r="G764">
        <v>993</v>
      </c>
      <c r="H764" t="s">
        <v>9540</v>
      </c>
    </row>
    <row r="765" spans="1:8" ht="18.600000000000001" customHeight="1" x14ac:dyDescent="0.45">
      <c r="A765" s="341" t="s">
        <v>3371</v>
      </c>
      <c r="B765" t="s">
        <v>9570</v>
      </c>
      <c r="D765" t="s">
        <v>10211</v>
      </c>
      <c r="E765" t="s">
        <v>10209</v>
      </c>
      <c r="F765" t="s">
        <v>10102</v>
      </c>
      <c r="G765">
        <v>993</v>
      </c>
      <c r="H765" t="s">
        <v>9540</v>
      </c>
    </row>
    <row r="766" spans="1:8" ht="18.600000000000001" customHeight="1" x14ac:dyDescent="0.45">
      <c r="A766" s="341" t="s">
        <v>3372</v>
      </c>
      <c r="B766" t="s">
        <v>6695</v>
      </c>
      <c r="D766" t="s">
        <v>10212</v>
      </c>
      <c r="E766" t="s">
        <v>10213</v>
      </c>
      <c r="F766" t="s">
        <v>9679</v>
      </c>
      <c r="G766">
        <v>1368</v>
      </c>
      <c r="H766" t="s">
        <v>9630</v>
      </c>
    </row>
    <row r="767" spans="1:8" ht="18.600000000000001" customHeight="1" x14ac:dyDescent="0.45">
      <c r="A767" s="341" t="s">
        <v>3373</v>
      </c>
      <c r="B767" t="s">
        <v>6699</v>
      </c>
      <c r="D767" t="s">
        <v>10214</v>
      </c>
      <c r="E767" t="s">
        <v>10215</v>
      </c>
      <c r="F767" t="s">
        <v>10083</v>
      </c>
      <c r="G767">
        <v>736</v>
      </c>
      <c r="H767" t="s">
        <v>9540</v>
      </c>
    </row>
    <row r="768" spans="1:8" ht="18.600000000000001" customHeight="1" x14ac:dyDescent="0.45">
      <c r="A768" s="341" t="s">
        <v>3374</v>
      </c>
      <c r="B768" t="s">
        <v>6699</v>
      </c>
      <c r="D768" t="s">
        <v>10216</v>
      </c>
      <c r="E768" t="s">
        <v>10217</v>
      </c>
      <c r="F768" t="s">
        <v>9682</v>
      </c>
      <c r="G768">
        <v>736</v>
      </c>
      <c r="H768" t="s">
        <v>9540</v>
      </c>
    </row>
    <row r="769" spans="1:8" ht="18.600000000000001" customHeight="1" x14ac:dyDescent="0.45">
      <c r="A769" s="341" t="s">
        <v>3375</v>
      </c>
      <c r="B769" t="s">
        <v>9570</v>
      </c>
      <c r="D769" t="s">
        <v>10218</v>
      </c>
      <c r="E769" t="s">
        <v>10219</v>
      </c>
      <c r="F769" t="s">
        <v>9879</v>
      </c>
      <c r="G769">
        <v>610</v>
      </c>
      <c r="H769" t="s">
        <v>9540</v>
      </c>
    </row>
    <row r="770" spans="1:8" ht="18.600000000000001" customHeight="1" x14ac:dyDescent="0.45">
      <c r="A770" s="341" t="s">
        <v>3376</v>
      </c>
      <c r="B770" t="str">
        <f>B769</f>
        <v>183
第一</v>
      </c>
      <c r="D770" t="s">
        <v>10220</v>
      </c>
      <c r="E770" t="s">
        <v>10221</v>
      </c>
      <c r="F770" t="s">
        <v>7484</v>
      </c>
      <c r="G770">
        <v>126</v>
      </c>
      <c r="H770" t="s">
        <v>9540</v>
      </c>
    </row>
    <row r="771" spans="1:8" ht="18.600000000000001" customHeight="1" x14ac:dyDescent="0.45">
      <c r="A771" s="341" t="s">
        <v>3377</v>
      </c>
      <c r="B771" t="s">
        <v>6684</v>
      </c>
      <c r="D771" t="s">
        <v>10222</v>
      </c>
      <c r="E771" t="s">
        <v>10223</v>
      </c>
      <c r="F771" t="s">
        <v>10224</v>
      </c>
      <c r="G771">
        <v>522</v>
      </c>
      <c r="H771" t="s">
        <v>9540</v>
      </c>
    </row>
    <row r="772" spans="1:8" ht="18.600000000000001" customHeight="1" x14ac:dyDescent="0.45">
      <c r="A772" s="341" t="s">
        <v>3378</v>
      </c>
      <c r="B772" t="s">
        <v>6697</v>
      </c>
      <c r="D772" t="s">
        <v>10225</v>
      </c>
      <c r="E772" t="s">
        <v>10226</v>
      </c>
      <c r="F772" t="s">
        <v>9834</v>
      </c>
      <c r="G772">
        <v>522</v>
      </c>
      <c r="H772" t="s">
        <v>9540</v>
      </c>
    </row>
    <row r="773" spans="1:8" ht="18.600000000000001" customHeight="1" x14ac:dyDescent="0.45">
      <c r="A773" s="341" t="s">
        <v>3379</v>
      </c>
      <c r="B773" t="s">
        <v>6697</v>
      </c>
      <c r="D773" t="s">
        <v>10227</v>
      </c>
      <c r="E773" t="s">
        <v>10228</v>
      </c>
      <c r="F773" t="s">
        <v>10229</v>
      </c>
      <c r="G773">
        <v>522</v>
      </c>
      <c r="H773" t="s">
        <v>9540</v>
      </c>
    </row>
    <row r="774" spans="1:8" ht="18.600000000000001" customHeight="1" x14ac:dyDescent="0.45">
      <c r="A774" s="341" t="s">
        <v>3380</v>
      </c>
      <c r="B774" t="s">
        <v>10230</v>
      </c>
      <c r="D774" t="s">
        <v>10231</v>
      </c>
      <c r="E774" t="s">
        <v>10232</v>
      </c>
      <c r="F774" t="s">
        <v>9834</v>
      </c>
      <c r="G774">
        <v>522</v>
      </c>
      <c r="H774" t="s">
        <v>9540</v>
      </c>
    </row>
    <row r="775" spans="1:8" ht="18.600000000000001" customHeight="1" x14ac:dyDescent="0.45">
      <c r="A775" s="341" t="s">
        <v>3381</v>
      </c>
      <c r="B775" t="s">
        <v>6684</v>
      </c>
      <c r="D775" t="s">
        <v>10233</v>
      </c>
      <c r="E775" t="s">
        <v>10234</v>
      </c>
      <c r="F775" t="s">
        <v>7797</v>
      </c>
      <c r="G775">
        <v>345</v>
      </c>
      <c r="H775" t="s">
        <v>9630</v>
      </c>
    </row>
    <row r="776" spans="1:8" ht="18.600000000000001" customHeight="1" x14ac:dyDescent="0.45">
      <c r="A776" s="341" t="s">
        <v>3382</v>
      </c>
      <c r="B776" t="s">
        <v>6697</v>
      </c>
      <c r="D776" t="s">
        <v>10235</v>
      </c>
      <c r="E776" t="s">
        <v>10236</v>
      </c>
      <c r="F776" t="s">
        <v>10237</v>
      </c>
      <c r="G776">
        <v>345</v>
      </c>
      <c r="H776" t="s">
        <v>9630</v>
      </c>
    </row>
    <row r="777" spans="1:8" ht="18.600000000000001" customHeight="1" x14ac:dyDescent="0.45">
      <c r="A777" s="341" t="s">
        <v>3383</v>
      </c>
      <c r="B777" t="s">
        <v>6697</v>
      </c>
      <c r="D777" t="s">
        <v>10238</v>
      </c>
      <c r="E777" t="s">
        <v>10239</v>
      </c>
      <c r="F777" t="s">
        <v>10237</v>
      </c>
      <c r="G777">
        <v>345</v>
      </c>
      <c r="H777" t="s">
        <v>9630</v>
      </c>
    </row>
    <row r="778" spans="1:8" ht="18.600000000000001" customHeight="1" x14ac:dyDescent="0.45">
      <c r="A778" s="341" t="s">
        <v>3384</v>
      </c>
      <c r="B778" t="s">
        <v>10230</v>
      </c>
      <c r="D778" t="s">
        <v>10240</v>
      </c>
      <c r="E778" t="s">
        <v>10241</v>
      </c>
      <c r="F778" t="s">
        <v>10242</v>
      </c>
      <c r="G778">
        <v>345</v>
      </c>
      <c r="H778" t="s">
        <v>9630</v>
      </c>
    </row>
    <row r="779" spans="1:8" ht="18.600000000000001" customHeight="1" x14ac:dyDescent="0.45">
      <c r="A779" s="341" t="s">
        <v>4134</v>
      </c>
      <c r="B779" t="s">
        <v>6697</v>
      </c>
      <c r="D779" t="s">
        <v>10243</v>
      </c>
      <c r="E779" t="s">
        <v>10244</v>
      </c>
      <c r="F779" t="s">
        <v>10242</v>
      </c>
      <c r="G779">
        <v>355</v>
      </c>
      <c r="H779" t="s">
        <v>7390</v>
      </c>
    </row>
    <row r="780" spans="1:8" ht="18.600000000000001" customHeight="1" x14ac:dyDescent="0.45">
      <c r="A780" s="341" t="s">
        <v>4135</v>
      </c>
      <c r="B780" t="s">
        <v>10230</v>
      </c>
      <c r="D780" t="s">
        <v>10245</v>
      </c>
      <c r="E780" t="s">
        <v>10246</v>
      </c>
      <c r="F780" t="s">
        <v>7923</v>
      </c>
      <c r="G780">
        <v>355</v>
      </c>
      <c r="H780" t="s">
        <v>7390</v>
      </c>
    </row>
    <row r="781" spans="1:8" ht="18.600000000000001" customHeight="1" x14ac:dyDescent="0.45">
      <c r="A781" s="341" t="s">
        <v>4136</v>
      </c>
      <c r="B781" t="s">
        <v>6685</v>
      </c>
      <c r="D781" t="s">
        <v>10247</v>
      </c>
      <c r="E781" t="s">
        <v>10248</v>
      </c>
      <c r="F781" t="s">
        <v>10249</v>
      </c>
      <c r="G781">
        <v>1269</v>
      </c>
      <c r="H781" t="s">
        <v>9540</v>
      </c>
    </row>
    <row r="782" spans="1:8" ht="18.600000000000001" customHeight="1" x14ac:dyDescent="0.45">
      <c r="A782" s="341" t="s">
        <v>4137</v>
      </c>
      <c r="B782" t="s">
        <v>6687</v>
      </c>
      <c r="D782" t="s">
        <v>10250</v>
      </c>
      <c r="E782" t="s">
        <v>10251</v>
      </c>
      <c r="F782" t="s">
        <v>9765</v>
      </c>
      <c r="G782">
        <v>1269</v>
      </c>
      <c r="H782" t="s">
        <v>9540</v>
      </c>
    </row>
    <row r="783" spans="1:8" ht="18.600000000000001" customHeight="1" x14ac:dyDescent="0.45">
      <c r="A783" s="341" t="s">
        <v>4138</v>
      </c>
      <c r="B783" t="s">
        <v>6687</v>
      </c>
      <c r="D783" t="s">
        <v>10252</v>
      </c>
      <c r="E783" t="s">
        <v>10253</v>
      </c>
      <c r="F783" t="s">
        <v>7563</v>
      </c>
      <c r="G783">
        <v>1269</v>
      </c>
      <c r="H783" t="s">
        <v>9540</v>
      </c>
    </row>
    <row r="784" spans="1:8" ht="18.600000000000001" customHeight="1" x14ac:dyDescent="0.45">
      <c r="A784" s="341" t="s">
        <v>4139</v>
      </c>
      <c r="B784" t="s">
        <v>6685</v>
      </c>
      <c r="D784" t="s">
        <v>10254</v>
      </c>
      <c r="E784" t="s">
        <v>10255</v>
      </c>
      <c r="F784" t="s">
        <v>10256</v>
      </c>
      <c r="G784">
        <v>969</v>
      </c>
      <c r="H784" t="s">
        <v>9630</v>
      </c>
    </row>
    <row r="785" spans="1:8" ht="18.600000000000001" customHeight="1" x14ac:dyDescent="0.45">
      <c r="A785" s="341" t="s">
        <v>4140</v>
      </c>
      <c r="B785" t="s">
        <v>6687</v>
      </c>
      <c r="D785" t="s">
        <v>10257</v>
      </c>
      <c r="E785" t="s">
        <v>3443</v>
      </c>
      <c r="F785" t="s">
        <v>9352</v>
      </c>
      <c r="G785">
        <v>969</v>
      </c>
      <c r="H785" t="s">
        <v>9630</v>
      </c>
    </row>
    <row r="786" spans="1:8" ht="18.600000000000001" customHeight="1" x14ac:dyDescent="0.45">
      <c r="A786" s="341" t="s">
        <v>4141</v>
      </c>
      <c r="B786" t="s">
        <v>6685</v>
      </c>
      <c r="D786" t="s">
        <v>10258</v>
      </c>
      <c r="E786" t="s">
        <v>10259</v>
      </c>
      <c r="F786" t="s">
        <v>10260</v>
      </c>
      <c r="G786">
        <v>672</v>
      </c>
      <c r="H786" t="s">
        <v>7390</v>
      </c>
    </row>
    <row r="787" spans="1:8" ht="18.600000000000001" customHeight="1" x14ac:dyDescent="0.45">
      <c r="A787" s="341" t="s">
        <v>4142</v>
      </c>
      <c r="B787" t="s">
        <v>6687</v>
      </c>
      <c r="D787" t="s">
        <v>10261</v>
      </c>
      <c r="E787" t="s">
        <v>10262</v>
      </c>
      <c r="F787" t="s">
        <v>10263</v>
      </c>
      <c r="G787">
        <v>672</v>
      </c>
      <c r="H787" t="s">
        <v>7390</v>
      </c>
    </row>
    <row r="788" spans="1:8" ht="18.600000000000001" customHeight="1" x14ac:dyDescent="0.45">
      <c r="A788" s="341" t="s">
        <v>4143</v>
      </c>
      <c r="B788" t="s">
        <v>6687</v>
      </c>
      <c r="D788" t="s">
        <v>10264</v>
      </c>
      <c r="E788" t="s">
        <v>10265</v>
      </c>
      <c r="F788" t="s">
        <v>7891</v>
      </c>
      <c r="G788">
        <v>867</v>
      </c>
      <c r="H788" t="s">
        <v>9540</v>
      </c>
    </row>
    <row r="789" spans="1:8" ht="18.600000000000001" customHeight="1" x14ac:dyDescent="0.45">
      <c r="A789" s="341" t="s">
        <v>4144</v>
      </c>
      <c r="B789" t="s">
        <v>6687</v>
      </c>
      <c r="D789" t="s">
        <v>10266</v>
      </c>
      <c r="E789" t="s">
        <v>3444</v>
      </c>
      <c r="F789" t="s">
        <v>7891</v>
      </c>
      <c r="G789">
        <v>710</v>
      </c>
      <c r="H789" t="s">
        <v>9630</v>
      </c>
    </row>
    <row r="790" spans="1:8" ht="18.600000000000001" customHeight="1" x14ac:dyDescent="0.45">
      <c r="A790" s="341" t="s">
        <v>4145</v>
      </c>
      <c r="B790" t="s">
        <v>6682</v>
      </c>
      <c r="D790" t="s">
        <v>10267</v>
      </c>
      <c r="E790" t="s">
        <v>10268</v>
      </c>
      <c r="F790" t="s">
        <v>10269</v>
      </c>
      <c r="G790">
        <v>554</v>
      </c>
      <c r="H790" t="s">
        <v>9540</v>
      </c>
    </row>
    <row r="791" spans="1:8" ht="18.600000000000001" customHeight="1" x14ac:dyDescent="0.45">
      <c r="A791" s="341" t="s">
        <v>4146</v>
      </c>
      <c r="B791" t="s">
        <v>6701</v>
      </c>
      <c r="D791" t="s">
        <v>10270</v>
      </c>
      <c r="E791" t="s">
        <v>10271</v>
      </c>
      <c r="F791" t="s">
        <v>10272</v>
      </c>
      <c r="G791">
        <v>391</v>
      </c>
      <c r="H791" t="s">
        <v>9540</v>
      </c>
    </row>
    <row r="792" spans="1:8" ht="18.600000000000001" customHeight="1" x14ac:dyDescent="0.45">
      <c r="A792" s="341" t="s">
        <v>4147</v>
      </c>
      <c r="B792" t="str">
        <f>B791</f>
        <v>6
教図</v>
      </c>
      <c r="D792" t="s">
        <v>10273</v>
      </c>
      <c r="E792" t="s">
        <v>10274</v>
      </c>
      <c r="F792" t="s">
        <v>7681</v>
      </c>
      <c r="G792">
        <v>163</v>
      </c>
      <c r="H792" t="s">
        <v>9540</v>
      </c>
    </row>
    <row r="793" spans="1:8" ht="18.600000000000001" customHeight="1" x14ac:dyDescent="0.45">
      <c r="A793" s="341" t="s">
        <v>4148</v>
      </c>
      <c r="B793" t="s">
        <v>6684</v>
      </c>
      <c r="D793" t="s">
        <v>10275</v>
      </c>
      <c r="E793" t="s">
        <v>10268</v>
      </c>
      <c r="F793" t="s">
        <v>10229</v>
      </c>
      <c r="G793">
        <v>554</v>
      </c>
      <c r="H793" t="s">
        <v>9540</v>
      </c>
    </row>
    <row r="794" spans="1:8" ht="18.600000000000001" customHeight="1" x14ac:dyDescent="0.45">
      <c r="A794" s="341" t="s">
        <v>4149</v>
      </c>
      <c r="B794" t="s">
        <v>6685</v>
      </c>
      <c r="D794" t="s">
        <v>10276</v>
      </c>
      <c r="E794" t="s">
        <v>10271</v>
      </c>
      <c r="F794" t="s">
        <v>10229</v>
      </c>
      <c r="G794">
        <v>554</v>
      </c>
      <c r="H794" t="s">
        <v>9540</v>
      </c>
    </row>
    <row r="795" spans="1:8" ht="18.600000000000001" customHeight="1" x14ac:dyDescent="0.45">
      <c r="A795" s="341" t="s">
        <v>4150</v>
      </c>
      <c r="B795" t="s">
        <v>6682</v>
      </c>
      <c r="D795" t="s">
        <v>10277</v>
      </c>
      <c r="E795" t="s">
        <v>3445</v>
      </c>
      <c r="F795" t="s">
        <v>10237</v>
      </c>
      <c r="G795">
        <v>444</v>
      </c>
      <c r="H795" t="s">
        <v>9630</v>
      </c>
    </row>
    <row r="796" spans="1:8" ht="18.600000000000001" customHeight="1" x14ac:dyDescent="0.45">
      <c r="A796" s="341" t="s">
        <v>4151</v>
      </c>
      <c r="B796" t="s">
        <v>6701</v>
      </c>
      <c r="D796" t="s">
        <v>10278</v>
      </c>
      <c r="E796" t="s">
        <v>3446</v>
      </c>
      <c r="F796" t="s">
        <v>10279</v>
      </c>
      <c r="G796">
        <v>444</v>
      </c>
      <c r="H796" t="s">
        <v>9630</v>
      </c>
    </row>
    <row r="797" spans="1:8" ht="18.600000000000001" customHeight="1" x14ac:dyDescent="0.45">
      <c r="A797" s="341" t="s">
        <v>4152</v>
      </c>
      <c r="B797" t="s">
        <v>6684</v>
      </c>
      <c r="D797" t="s">
        <v>10280</v>
      </c>
      <c r="E797" t="s">
        <v>3445</v>
      </c>
      <c r="F797" t="s">
        <v>10281</v>
      </c>
      <c r="G797">
        <v>444</v>
      </c>
      <c r="H797" t="s">
        <v>9630</v>
      </c>
    </row>
    <row r="798" spans="1:8" ht="18.600000000000001" customHeight="1" x14ac:dyDescent="0.45">
      <c r="A798" s="341" t="s">
        <v>4153</v>
      </c>
      <c r="B798" t="s">
        <v>6685</v>
      </c>
      <c r="D798" t="s">
        <v>10282</v>
      </c>
      <c r="E798" t="s">
        <v>3446</v>
      </c>
      <c r="F798" t="s">
        <v>9356</v>
      </c>
      <c r="G798">
        <v>444</v>
      </c>
      <c r="H798" t="s">
        <v>9630</v>
      </c>
    </row>
    <row r="799" spans="1:8" ht="18.600000000000001" customHeight="1" x14ac:dyDescent="0.45">
      <c r="A799" s="341" t="s">
        <v>4154</v>
      </c>
      <c r="B799" t="s">
        <v>6682</v>
      </c>
      <c r="D799" t="s">
        <v>10283</v>
      </c>
      <c r="E799" t="s">
        <v>10284</v>
      </c>
      <c r="F799" t="s">
        <v>10256</v>
      </c>
      <c r="G799">
        <v>422</v>
      </c>
      <c r="H799" t="s">
        <v>7390</v>
      </c>
    </row>
    <row r="800" spans="1:8" ht="18.600000000000001" customHeight="1" x14ac:dyDescent="0.45">
      <c r="A800" s="341" t="s">
        <v>4155</v>
      </c>
      <c r="B800" t="s">
        <v>6701</v>
      </c>
      <c r="D800" t="s">
        <v>10285</v>
      </c>
      <c r="E800" t="s">
        <v>10286</v>
      </c>
      <c r="F800" t="s">
        <v>10287</v>
      </c>
      <c r="G800">
        <v>422</v>
      </c>
      <c r="H800" t="s">
        <v>7390</v>
      </c>
    </row>
    <row r="801" spans="1:8" ht="18.600000000000001" customHeight="1" x14ac:dyDescent="0.45">
      <c r="A801" s="341" t="s">
        <v>4156</v>
      </c>
      <c r="B801" t="s">
        <v>6685</v>
      </c>
      <c r="D801" t="s">
        <v>10288</v>
      </c>
      <c r="E801" t="s">
        <v>10286</v>
      </c>
      <c r="F801" t="s">
        <v>7855</v>
      </c>
      <c r="G801">
        <v>422</v>
      </c>
      <c r="H801" t="s">
        <v>7390</v>
      </c>
    </row>
    <row r="802" spans="1:8" ht="18.600000000000001" customHeight="1" x14ac:dyDescent="0.45">
      <c r="A802" s="341" t="s">
        <v>4157</v>
      </c>
      <c r="B802" t="s">
        <v>6682</v>
      </c>
      <c r="D802" t="s">
        <v>10289</v>
      </c>
      <c r="E802" t="s">
        <v>10290</v>
      </c>
      <c r="F802" t="s">
        <v>7393</v>
      </c>
      <c r="G802">
        <v>711</v>
      </c>
      <c r="H802" t="s">
        <v>9540</v>
      </c>
    </row>
    <row r="803" spans="1:8" ht="18.600000000000001" customHeight="1" x14ac:dyDescent="0.45">
      <c r="A803" s="341" t="s">
        <v>4158</v>
      </c>
      <c r="B803" t="s">
        <v>6682</v>
      </c>
      <c r="D803" t="s">
        <v>10291</v>
      </c>
      <c r="E803" t="s">
        <v>10292</v>
      </c>
      <c r="F803" t="s">
        <v>7656</v>
      </c>
      <c r="G803">
        <v>711</v>
      </c>
      <c r="H803" t="s">
        <v>9540</v>
      </c>
    </row>
    <row r="804" spans="1:8" ht="18.600000000000001" customHeight="1" x14ac:dyDescent="0.45">
      <c r="A804" s="341" t="s">
        <v>4159</v>
      </c>
      <c r="B804" t="s">
        <v>6682</v>
      </c>
      <c r="D804" t="s">
        <v>10293</v>
      </c>
      <c r="E804" t="s">
        <v>10294</v>
      </c>
      <c r="F804" t="s">
        <v>9373</v>
      </c>
      <c r="G804">
        <v>711</v>
      </c>
      <c r="H804" t="s">
        <v>9540</v>
      </c>
    </row>
    <row r="805" spans="1:8" ht="18.600000000000001" customHeight="1" x14ac:dyDescent="0.45">
      <c r="A805" s="341" t="s">
        <v>4160</v>
      </c>
      <c r="B805" t="s">
        <v>6698</v>
      </c>
      <c r="D805" t="s">
        <v>10295</v>
      </c>
      <c r="E805" t="s">
        <v>10296</v>
      </c>
      <c r="F805" t="s">
        <v>7453</v>
      </c>
      <c r="G805">
        <v>711</v>
      </c>
      <c r="H805" t="s">
        <v>9540</v>
      </c>
    </row>
    <row r="806" spans="1:8" ht="18.600000000000001" customHeight="1" x14ac:dyDescent="0.45">
      <c r="A806" s="341" t="s">
        <v>4161</v>
      </c>
      <c r="B806" t="s">
        <v>6698</v>
      </c>
      <c r="D806" t="s">
        <v>10297</v>
      </c>
      <c r="E806" t="s">
        <v>10298</v>
      </c>
      <c r="F806" t="s">
        <v>9891</v>
      </c>
      <c r="G806">
        <v>711</v>
      </c>
      <c r="H806" t="s">
        <v>9540</v>
      </c>
    </row>
    <row r="807" spans="1:8" ht="18.600000000000001" customHeight="1" x14ac:dyDescent="0.45">
      <c r="A807" s="341" t="s">
        <v>4162</v>
      </c>
      <c r="B807" t="s">
        <v>6698</v>
      </c>
      <c r="D807" t="s">
        <v>10299</v>
      </c>
      <c r="E807" t="s">
        <v>10300</v>
      </c>
      <c r="F807" t="s">
        <v>9891</v>
      </c>
      <c r="G807">
        <v>711</v>
      </c>
      <c r="H807" t="s">
        <v>9540</v>
      </c>
    </row>
    <row r="808" spans="1:8" s="126" customFormat="1" ht="18.600000000000001" customHeight="1" x14ac:dyDescent="0.45">
      <c r="A808" s="341" t="s">
        <v>4163</v>
      </c>
      <c r="B808" t="s">
        <v>6683</v>
      </c>
      <c r="C808"/>
      <c r="D808" t="s">
        <v>10301</v>
      </c>
      <c r="E808" t="s">
        <v>10302</v>
      </c>
      <c r="F808" t="s">
        <v>10191</v>
      </c>
      <c r="G808">
        <v>711</v>
      </c>
      <c r="H808" t="s">
        <v>9540</v>
      </c>
    </row>
    <row r="809" spans="1:8" s="126" customFormat="1" ht="18.600000000000001" customHeight="1" x14ac:dyDescent="0.45">
      <c r="A809" s="341" t="s">
        <v>4164</v>
      </c>
      <c r="B809" t="s">
        <v>6683</v>
      </c>
      <c r="C809"/>
      <c r="D809" t="s">
        <v>10303</v>
      </c>
      <c r="E809" t="s">
        <v>10304</v>
      </c>
      <c r="F809" t="s">
        <v>7469</v>
      </c>
      <c r="G809">
        <v>711</v>
      </c>
      <c r="H809" t="s">
        <v>9540</v>
      </c>
    </row>
    <row r="810" spans="1:8" s="126" customFormat="1" ht="18.600000000000001" customHeight="1" x14ac:dyDescent="0.45">
      <c r="A810" s="341" t="s">
        <v>4165</v>
      </c>
      <c r="B810" t="s">
        <v>6683</v>
      </c>
      <c r="C810"/>
      <c r="D810" t="s">
        <v>10305</v>
      </c>
      <c r="E810" t="s">
        <v>10306</v>
      </c>
      <c r="F810" t="s">
        <v>10307</v>
      </c>
      <c r="G810">
        <v>711</v>
      </c>
      <c r="H810" t="s">
        <v>9540</v>
      </c>
    </row>
    <row r="811" spans="1:8" s="126" customFormat="1" ht="18.600000000000001" customHeight="1" x14ac:dyDescent="0.45">
      <c r="A811" s="341" t="s">
        <v>4166</v>
      </c>
      <c r="B811" t="s">
        <v>6699</v>
      </c>
      <c r="C811"/>
      <c r="D811" t="s">
        <v>10308</v>
      </c>
      <c r="E811" t="s">
        <v>10309</v>
      </c>
      <c r="F811" t="s">
        <v>7708</v>
      </c>
      <c r="G811">
        <v>711</v>
      </c>
      <c r="H811" t="s">
        <v>9540</v>
      </c>
    </row>
    <row r="812" spans="1:8" s="126" customFormat="1" ht="18.600000000000001" customHeight="1" x14ac:dyDescent="0.45">
      <c r="A812" s="341" t="s">
        <v>4167</v>
      </c>
      <c r="B812" t="s">
        <v>6699</v>
      </c>
      <c r="C812"/>
      <c r="D812" t="s">
        <v>10310</v>
      </c>
      <c r="E812" t="s">
        <v>10311</v>
      </c>
      <c r="F812" t="s">
        <v>10312</v>
      </c>
      <c r="G812">
        <v>711</v>
      </c>
      <c r="H812" t="s">
        <v>9540</v>
      </c>
    </row>
    <row r="813" spans="1:8" s="126" customFormat="1" ht="18.600000000000001" customHeight="1" x14ac:dyDescent="0.45">
      <c r="A813" s="341" t="s">
        <v>4168</v>
      </c>
      <c r="B813" t="s">
        <v>6695</v>
      </c>
      <c r="C813"/>
      <c r="D813" t="s">
        <v>10313</v>
      </c>
      <c r="E813" t="s">
        <v>10314</v>
      </c>
      <c r="F813" t="s">
        <v>10315</v>
      </c>
      <c r="G813">
        <v>711</v>
      </c>
      <c r="H813" t="s">
        <v>9540</v>
      </c>
    </row>
    <row r="814" spans="1:8" s="126" customFormat="1" ht="18.600000000000001" customHeight="1" x14ac:dyDescent="0.45">
      <c r="A814" s="341" t="s">
        <v>4169</v>
      </c>
      <c r="B814" t="s">
        <v>6695</v>
      </c>
      <c r="C814"/>
      <c r="D814" t="s">
        <v>10316</v>
      </c>
      <c r="E814" t="s">
        <v>10317</v>
      </c>
      <c r="F814" t="s">
        <v>9838</v>
      </c>
      <c r="G814">
        <v>711</v>
      </c>
      <c r="H814" t="s">
        <v>9540</v>
      </c>
    </row>
    <row r="815" spans="1:8" s="126" customFormat="1" ht="18.600000000000001" customHeight="1" x14ac:dyDescent="0.45">
      <c r="A815" s="341" t="s">
        <v>4170</v>
      </c>
      <c r="B815" t="s">
        <v>6695</v>
      </c>
      <c r="C815"/>
      <c r="D815" t="s">
        <v>10318</v>
      </c>
      <c r="E815" t="s">
        <v>10319</v>
      </c>
      <c r="F815" t="s">
        <v>9838</v>
      </c>
      <c r="G815">
        <v>711</v>
      </c>
      <c r="H815" t="s">
        <v>9540</v>
      </c>
    </row>
    <row r="816" spans="1:8" s="126" customFormat="1" ht="18.600000000000001" customHeight="1" x14ac:dyDescent="0.45">
      <c r="A816" s="341" t="s">
        <v>4171</v>
      </c>
      <c r="B816" t="s">
        <v>6696</v>
      </c>
      <c r="C816"/>
      <c r="D816" t="s">
        <v>10320</v>
      </c>
      <c r="E816" t="s">
        <v>10321</v>
      </c>
      <c r="F816" t="s">
        <v>9891</v>
      </c>
      <c r="G816">
        <v>711</v>
      </c>
      <c r="H816" t="s">
        <v>9540</v>
      </c>
    </row>
    <row r="817" spans="1:8" s="126" customFormat="1" ht="18.600000000000001" customHeight="1" x14ac:dyDescent="0.45">
      <c r="A817" s="341" t="s">
        <v>4172</v>
      </c>
      <c r="B817" t="s">
        <v>6696</v>
      </c>
      <c r="C817"/>
      <c r="D817" t="s">
        <v>10322</v>
      </c>
      <c r="E817" t="s">
        <v>10323</v>
      </c>
      <c r="F817" t="s">
        <v>7587</v>
      </c>
      <c r="G817">
        <v>711</v>
      </c>
      <c r="H817" t="s">
        <v>9540</v>
      </c>
    </row>
    <row r="818" spans="1:8" s="126" customFormat="1" ht="18.600000000000001" customHeight="1" x14ac:dyDescent="0.45">
      <c r="A818" s="341" t="s">
        <v>4173</v>
      </c>
      <c r="B818" t="s">
        <v>6696</v>
      </c>
      <c r="C818"/>
      <c r="D818" t="s">
        <v>10324</v>
      </c>
      <c r="E818" t="s">
        <v>10325</v>
      </c>
      <c r="F818" t="s">
        <v>7638</v>
      </c>
      <c r="G818">
        <v>711</v>
      </c>
      <c r="H818" t="s">
        <v>9540</v>
      </c>
    </row>
    <row r="819" spans="1:8" s="126" customFormat="1" ht="18.600000000000001" customHeight="1" x14ac:dyDescent="0.45">
      <c r="A819" s="341" t="s">
        <v>4174</v>
      </c>
      <c r="B819" t="s">
        <v>9609</v>
      </c>
      <c r="C819"/>
      <c r="D819" t="s">
        <v>10326</v>
      </c>
      <c r="E819" t="s">
        <v>10327</v>
      </c>
      <c r="F819" t="s">
        <v>10328</v>
      </c>
      <c r="G819">
        <v>711</v>
      </c>
      <c r="H819" t="s">
        <v>9540</v>
      </c>
    </row>
    <row r="820" spans="1:8" s="126" customFormat="1" ht="18.600000000000001" customHeight="1" x14ac:dyDescent="0.45">
      <c r="A820" s="341" t="s">
        <v>4175</v>
      </c>
      <c r="B820" t="s">
        <v>10329</v>
      </c>
      <c r="C820"/>
      <c r="D820" t="s">
        <v>10330</v>
      </c>
      <c r="E820" t="s">
        <v>10331</v>
      </c>
      <c r="F820" t="s">
        <v>9891</v>
      </c>
      <c r="G820">
        <v>711</v>
      </c>
      <c r="H820" t="s">
        <v>9540</v>
      </c>
    </row>
    <row r="821" spans="1:8" s="126" customFormat="1" ht="18.600000000000001" customHeight="1" x14ac:dyDescent="0.45">
      <c r="A821" s="341" t="s">
        <v>4176</v>
      </c>
      <c r="B821" t="s">
        <v>9570</v>
      </c>
      <c r="C821"/>
      <c r="D821" t="s">
        <v>10332</v>
      </c>
      <c r="E821" t="s">
        <v>10333</v>
      </c>
      <c r="F821" t="s">
        <v>9879</v>
      </c>
      <c r="G821">
        <v>711</v>
      </c>
      <c r="H821" t="s">
        <v>9540</v>
      </c>
    </row>
    <row r="822" spans="1:8" s="126" customFormat="1" ht="18.600000000000001" customHeight="1" x14ac:dyDescent="0.45">
      <c r="A822" s="341" t="s">
        <v>4177</v>
      </c>
      <c r="B822" t="s">
        <v>9570</v>
      </c>
      <c r="C822"/>
      <c r="D822" t="s">
        <v>10334</v>
      </c>
      <c r="E822" t="s">
        <v>10335</v>
      </c>
      <c r="F822" t="s">
        <v>9879</v>
      </c>
      <c r="G822">
        <v>711</v>
      </c>
      <c r="H822" t="s">
        <v>9540</v>
      </c>
    </row>
    <row r="823" spans="1:8" s="126" customFormat="1" ht="18.600000000000001" customHeight="1" x14ac:dyDescent="0.45">
      <c r="A823" s="341" t="s">
        <v>4178</v>
      </c>
      <c r="B823" t="s">
        <v>9581</v>
      </c>
      <c r="C823"/>
      <c r="D823" t="s">
        <v>10336</v>
      </c>
      <c r="E823" t="s">
        <v>10337</v>
      </c>
      <c r="F823" t="s">
        <v>9580</v>
      </c>
      <c r="G823">
        <v>711</v>
      </c>
      <c r="H823" t="s">
        <v>9540</v>
      </c>
    </row>
    <row r="824" spans="1:8" s="126" customFormat="1" ht="18.600000000000001" customHeight="1" x14ac:dyDescent="0.45">
      <c r="A824" s="341" t="s">
        <v>4179</v>
      </c>
      <c r="B824" t="s">
        <v>10338</v>
      </c>
      <c r="C824"/>
      <c r="D824" t="s">
        <v>10339</v>
      </c>
      <c r="E824" t="s">
        <v>10340</v>
      </c>
      <c r="F824" t="s">
        <v>9891</v>
      </c>
      <c r="G824">
        <v>711</v>
      </c>
      <c r="H824" t="s">
        <v>9540</v>
      </c>
    </row>
    <row r="825" spans="1:8" ht="18.600000000000001" customHeight="1" x14ac:dyDescent="0.45">
      <c r="A825" s="341" t="s">
        <v>4180</v>
      </c>
      <c r="B825" t="s">
        <v>10341</v>
      </c>
      <c r="D825" t="s">
        <v>10342</v>
      </c>
      <c r="E825" t="s">
        <v>10343</v>
      </c>
      <c r="F825" t="s">
        <v>7958</v>
      </c>
      <c r="G825">
        <v>711</v>
      </c>
      <c r="H825" t="s">
        <v>9540</v>
      </c>
    </row>
    <row r="826" spans="1:8" ht="18.600000000000001" customHeight="1" x14ac:dyDescent="0.45">
      <c r="A826" s="341" t="s">
        <v>4181</v>
      </c>
      <c r="B826" t="s">
        <v>6682</v>
      </c>
      <c r="D826" t="s">
        <v>10344</v>
      </c>
      <c r="E826" t="s">
        <v>10345</v>
      </c>
      <c r="F826" t="s">
        <v>10346</v>
      </c>
      <c r="G826">
        <v>729</v>
      </c>
      <c r="H826" t="s">
        <v>9630</v>
      </c>
    </row>
    <row r="827" spans="1:8" ht="18.600000000000001" customHeight="1" x14ac:dyDescent="0.45">
      <c r="A827" s="341" t="s">
        <v>4182</v>
      </c>
      <c r="B827" t="s">
        <v>6682</v>
      </c>
      <c r="D827" t="s">
        <v>10347</v>
      </c>
      <c r="E827" t="s">
        <v>10348</v>
      </c>
      <c r="F827" t="s">
        <v>10090</v>
      </c>
      <c r="G827">
        <v>729</v>
      </c>
      <c r="H827" t="s">
        <v>9630</v>
      </c>
    </row>
    <row r="828" spans="1:8" ht="18.600000000000001" customHeight="1" x14ac:dyDescent="0.45">
      <c r="A828" s="341" t="s">
        <v>4183</v>
      </c>
      <c r="B828" t="s">
        <v>6682</v>
      </c>
      <c r="D828" t="s">
        <v>10349</v>
      </c>
      <c r="E828" t="s">
        <v>10350</v>
      </c>
      <c r="F828" t="s">
        <v>7787</v>
      </c>
      <c r="G828">
        <v>729</v>
      </c>
      <c r="H828" t="s">
        <v>9630</v>
      </c>
    </row>
    <row r="829" spans="1:8" ht="18.600000000000001" customHeight="1" x14ac:dyDescent="0.45">
      <c r="A829" s="341" t="s">
        <v>4184</v>
      </c>
      <c r="B829" t="s">
        <v>6698</v>
      </c>
      <c r="D829" t="s">
        <v>10351</v>
      </c>
      <c r="E829" t="s">
        <v>10352</v>
      </c>
      <c r="F829" t="s">
        <v>7456</v>
      </c>
      <c r="G829">
        <v>729</v>
      </c>
      <c r="H829" t="s">
        <v>9630</v>
      </c>
    </row>
    <row r="830" spans="1:8" ht="18.600000000000001" customHeight="1" x14ac:dyDescent="0.45">
      <c r="A830" s="341" t="s">
        <v>4185</v>
      </c>
      <c r="B830" t="s">
        <v>6698</v>
      </c>
      <c r="D830" t="s">
        <v>10353</v>
      </c>
      <c r="E830" t="s">
        <v>10354</v>
      </c>
      <c r="F830" t="s">
        <v>10191</v>
      </c>
      <c r="G830">
        <v>729</v>
      </c>
      <c r="H830" t="s">
        <v>9630</v>
      </c>
    </row>
    <row r="831" spans="1:8" ht="18.600000000000001" customHeight="1" x14ac:dyDescent="0.45">
      <c r="A831" s="341" t="s">
        <v>4186</v>
      </c>
      <c r="B831" t="s">
        <v>6698</v>
      </c>
      <c r="D831" t="s">
        <v>10355</v>
      </c>
      <c r="E831" t="s">
        <v>10356</v>
      </c>
      <c r="F831" t="s">
        <v>9838</v>
      </c>
      <c r="G831">
        <v>729</v>
      </c>
      <c r="H831" t="s">
        <v>9630</v>
      </c>
    </row>
    <row r="832" spans="1:8" ht="18.600000000000001" customHeight="1" x14ac:dyDescent="0.45">
      <c r="A832" s="341" t="s">
        <v>4187</v>
      </c>
      <c r="B832" t="s">
        <v>6683</v>
      </c>
      <c r="D832" t="s">
        <v>10357</v>
      </c>
      <c r="E832" t="s">
        <v>10358</v>
      </c>
      <c r="F832" t="s">
        <v>10359</v>
      </c>
      <c r="G832">
        <v>729</v>
      </c>
      <c r="H832" t="s">
        <v>9630</v>
      </c>
    </row>
    <row r="833" spans="1:8" ht="18.600000000000001" customHeight="1" x14ac:dyDescent="0.45">
      <c r="A833" s="341" t="s">
        <v>4188</v>
      </c>
      <c r="B833" t="s">
        <v>6683</v>
      </c>
      <c r="D833" t="s">
        <v>10360</v>
      </c>
      <c r="E833" t="s">
        <v>10361</v>
      </c>
      <c r="F833" t="s">
        <v>10315</v>
      </c>
      <c r="G833">
        <v>729</v>
      </c>
      <c r="H833" t="s">
        <v>9630</v>
      </c>
    </row>
    <row r="834" spans="1:8" ht="18.600000000000001" customHeight="1" x14ac:dyDescent="0.45">
      <c r="A834" s="341" t="s">
        <v>4189</v>
      </c>
      <c r="B834" t="s">
        <v>6683</v>
      </c>
      <c r="D834" t="s">
        <v>10362</v>
      </c>
      <c r="E834" t="s">
        <v>10363</v>
      </c>
      <c r="F834" t="s">
        <v>7466</v>
      </c>
      <c r="G834">
        <v>729</v>
      </c>
      <c r="H834" t="s">
        <v>9630</v>
      </c>
    </row>
    <row r="835" spans="1:8" ht="18.600000000000001" customHeight="1" x14ac:dyDescent="0.45">
      <c r="A835" s="341" t="s">
        <v>4190</v>
      </c>
      <c r="B835" t="s">
        <v>6699</v>
      </c>
      <c r="D835" t="s">
        <v>10364</v>
      </c>
      <c r="E835" t="s">
        <v>3447</v>
      </c>
      <c r="F835" t="s">
        <v>7393</v>
      </c>
      <c r="G835">
        <v>729</v>
      </c>
      <c r="H835" t="s">
        <v>9630</v>
      </c>
    </row>
    <row r="836" spans="1:8" ht="18.600000000000001" customHeight="1" x14ac:dyDescent="0.45">
      <c r="A836" s="341" t="s">
        <v>4191</v>
      </c>
      <c r="B836" t="s">
        <v>6699</v>
      </c>
      <c r="D836" t="s">
        <v>10365</v>
      </c>
      <c r="E836" t="s">
        <v>3448</v>
      </c>
      <c r="F836" t="s">
        <v>9891</v>
      </c>
      <c r="G836">
        <v>729</v>
      </c>
      <c r="H836" t="s">
        <v>9630</v>
      </c>
    </row>
    <row r="837" spans="1:8" ht="18.600000000000001" customHeight="1" x14ac:dyDescent="0.45">
      <c r="A837" s="341" t="s">
        <v>4192</v>
      </c>
      <c r="B837" t="s">
        <v>6695</v>
      </c>
      <c r="D837" t="s">
        <v>10366</v>
      </c>
      <c r="E837" t="s">
        <v>10367</v>
      </c>
      <c r="F837" t="s">
        <v>9580</v>
      </c>
      <c r="G837">
        <v>729</v>
      </c>
      <c r="H837" t="s">
        <v>9630</v>
      </c>
    </row>
    <row r="838" spans="1:8" ht="18.600000000000001" customHeight="1" x14ac:dyDescent="0.45">
      <c r="A838" s="341" t="s">
        <v>4193</v>
      </c>
      <c r="B838" t="s">
        <v>6695</v>
      </c>
      <c r="D838" t="s">
        <v>10368</v>
      </c>
      <c r="E838" t="s">
        <v>10369</v>
      </c>
      <c r="F838" t="s">
        <v>10102</v>
      </c>
      <c r="G838">
        <v>729</v>
      </c>
      <c r="H838" t="s">
        <v>9630</v>
      </c>
    </row>
    <row r="839" spans="1:8" ht="18.600000000000001" customHeight="1" x14ac:dyDescent="0.45">
      <c r="A839" s="341" t="s">
        <v>4194</v>
      </c>
      <c r="B839" t="s">
        <v>6695</v>
      </c>
      <c r="D839" t="s">
        <v>10370</v>
      </c>
      <c r="E839" t="s">
        <v>10371</v>
      </c>
      <c r="F839" t="s">
        <v>10102</v>
      </c>
      <c r="G839">
        <v>729</v>
      </c>
      <c r="H839" t="s">
        <v>9630</v>
      </c>
    </row>
    <row r="840" spans="1:8" ht="18.600000000000001" customHeight="1" x14ac:dyDescent="0.45">
      <c r="A840" s="341" t="s">
        <v>4195</v>
      </c>
      <c r="B840" t="s">
        <v>6696</v>
      </c>
      <c r="D840" t="s">
        <v>10372</v>
      </c>
      <c r="E840" t="s">
        <v>10373</v>
      </c>
      <c r="F840" t="s">
        <v>9838</v>
      </c>
      <c r="G840">
        <v>729</v>
      </c>
      <c r="H840" t="s">
        <v>9630</v>
      </c>
    </row>
    <row r="841" spans="1:8" ht="18.600000000000001" customHeight="1" x14ac:dyDescent="0.45">
      <c r="A841" s="341" t="s">
        <v>4196</v>
      </c>
      <c r="B841" t="s">
        <v>6696</v>
      </c>
      <c r="D841" t="s">
        <v>10374</v>
      </c>
      <c r="E841" t="s">
        <v>10375</v>
      </c>
      <c r="F841" t="s">
        <v>7587</v>
      </c>
      <c r="G841">
        <v>729</v>
      </c>
      <c r="H841" t="s">
        <v>9630</v>
      </c>
    </row>
    <row r="842" spans="1:8" ht="18.600000000000001" customHeight="1" x14ac:dyDescent="0.45">
      <c r="A842" s="341" t="s">
        <v>4197</v>
      </c>
      <c r="B842" t="s">
        <v>6696</v>
      </c>
      <c r="D842" t="s">
        <v>10376</v>
      </c>
      <c r="E842" t="s">
        <v>10377</v>
      </c>
      <c r="F842" t="s">
        <v>10378</v>
      </c>
      <c r="G842">
        <v>729</v>
      </c>
      <c r="H842" t="s">
        <v>9630</v>
      </c>
    </row>
    <row r="843" spans="1:8" ht="18.600000000000001" customHeight="1" x14ac:dyDescent="0.45">
      <c r="A843" s="341" t="s">
        <v>4198</v>
      </c>
      <c r="B843" t="s">
        <v>9609</v>
      </c>
      <c r="D843" t="s">
        <v>10379</v>
      </c>
      <c r="E843" t="s">
        <v>3449</v>
      </c>
      <c r="F843" t="s">
        <v>9923</v>
      </c>
      <c r="G843">
        <v>729</v>
      </c>
      <c r="H843" t="s">
        <v>9630</v>
      </c>
    </row>
    <row r="844" spans="1:8" ht="18.600000000000001" customHeight="1" x14ac:dyDescent="0.45">
      <c r="A844" s="341" t="s">
        <v>4199</v>
      </c>
      <c r="B844" t="s">
        <v>10329</v>
      </c>
      <c r="D844" t="s">
        <v>10380</v>
      </c>
      <c r="E844" t="s">
        <v>10381</v>
      </c>
      <c r="F844" t="s">
        <v>9838</v>
      </c>
      <c r="G844">
        <v>729</v>
      </c>
      <c r="H844" t="s">
        <v>9630</v>
      </c>
    </row>
    <row r="845" spans="1:8" ht="18.600000000000001" customHeight="1" x14ac:dyDescent="0.45">
      <c r="A845" s="341" t="s">
        <v>4200</v>
      </c>
      <c r="B845" t="s">
        <v>9570</v>
      </c>
      <c r="D845" t="s">
        <v>10382</v>
      </c>
      <c r="E845" t="s">
        <v>3450</v>
      </c>
      <c r="F845" t="s">
        <v>9838</v>
      </c>
      <c r="G845">
        <v>729</v>
      </c>
      <c r="H845" t="s">
        <v>9630</v>
      </c>
    </row>
    <row r="846" spans="1:8" ht="18.600000000000001" customHeight="1" x14ac:dyDescent="0.45">
      <c r="A846" s="341" t="s">
        <v>4201</v>
      </c>
      <c r="B846" t="s">
        <v>9570</v>
      </c>
      <c r="D846" t="s">
        <v>10383</v>
      </c>
      <c r="E846" t="s">
        <v>3451</v>
      </c>
      <c r="F846" t="s">
        <v>9838</v>
      </c>
      <c r="G846">
        <v>729</v>
      </c>
      <c r="H846" t="s">
        <v>9630</v>
      </c>
    </row>
    <row r="847" spans="1:8" ht="18.600000000000001" customHeight="1" x14ac:dyDescent="0.45">
      <c r="A847" s="341" t="s">
        <v>4202</v>
      </c>
      <c r="B847" t="s">
        <v>9581</v>
      </c>
      <c r="D847" t="s">
        <v>10384</v>
      </c>
      <c r="E847" t="s">
        <v>10385</v>
      </c>
      <c r="F847" t="s">
        <v>10140</v>
      </c>
      <c r="G847">
        <v>729</v>
      </c>
      <c r="H847" t="s">
        <v>9630</v>
      </c>
    </row>
    <row r="848" spans="1:8" ht="18.600000000000001" customHeight="1" x14ac:dyDescent="0.45">
      <c r="A848" s="341" t="s">
        <v>4203</v>
      </c>
      <c r="B848" t="s">
        <v>10338</v>
      </c>
      <c r="D848" t="s">
        <v>10386</v>
      </c>
      <c r="E848" t="s">
        <v>10387</v>
      </c>
      <c r="F848" t="s">
        <v>10083</v>
      </c>
      <c r="G848">
        <v>729</v>
      </c>
      <c r="H848" t="s">
        <v>9630</v>
      </c>
    </row>
    <row r="849" spans="1:8" ht="18.600000000000001" customHeight="1" x14ac:dyDescent="0.45">
      <c r="A849" s="341" t="s">
        <v>4204</v>
      </c>
      <c r="B849" t="s">
        <v>10341</v>
      </c>
      <c r="D849" t="s">
        <v>10388</v>
      </c>
      <c r="E849" t="s">
        <v>10389</v>
      </c>
      <c r="F849" t="s">
        <v>10390</v>
      </c>
      <c r="G849">
        <v>729</v>
      </c>
      <c r="H849" t="s">
        <v>9630</v>
      </c>
    </row>
    <row r="850" spans="1:8" ht="18.600000000000001" customHeight="1" x14ac:dyDescent="0.45">
      <c r="A850" s="341" t="s">
        <v>4205</v>
      </c>
      <c r="B850" t="s">
        <v>6682</v>
      </c>
      <c r="D850" t="s">
        <v>10391</v>
      </c>
      <c r="E850" t="s">
        <v>10392</v>
      </c>
      <c r="F850" t="s">
        <v>8048</v>
      </c>
      <c r="G850">
        <v>706</v>
      </c>
      <c r="H850" t="s">
        <v>7390</v>
      </c>
    </row>
    <row r="851" spans="1:8" ht="18.600000000000001" customHeight="1" x14ac:dyDescent="0.45">
      <c r="A851" s="341" t="s">
        <v>4206</v>
      </c>
      <c r="B851" t="s">
        <v>6682</v>
      </c>
      <c r="D851" t="s">
        <v>10393</v>
      </c>
      <c r="E851" t="s">
        <v>10394</v>
      </c>
      <c r="F851" t="s">
        <v>7393</v>
      </c>
      <c r="G851">
        <v>706</v>
      </c>
      <c r="H851" t="s">
        <v>7390</v>
      </c>
    </row>
    <row r="852" spans="1:8" ht="18.600000000000001" customHeight="1" x14ac:dyDescent="0.45">
      <c r="A852" s="341" t="s">
        <v>4207</v>
      </c>
      <c r="B852" t="s">
        <v>6682</v>
      </c>
      <c r="D852" t="s">
        <v>10395</v>
      </c>
      <c r="E852" t="s">
        <v>10396</v>
      </c>
      <c r="F852" t="s">
        <v>7787</v>
      </c>
      <c r="G852">
        <v>706</v>
      </c>
      <c r="H852" t="s">
        <v>7390</v>
      </c>
    </row>
    <row r="853" spans="1:8" ht="18.600000000000001" customHeight="1" x14ac:dyDescent="0.45">
      <c r="A853" s="341" t="s">
        <v>4208</v>
      </c>
      <c r="B853" t="s">
        <v>6698</v>
      </c>
      <c r="D853" t="s">
        <v>10397</v>
      </c>
      <c r="E853" t="s">
        <v>10398</v>
      </c>
      <c r="F853" t="s">
        <v>7708</v>
      </c>
      <c r="G853">
        <v>706</v>
      </c>
      <c r="H853" t="s">
        <v>6845</v>
      </c>
    </row>
    <row r="854" spans="1:8" ht="18.600000000000001" customHeight="1" x14ac:dyDescent="0.45">
      <c r="A854" s="341" t="s">
        <v>3248</v>
      </c>
      <c r="B854" t="s">
        <v>6698</v>
      </c>
      <c r="D854" t="s">
        <v>10399</v>
      </c>
      <c r="E854" t="s">
        <v>10400</v>
      </c>
      <c r="F854" t="s">
        <v>7656</v>
      </c>
      <c r="G854">
        <v>706</v>
      </c>
      <c r="H854" t="s">
        <v>7390</v>
      </c>
    </row>
    <row r="855" spans="1:8" ht="18.600000000000001" customHeight="1" x14ac:dyDescent="0.45">
      <c r="A855" s="341" t="s">
        <v>3249</v>
      </c>
      <c r="B855" t="s">
        <v>6683</v>
      </c>
      <c r="D855" t="s">
        <v>10401</v>
      </c>
      <c r="E855" t="s">
        <v>10402</v>
      </c>
      <c r="F855" t="s">
        <v>10191</v>
      </c>
      <c r="G855">
        <v>706</v>
      </c>
      <c r="H855" t="s">
        <v>7390</v>
      </c>
    </row>
    <row r="856" spans="1:8" ht="18.600000000000001" customHeight="1" x14ac:dyDescent="0.45">
      <c r="A856" s="341" t="s">
        <v>3250</v>
      </c>
      <c r="B856" t="s">
        <v>6683</v>
      </c>
      <c r="D856" t="s">
        <v>10403</v>
      </c>
      <c r="E856" t="s">
        <v>10404</v>
      </c>
      <c r="F856" t="s">
        <v>7466</v>
      </c>
      <c r="G856">
        <v>706</v>
      </c>
      <c r="H856" t="s">
        <v>7390</v>
      </c>
    </row>
    <row r="857" spans="1:8" ht="18.600000000000001" customHeight="1" x14ac:dyDescent="0.45">
      <c r="A857" s="341" t="s">
        <v>3251</v>
      </c>
      <c r="B857" t="s">
        <v>6683</v>
      </c>
      <c r="D857" t="s">
        <v>10405</v>
      </c>
      <c r="E857" t="s">
        <v>10406</v>
      </c>
      <c r="F857" t="s">
        <v>7584</v>
      </c>
      <c r="G857">
        <v>706</v>
      </c>
      <c r="H857" t="s">
        <v>7390</v>
      </c>
    </row>
    <row r="858" spans="1:8" ht="18.600000000000001" customHeight="1" x14ac:dyDescent="0.45">
      <c r="A858" s="341" t="s">
        <v>3252</v>
      </c>
      <c r="B858" t="s">
        <v>6699</v>
      </c>
      <c r="D858" t="s">
        <v>10407</v>
      </c>
      <c r="E858" t="s">
        <v>10408</v>
      </c>
      <c r="F858" t="s">
        <v>7708</v>
      </c>
      <c r="G858">
        <v>706</v>
      </c>
      <c r="H858" t="s">
        <v>7390</v>
      </c>
    </row>
    <row r="859" spans="1:8" ht="18.600000000000001" customHeight="1" x14ac:dyDescent="0.45">
      <c r="A859" s="341" t="s">
        <v>3385</v>
      </c>
      <c r="B859" t="s">
        <v>6699</v>
      </c>
      <c r="D859" t="s">
        <v>10409</v>
      </c>
      <c r="E859" t="s">
        <v>10410</v>
      </c>
      <c r="F859" t="s">
        <v>7708</v>
      </c>
      <c r="G859">
        <v>706</v>
      </c>
      <c r="H859" t="s">
        <v>7390</v>
      </c>
    </row>
    <row r="860" spans="1:8" ht="18.600000000000001" customHeight="1" x14ac:dyDescent="0.45">
      <c r="A860" s="341" t="s">
        <v>4209</v>
      </c>
      <c r="B860" t="s">
        <v>6695</v>
      </c>
      <c r="D860" t="s">
        <v>10411</v>
      </c>
      <c r="E860" t="s">
        <v>10412</v>
      </c>
      <c r="F860" t="s">
        <v>10413</v>
      </c>
      <c r="G860">
        <v>706</v>
      </c>
      <c r="H860" t="s">
        <v>7390</v>
      </c>
    </row>
    <row r="861" spans="1:8" ht="18.600000000000001" customHeight="1" x14ac:dyDescent="0.45">
      <c r="A861" s="341" t="s">
        <v>4210</v>
      </c>
      <c r="B861" t="s">
        <v>6695</v>
      </c>
      <c r="D861" t="s">
        <v>10414</v>
      </c>
      <c r="E861" t="s">
        <v>10415</v>
      </c>
      <c r="F861" t="s">
        <v>10328</v>
      </c>
      <c r="G861">
        <v>706</v>
      </c>
      <c r="H861" t="s">
        <v>7390</v>
      </c>
    </row>
    <row r="862" spans="1:8" ht="18.600000000000001" customHeight="1" x14ac:dyDescent="0.45">
      <c r="A862" s="341" t="s">
        <v>4211</v>
      </c>
      <c r="B862" t="s">
        <v>6695</v>
      </c>
      <c r="D862" t="s">
        <v>10416</v>
      </c>
      <c r="E862" t="s">
        <v>10417</v>
      </c>
      <c r="F862" t="s">
        <v>9891</v>
      </c>
      <c r="G862">
        <v>706</v>
      </c>
      <c r="H862" t="s">
        <v>7390</v>
      </c>
    </row>
    <row r="863" spans="1:8" ht="18.600000000000001" customHeight="1" x14ac:dyDescent="0.45">
      <c r="A863" s="341" t="s">
        <v>4212</v>
      </c>
      <c r="B863" t="s">
        <v>6696</v>
      </c>
      <c r="D863" t="s">
        <v>10418</v>
      </c>
      <c r="E863" t="s">
        <v>10419</v>
      </c>
      <c r="F863" t="s">
        <v>7592</v>
      </c>
      <c r="G863">
        <v>706</v>
      </c>
      <c r="H863" t="s">
        <v>7390</v>
      </c>
    </row>
    <row r="864" spans="1:8" ht="18.600000000000001" customHeight="1" x14ac:dyDescent="0.45">
      <c r="A864" s="341" t="s">
        <v>4213</v>
      </c>
      <c r="B864" t="s">
        <v>6696</v>
      </c>
      <c r="D864" t="s">
        <v>10420</v>
      </c>
      <c r="E864" t="s">
        <v>10421</v>
      </c>
      <c r="F864" t="s">
        <v>7572</v>
      </c>
      <c r="G864">
        <v>706</v>
      </c>
      <c r="H864" t="s">
        <v>7390</v>
      </c>
    </row>
    <row r="865" spans="1:8" ht="18.600000000000001" customHeight="1" x14ac:dyDescent="0.45">
      <c r="A865" s="341" t="s">
        <v>4214</v>
      </c>
      <c r="B865" t="s">
        <v>6696</v>
      </c>
      <c r="D865" t="s">
        <v>10422</v>
      </c>
      <c r="E865" t="s">
        <v>10423</v>
      </c>
      <c r="F865" t="s">
        <v>7773</v>
      </c>
      <c r="G865">
        <v>706</v>
      </c>
      <c r="H865" t="s">
        <v>7390</v>
      </c>
    </row>
    <row r="866" spans="1:8" ht="18.600000000000001" customHeight="1" x14ac:dyDescent="0.45">
      <c r="A866" s="341" t="s">
        <v>4215</v>
      </c>
      <c r="B866" t="s">
        <v>9609</v>
      </c>
      <c r="D866" t="s">
        <v>10424</v>
      </c>
      <c r="E866" t="s">
        <v>10425</v>
      </c>
      <c r="F866" t="s">
        <v>7404</v>
      </c>
      <c r="G866">
        <v>706</v>
      </c>
      <c r="H866" t="s">
        <v>7390</v>
      </c>
    </row>
    <row r="867" spans="1:8" ht="18.600000000000001" customHeight="1" x14ac:dyDescent="0.45">
      <c r="A867" s="341" t="s">
        <v>4216</v>
      </c>
      <c r="B867" t="s">
        <v>10329</v>
      </c>
      <c r="D867" t="s">
        <v>10426</v>
      </c>
      <c r="E867" t="s">
        <v>10427</v>
      </c>
      <c r="F867" t="s">
        <v>7656</v>
      </c>
      <c r="G867">
        <v>706</v>
      </c>
      <c r="H867" t="s">
        <v>7390</v>
      </c>
    </row>
    <row r="868" spans="1:8" ht="18.600000000000001" customHeight="1" x14ac:dyDescent="0.45">
      <c r="A868" s="341" t="s">
        <v>4217</v>
      </c>
      <c r="B868" t="s">
        <v>9570</v>
      </c>
      <c r="D868" t="s">
        <v>10428</v>
      </c>
      <c r="E868" t="s">
        <v>10429</v>
      </c>
      <c r="F868" t="s">
        <v>9879</v>
      </c>
      <c r="G868">
        <v>706</v>
      </c>
      <c r="H868" t="s">
        <v>7390</v>
      </c>
    </row>
    <row r="869" spans="1:8" ht="18.600000000000001" customHeight="1" x14ac:dyDescent="0.45">
      <c r="A869" s="341" t="s">
        <v>4218</v>
      </c>
      <c r="B869" t="s">
        <v>9570</v>
      </c>
      <c r="D869" t="s">
        <v>10430</v>
      </c>
      <c r="E869" t="s">
        <v>10431</v>
      </c>
      <c r="F869" t="s">
        <v>7656</v>
      </c>
      <c r="G869">
        <v>706</v>
      </c>
      <c r="H869" t="s">
        <v>7390</v>
      </c>
    </row>
    <row r="870" spans="1:8" ht="18.600000000000001" customHeight="1" x14ac:dyDescent="0.45">
      <c r="A870" s="341" t="s">
        <v>4219</v>
      </c>
      <c r="B870" t="s">
        <v>9581</v>
      </c>
      <c r="D870" t="s">
        <v>10432</v>
      </c>
      <c r="E870" t="s">
        <v>10433</v>
      </c>
      <c r="F870" t="s">
        <v>9580</v>
      </c>
      <c r="G870">
        <v>706</v>
      </c>
      <c r="H870" t="s">
        <v>7390</v>
      </c>
    </row>
    <row r="871" spans="1:8" ht="18.600000000000001" customHeight="1" x14ac:dyDescent="0.45">
      <c r="A871" s="341" t="s">
        <v>4220</v>
      </c>
      <c r="B871" t="s">
        <v>10338</v>
      </c>
      <c r="D871" t="s">
        <v>10434</v>
      </c>
      <c r="E871" t="s">
        <v>10435</v>
      </c>
      <c r="F871" t="s">
        <v>9121</v>
      </c>
      <c r="G871">
        <v>706</v>
      </c>
      <c r="H871" t="s">
        <v>7390</v>
      </c>
    </row>
    <row r="872" spans="1:8" ht="18.600000000000001" customHeight="1" x14ac:dyDescent="0.45">
      <c r="A872" s="341" t="s">
        <v>4221</v>
      </c>
      <c r="B872" t="s">
        <v>10341</v>
      </c>
      <c r="D872" t="s">
        <v>10436</v>
      </c>
      <c r="E872" t="s">
        <v>10437</v>
      </c>
      <c r="F872" t="s">
        <v>10390</v>
      </c>
      <c r="G872">
        <v>706</v>
      </c>
      <c r="H872" t="s">
        <v>7390</v>
      </c>
    </row>
    <row r="873" spans="1:8" ht="18.600000000000001" customHeight="1" x14ac:dyDescent="0.45">
      <c r="A873" s="341" t="s">
        <v>4222</v>
      </c>
      <c r="B873" t="s">
        <v>6682</v>
      </c>
      <c r="D873" t="s">
        <v>10438</v>
      </c>
      <c r="E873" t="s">
        <v>10439</v>
      </c>
      <c r="F873" t="s">
        <v>7393</v>
      </c>
      <c r="G873">
        <v>656</v>
      </c>
      <c r="H873" t="s">
        <v>9540</v>
      </c>
    </row>
    <row r="874" spans="1:8" ht="18.600000000000001" customHeight="1" x14ac:dyDescent="0.45">
      <c r="A874" s="341" t="s">
        <v>4223</v>
      </c>
      <c r="B874" t="s">
        <v>6698</v>
      </c>
      <c r="D874" t="s">
        <v>10440</v>
      </c>
      <c r="E874" t="s">
        <v>10441</v>
      </c>
      <c r="F874" t="s">
        <v>7563</v>
      </c>
      <c r="G874">
        <v>656</v>
      </c>
      <c r="H874" t="s">
        <v>9540</v>
      </c>
    </row>
    <row r="875" spans="1:8" ht="18.600000000000001" customHeight="1" x14ac:dyDescent="0.45">
      <c r="A875" s="341" t="s">
        <v>4224</v>
      </c>
      <c r="B875" t="s">
        <v>6698</v>
      </c>
      <c r="D875" t="s">
        <v>10442</v>
      </c>
      <c r="E875" t="s">
        <v>10443</v>
      </c>
      <c r="F875" t="s">
        <v>7592</v>
      </c>
      <c r="G875">
        <v>656</v>
      </c>
      <c r="H875" t="s">
        <v>9540</v>
      </c>
    </row>
    <row r="876" spans="1:8" ht="18.600000000000001" customHeight="1" x14ac:dyDescent="0.45">
      <c r="A876" s="341" t="s">
        <v>4225</v>
      </c>
      <c r="B876" t="s">
        <v>6683</v>
      </c>
      <c r="D876" t="s">
        <v>10444</v>
      </c>
      <c r="E876" t="s">
        <v>10445</v>
      </c>
      <c r="F876" t="s">
        <v>7581</v>
      </c>
      <c r="G876">
        <v>656</v>
      </c>
      <c r="H876" t="s">
        <v>9540</v>
      </c>
    </row>
    <row r="877" spans="1:8" ht="18.600000000000001" customHeight="1" x14ac:dyDescent="0.45">
      <c r="A877" s="341" t="s">
        <v>4226</v>
      </c>
      <c r="B877" t="s">
        <v>6683</v>
      </c>
      <c r="D877" t="s">
        <v>10446</v>
      </c>
      <c r="E877" t="s">
        <v>10447</v>
      </c>
      <c r="F877" t="s">
        <v>7399</v>
      </c>
      <c r="G877">
        <v>656</v>
      </c>
      <c r="H877" t="s">
        <v>9540</v>
      </c>
    </row>
    <row r="878" spans="1:8" ht="18.600000000000001" customHeight="1" x14ac:dyDescent="0.45">
      <c r="A878" s="341" t="s">
        <v>4227</v>
      </c>
      <c r="B878" t="s">
        <v>6683</v>
      </c>
      <c r="D878" t="s">
        <v>10448</v>
      </c>
      <c r="E878" t="s">
        <v>10449</v>
      </c>
      <c r="F878" t="s">
        <v>7661</v>
      </c>
      <c r="G878">
        <v>656</v>
      </c>
      <c r="H878" t="s">
        <v>9540</v>
      </c>
    </row>
    <row r="879" spans="1:8" ht="18.600000000000001" customHeight="1" x14ac:dyDescent="0.45">
      <c r="A879" s="341" t="s">
        <v>4228</v>
      </c>
      <c r="B879" t="s">
        <v>6699</v>
      </c>
      <c r="D879" t="s">
        <v>10450</v>
      </c>
      <c r="E879" t="s">
        <v>10451</v>
      </c>
      <c r="F879" t="s">
        <v>7710</v>
      </c>
      <c r="G879">
        <v>656</v>
      </c>
      <c r="H879" t="s">
        <v>9540</v>
      </c>
    </row>
    <row r="880" spans="1:8" ht="18.600000000000001" customHeight="1" x14ac:dyDescent="0.45">
      <c r="A880" s="341" t="s">
        <v>4229</v>
      </c>
      <c r="B880" t="s">
        <v>6695</v>
      </c>
      <c r="D880" t="s">
        <v>10452</v>
      </c>
      <c r="E880" t="s">
        <v>10453</v>
      </c>
      <c r="F880" t="s">
        <v>7393</v>
      </c>
      <c r="G880">
        <v>656</v>
      </c>
      <c r="H880" t="s">
        <v>9540</v>
      </c>
    </row>
    <row r="881" spans="1:8" ht="18.600000000000001" customHeight="1" x14ac:dyDescent="0.45">
      <c r="A881" s="341" t="s">
        <v>4230</v>
      </c>
      <c r="B881" t="s">
        <v>6695</v>
      </c>
      <c r="D881" t="s">
        <v>10454</v>
      </c>
      <c r="E881" t="s">
        <v>10455</v>
      </c>
      <c r="F881" t="s">
        <v>7708</v>
      </c>
      <c r="G881">
        <v>656</v>
      </c>
      <c r="H881" t="s">
        <v>9540</v>
      </c>
    </row>
    <row r="882" spans="1:8" ht="18.600000000000001" customHeight="1" x14ac:dyDescent="0.45">
      <c r="A882" s="341" t="s">
        <v>4231</v>
      </c>
      <c r="B882" t="s">
        <v>6696</v>
      </c>
      <c r="D882" t="s">
        <v>10456</v>
      </c>
      <c r="E882" t="s">
        <v>10457</v>
      </c>
      <c r="F882" t="s">
        <v>7572</v>
      </c>
      <c r="G882">
        <v>656</v>
      </c>
      <c r="H882" t="s">
        <v>9540</v>
      </c>
    </row>
    <row r="883" spans="1:8" ht="18.600000000000001" customHeight="1" x14ac:dyDescent="0.45">
      <c r="A883" s="341" t="s">
        <v>4232</v>
      </c>
      <c r="B883" t="s">
        <v>6696</v>
      </c>
      <c r="D883" t="s">
        <v>10458</v>
      </c>
      <c r="E883" t="s">
        <v>10459</v>
      </c>
      <c r="F883" t="s">
        <v>7572</v>
      </c>
      <c r="G883">
        <v>656</v>
      </c>
      <c r="H883" t="s">
        <v>9540</v>
      </c>
    </row>
    <row r="884" spans="1:8" ht="18.600000000000001" customHeight="1" x14ac:dyDescent="0.45">
      <c r="A884" s="341" t="s">
        <v>4233</v>
      </c>
      <c r="B884" t="s">
        <v>6696</v>
      </c>
      <c r="D884" t="s">
        <v>10460</v>
      </c>
      <c r="E884" t="s">
        <v>10461</v>
      </c>
      <c r="F884" t="s">
        <v>7575</v>
      </c>
      <c r="G884">
        <v>656</v>
      </c>
      <c r="H884" t="s">
        <v>9540</v>
      </c>
    </row>
    <row r="885" spans="1:8" ht="18.600000000000001" customHeight="1" x14ac:dyDescent="0.45">
      <c r="A885" s="341" t="s">
        <v>4234</v>
      </c>
      <c r="B885" t="s">
        <v>10329</v>
      </c>
      <c r="D885" t="s">
        <v>10462</v>
      </c>
      <c r="E885" t="s">
        <v>10463</v>
      </c>
      <c r="F885" t="s">
        <v>10464</v>
      </c>
      <c r="G885">
        <v>656</v>
      </c>
      <c r="H885" t="s">
        <v>9540</v>
      </c>
    </row>
    <row r="886" spans="1:8" ht="18.600000000000001" customHeight="1" x14ac:dyDescent="0.45">
      <c r="A886" s="341" t="s">
        <v>4235</v>
      </c>
      <c r="B886" t="s">
        <v>9581</v>
      </c>
      <c r="D886" t="s">
        <v>10465</v>
      </c>
      <c r="E886" t="s">
        <v>10466</v>
      </c>
      <c r="F886" t="s">
        <v>9580</v>
      </c>
      <c r="G886">
        <v>656</v>
      </c>
      <c r="H886" t="s">
        <v>9540</v>
      </c>
    </row>
    <row r="887" spans="1:8" ht="18.600000000000001" customHeight="1" x14ac:dyDescent="0.45">
      <c r="A887" s="341" t="s">
        <v>4236</v>
      </c>
      <c r="B887" t="s">
        <v>10467</v>
      </c>
      <c r="D887" t="s">
        <v>10468</v>
      </c>
      <c r="E887" t="s">
        <v>10469</v>
      </c>
      <c r="F887" t="s">
        <v>7587</v>
      </c>
      <c r="G887">
        <v>656</v>
      </c>
      <c r="H887" t="s">
        <v>9540</v>
      </c>
    </row>
    <row r="888" spans="1:8" ht="18.600000000000001" customHeight="1" x14ac:dyDescent="0.45">
      <c r="A888" s="341" t="s">
        <v>4237</v>
      </c>
      <c r="B888" t="s">
        <v>10338</v>
      </c>
      <c r="D888" t="s">
        <v>10470</v>
      </c>
      <c r="E888" t="s">
        <v>10471</v>
      </c>
      <c r="F888" t="s">
        <v>7531</v>
      </c>
      <c r="G888">
        <v>656</v>
      </c>
      <c r="H888" t="s">
        <v>9540</v>
      </c>
    </row>
    <row r="889" spans="1:8" ht="18.600000000000001" customHeight="1" x14ac:dyDescent="0.45">
      <c r="A889" s="341" t="s">
        <v>4238</v>
      </c>
      <c r="B889" t="s">
        <v>10338</v>
      </c>
      <c r="D889" t="s">
        <v>10472</v>
      </c>
      <c r="E889" t="s">
        <v>10473</v>
      </c>
      <c r="F889" t="s">
        <v>9121</v>
      </c>
      <c r="G889">
        <v>656</v>
      </c>
      <c r="H889" t="s">
        <v>9540</v>
      </c>
    </row>
    <row r="890" spans="1:8" ht="18.600000000000001" customHeight="1" x14ac:dyDescent="0.45">
      <c r="A890" s="341" t="s">
        <v>4239</v>
      </c>
      <c r="B890" t="s">
        <v>10338</v>
      </c>
      <c r="D890" t="s">
        <v>10474</v>
      </c>
      <c r="E890" t="s">
        <v>10475</v>
      </c>
      <c r="F890" t="s">
        <v>9121</v>
      </c>
      <c r="G890">
        <v>656</v>
      </c>
      <c r="H890" t="s">
        <v>9540</v>
      </c>
    </row>
    <row r="891" spans="1:8" ht="18.600000000000001" customHeight="1" x14ac:dyDescent="0.45">
      <c r="A891" s="341" t="s">
        <v>4240</v>
      </c>
      <c r="B891" t="s">
        <v>6682</v>
      </c>
      <c r="D891" t="s">
        <v>10476</v>
      </c>
      <c r="E891" t="s">
        <v>10477</v>
      </c>
      <c r="F891" t="s">
        <v>7578</v>
      </c>
      <c r="G891">
        <v>642</v>
      </c>
      <c r="H891" t="s">
        <v>9630</v>
      </c>
    </row>
    <row r="892" spans="1:8" ht="18.600000000000001" customHeight="1" x14ac:dyDescent="0.45">
      <c r="A892" s="341" t="s">
        <v>4241</v>
      </c>
      <c r="B892" t="s">
        <v>6698</v>
      </c>
      <c r="D892" t="s">
        <v>10478</v>
      </c>
      <c r="E892" t="s">
        <v>10479</v>
      </c>
      <c r="F892" t="s">
        <v>10287</v>
      </c>
      <c r="G892">
        <v>642</v>
      </c>
      <c r="H892" t="s">
        <v>9630</v>
      </c>
    </row>
    <row r="893" spans="1:8" ht="18.600000000000001" customHeight="1" x14ac:dyDescent="0.45">
      <c r="A893" s="341" t="s">
        <v>4242</v>
      </c>
      <c r="B893" t="s">
        <v>6698</v>
      </c>
      <c r="D893" t="s">
        <v>10480</v>
      </c>
      <c r="E893" t="s">
        <v>10481</v>
      </c>
      <c r="F893" t="s">
        <v>7575</v>
      </c>
      <c r="G893">
        <v>642</v>
      </c>
      <c r="H893" t="s">
        <v>9630</v>
      </c>
    </row>
    <row r="894" spans="1:8" ht="18.600000000000001" customHeight="1" x14ac:dyDescent="0.45">
      <c r="A894" s="341" t="s">
        <v>4243</v>
      </c>
      <c r="B894" t="s">
        <v>6683</v>
      </c>
      <c r="D894" t="s">
        <v>10482</v>
      </c>
      <c r="E894" t="s">
        <v>10483</v>
      </c>
      <c r="F894" t="s">
        <v>7466</v>
      </c>
      <c r="G894">
        <v>642</v>
      </c>
      <c r="H894" t="s">
        <v>9630</v>
      </c>
    </row>
    <row r="895" spans="1:8" ht="18.600000000000001" customHeight="1" x14ac:dyDescent="0.45">
      <c r="A895" s="341" t="s">
        <v>4244</v>
      </c>
      <c r="B895" t="s">
        <v>6683</v>
      </c>
      <c r="D895" t="s">
        <v>10484</v>
      </c>
      <c r="E895" t="s">
        <v>10485</v>
      </c>
      <c r="F895" t="s">
        <v>7399</v>
      </c>
      <c r="G895">
        <v>642</v>
      </c>
      <c r="H895" t="s">
        <v>9630</v>
      </c>
    </row>
    <row r="896" spans="1:8" ht="18.600000000000001" customHeight="1" x14ac:dyDescent="0.45">
      <c r="A896" s="341" t="s">
        <v>4245</v>
      </c>
      <c r="B896" t="s">
        <v>6683</v>
      </c>
      <c r="D896" t="s">
        <v>10486</v>
      </c>
      <c r="E896" t="s">
        <v>10487</v>
      </c>
      <c r="F896" t="s">
        <v>7661</v>
      </c>
      <c r="G896">
        <v>642</v>
      </c>
      <c r="H896" t="s">
        <v>9630</v>
      </c>
    </row>
    <row r="897" spans="1:8" ht="18.600000000000001" customHeight="1" x14ac:dyDescent="0.45">
      <c r="A897" s="341" t="s">
        <v>4246</v>
      </c>
      <c r="B897" t="s">
        <v>6699</v>
      </c>
      <c r="D897" t="s">
        <v>10488</v>
      </c>
      <c r="E897" t="s">
        <v>3452</v>
      </c>
      <c r="F897" t="s">
        <v>7708</v>
      </c>
      <c r="G897">
        <v>642</v>
      </c>
      <c r="H897" t="s">
        <v>9630</v>
      </c>
    </row>
    <row r="898" spans="1:8" ht="18.600000000000001" customHeight="1" x14ac:dyDescent="0.45">
      <c r="A898" s="341" t="s">
        <v>4247</v>
      </c>
      <c r="B898" t="s">
        <v>6695</v>
      </c>
      <c r="D898" t="s">
        <v>10489</v>
      </c>
      <c r="E898" t="s">
        <v>10490</v>
      </c>
      <c r="F898" t="s">
        <v>7578</v>
      </c>
      <c r="G898">
        <v>642</v>
      </c>
      <c r="H898" t="s">
        <v>9630</v>
      </c>
    </row>
    <row r="899" spans="1:8" ht="18.600000000000001" customHeight="1" x14ac:dyDescent="0.45">
      <c r="A899" s="341" t="s">
        <v>4248</v>
      </c>
      <c r="B899" t="s">
        <v>6695</v>
      </c>
      <c r="D899" t="s">
        <v>10491</v>
      </c>
      <c r="E899" t="s">
        <v>3454</v>
      </c>
      <c r="F899" t="s">
        <v>7578</v>
      </c>
      <c r="G899">
        <v>642</v>
      </c>
      <c r="H899" t="s">
        <v>9630</v>
      </c>
    </row>
    <row r="900" spans="1:8" ht="18.600000000000001" customHeight="1" x14ac:dyDescent="0.45">
      <c r="A900" s="341" t="s">
        <v>4249</v>
      </c>
      <c r="B900" t="s">
        <v>6696</v>
      </c>
      <c r="D900" t="s">
        <v>10492</v>
      </c>
      <c r="E900" t="s">
        <v>10493</v>
      </c>
      <c r="F900" t="s">
        <v>7572</v>
      </c>
      <c r="G900">
        <v>642</v>
      </c>
      <c r="H900" t="s">
        <v>9630</v>
      </c>
    </row>
    <row r="901" spans="1:8" ht="18.600000000000001" customHeight="1" x14ac:dyDescent="0.45">
      <c r="A901" s="341" t="s">
        <v>4250</v>
      </c>
      <c r="B901" t="s">
        <v>6696</v>
      </c>
      <c r="D901" t="s">
        <v>10494</v>
      </c>
      <c r="E901" t="s">
        <v>10495</v>
      </c>
      <c r="F901" t="s">
        <v>7572</v>
      </c>
      <c r="G901">
        <v>642</v>
      </c>
      <c r="H901" t="s">
        <v>9630</v>
      </c>
    </row>
    <row r="902" spans="1:8" ht="18.600000000000001" customHeight="1" x14ac:dyDescent="0.45">
      <c r="A902" s="341" t="s">
        <v>4251</v>
      </c>
      <c r="B902" t="s">
        <v>6696</v>
      </c>
      <c r="D902" t="s">
        <v>10496</v>
      </c>
      <c r="E902" t="s">
        <v>10497</v>
      </c>
      <c r="F902" t="s">
        <v>7575</v>
      </c>
      <c r="G902">
        <v>642</v>
      </c>
      <c r="H902" t="s">
        <v>9630</v>
      </c>
    </row>
    <row r="903" spans="1:8" ht="18.600000000000001" customHeight="1" x14ac:dyDescent="0.45">
      <c r="A903" s="341" t="s">
        <v>4252</v>
      </c>
      <c r="B903" t="s">
        <v>10329</v>
      </c>
      <c r="D903" t="s">
        <v>10498</v>
      </c>
      <c r="E903" t="s">
        <v>10499</v>
      </c>
      <c r="F903" t="s">
        <v>7578</v>
      </c>
      <c r="G903">
        <v>642</v>
      </c>
      <c r="H903" t="s">
        <v>9630</v>
      </c>
    </row>
    <row r="904" spans="1:8" ht="18.600000000000001" customHeight="1" x14ac:dyDescent="0.45">
      <c r="A904" s="341" t="s">
        <v>4253</v>
      </c>
      <c r="B904" t="s">
        <v>9581</v>
      </c>
      <c r="D904" t="s">
        <v>10500</v>
      </c>
      <c r="E904" t="s">
        <v>10501</v>
      </c>
      <c r="F904" t="s">
        <v>9580</v>
      </c>
      <c r="G904">
        <v>642</v>
      </c>
      <c r="H904" t="s">
        <v>9630</v>
      </c>
    </row>
    <row r="905" spans="1:8" ht="18.600000000000001" customHeight="1" x14ac:dyDescent="0.45">
      <c r="A905" s="341" t="s">
        <v>4254</v>
      </c>
      <c r="B905" t="s">
        <v>10338</v>
      </c>
      <c r="D905" t="s">
        <v>10502</v>
      </c>
      <c r="E905" t="s">
        <v>10503</v>
      </c>
      <c r="F905" t="s">
        <v>10504</v>
      </c>
      <c r="G905">
        <v>642</v>
      </c>
      <c r="H905" t="s">
        <v>9630</v>
      </c>
    </row>
    <row r="906" spans="1:8" ht="18.600000000000001" customHeight="1" x14ac:dyDescent="0.45">
      <c r="A906" s="341" t="s">
        <v>4255</v>
      </c>
      <c r="B906" t="s">
        <v>10338</v>
      </c>
      <c r="D906" t="s">
        <v>10505</v>
      </c>
      <c r="E906" t="s">
        <v>10506</v>
      </c>
      <c r="F906" t="s">
        <v>10062</v>
      </c>
      <c r="G906">
        <v>642</v>
      </c>
      <c r="H906" t="s">
        <v>9630</v>
      </c>
    </row>
    <row r="907" spans="1:8" ht="18.600000000000001" customHeight="1" x14ac:dyDescent="0.45">
      <c r="A907" s="341" t="s">
        <v>4256</v>
      </c>
      <c r="B907" t="s">
        <v>10338</v>
      </c>
      <c r="D907" t="s">
        <v>10507</v>
      </c>
      <c r="E907" t="s">
        <v>10508</v>
      </c>
      <c r="F907" t="s">
        <v>7575</v>
      </c>
      <c r="G907">
        <v>642</v>
      </c>
      <c r="H907" t="s">
        <v>9630</v>
      </c>
    </row>
    <row r="908" spans="1:8" ht="18.600000000000001" customHeight="1" x14ac:dyDescent="0.45">
      <c r="A908" s="341" t="s">
        <v>4257</v>
      </c>
      <c r="B908" t="s">
        <v>6682</v>
      </c>
      <c r="D908" t="s">
        <v>10509</v>
      </c>
      <c r="E908" t="s">
        <v>10510</v>
      </c>
      <c r="F908" t="s">
        <v>10464</v>
      </c>
      <c r="G908">
        <v>542</v>
      </c>
      <c r="H908" t="s">
        <v>7390</v>
      </c>
    </row>
    <row r="909" spans="1:8" ht="18.600000000000001" customHeight="1" x14ac:dyDescent="0.45">
      <c r="A909" s="341" t="s">
        <v>4258</v>
      </c>
      <c r="B909" t="s">
        <v>6698</v>
      </c>
      <c r="D909" t="s">
        <v>10511</v>
      </c>
      <c r="E909" t="s">
        <v>10512</v>
      </c>
      <c r="F909" t="s">
        <v>10062</v>
      </c>
      <c r="G909">
        <v>542</v>
      </c>
      <c r="H909" t="s">
        <v>7390</v>
      </c>
    </row>
    <row r="910" spans="1:8" ht="18.600000000000001" customHeight="1" x14ac:dyDescent="0.45">
      <c r="A910" s="341" t="s">
        <v>4259</v>
      </c>
      <c r="B910" t="s">
        <v>6683</v>
      </c>
      <c r="D910" t="s">
        <v>10513</v>
      </c>
      <c r="E910" t="s">
        <v>10514</v>
      </c>
      <c r="F910" t="s">
        <v>7584</v>
      </c>
      <c r="G910">
        <v>542</v>
      </c>
      <c r="H910" t="s">
        <v>7390</v>
      </c>
    </row>
    <row r="911" spans="1:8" ht="18.600000000000001" customHeight="1" x14ac:dyDescent="0.45">
      <c r="A911" s="341" t="s">
        <v>4260</v>
      </c>
      <c r="B911" t="s">
        <v>6683</v>
      </c>
      <c r="D911" t="s">
        <v>10515</v>
      </c>
      <c r="E911" t="s">
        <v>10516</v>
      </c>
      <c r="F911" t="s">
        <v>10517</v>
      </c>
      <c r="G911">
        <v>542</v>
      </c>
      <c r="H911" t="s">
        <v>7390</v>
      </c>
    </row>
    <row r="912" spans="1:8" ht="18.600000000000001" customHeight="1" x14ac:dyDescent="0.45">
      <c r="A912" s="341" t="s">
        <v>4261</v>
      </c>
      <c r="B912" t="s">
        <v>6699</v>
      </c>
      <c r="D912" t="s">
        <v>10518</v>
      </c>
      <c r="E912" t="s">
        <v>10519</v>
      </c>
      <c r="F912" t="s">
        <v>7575</v>
      </c>
      <c r="G912">
        <v>542</v>
      </c>
      <c r="H912" t="s">
        <v>7390</v>
      </c>
    </row>
    <row r="913" spans="1:8" ht="18.600000000000001" customHeight="1" x14ac:dyDescent="0.45">
      <c r="A913" s="341" t="s">
        <v>4262</v>
      </c>
      <c r="B913" t="s">
        <v>6695</v>
      </c>
      <c r="D913" t="s">
        <v>10520</v>
      </c>
      <c r="E913" t="s">
        <v>10521</v>
      </c>
      <c r="F913" t="s">
        <v>10522</v>
      </c>
      <c r="G913">
        <v>542</v>
      </c>
      <c r="H913" t="s">
        <v>7390</v>
      </c>
    </row>
    <row r="914" spans="1:8" ht="18.600000000000001" customHeight="1" x14ac:dyDescent="0.45">
      <c r="A914" s="341" t="s">
        <v>4263</v>
      </c>
      <c r="B914" t="s">
        <v>6696</v>
      </c>
      <c r="D914" t="s">
        <v>10523</v>
      </c>
      <c r="E914" t="s">
        <v>10524</v>
      </c>
      <c r="F914" t="s">
        <v>10525</v>
      </c>
      <c r="G914">
        <v>542</v>
      </c>
      <c r="H914" t="s">
        <v>7390</v>
      </c>
    </row>
    <row r="915" spans="1:8" ht="18.600000000000001" customHeight="1" x14ac:dyDescent="0.45">
      <c r="A915" s="341" t="s">
        <v>4264</v>
      </c>
      <c r="B915" t="s">
        <v>6696</v>
      </c>
      <c r="D915" t="s">
        <v>10526</v>
      </c>
      <c r="E915" t="s">
        <v>10527</v>
      </c>
      <c r="F915" t="s">
        <v>10528</v>
      </c>
      <c r="G915">
        <v>542</v>
      </c>
      <c r="H915" t="s">
        <v>7390</v>
      </c>
    </row>
    <row r="916" spans="1:8" ht="18.600000000000001" customHeight="1" x14ac:dyDescent="0.45">
      <c r="A916" s="341" t="s">
        <v>4265</v>
      </c>
      <c r="B916" t="s">
        <v>10329</v>
      </c>
      <c r="D916" t="s">
        <v>10529</v>
      </c>
      <c r="E916" t="s">
        <v>10530</v>
      </c>
      <c r="F916" t="s">
        <v>10531</v>
      </c>
      <c r="G916">
        <v>542</v>
      </c>
      <c r="H916" t="s">
        <v>7390</v>
      </c>
    </row>
    <row r="917" spans="1:8" ht="18.600000000000001" customHeight="1" x14ac:dyDescent="0.45">
      <c r="A917" s="341" t="s">
        <v>4266</v>
      </c>
      <c r="B917" t="s">
        <v>9581</v>
      </c>
      <c r="D917" t="s">
        <v>10532</v>
      </c>
      <c r="E917" t="s">
        <v>10533</v>
      </c>
      <c r="F917" t="s">
        <v>10534</v>
      </c>
      <c r="G917">
        <v>542</v>
      </c>
      <c r="H917" t="s">
        <v>7390</v>
      </c>
    </row>
    <row r="918" spans="1:8" ht="18.600000000000001" customHeight="1" x14ac:dyDescent="0.45">
      <c r="A918" s="341" t="s">
        <v>4267</v>
      </c>
      <c r="B918" t="s">
        <v>10338</v>
      </c>
      <c r="D918" t="s">
        <v>10535</v>
      </c>
      <c r="E918" t="s">
        <v>10536</v>
      </c>
      <c r="F918" t="s">
        <v>7624</v>
      </c>
      <c r="G918">
        <v>542</v>
      </c>
      <c r="H918" t="s">
        <v>7390</v>
      </c>
    </row>
    <row r="919" spans="1:8" ht="18.600000000000001" customHeight="1" x14ac:dyDescent="0.45">
      <c r="A919" s="341" t="s">
        <v>4268</v>
      </c>
      <c r="B919" t="s">
        <v>10338</v>
      </c>
      <c r="D919" t="s">
        <v>10537</v>
      </c>
      <c r="E919" t="s">
        <v>10538</v>
      </c>
      <c r="F919" t="s">
        <v>7578</v>
      </c>
      <c r="G919">
        <v>542</v>
      </c>
      <c r="H919" t="s">
        <v>7390</v>
      </c>
    </row>
    <row r="920" spans="1:8" ht="18.600000000000001" customHeight="1" x14ac:dyDescent="0.45">
      <c r="A920" s="341" t="s">
        <v>4269</v>
      </c>
      <c r="B920" t="s">
        <v>10338</v>
      </c>
      <c r="D920" t="s">
        <v>10539</v>
      </c>
      <c r="E920" t="s">
        <v>10540</v>
      </c>
      <c r="F920" t="s">
        <v>10062</v>
      </c>
      <c r="G920">
        <v>542</v>
      </c>
      <c r="H920" t="s">
        <v>7390</v>
      </c>
    </row>
    <row r="921" spans="1:8" ht="18.600000000000001" customHeight="1" x14ac:dyDescent="0.45">
      <c r="A921" s="341" t="s">
        <v>4270</v>
      </c>
      <c r="B921" t="s">
        <v>6682</v>
      </c>
      <c r="D921" t="s">
        <v>10541</v>
      </c>
      <c r="E921" t="s">
        <v>10542</v>
      </c>
      <c r="F921" t="s">
        <v>9743</v>
      </c>
      <c r="G921">
        <v>614</v>
      </c>
      <c r="H921" t="s">
        <v>9540</v>
      </c>
    </row>
    <row r="922" spans="1:8" ht="18.600000000000001" customHeight="1" x14ac:dyDescent="0.45">
      <c r="A922" s="341" t="s">
        <v>4271</v>
      </c>
      <c r="B922" t="s">
        <v>6701</v>
      </c>
      <c r="D922" t="s">
        <v>10543</v>
      </c>
      <c r="E922" t="s">
        <v>10544</v>
      </c>
      <c r="F922" t="s">
        <v>9731</v>
      </c>
      <c r="G922">
        <v>614</v>
      </c>
      <c r="H922" t="s">
        <v>9540</v>
      </c>
    </row>
    <row r="923" spans="1:8" ht="18.600000000000001" customHeight="1" x14ac:dyDescent="0.45">
      <c r="A923" s="341" t="s">
        <v>4272</v>
      </c>
      <c r="B923" t="s">
        <v>6701</v>
      </c>
      <c r="D923" t="s">
        <v>10545</v>
      </c>
      <c r="E923" t="s">
        <v>10546</v>
      </c>
      <c r="F923" t="s">
        <v>9684</v>
      </c>
      <c r="G923">
        <v>614</v>
      </c>
      <c r="H923" t="s">
        <v>9540</v>
      </c>
    </row>
    <row r="924" spans="1:8" ht="18.600000000000001" customHeight="1" x14ac:dyDescent="0.45">
      <c r="A924" s="341" t="s">
        <v>4273</v>
      </c>
      <c r="B924" t="s">
        <v>6701</v>
      </c>
      <c r="D924" t="s">
        <v>10547</v>
      </c>
      <c r="E924" t="s">
        <v>10548</v>
      </c>
      <c r="F924" t="s">
        <v>10549</v>
      </c>
      <c r="G924">
        <v>614</v>
      </c>
      <c r="H924" t="s">
        <v>9540</v>
      </c>
    </row>
    <row r="925" spans="1:8" ht="18.600000000000001" customHeight="1" x14ac:dyDescent="0.45">
      <c r="A925" s="341" t="s">
        <v>4274</v>
      </c>
      <c r="B925" t="s">
        <v>9727</v>
      </c>
      <c r="D925" t="s">
        <v>10550</v>
      </c>
      <c r="E925" t="s">
        <v>10551</v>
      </c>
      <c r="F925" t="s">
        <v>10552</v>
      </c>
      <c r="G925">
        <v>614</v>
      </c>
      <c r="H925" t="s">
        <v>9540</v>
      </c>
    </row>
    <row r="926" spans="1:8" ht="18.600000000000001" customHeight="1" x14ac:dyDescent="0.45">
      <c r="A926" s="341" t="s">
        <v>4275</v>
      </c>
      <c r="B926" t="s">
        <v>9727</v>
      </c>
      <c r="D926" t="s">
        <v>10553</v>
      </c>
      <c r="E926" t="s">
        <v>10554</v>
      </c>
      <c r="F926" t="s">
        <v>9961</v>
      </c>
      <c r="G926">
        <v>614</v>
      </c>
      <c r="H926" t="s">
        <v>9540</v>
      </c>
    </row>
    <row r="927" spans="1:8" ht="18.600000000000001" customHeight="1" x14ac:dyDescent="0.45">
      <c r="A927" s="341" t="s">
        <v>4276</v>
      </c>
      <c r="B927" t="s">
        <v>9727</v>
      </c>
      <c r="D927" t="s">
        <v>10555</v>
      </c>
      <c r="E927" t="s">
        <v>10556</v>
      </c>
      <c r="F927" t="s">
        <v>9726</v>
      </c>
      <c r="G927">
        <v>614</v>
      </c>
      <c r="H927" t="s">
        <v>9540</v>
      </c>
    </row>
    <row r="928" spans="1:8" ht="18.600000000000001" customHeight="1" x14ac:dyDescent="0.45">
      <c r="A928" s="341" t="s">
        <v>4277</v>
      </c>
      <c r="B928" t="s">
        <v>6698</v>
      </c>
      <c r="D928" t="s">
        <v>10557</v>
      </c>
      <c r="E928" t="s">
        <v>10558</v>
      </c>
      <c r="F928" t="s">
        <v>10183</v>
      </c>
      <c r="G928">
        <v>614</v>
      </c>
      <c r="H928" t="s">
        <v>9540</v>
      </c>
    </row>
    <row r="929" spans="1:8" ht="18.600000000000001" customHeight="1" x14ac:dyDescent="0.45">
      <c r="A929" s="341" t="s">
        <v>4278</v>
      </c>
      <c r="B929" t="s">
        <v>6699</v>
      </c>
      <c r="D929" t="s">
        <v>10559</v>
      </c>
      <c r="E929" t="s">
        <v>10560</v>
      </c>
      <c r="F929" t="s">
        <v>10561</v>
      </c>
      <c r="G929">
        <v>614</v>
      </c>
      <c r="H929" t="s">
        <v>9540</v>
      </c>
    </row>
    <row r="930" spans="1:8" ht="18.600000000000001" customHeight="1" x14ac:dyDescent="0.45">
      <c r="A930" s="341" t="s">
        <v>4279</v>
      </c>
      <c r="B930" t="s">
        <v>9570</v>
      </c>
      <c r="D930" t="s">
        <v>10562</v>
      </c>
      <c r="E930" t="s">
        <v>9073</v>
      </c>
      <c r="F930" t="s">
        <v>10549</v>
      </c>
      <c r="G930">
        <v>614</v>
      </c>
      <c r="H930" t="s">
        <v>9540</v>
      </c>
    </row>
    <row r="931" spans="1:8" ht="18.600000000000001" customHeight="1" x14ac:dyDescent="0.45">
      <c r="A931" s="341" t="s">
        <v>4280</v>
      </c>
      <c r="B931" t="s">
        <v>6682</v>
      </c>
      <c r="D931" t="s">
        <v>10563</v>
      </c>
      <c r="E931" t="s">
        <v>10564</v>
      </c>
      <c r="F931" t="s">
        <v>10565</v>
      </c>
      <c r="G931">
        <v>830</v>
      </c>
      <c r="H931" t="s">
        <v>9540</v>
      </c>
    </row>
    <row r="932" spans="1:8" ht="18.600000000000001" customHeight="1" x14ac:dyDescent="0.45">
      <c r="A932" s="341" t="s">
        <v>4281</v>
      </c>
      <c r="B932" t="s">
        <v>6701</v>
      </c>
      <c r="D932" t="s">
        <v>10566</v>
      </c>
      <c r="E932" t="s">
        <v>10567</v>
      </c>
      <c r="F932" t="s">
        <v>10568</v>
      </c>
      <c r="G932">
        <v>830</v>
      </c>
      <c r="H932" t="s">
        <v>9540</v>
      </c>
    </row>
    <row r="933" spans="1:8" ht="18.600000000000001" customHeight="1" x14ac:dyDescent="0.45">
      <c r="A933" s="341" t="s">
        <v>4282</v>
      </c>
      <c r="B933" t="s">
        <v>9727</v>
      </c>
      <c r="D933" t="s">
        <v>10569</v>
      </c>
      <c r="E933" t="s">
        <v>10570</v>
      </c>
      <c r="F933" t="s">
        <v>10571</v>
      </c>
      <c r="G933">
        <v>830</v>
      </c>
      <c r="H933" t="s">
        <v>9540</v>
      </c>
    </row>
    <row r="934" spans="1:8" ht="18.600000000000001" customHeight="1" x14ac:dyDescent="0.45">
      <c r="A934" s="341" t="s">
        <v>4283</v>
      </c>
      <c r="B934" t="s">
        <v>6698</v>
      </c>
      <c r="D934" t="s">
        <v>10572</v>
      </c>
      <c r="E934" t="s">
        <v>10573</v>
      </c>
      <c r="F934" t="s">
        <v>9773</v>
      </c>
      <c r="G934">
        <v>830</v>
      </c>
      <c r="H934" t="s">
        <v>9540</v>
      </c>
    </row>
    <row r="935" spans="1:8" ht="18.600000000000001" customHeight="1" x14ac:dyDescent="0.45">
      <c r="A935" s="341" t="s">
        <v>4284</v>
      </c>
      <c r="B935" t="s">
        <v>6699</v>
      </c>
      <c r="D935" t="s">
        <v>10574</v>
      </c>
      <c r="E935" t="s">
        <v>10575</v>
      </c>
      <c r="F935" t="s">
        <v>10576</v>
      </c>
      <c r="G935">
        <v>830</v>
      </c>
      <c r="H935" t="s">
        <v>9540</v>
      </c>
    </row>
    <row r="936" spans="1:8" ht="18.600000000000001" customHeight="1" x14ac:dyDescent="0.45">
      <c r="A936" s="341" t="s">
        <v>4285</v>
      </c>
      <c r="B936" t="s">
        <v>9570</v>
      </c>
      <c r="D936" t="s">
        <v>10577</v>
      </c>
      <c r="E936" t="s">
        <v>9074</v>
      </c>
      <c r="F936" t="s">
        <v>10578</v>
      </c>
      <c r="G936">
        <v>830</v>
      </c>
      <c r="H936" t="s">
        <v>9540</v>
      </c>
    </row>
    <row r="937" spans="1:8" ht="18.600000000000001" customHeight="1" x14ac:dyDescent="0.45">
      <c r="A937" s="341" t="s">
        <v>4286</v>
      </c>
      <c r="B937" t="s">
        <v>6682</v>
      </c>
      <c r="D937" t="s">
        <v>10579</v>
      </c>
      <c r="E937" t="s">
        <v>10580</v>
      </c>
      <c r="F937" t="s">
        <v>9838</v>
      </c>
      <c r="G937">
        <v>1072</v>
      </c>
      <c r="H937" t="s">
        <v>9540</v>
      </c>
    </row>
    <row r="938" spans="1:8" ht="18.600000000000001" customHeight="1" x14ac:dyDescent="0.45">
      <c r="A938" s="341" t="s">
        <v>4287</v>
      </c>
      <c r="B938" t="s">
        <v>6682</v>
      </c>
      <c r="D938" t="s">
        <v>10581</v>
      </c>
      <c r="E938" t="s">
        <v>10582</v>
      </c>
      <c r="F938" t="s">
        <v>9682</v>
      </c>
      <c r="G938">
        <v>1072</v>
      </c>
      <c r="H938" t="s">
        <v>9540</v>
      </c>
    </row>
    <row r="939" spans="1:8" ht="18.600000000000001" customHeight="1" x14ac:dyDescent="0.45">
      <c r="A939" s="341" t="s">
        <v>4288</v>
      </c>
      <c r="B939" t="s">
        <v>9727</v>
      </c>
      <c r="D939" t="s">
        <v>10583</v>
      </c>
      <c r="E939" t="s">
        <v>10584</v>
      </c>
      <c r="F939" t="s">
        <v>9838</v>
      </c>
      <c r="G939">
        <v>1072</v>
      </c>
      <c r="H939" t="s">
        <v>9540</v>
      </c>
    </row>
    <row r="940" spans="1:8" ht="18.600000000000001" customHeight="1" x14ac:dyDescent="0.45">
      <c r="A940" s="341" t="s">
        <v>4289</v>
      </c>
      <c r="B940" t="s">
        <v>9727</v>
      </c>
      <c r="D940" t="s">
        <v>10585</v>
      </c>
      <c r="E940" t="s">
        <v>10586</v>
      </c>
      <c r="F940" t="s">
        <v>9838</v>
      </c>
      <c r="G940">
        <v>1072</v>
      </c>
      <c r="H940" t="s">
        <v>9540</v>
      </c>
    </row>
    <row r="941" spans="1:8" ht="18.600000000000001" customHeight="1" x14ac:dyDescent="0.45">
      <c r="A941" s="341" t="s">
        <v>4290</v>
      </c>
      <c r="B941" t="s">
        <v>9727</v>
      </c>
      <c r="D941" t="s">
        <v>10587</v>
      </c>
      <c r="E941" t="s">
        <v>10588</v>
      </c>
      <c r="F941" t="s">
        <v>9838</v>
      </c>
      <c r="G941">
        <v>1072</v>
      </c>
      <c r="H941" t="s">
        <v>9540</v>
      </c>
    </row>
    <row r="942" spans="1:8" ht="18.600000000000001" customHeight="1" x14ac:dyDescent="0.45">
      <c r="A942" s="341" t="s">
        <v>4291</v>
      </c>
      <c r="B942" t="s">
        <v>9727</v>
      </c>
      <c r="D942" t="s">
        <v>10589</v>
      </c>
      <c r="E942" t="s">
        <v>10590</v>
      </c>
      <c r="F942" t="s">
        <v>7647</v>
      </c>
      <c r="G942">
        <v>1072</v>
      </c>
      <c r="H942" t="s">
        <v>9540</v>
      </c>
    </row>
    <row r="943" spans="1:8" ht="18.600000000000001" customHeight="1" x14ac:dyDescent="0.45">
      <c r="A943" s="341" t="s">
        <v>4292</v>
      </c>
      <c r="B943" t="s">
        <v>6698</v>
      </c>
      <c r="D943" t="s">
        <v>10591</v>
      </c>
      <c r="E943" t="s">
        <v>10592</v>
      </c>
      <c r="F943" t="s">
        <v>9879</v>
      </c>
      <c r="G943">
        <v>1072</v>
      </c>
      <c r="H943" t="s">
        <v>9540</v>
      </c>
    </row>
    <row r="944" spans="1:8" ht="18.600000000000001" customHeight="1" x14ac:dyDescent="0.45">
      <c r="A944" s="341" t="s">
        <v>4293</v>
      </c>
      <c r="B944" t="s">
        <v>6696</v>
      </c>
      <c r="D944" t="s">
        <v>10593</v>
      </c>
      <c r="E944" t="s">
        <v>10594</v>
      </c>
      <c r="F944" t="s">
        <v>9845</v>
      </c>
      <c r="G944">
        <v>1072</v>
      </c>
      <c r="H944" t="s">
        <v>9540</v>
      </c>
    </row>
    <row r="945" spans="1:8" ht="18.600000000000001" customHeight="1" x14ac:dyDescent="0.45">
      <c r="A945" s="341" t="s">
        <v>4294</v>
      </c>
      <c r="B945" t="s">
        <v>6696</v>
      </c>
      <c r="D945" t="s">
        <v>10595</v>
      </c>
      <c r="E945" t="s">
        <v>10596</v>
      </c>
      <c r="F945" t="s">
        <v>9580</v>
      </c>
      <c r="G945">
        <v>1072</v>
      </c>
      <c r="H945" t="s">
        <v>9540</v>
      </c>
    </row>
    <row r="946" spans="1:8" ht="18.600000000000001" customHeight="1" x14ac:dyDescent="0.45">
      <c r="A946" s="341" t="s">
        <v>4295</v>
      </c>
      <c r="B946" t="s">
        <v>6687</v>
      </c>
      <c r="D946" t="s">
        <v>10597</v>
      </c>
      <c r="E946" t="s">
        <v>10598</v>
      </c>
      <c r="F946" t="s">
        <v>9737</v>
      </c>
      <c r="G946">
        <v>1072</v>
      </c>
      <c r="H946" t="s">
        <v>9540</v>
      </c>
    </row>
    <row r="947" spans="1:8" ht="18.600000000000001" customHeight="1" x14ac:dyDescent="0.45">
      <c r="A947" s="341" t="s">
        <v>4296</v>
      </c>
      <c r="B947" t="s">
        <v>6687</v>
      </c>
      <c r="D947" t="s">
        <v>10599</v>
      </c>
      <c r="E947" t="s">
        <v>10600</v>
      </c>
      <c r="F947" t="s">
        <v>7584</v>
      </c>
      <c r="G947">
        <v>600</v>
      </c>
      <c r="H947" t="s">
        <v>9540</v>
      </c>
    </row>
    <row r="948" spans="1:8" ht="18.600000000000001" customHeight="1" x14ac:dyDescent="0.45">
      <c r="A948" s="341" t="s">
        <v>4297</v>
      </c>
      <c r="B948" t="str">
        <f>B947</f>
        <v>116
日文</v>
      </c>
      <c r="D948" t="s">
        <v>10601</v>
      </c>
      <c r="E948" t="s">
        <v>10602</v>
      </c>
      <c r="F948" t="s">
        <v>10603</v>
      </c>
      <c r="G948">
        <v>472</v>
      </c>
      <c r="H948" t="s">
        <v>9540</v>
      </c>
    </row>
    <row r="949" spans="1:8" ht="18.600000000000001" customHeight="1" x14ac:dyDescent="0.45">
      <c r="A949" s="341" t="s">
        <v>4298</v>
      </c>
      <c r="B949" t="s">
        <v>9570</v>
      </c>
      <c r="D949" t="s">
        <v>10604</v>
      </c>
      <c r="E949" t="s">
        <v>10594</v>
      </c>
      <c r="F949" t="s">
        <v>10605</v>
      </c>
      <c r="G949">
        <v>1072</v>
      </c>
      <c r="H949" t="s">
        <v>9540</v>
      </c>
    </row>
    <row r="950" spans="1:8" ht="18.600000000000001" customHeight="1" x14ac:dyDescent="0.45">
      <c r="A950" s="341" t="s">
        <v>4299</v>
      </c>
      <c r="B950" t="s">
        <v>6682</v>
      </c>
      <c r="D950" t="s">
        <v>10606</v>
      </c>
      <c r="E950" t="s">
        <v>3456</v>
      </c>
      <c r="F950" t="s">
        <v>7708</v>
      </c>
      <c r="G950">
        <v>1180</v>
      </c>
      <c r="H950" t="s">
        <v>9630</v>
      </c>
    </row>
    <row r="951" spans="1:8" ht="18.600000000000001" customHeight="1" x14ac:dyDescent="0.45">
      <c r="A951" s="341" t="s">
        <v>4300</v>
      </c>
      <c r="B951" t="s">
        <v>9727</v>
      </c>
      <c r="D951" t="s">
        <v>10607</v>
      </c>
      <c r="E951" t="s">
        <v>3456</v>
      </c>
      <c r="F951" t="s">
        <v>10090</v>
      </c>
      <c r="G951">
        <v>1180</v>
      </c>
      <c r="H951" t="s">
        <v>9630</v>
      </c>
    </row>
    <row r="952" spans="1:8" ht="18.600000000000001" customHeight="1" x14ac:dyDescent="0.45">
      <c r="A952" s="341" t="s">
        <v>4301</v>
      </c>
      <c r="B952" t="s">
        <v>6687</v>
      </c>
      <c r="D952" t="s">
        <v>10608</v>
      </c>
      <c r="E952" t="s">
        <v>3456</v>
      </c>
      <c r="F952" t="s">
        <v>7393</v>
      </c>
      <c r="G952">
        <v>1180</v>
      </c>
      <c r="H952" t="s">
        <v>9630</v>
      </c>
    </row>
    <row r="953" spans="1:8" ht="18.600000000000001" customHeight="1" x14ac:dyDescent="0.45">
      <c r="A953" s="341" t="s">
        <v>4302</v>
      </c>
      <c r="B953" t="s">
        <v>6695</v>
      </c>
      <c r="D953" t="s">
        <v>10609</v>
      </c>
      <c r="E953" t="s">
        <v>10610</v>
      </c>
      <c r="F953" t="s">
        <v>7791</v>
      </c>
      <c r="G953">
        <v>815</v>
      </c>
      <c r="H953" t="s">
        <v>9540</v>
      </c>
    </row>
    <row r="954" spans="1:8" ht="18.600000000000001" customHeight="1" x14ac:dyDescent="0.45">
      <c r="A954" s="341" t="s">
        <v>3253</v>
      </c>
      <c r="B954" t="s">
        <v>6696</v>
      </c>
      <c r="D954" t="s">
        <v>10611</v>
      </c>
      <c r="E954" t="s">
        <v>10612</v>
      </c>
      <c r="F954" t="s">
        <v>7708</v>
      </c>
      <c r="G954">
        <v>815</v>
      </c>
      <c r="H954" t="s">
        <v>9540</v>
      </c>
    </row>
    <row r="955" spans="1:8" ht="18.600000000000001" customHeight="1" x14ac:dyDescent="0.45">
      <c r="A955" s="341" t="s">
        <v>3254</v>
      </c>
      <c r="B955" t="s">
        <v>9727</v>
      </c>
      <c r="D955" t="s">
        <v>10613</v>
      </c>
      <c r="E955" t="s">
        <v>10614</v>
      </c>
      <c r="F955" t="s">
        <v>9817</v>
      </c>
      <c r="G955">
        <v>1270</v>
      </c>
      <c r="H955" t="s">
        <v>9540</v>
      </c>
    </row>
    <row r="956" spans="1:8" ht="18.600000000000001" customHeight="1" x14ac:dyDescent="0.45">
      <c r="A956" s="341" t="s">
        <v>3255</v>
      </c>
      <c r="B956" t="s">
        <v>9727</v>
      </c>
      <c r="D956" t="s">
        <v>10615</v>
      </c>
      <c r="E956" t="s">
        <v>10616</v>
      </c>
      <c r="F956" t="s">
        <v>9961</v>
      </c>
      <c r="G956">
        <v>1131</v>
      </c>
      <c r="H956" t="s">
        <v>9540</v>
      </c>
    </row>
    <row r="957" spans="1:8" ht="18.600000000000001" customHeight="1" x14ac:dyDescent="0.45">
      <c r="A957" s="341" t="s">
        <v>3256</v>
      </c>
      <c r="B957" t="s">
        <v>9727</v>
      </c>
      <c r="D957" t="s">
        <v>10617</v>
      </c>
      <c r="E957" t="s">
        <v>10618</v>
      </c>
      <c r="F957" t="s">
        <v>10619</v>
      </c>
      <c r="G957">
        <v>1264</v>
      </c>
      <c r="H957" t="s">
        <v>7390</v>
      </c>
    </row>
    <row r="958" spans="1:8" ht="18.600000000000001" customHeight="1" x14ac:dyDescent="0.45">
      <c r="A958" s="341" t="s">
        <v>3257</v>
      </c>
      <c r="B958" t="s">
        <v>9727</v>
      </c>
      <c r="D958" t="s">
        <v>10620</v>
      </c>
      <c r="E958" t="s">
        <v>10621</v>
      </c>
      <c r="F958" t="s">
        <v>9625</v>
      </c>
      <c r="G958">
        <v>1007</v>
      </c>
      <c r="H958" t="s">
        <v>7390</v>
      </c>
    </row>
    <row r="959" spans="1:8" ht="18.600000000000001" customHeight="1" x14ac:dyDescent="0.45">
      <c r="A959" s="341" t="s">
        <v>3258</v>
      </c>
      <c r="B959" t="s">
        <v>9727</v>
      </c>
      <c r="D959" t="s">
        <v>10622</v>
      </c>
      <c r="E959" t="s">
        <v>10623</v>
      </c>
      <c r="F959" t="s">
        <v>10624</v>
      </c>
      <c r="G959">
        <v>1195</v>
      </c>
      <c r="H959" t="s">
        <v>7390</v>
      </c>
    </row>
    <row r="960" spans="1:8" ht="18.600000000000001" customHeight="1" x14ac:dyDescent="0.45">
      <c r="A960" s="341" t="s">
        <v>3259</v>
      </c>
      <c r="B960" t="s">
        <v>9727</v>
      </c>
      <c r="D960" t="s">
        <v>10625</v>
      </c>
      <c r="E960" t="s">
        <v>3457</v>
      </c>
      <c r="F960" t="s">
        <v>9851</v>
      </c>
      <c r="G960">
        <v>988</v>
      </c>
      <c r="H960" t="s">
        <v>9630</v>
      </c>
    </row>
    <row r="961" spans="1:8" ht="18.600000000000001" customHeight="1" x14ac:dyDescent="0.45">
      <c r="A961" s="341" t="s">
        <v>3260</v>
      </c>
      <c r="B961" t="s">
        <v>9727</v>
      </c>
      <c r="D961" t="s">
        <v>10626</v>
      </c>
      <c r="E961" t="s">
        <v>10627</v>
      </c>
      <c r="F961" t="s">
        <v>7675</v>
      </c>
      <c r="G961">
        <v>1763</v>
      </c>
      <c r="H961" t="s">
        <v>7390</v>
      </c>
    </row>
    <row r="962" spans="1:8" ht="18.600000000000001" customHeight="1" x14ac:dyDescent="0.45">
      <c r="A962" s="341" t="s">
        <v>3261</v>
      </c>
      <c r="B962" t="s">
        <v>9727</v>
      </c>
      <c r="D962" t="s">
        <v>10628</v>
      </c>
      <c r="E962" t="s">
        <v>3458</v>
      </c>
      <c r="F962" t="s">
        <v>9737</v>
      </c>
      <c r="G962">
        <v>1202</v>
      </c>
      <c r="H962" t="s">
        <v>9630</v>
      </c>
    </row>
    <row r="963" spans="1:8" ht="18.600000000000001" customHeight="1" x14ac:dyDescent="0.45">
      <c r="A963" s="341" t="s">
        <v>3262</v>
      </c>
      <c r="B963" t="s">
        <v>9727</v>
      </c>
      <c r="D963" t="s">
        <v>10629</v>
      </c>
      <c r="E963" t="s">
        <v>10630</v>
      </c>
      <c r="F963" t="s">
        <v>9842</v>
      </c>
      <c r="G963">
        <v>1070</v>
      </c>
      <c r="H963" t="s">
        <v>7390</v>
      </c>
    </row>
    <row r="964" spans="1:8" ht="18.600000000000001" customHeight="1" x14ac:dyDescent="0.45">
      <c r="A964" s="341" t="s">
        <v>3263</v>
      </c>
      <c r="B964" t="s">
        <v>9727</v>
      </c>
      <c r="D964" t="s">
        <v>10631</v>
      </c>
      <c r="E964" t="s">
        <v>3459</v>
      </c>
      <c r="F964" t="s">
        <v>9783</v>
      </c>
      <c r="G964">
        <v>1014</v>
      </c>
      <c r="H964" t="s">
        <v>9630</v>
      </c>
    </row>
    <row r="965" spans="1:8" ht="18.600000000000001" customHeight="1" x14ac:dyDescent="0.45">
      <c r="A965" s="341" t="s">
        <v>3386</v>
      </c>
      <c r="B965" t="s">
        <v>9727</v>
      </c>
      <c r="D965" t="s">
        <v>10632</v>
      </c>
      <c r="E965" t="s">
        <v>10633</v>
      </c>
      <c r="F965" t="s">
        <v>10083</v>
      </c>
      <c r="G965">
        <v>1079</v>
      </c>
      <c r="H965" t="s">
        <v>9540</v>
      </c>
    </row>
    <row r="966" spans="1:8" ht="18.600000000000001" customHeight="1" x14ac:dyDescent="0.45">
      <c r="A966" s="341" t="s">
        <v>3387</v>
      </c>
      <c r="B966" t="s">
        <v>9727</v>
      </c>
      <c r="D966" t="s">
        <v>10634</v>
      </c>
      <c r="E966" t="s">
        <v>10635</v>
      </c>
      <c r="F966" t="s">
        <v>10636</v>
      </c>
      <c r="G966">
        <v>1281</v>
      </c>
      <c r="H966" t="s">
        <v>9540</v>
      </c>
    </row>
    <row r="967" spans="1:8" ht="18.600000000000001" customHeight="1" x14ac:dyDescent="0.45">
      <c r="A967" s="341" t="s">
        <v>3388</v>
      </c>
      <c r="B967" t="s">
        <v>9727</v>
      </c>
      <c r="D967" t="s">
        <v>10637</v>
      </c>
      <c r="E967" t="s">
        <v>3460</v>
      </c>
      <c r="F967" t="s">
        <v>10175</v>
      </c>
      <c r="G967">
        <v>1046</v>
      </c>
      <c r="H967" t="s">
        <v>9630</v>
      </c>
    </row>
    <row r="968" spans="1:8" ht="18.600000000000001" customHeight="1" x14ac:dyDescent="0.45">
      <c r="A968" s="341" t="s">
        <v>3389</v>
      </c>
      <c r="B968" t="s">
        <v>9727</v>
      </c>
      <c r="D968" t="s">
        <v>10638</v>
      </c>
      <c r="E968" t="s">
        <v>10639</v>
      </c>
      <c r="F968" t="s">
        <v>9557</v>
      </c>
      <c r="G968">
        <v>1006</v>
      </c>
      <c r="H968" t="s">
        <v>7390</v>
      </c>
    </row>
    <row r="969" spans="1:8" ht="18.600000000000001" customHeight="1" x14ac:dyDescent="0.45">
      <c r="A969" s="341" t="s">
        <v>3390</v>
      </c>
      <c r="B969" t="s">
        <v>10640</v>
      </c>
      <c r="D969" t="s">
        <v>10641</v>
      </c>
      <c r="E969" t="s">
        <v>10642</v>
      </c>
      <c r="F969" t="s">
        <v>9783</v>
      </c>
      <c r="G969">
        <v>1200</v>
      </c>
      <c r="H969" t="s">
        <v>7390</v>
      </c>
    </row>
    <row r="970" spans="1:8" ht="18.600000000000001" customHeight="1" x14ac:dyDescent="0.45">
      <c r="A970" s="341" t="s">
        <v>3391</v>
      </c>
      <c r="B970" t="s">
        <v>9727</v>
      </c>
      <c r="D970" t="s">
        <v>10643</v>
      </c>
      <c r="E970" t="s">
        <v>10644</v>
      </c>
      <c r="F970" t="s">
        <v>10645</v>
      </c>
      <c r="G970">
        <v>852</v>
      </c>
      <c r="H970" t="s">
        <v>9540</v>
      </c>
    </row>
    <row r="971" spans="1:8" ht="18.600000000000001" customHeight="1" x14ac:dyDescent="0.45">
      <c r="A971" s="341" t="s">
        <v>3392</v>
      </c>
      <c r="B971" t="s">
        <v>9727</v>
      </c>
      <c r="D971" t="s">
        <v>10646</v>
      </c>
      <c r="E971" t="s">
        <v>10647</v>
      </c>
      <c r="F971" t="s">
        <v>10648</v>
      </c>
      <c r="G971">
        <v>2029</v>
      </c>
      <c r="H971" t="s">
        <v>9630</v>
      </c>
    </row>
    <row r="972" spans="1:8" ht="18.600000000000001" customHeight="1" x14ac:dyDescent="0.45">
      <c r="A972" s="341" t="s">
        <v>3393</v>
      </c>
      <c r="B972" t="s">
        <v>9727</v>
      </c>
      <c r="D972" t="s">
        <v>10649</v>
      </c>
      <c r="E972" t="s">
        <v>10650</v>
      </c>
      <c r="F972" t="s">
        <v>7716</v>
      </c>
      <c r="G972">
        <v>1451</v>
      </c>
      <c r="H972" t="s">
        <v>7390</v>
      </c>
    </row>
    <row r="973" spans="1:8" ht="18.600000000000001" customHeight="1" x14ac:dyDescent="0.45">
      <c r="A973" s="341" t="s">
        <v>3394</v>
      </c>
      <c r="B973" t="s">
        <v>9727</v>
      </c>
      <c r="D973" t="s">
        <v>10651</v>
      </c>
      <c r="E973" t="s">
        <v>10652</v>
      </c>
      <c r="F973" t="s">
        <v>10653</v>
      </c>
      <c r="G973">
        <v>1044</v>
      </c>
      <c r="H973" t="s">
        <v>9540</v>
      </c>
    </row>
    <row r="974" spans="1:8" ht="18.600000000000001" customHeight="1" x14ac:dyDescent="0.45">
      <c r="A974" s="341" t="s">
        <v>3395</v>
      </c>
      <c r="B974" t="s">
        <v>10654</v>
      </c>
      <c r="D974" t="s">
        <v>10655</v>
      </c>
      <c r="E974" t="s">
        <v>10656</v>
      </c>
      <c r="F974" t="s">
        <v>9105</v>
      </c>
      <c r="G974">
        <v>816</v>
      </c>
      <c r="H974" t="s">
        <v>9630</v>
      </c>
    </row>
    <row r="975" spans="1:8" ht="18.600000000000001" customHeight="1" x14ac:dyDescent="0.45">
      <c r="A975" s="341" t="s">
        <v>3396</v>
      </c>
      <c r="B975" t="s">
        <v>9727</v>
      </c>
      <c r="D975" t="s">
        <v>10657</v>
      </c>
      <c r="E975" t="s">
        <v>10658</v>
      </c>
      <c r="F975" t="s">
        <v>10659</v>
      </c>
      <c r="G975">
        <v>995</v>
      </c>
      <c r="H975" t="s">
        <v>7390</v>
      </c>
    </row>
    <row r="976" spans="1:8" ht="18.600000000000001" customHeight="1" x14ac:dyDescent="0.45">
      <c r="A976" s="341" t="s">
        <v>4303</v>
      </c>
      <c r="B976" t="s">
        <v>9727</v>
      </c>
      <c r="D976" t="s">
        <v>10660</v>
      </c>
      <c r="E976" t="s">
        <v>10661</v>
      </c>
      <c r="F976" t="s">
        <v>10662</v>
      </c>
      <c r="G976">
        <v>609</v>
      </c>
      <c r="H976" t="s">
        <v>9540</v>
      </c>
    </row>
    <row r="977" spans="1:8" ht="18.600000000000001" customHeight="1" x14ac:dyDescent="0.45">
      <c r="A977" s="341" t="s">
        <v>4304</v>
      </c>
      <c r="B977" t="s">
        <v>10654</v>
      </c>
      <c r="D977" t="s">
        <v>10663</v>
      </c>
      <c r="E977" t="s">
        <v>10664</v>
      </c>
      <c r="F977" t="s">
        <v>10191</v>
      </c>
      <c r="G977">
        <v>523</v>
      </c>
      <c r="H977" t="s">
        <v>9630</v>
      </c>
    </row>
    <row r="978" spans="1:8" ht="18.600000000000001" customHeight="1" x14ac:dyDescent="0.45">
      <c r="A978" s="341" t="s">
        <v>4305</v>
      </c>
      <c r="B978" t="s">
        <v>9727</v>
      </c>
      <c r="D978" t="s">
        <v>10665</v>
      </c>
      <c r="E978" t="s">
        <v>10666</v>
      </c>
      <c r="F978" t="s">
        <v>10667</v>
      </c>
      <c r="G978">
        <v>1025</v>
      </c>
      <c r="H978" t="s">
        <v>7390</v>
      </c>
    </row>
    <row r="979" spans="1:8" ht="18.600000000000001" customHeight="1" x14ac:dyDescent="0.45">
      <c r="A979" s="341" t="s">
        <v>4306</v>
      </c>
      <c r="B979" t="s">
        <v>9727</v>
      </c>
      <c r="D979" t="s">
        <v>10668</v>
      </c>
      <c r="E979" t="s">
        <v>10669</v>
      </c>
      <c r="F979" t="s">
        <v>10198</v>
      </c>
      <c r="G979">
        <v>1794</v>
      </c>
      <c r="H979" t="s">
        <v>9540</v>
      </c>
    </row>
    <row r="980" spans="1:8" ht="18.600000000000001" customHeight="1" x14ac:dyDescent="0.45">
      <c r="A980" s="341" t="s">
        <v>4307</v>
      </c>
      <c r="B980" t="s">
        <v>9727</v>
      </c>
      <c r="D980" t="s">
        <v>10670</v>
      </c>
      <c r="E980" t="s">
        <v>10671</v>
      </c>
      <c r="F980" t="s">
        <v>10672</v>
      </c>
      <c r="G980">
        <v>1961</v>
      </c>
      <c r="H980" t="s">
        <v>9540</v>
      </c>
    </row>
    <row r="981" spans="1:8" ht="18.600000000000001" customHeight="1" x14ac:dyDescent="0.45">
      <c r="A981" s="341" t="s">
        <v>4308</v>
      </c>
      <c r="B981" t="s">
        <v>9727</v>
      </c>
      <c r="D981" t="s">
        <v>10673</v>
      </c>
      <c r="E981" t="s">
        <v>10674</v>
      </c>
      <c r="F981" t="s">
        <v>9751</v>
      </c>
      <c r="G981">
        <v>1824</v>
      </c>
      <c r="H981" t="s">
        <v>9540</v>
      </c>
    </row>
    <row r="982" spans="1:8" ht="18.600000000000001" customHeight="1" x14ac:dyDescent="0.45">
      <c r="A982" s="341" t="s">
        <v>4309</v>
      </c>
      <c r="B982" t="s">
        <v>9727</v>
      </c>
      <c r="D982" t="s">
        <v>10675</v>
      </c>
      <c r="E982" t="s">
        <v>10676</v>
      </c>
      <c r="F982" t="s">
        <v>10677</v>
      </c>
      <c r="G982">
        <v>1645</v>
      </c>
      <c r="H982" t="s">
        <v>9540</v>
      </c>
    </row>
    <row r="983" spans="1:8" ht="18.600000000000001" customHeight="1" x14ac:dyDescent="0.45">
      <c r="A983" s="341" t="s">
        <v>4310</v>
      </c>
      <c r="B983" t="s">
        <v>9727</v>
      </c>
      <c r="D983" t="s">
        <v>10678</v>
      </c>
      <c r="E983" t="s">
        <v>10679</v>
      </c>
      <c r="F983" t="s">
        <v>10680</v>
      </c>
      <c r="G983">
        <v>2050</v>
      </c>
      <c r="H983" t="s">
        <v>9540</v>
      </c>
    </row>
    <row r="984" spans="1:8" ht="18.600000000000001" customHeight="1" x14ac:dyDescent="0.45">
      <c r="A984" s="341" t="s">
        <v>4311</v>
      </c>
      <c r="B984" t="s">
        <v>9727</v>
      </c>
      <c r="D984" t="s">
        <v>10681</v>
      </c>
      <c r="E984" t="s">
        <v>10682</v>
      </c>
      <c r="F984" t="s">
        <v>10683</v>
      </c>
      <c r="G984">
        <v>1518</v>
      </c>
      <c r="H984" t="s">
        <v>9540</v>
      </c>
    </row>
    <row r="985" spans="1:8" ht="18.600000000000001" customHeight="1" x14ac:dyDescent="0.45">
      <c r="A985" s="341" t="s">
        <v>4312</v>
      </c>
      <c r="B985" t="s">
        <v>9727</v>
      </c>
      <c r="D985" t="s">
        <v>10684</v>
      </c>
      <c r="E985" t="s">
        <v>10685</v>
      </c>
      <c r="F985" t="s">
        <v>10686</v>
      </c>
      <c r="G985">
        <v>2080</v>
      </c>
      <c r="H985" t="s">
        <v>9540</v>
      </c>
    </row>
    <row r="986" spans="1:8" ht="18.600000000000001" customHeight="1" x14ac:dyDescent="0.45">
      <c r="A986" s="341" t="s">
        <v>4313</v>
      </c>
      <c r="B986" t="s">
        <v>9727</v>
      </c>
      <c r="D986" t="s">
        <v>10687</v>
      </c>
      <c r="E986" t="s">
        <v>3461</v>
      </c>
      <c r="F986" t="s">
        <v>7472</v>
      </c>
      <c r="G986">
        <v>1593</v>
      </c>
      <c r="H986" t="s">
        <v>9540</v>
      </c>
    </row>
    <row r="987" spans="1:8" ht="18.600000000000001" customHeight="1" x14ac:dyDescent="0.45">
      <c r="A987" s="341" t="s">
        <v>4314</v>
      </c>
      <c r="B987" t="s">
        <v>9727</v>
      </c>
      <c r="D987" t="s">
        <v>10688</v>
      </c>
      <c r="E987" t="s">
        <v>3462</v>
      </c>
      <c r="F987" t="s">
        <v>10090</v>
      </c>
      <c r="G987">
        <v>1593</v>
      </c>
      <c r="H987" t="s">
        <v>9540</v>
      </c>
    </row>
    <row r="988" spans="1:8" ht="18.600000000000001" customHeight="1" x14ac:dyDescent="0.45">
      <c r="A988" s="341" t="s">
        <v>4315</v>
      </c>
      <c r="B988" t="s">
        <v>10689</v>
      </c>
      <c r="D988" t="s">
        <v>10690</v>
      </c>
      <c r="E988" t="s">
        <v>3461</v>
      </c>
      <c r="F988" t="s">
        <v>10132</v>
      </c>
      <c r="G988">
        <v>1593</v>
      </c>
      <c r="H988" t="s">
        <v>9540</v>
      </c>
    </row>
    <row r="989" spans="1:8" ht="18.600000000000001" customHeight="1" x14ac:dyDescent="0.45">
      <c r="A989" s="341" t="s">
        <v>4316</v>
      </c>
      <c r="B989" t="s">
        <v>9727</v>
      </c>
      <c r="D989" t="s">
        <v>10691</v>
      </c>
      <c r="E989" t="s">
        <v>3463</v>
      </c>
      <c r="F989" t="s">
        <v>9737</v>
      </c>
      <c r="G989">
        <v>1683</v>
      </c>
      <c r="H989" t="s">
        <v>9630</v>
      </c>
    </row>
    <row r="990" spans="1:8" ht="18.600000000000001" customHeight="1" x14ac:dyDescent="0.45">
      <c r="A990" s="341" t="s">
        <v>4317</v>
      </c>
      <c r="B990" t="s">
        <v>9727</v>
      </c>
      <c r="D990" t="s">
        <v>10692</v>
      </c>
      <c r="E990" t="s">
        <v>10693</v>
      </c>
      <c r="F990" t="s">
        <v>10694</v>
      </c>
      <c r="G990">
        <v>2300</v>
      </c>
      <c r="H990" t="s">
        <v>9540</v>
      </c>
    </row>
    <row r="991" spans="1:8" ht="18.600000000000001" customHeight="1" x14ac:dyDescent="0.45">
      <c r="A991" s="341" t="s">
        <v>4318</v>
      </c>
      <c r="B991" t="str">
        <f>B990</f>
        <v>7
実教</v>
      </c>
      <c r="D991" t="s">
        <v>10695</v>
      </c>
      <c r="E991" t="s">
        <v>10696</v>
      </c>
      <c r="F991" t="s">
        <v>10697</v>
      </c>
      <c r="G991">
        <v>1499</v>
      </c>
      <c r="H991" t="s">
        <v>9540</v>
      </c>
    </row>
    <row r="992" spans="1:8" ht="18.600000000000001" customHeight="1" x14ac:dyDescent="0.45">
      <c r="A992" s="341" t="s">
        <v>4319</v>
      </c>
      <c r="B992" t="s">
        <v>9727</v>
      </c>
      <c r="D992" t="s">
        <v>10698</v>
      </c>
      <c r="E992" t="s">
        <v>10699</v>
      </c>
      <c r="F992" t="s">
        <v>9737</v>
      </c>
      <c r="G992">
        <v>1670</v>
      </c>
      <c r="H992" t="s">
        <v>9540</v>
      </c>
    </row>
    <row r="993" spans="1:8" ht="18.600000000000001" customHeight="1" x14ac:dyDescent="0.45">
      <c r="A993" s="341" t="s">
        <v>4320</v>
      </c>
      <c r="B993" t="str">
        <f>B992</f>
        <v>7
実教</v>
      </c>
      <c r="D993" t="s">
        <v>10700</v>
      </c>
      <c r="E993" t="s">
        <v>10701</v>
      </c>
      <c r="F993" t="s">
        <v>9759</v>
      </c>
      <c r="G993">
        <v>1073</v>
      </c>
      <c r="H993" t="s">
        <v>9540</v>
      </c>
    </row>
    <row r="994" spans="1:8" ht="18.600000000000001" customHeight="1" x14ac:dyDescent="0.45">
      <c r="A994" s="341" t="s">
        <v>4321</v>
      </c>
      <c r="B994" t="s">
        <v>9727</v>
      </c>
      <c r="D994" t="s">
        <v>10702</v>
      </c>
      <c r="E994" t="s">
        <v>10703</v>
      </c>
      <c r="F994" t="s">
        <v>7675</v>
      </c>
      <c r="G994">
        <v>1540</v>
      </c>
      <c r="H994" t="s">
        <v>7390</v>
      </c>
    </row>
    <row r="995" spans="1:8" ht="18.600000000000001" customHeight="1" x14ac:dyDescent="0.45">
      <c r="A995" s="341" t="s">
        <v>4322</v>
      </c>
      <c r="B995" t="s">
        <v>9727</v>
      </c>
      <c r="D995" t="s">
        <v>10704</v>
      </c>
      <c r="E995" t="s">
        <v>3464</v>
      </c>
      <c r="F995" t="s">
        <v>10705</v>
      </c>
      <c r="G995">
        <v>2069</v>
      </c>
      <c r="H995" t="s">
        <v>9630</v>
      </c>
    </row>
    <row r="996" spans="1:8" ht="18.600000000000001" customHeight="1" x14ac:dyDescent="0.45">
      <c r="A996" s="341" t="s">
        <v>4323</v>
      </c>
      <c r="B996" t="s">
        <v>9727</v>
      </c>
      <c r="D996" t="s">
        <v>10706</v>
      </c>
      <c r="E996" t="s">
        <v>3465</v>
      </c>
      <c r="F996" t="s">
        <v>7413</v>
      </c>
      <c r="G996">
        <v>1792</v>
      </c>
      <c r="H996" t="s">
        <v>9630</v>
      </c>
    </row>
    <row r="997" spans="1:8" ht="18.600000000000001" customHeight="1" x14ac:dyDescent="0.45">
      <c r="A997" s="341" t="s">
        <v>4324</v>
      </c>
      <c r="B997" t="s">
        <v>9727</v>
      </c>
      <c r="D997" t="s">
        <v>10707</v>
      </c>
      <c r="E997" t="s">
        <v>10708</v>
      </c>
      <c r="F997" t="s">
        <v>10107</v>
      </c>
      <c r="G997">
        <v>1670</v>
      </c>
      <c r="H997" t="s">
        <v>9540</v>
      </c>
    </row>
    <row r="998" spans="1:8" ht="18.600000000000001" customHeight="1" x14ac:dyDescent="0.45">
      <c r="A998" s="341" t="s">
        <v>4325</v>
      </c>
      <c r="B998" t="str">
        <f>B997</f>
        <v>7
実教</v>
      </c>
      <c r="D998" t="s">
        <v>10709</v>
      </c>
      <c r="E998" t="s">
        <v>10710</v>
      </c>
      <c r="F998" t="s">
        <v>9904</v>
      </c>
      <c r="G998">
        <v>1088</v>
      </c>
      <c r="H998" t="s">
        <v>9540</v>
      </c>
    </row>
    <row r="999" spans="1:8" ht="18.600000000000001" customHeight="1" x14ac:dyDescent="0.45">
      <c r="A999" s="341" t="s">
        <v>4326</v>
      </c>
      <c r="B999" t="s">
        <v>9727</v>
      </c>
      <c r="D999" t="s">
        <v>10711</v>
      </c>
      <c r="E999" t="s">
        <v>3466</v>
      </c>
      <c r="F999" t="s">
        <v>10198</v>
      </c>
      <c r="G999">
        <v>2319</v>
      </c>
      <c r="H999" t="s">
        <v>9630</v>
      </c>
    </row>
    <row r="1000" spans="1:8" ht="18.600000000000001" customHeight="1" x14ac:dyDescent="0.45">
      <c r="A1000" s="341" t="s">
        <v>4327</v>
      </c>
      <c r="B1000" t="s">
        <v>9727</v>
      </c>
      <c r="D1000" t="s">
        <v>10712</v>
      </c>
      <c r="E1000" t="s">
        <v>10713</v>
      </c>
      <c r="F1000" t="s">
        <v>9759</v>
      </c>
      <c r="G1000">
        <v>1470</v>
      </c>
      <c r="H1000" t="s">
        <v>9540</v>
      </c>
    </row>
    <row r="1001" spans="1:8" ht="18.600000000000001" customHeight="1" x14ac:dyDescent="0.45">
      <c r="A1001" s="341" t="s">
        <v>4328</v>
      </c>
      <c r="B1001" t="str">
        <f>B1000</f>
        <v>7
実教</v>
      </c>
      <c r="D1001" t="s">
        <v>10714</v>
      </c>
      <c r="E1001" t="s">
        <v>10715</v>
      </c>
      <c r="F1001" t="s">
        <v>9879</v>
      </c>
      <c r="G1001">
        <v>975</v>
      </c>
      <c r="H1001" t="s">
        <v>9540</v>
      </c>
    </row>
    <row r="1002" spans="1:8" ht="18.600000000000001" customHeight="1" x14ac:dyDescent="0.45">
      <c r="A1002" s="341" t="s">
        <v>4329</v>
      </c>
      <c r="B1002" t="s">
        <v>9727</v>
      </c>
      <c r="D1002" t="s">
        <v>10716</v>
      </c>
      <c r="E1002" t="s">
        <v>3467</v>
      </c>
      <c r="F1002" t="s">
        <v>9737</v>
      </c>
      <c r="G1002">
        <v>2445</v>
      </c>
      <c r="H1002" t="s">
        <v>9540</v>
      </c>
    </row>
    <row r="1003" spans="1:8" ht="18.600000000000001" customHeight="1" x14ac:dyDescent="0.45">
      <c r="A1003" s="341" t="s">
        <v>4330</v>
      </c>
      <c r="B1003" t="s">
        <v>10689</v>
      </c>
      <c r="D1003" t="s">
        <v>10717</v>
      </c>
      <c r="E1003" t="s">
        <v>10713</v>
      </c>
      <c r="F1003" t="s">
        <v>9684</v>
      </c>
      <c r="G1003">
        <v>1344</v>
      </c>
      <c r="H1003" t="s">
        <v>9540</v>
      </c>
    </row>
    <row r="1004" spans="1:8" ht="18.600000000000001" customHeight="1" x14ac:dyDescent="0.45">
      <c r="A1004" s="341" t="s">
        <v>4331</v>
      </c>
      <c r="B1004" t="str">
        <f>B1003</f>
        <v>154
オーム</v>
      </c>
      <c r="D1004" t="s">
        <v>10718</v>
      </c>
      <c r="E1004" t="s">
        <v>10715</v>
      </c>
      <c r="F1004" t="s">
        <v>9121</v>
      </c>
      <c r="G1004">
        <v>1101</v>
      </c>
      <c r="H1004" t="s">
        <v>9540</v>
      </c>
    </row>
    <row r="1005" spans="1:8" ht="18.600000000000001" customHeight="1" x14ac:dyDescent="0.45">
      <c r="A1005" s="341" t="s">
        <v>4332</v>
      </c>
      <c r="B1005" t="s">
        <v>10719</v>
      </c>
      <c r="D1005" t="s">
        <v>10720</v>
      </c>
      <c r="E1005" t="s">
        <v>3468</v>
      </c>
      <c r="F1005" t="s">
        <v>10132</v>
      </c>
      <c r="G1005">
        <v>2445</v>
      </c>
      <c r="H1005" t="s">
        <v>9540</v>
      </c>
    </row>
    <row r="1006" spans="1:8" ht="18.600000000000001" customHeight="1" x14ac:dyDescent="0.45">
      <c r="A1006" s="341" t="s">
        <v>4333</v>
      </c>
      <c r="B1006" t="s">
        <v>10719</v>
      </c>
      <c r="D1006" t="s">
        <v>10721</v>
      </c>
      <c r="E1006" t="s">
        <v>10722</v>
      </c>
      <c r="F1006" t="s">
        <v>9759</v>
      </c>
      <c r="G1006">
        <v>1502</v>
      </c>
      <c r="H1006" t="s">
        <v>9540</v>
      </c>
    </row>
    <row r="1007" spans="1:8" ht="18.600000000000001" customHeight="1" x14ac:dyDescent="0.45">
      <c r="A1007" s="341" t="s">
        <v>4334</v>
      </c>
      <c r="B1007" t="str">
        <f>B1006</f>
        <v>174
コロナ</v>
      </c>
      <c r="D1007" t="s">
        <v>10723</v>
      </c>
      <c r="E1007" t="s">
        <v>10724</v>
      </c>
      <c r="F1007" t="s">
        <v>7393</v>
      </c>
      <c r="G1007">
        <v>943</v>
      </c>
      <c r="H1007" t="s">
        <v>9540</v>
      </c>
    </row>
    <row r="1008" spans="1:8" ht="18.600000000000001" customHeight="1" x14ac:dyDescent="0.45">
      <c r="A1008" s="341" t="s">
        <v>4335</v>
      </c>
      <c r="B1008" t="s">
        <v>9727</v>
      </c>
      <c r="D1008" t="s">
        <v>10725</v>
      </c>
      <c r="E1008" t="s">
        <v>3469</v>
      </c>
      <c r="F1008" t="s">
        <v>7472</v>
      </c>
      <c r="G1008">
        <v>1238</v>
      </c>
      <c r="H1008" t="s">
        <v>9630</v>
      </c>
    </row>
    <row r="1009" spans="1:8" ht="18.600000000000001" customHeight="1" x14ac:dyDescent="0.45">
      <c r="A1009" s="341" t="s">
        <v>4336</v>
      </c>
      <c r="B1009" t="s">
        <v>10689</v>
      </c>
      <c r="D1009" t="s">
        <v>10726</v>
      </c>
      <c r="E1009" t="s">
        <v>3469</v>
      </c>
      <c r="F1009" t="s">
        <v>7699</v>
      </c>
      <c r="G1009">
        <v>1238</v>
      </c>
      <c r="H1009" t="s">
        <v>9630</v>
      </c>
    </row>
    <row r="1010" spans="1:8" ht="18.600000000000001" customHeight="1" x14ac:dyDescent="0.45">
      <c r="A1010" s="341" t="s">
        <v>4337</v>
      </c>
      <c r="B1010" t="s">
        <v>9727</v>
      </c>
      <c r="D1010" t="s">
        <v>10727</v>
      </c>
      <c r="E1010" t="s">
        <v>3470</v>
      </c>
      <c r="F1010" t="s">
        <v>9759</v>
      </c>
      <c r="G1010">
        <v>1270</v>
      </c>
      <c r="H1010" t="s">
        <v>9630</v>
      </c>
    </row>
    <row r="1011" spans="1:8" ht="18.600000000000001" customHeight="1" x14ac:dyDescent="0.45">
      <c r="A1011" s="341" t="s">
        <v>4338</v>
      </c>
      <c r="B1011" t="str">
        <f>B1010</f>
        <v>7
実教</v>
      </c>
      <c r="D1011" t="s">
        <v>10728</v>
      </c>
      <c r="E1011" t="s">
        <v>3471</v>
      </c>
      <c r="F1011" t="s">
        <v>10090</v>
      </c>
      <c r="G1011">
        <v>802</v>
      </c>
      <c r="H1011" t="s">
        <v>9630</v>
      </c>
    </row>
    <row r="1012" spans="1:8" ht="18.600000000000001" customHeight="1" x14ac:dyDescent="0.45">
      <c r="A1012" s="341" t="s">
        <v>4339</v>
      </c>
      <c r="B1012" t="s">
        <v>10689</v>
      </c>
      <c r="D1012" t="s">
        <v>10729</v>
      </c>
      <c r="E1012" t="s">
        <v>10730</v>
      </c>
      <c r="F1012" t="s">
        <v>8006</v>
      </c>
      <c r="G1012">
        <v>1038</v>
      </c>
      <c r="H1012" t="s">
        <v>9630</v>
      </c>
    </row>
    <row r="1013" spans="1:8" ht="18.600000000000001" customHeight="1" x14ac:dyDescent="0.45">
      <c r="A1013" s="341" t="s">
        <v>4340</v>
      </c>
      <c r="B1013" t="str">
        <f>B1012</f>
        <v>154
オーム</v>
      </c>
      <c r="D1013" t="s">
        <v>10731</v>
      </c>
      <c r="E1013" t="s">
        <v>10732</v>
      </c>
      <c r="F1013" t="s">
        <v>9845</v>
      </c>
      <c r="G1013">
        <v>1034</v>
      </c>
      <c r="H1013" t="s">
        <v>9630</v>
      </c>
    </row>
    <row r="1014" spans="1:8" ht="18.600000000000001" customHeight="1" x14ac:dyDescent="0.45">
      <c r="A1014" s="341" t="s">
        <v>4341</v>
      </c>
      <c r="B1014" t="s">
        <v>9727</v>
      </c>
      <c r="D1014" t="s">
        <v>10733</v>
      </c>
      <c r="E1014" t="s">
        <v>3472</v>
      </c>
      <c r="F1014" t="s">
        <v>9851</v>
      </c>
      <c r="G1014">
        <v>1069</v>
      </c>
      <c r="H1014" t="s">
        <v>9630</v>
      </c>
    </row>
    <row r="1015" spans="1:8" ht="18.600000000000001" customHeight="1" x14ac:dyDescent="0.45">
      <c r="A1015" s="341" t="s">
        <v>4342</v>
      </c>
      <c r="B1015" t="s">
        <v>9727</v>
      </c>
      <c r="D1015" t="s">
        <v>10734</v>
      </c>
      <c r="E1015" t="s">
        <v>3473</v>
      </c>
      <c r="F1015" t="s">
        <v>7472</v>
      </c>
      <c r="G1015">
        <v>1674</v>
      </c>
      <c r="H1015" t="s">
        <v>9630</v>
      </c>
    </row>
    <row r="1016" spans="1:8" ht="18.600000000000001" customHeight="1" x14ac:dyDescent="0.45">
      <c r="A1016" s="341" t="s">
        <v>4343</v>
      </c>
      <c r="B1016" t="s">
        <v>9727</v>
      </c>
      <c r="D1016" t="s">
        <v>10735</v>
      </c>
      <c r="E1016" t="s">
        <v>10736</v>
      </c>
      <c r="F1016" t="s">
        <v>9682</v>
      </c>
      <c r="G1016">
        <v>1229</v>
      </c>
      <c r="H1016" t="s">
        <v>7390</v>
      </c>
    </row>
    <row r="1017" spans="1:8" ht="18.600000000000001" customHeight="1" x14ac:dyDescent="0.45">
      <c r="A1017" s="341" t="s">
        <v>4344</v>
      </c>
      <c r="B1017" t="s">
        <v>9727</v>
      </c>
      <c r="D1017" t="s">
        <v>10737</v>
      </c>
      <c r="E1017" t="s">
        <v>10738</v>
      </c>
      <c r="F1017" t="s">
        <v>10636</v>
      </c>
      <c r="G1017">
        <v>929</v>
      </c>
      <c r="H1017" t="s">
        <v>7390</v>
      </c>
    </row>
    <row r="1018" spans="1:8" ht="18.600000000000001" customHeight="1" x14ac:dyDescent="0.45">
      <c r="A1018" s="341" t="s">
        <v>4345</v>
      </c>
      <c r="B1018" t="s">
        <v>9727</v>
      </c>
      <c r="D1018" t="s">
        <v>10739</v>
      </c>
      <c r="E1018" t="s">
        <v>3474</v>
      </c>
      <c r="F1018" t="s">
        <v>10705</v>
      </c>
      <c r="G1018">
        <v>1791</v>
      </c>
      <c r="H1018" t="s">
        <v>9630</v>
      </c>
    </row>
    <row r="1019" spans="1:8" ht="18.600000000000001" customHeight="1" x14ac:dyDescent="0.45">
      <c r="A1019" s="341" t="s">
        <v>4346</v>
      </c>
      <c r="B1019" t="s">
        <v>9727</v>
      </c>
      <c r="D1019" t="s">
        <v>10740</v>
      </c>
      <c r="E1019" t="s">
        <v>3475</v>
      </c>
      <c r="F1019" t="s">
        <v>9851</v>
      </c>
      <c r="G1019">
        <v>1473</v>
      </c>
      <c r="H1019" t="s">
        <v>9630</v>
      </c>
    </row>
    <row r="1020" spans="1:8" ht="18.600000000000001" customHeight="1" x14ac:dyDescent="0.45">
      <c r="A1020" s="341" t="s">
        <v>4347</v>
      </c>
      <c r="B1020" t="s">
        <v>9727</v>
      </c>
      <c r="D1020" t="s">
        <v>10741</v>
      </c>
      <c r="E1020" t="s">
        <v>10742</v>
      </c>
      <c r="F1020" t="s">
        <v>10090</v>
      </c>
      <c r="G1020">
        <v>1349</v>
      </c>
      <c r="H1020" t="s">
        <v>7390</v>
      </c>
    </row>
    <row r="1021" spans="1:8" ht="18.600000000000001" customHeight="1" x14ac:dyDescent="0.45">
      <c r="A1021" s="341" t="s">
        <v>4348</v>
      </c>
      <c r="B1021" t="s">
        <v>9727</v>
      </c>
      <c r="D1021" t="s">
        <v>10743</v>
      </c>
      <c r="E1021" t="s">
        <v>10744</v>
      </c>
      <c r="F1021" t="s">
        <v>9759</v>
      </c>
      <c r="G1021">
        <v>1225</v>
      </c>
      <c r="H1021" t="s">
        <v>7390</v>
      </c>
    </row>
    <row r="1022" spans="1:8" ht="18.600000000000001" customHeight="1" x14ac:dyDescent="0.45">
      <c r="A1022" s="341" t="s">
        <v>4349</v>
      </c>
      <c r="B1022" t="s">
        <v>9727</v>
      </c>
      <c r="D1022" t="s">
        <v>10745</v>
      </c>
      <c r="E1022" t="s">
        <v>10746</v>
      </c>
      <c r="F1022" t="s">
        <v>10624</v>
      </c>
      <c r="G1022">
        <v>1581</v>
      </c>
      <c r="H1022" t="s">
        <v>9540</v>
      </c>
    </row>
    <row r="1023" spans="1:8" ht="18.600000000000001" customHeight="1" x14ac:dyDescent="0.45">
      <c r="A1023" s="341" t="s">
        <v>4350</v>
      </c>
      <c r="B1023" t="s">
        <v>9727</v>
      </c>
      <c r="D1023" t="s">
        <v>10747</v>
      </c>
      <c r="E1023" t="s">
        <v>3476</v>
      </c>
      <c r="F1023" t="s">
        <v>10748</v>
      </c>
      <c r="G1023">
        <v>1360</v>
      </c>
      <c r="H1023" t="s">
        <v>9630</v>
      </c>
    </row>
    <row r="1024" spans="1:8" ht="18.600000000000001" customHeight="1" x14ac:dyDescent="0.45">
      <c r="A1024" s="341" t="s">
        <v>4351</v>
      </c>
      <c r="B1024" t="s">
        <v>9727</v>
      </c>
      <c r="D1024" t="s">
        <v>10749</v>
      </c>
      <c r="E1024" t="s">
        <v>3477</v>
      </c>
      <c r="F1024" t="s">
        <v>10645</v>
      </c>
      <c r="G1024">
        <v>2202</v>
      </c>
      <c r="H1024" t="s">
        <v>9630</v>
      </c>
    </row>
    <row r="1025" spans="1:8" ht="18.600000000000001" customHeight="1" x14ac:dyDescent="0.45">
      <c r="A1025" s="341" t="s">
        <v>4352</v>
      </c>
      <c r="B1025" t="s">
        <v>9727</v>
      </c>
      <c r="D1025" t="s">
        <v>10750</v>
      </c>
      <c r="E1025" t="s">
        <v>10751</v>
      </c>
      <c r="F1025" t="s">
        <v>9851</v>
      </c>
      <c r="G1025">
        <v>1360</v>
      </c>
      <c r="H1025" t="s">
        <v>7390</v>
      </c>
    </row>
    <row r="1026" spans="1:8" ht="18.600000000000001" customHeight="1" x14ac:dyDescent="0.45">
      <c r="A1026" s="341" t="s">
        <v>4353</v>
      </c>
      <c r="B1026" t="s">
        <v>9727</v>
      </c>
      <c r="D1026" t="s">
        <v>10752</v>
      </c>
      <c r="E1026" t="s">
        <v>10753</v>
      </c>
      <c r="F1026" t="s">
        <v>10102</v>
      </c>
      <c r="G1026">
        <v>1061</v>
      </c>
      <c r="H1026" t="s">
        <v>7390</v>
      </c>
    </row>
    <row r="1027" spans="1:8" ht="18.600000000000001" customHeight="1" x14ac:dyDescent="0.45">
      <c r="A1027" s="341" t="s">
        <v>4354</v>
      </c>
      <c r="B1027" t="s">
        <v>9727</v>
      </c>
      <c r="D1027" t="s">
        <v>10754</v>
      </c>
      <c r="E1027" t="s">
        <v>10755</v>
      </c>
      <c r="F1027" t="s">
        <v>7472</v>
      </c>
      <c r="G1027">
        <v>1900</v>
      </c>
      <c r="H1027" t="s">
        <v>9540</v>
      </c>
    </row>
    <row r="1028" spans="1:8" ht="18.600000000000001" customHeight="1" x14ac:dyDescent="0.45">
      <c r="A1028" s="341" t="s">
        <v>4355</v>
      </c>
      <c r="B1028" t="s">
        <v>9727</v>
      </c>
      <c r="D1028" t="s">
        <v>10756</v>
      </c>
      <c r="E1028" t="s">
        <v>10757</v>
      </c>
      <c r="F1028" t="s">
        <v>7716</v>
      </c>
      <c r="G1028">
        <v>3117</v>
      </c>
      <c r="H1028" t="s">
        <v>9630</v>
      </c>
    </row>
    <row r="1029" spans="1:8" ht="18.600000000000001" customHeight="1" x14ac:dyDescent="0.45">
      <c r="A1029" s="341" t="s">
        <v>4356</v>
      </c>
      <c r="B1029" t="s">
        <v>9727</v>
      </c>
      <c r="D1029" t="s">
        <v>10758</v>
      </c>
      <c r="E1029" t="s">
        <v>3478</v>
      </c>
      <c r="F1029" t="s">
        <v>10759</v>
      </c>
      <c r="G1029">
        <v>1850</v>
      </c>
      <c r="H1029" t="s">
        <v>9630</v>
      </c>
    </row>
    <row r="1030" spans="1:8" ht="18.600000000000001" customHeight="1" x14ac:dyDescent="0.45">
      <c r="A1030" s="341" t="s">
        <v>4357</v>
      </c>
      <c r="B1030" t="str">
        <f>B1029</f>
        <v>7
実教</v>
      </c>
      <c r="D1030" t="s">
        <v>10760</v>
      </c>
      <c r="E1030" t="s">
        <v>3479</v>
      </c>
      <c r="F1030" t="s">
        <v>10619</v>
      </c>
      <c r="G1030">
        <v>1187</v>
      </c>
      <c r="H1030" t="s">
        <v>9630</v>
      </c>
    </row>
    <row r="1031" spans="1:8" ht="18.600000000000001" customHeight="1" x14ac:dyDescent="0.45">
      <c r="A1031" s="341" t="s">
        <v>4358</v>
      </c>
      <c r="B1031" t="s">
        <v>9727</v>
      </c>
      <c r="D1031" t="s">
        <v>10761</v>
      </c>
      <c r="E1031" t="s">
        <v>3480</v>
      </c>
      <c r="F1031" t="s">
        <v>10762</v>
      </c>
      <c r="G1031">
        <v>2195</v>
      </c>
      <c r="H1031" t="s">
        <v>9630</v>
      </c>
    </row>
    <row r="1032" spans="1:8" ht="18.600000000000001" customHeight="1" x14ac:dyDescent="0.45">
      <c r="A1032" s="341" t="s">
        <v>4359</v>
      </c>
      <c r="B1032" t="s">
        <v>9727</v>
      </c>
      <c r="D1032" t="s">
        <v>10763</v>
      </c>
      <c r="E1032" t="s">
        <v>10764</v>
      </c>
      <c r="F1032" t="s">
        <v>7702</v>
      </c>
      <c r="G1032">
        <v>1132</v>
      </c>
      <c r="H1032" t="s">
        <v>7390</v>
      </c>
    </row>
    <row r="1033" spans="1:8" ht="18.600000000000001" customHeight="1" x14ac:dyDescent="0.45">
      <c r="A1033" s="341" t="s">
        <v>4360</v>
      </c>
      <c r="B1033" t="s">
        <v>9727</v>
      </c>
      <c r="D1033" t="s">
        <v>10765</v>
      </c>
      <c r="E1033" t="s">
        <v>10766</v>
      </c>
      <c r="F1033" t="s">
        <v>9851</v>
      </c>
      <c r="G1033">
        <v>2140</v>
      </c>
      <c r="H1033" t="s">
        <v>9540</v>
      </c>
    </row>
    <row r="1034" spans="1:8" ht="18.600000000000001" customHeight="1" x14ac:dyDescent="0.45">
      <c r="A1034" s="341" t="s">
        <v>4361</v>
      </c>
      <c r="B1034" t="str">
        <f>B1033</f>
        <v>7
実教</v>
      </c>
      <c r="D1034" t="s">
        <v>10767</v>
      </c>
      <c r="E1034" t="s">
        <v>10768</v>
      </c>
      <c r="F1034" t="s">
        <v>9737</v>
      </c>
      <c r="G1034">
        <v>1394</v>
      </c>
      <c r="H1034" t="s">
        <v>9540</v>
      </c>
    </row>
    <row r="1035" spans="1:8" ht="18.600000000000001" customHeight="1" x14ac:dyDescent="0.45">
      <c r="A1035" s="341" t="s">
        <v>4362</v>
      </c>
      <c r="B1035" t="s">
        <v>9727</v>
      </c>
      <c r="D1035" t="s">
        <v>10769</v>
      </c>
      <c r="E1035" t="s">
        <v>3481</v>
      </c>
      <c r="F1035" t="s">
        <v>9794</v>
      </c>
      <c r="G1035">
        <v>1972</v>
      </c>
      <c r="H1035" t="s">
        <v>9630</v>
      </c>
    </row>
    <row r="1036" spans="1:8" ht="18.600000000000001" customHeight="1" x14ac:dyDescent="0.45">
      <c r="A1036" s="341" t="s">
        <v>4363</v>
      </c>
      <c r="B1036" t="s">
        <v>9727</v>
      </c>
      <c r="D1036" t="s">
        <v>10770</v>
      </c>
      <c r="E1036" t="s">
        <v>10771</v>
      </c>
      <c r="F1036" t="s">
        <v>9861</v>
      </c>
      <c r="G1036">
        <v>1024</v>
      </c>
      <c r="H1036" t="s">
        <v>7390</v>
      </c>
    </row>
    <row r="1037" spans="1:8" ht="18.600000000000001" customHeight="1" x14ac:dyDescent="0.45">
      <c r="A1037" s="341" t="s">
        <v>4364</v>
      </c>
      <c r="B1037" t="s">
        <v>9727</v>
      </c>
      <c r="D1037" t="s">
        <v>10772</v>
      </c>
      <c r="E1037" t="s">
        <v>10773</v>
      </c>
      <c r="F1037" t="s">
        <v>10774</v>
      </c>
      <c r="G1037">
        <v>2184</v>
      </c>
      <c r="H1037" t="s">
        <v>9540</v>
      </c>
    </row>
    <row r="1038" spans="1:8" ht="18.600000000000001" customHeight="1" x14ac:dyDescent="0.45">
      <c r="A1038" s="341" t="s">
        <v>4365</v>
      </c>
      <c r="B1038" t="s">
        <v>9727</v>
      </c>
      <c r="D1038" t="s">
        <v>10775</v>
      </c>
      <c r="E1038" t="s">
        <v>10776</v>
      </c>
      <c r="F1038" t="s">
        <v>10777</v>
      </c>
      <c r="G1038">
        <v>1346</v>
      </c>
      <c r="H1038" t="s">
        <v>9540</v>
      </c>
    </row>
    <row r="1039" spans="1:8" ht="18.600000000000001" customHeight="1" x14ac:dyDescent="0.45">
      <c r="A1039" s="341" t="s">
        <v>4366</v>
      </c>
      <c r="B1039" t="s">
        <v>9727</v>
      </c>
      <c r="D1039" t="s">
        <v>10778</v>
      </c>
      <c r="E1039" t="s">
        <v>10779</v>
      </c>
      <c r="F1039" t="s">
        <v>7800</v>
      </c>
      <c r="G1039">
        <v>905</v>
      </c>
      <c r="H1039" t="s">
        <v>9540</v>
      </c>
    </row>
    <row r="1040" spans="1:8" ht="18.600000000000001" customHeight="1" x14ac:dyDescent="0.45">
      <c r="A1040" s="341" t="s">
        <v>4367</v>
      </c>
      <c r="B1040" t="s">
        <v>9727</v>
      </c>
      <c r="D1040" t="s">
        <v>10780</v>
      </c>
      <c r="E1040" t="s">
        <v>10781</v>
      </c>
      <c r="F1040" t="s">
        <v>10172</v>
      </c>
      <c r="G1040">
        <v>900</v>
      </c>
      <c r="H1040" t="s">
        <v>9540</v>
      </c>
    </row>
    <row r="1041" spans="1:8" ht="18.600000000000001" customHeight="1" x14ac:dyDescent="0.45">
      <c r="A1041" s="341" t="s">
        <v>4368</v>
      </c>
      <c r="B1041" t="s">
        <v>10782</v>
      </c>
      <c r="D1041" t="s">
        <v>10783</v>
      </c>
      <c r="E1041" t="s">
        <v>10784</v>
      </c>
      <c r="F1041" t="s">
        <v>10785</v>
      </c>
      <c r="G1041">
        <v>0</v>
      </c>
      <c r="H1041" t="s">
        <v>7390</v>
      </c>
    </row>
    <row r="1042" spans="1:8" ht="18.600000000000001" customHeight="1" x14ac:dyDescent="0.45">
      <c r="A1042" s="341" t="s">
        <v>4369</v>
      </c>
      <c r="B1042" t="s">
        <v>10640</v>
      </c>
      <c r="D1042" t="s">
        <v>10786</v>
      </c>
      <c r="E1042" t="s">
        <v>10787</v>
      </c>
      <c r="F1042" t="s">
        <v>10762</v>
      </c>
      <c r="G1042">
        <v>1267</v>
      </c>
      <c r="H1042" t="s">
        <v>9630</v>
      </c>
    </row>
    <row r="1043" spans="1:8" ht="18.600000000000001" customHeight="1" x14ac:dyDescent="0.45">
      <c r="A1043" s="341" t="s">
        <v>4370</v>
      </c>
      <c r="B1043" t="s">
        <v>10640</v>
      </c>
      <c r="D1043" t="s">
        <v>10788</v>
      </c>
      <c r="E1043" t="s">
        <v>10789</v>
      </c>
      <c r="F1043" t="s">
        <v>10790</v>
      </c>
      <c r="G1043">
        <v>2500</v>
      </c>
      <c r="H1043" t="s">
        <v>7390</v>
      </c>
    </row>
    <row r="1044" spans="1:8" ht="18.600000000000001" customHeight="1" x14ac:dyDescent="0.45">
      <c r="A1044" s="341" t="s">
        <v>4371</v>
      </c>
      <c r="B1044" t="s">
        <v>9727</v>
      </c>
      <c r="D1044" t="s">
        <v>10791</v>
      </c>
      <c r="E1044" t="s">
        <v>10792</v>
      </c>
      <c r="F1044" t="s">
        <v>7678</v>
      </c>
      <c r="G1044">
        <v>1191</v>
      </c>
      <c r="H1044" t="s">
        <v>9540</v>
      </c>
    </row>
    <row r="1045" spans="1:8" ht="18.600000000000001" customHeight="1" x14ac:dyDescent="0.45">
      <c r="A1045" s="341" t="s">
        <v>4372</v>
      </c>
      <c r="B1045" t="s">
        <v>9727</v>
      </c>
      <c r="D1045" t="s">
        <v>10793</v>
      </c>
      <c r="E1045" t="s">
        <v>10794</v>
      </c>
      <c r="F1045" t="s">
        <v>10132</v>
      </c>
      <c r="G1045">
        <v>2922</v>
      </c>
      <c r="H1045" t="s">
        <v>9630</v>
      </c>
    </row>
    <row r="1046" spans="1:8" ht="18.600000000000001" customHeight="1" x14ac:dyDescent="0.45">
      <c r="A1046" s="341" t="s">
        <v>4373</v>
      </c>
      <c r="B1046" t="s">
        <v>9727</v>
      </c>
      <c r="D1046" t="s">
        <v>10795</v>
      </c>
      <c r="E1046" t="s">
        <v>10796</v>
      </c>
      <c r="F1046" t="s">
        <v>7475</v>
      </c>
      <c r="G1046">
        <v>1962</v>
      </c>
      <c r="H1046" t="s">
        <v>9630</v>
      </c>
    </row>
    <row r="1047" spans="1:8" ht="18.600000000000001" customHeight="1" x14ac:dyDescent="0.45">
      <c r="A1047" s="341" t="s">
        <v>4374</v>
      </c>
      <c r="B1047" t="s">
        <v>9727</v>
      </c>
      <c r="D1047" t="s">
        <v>10797</v>
      </c>
      <c r="E1047" t="s">
        <v>10798</v>
      </c>
      <c r="F1047" t="s">
        <v>10799</v>
      </c>
      <c r="G1047">
        <v>1964</v>
      </c>
      <c r="H1047" t="s">
        <v>9630</v>
      </c>
    </row>
    <row r="1048" spans="1:8" ht="18.600000000000001" customHeight="1" x14ac:dyDescent="0.45">
      <c r="A1048" s="341" t="s">
        <v>4375</v>
      </c>
      <c r="B1048" t="s">
        <v>9727</v>
      </c>
      <c r="D1048" t="s">
        <v>10800</v>
      </c>
      <c r="E1048" t="s">
        <v>10801</v>
      </c>
      <c r="F1048" t="s">
        <v>7597</v>
      </c>
      <c r="G1048">
        <v>811</v>
      </c>
      <c r="H1048" t="s">
        <v>9540</v>
      </c>
    </row>
    <row r="1049" spans="1:8" ht="18.600000000000001" customHeight="1" x14ac:dyDescent="0.45">
      <c r="A1049" s="341" t="s">
        <v>4376</v>
      </c>
      <c r="B1049" t="s">
        <v>10654</v>
      </c>
      <c r="D1049" t="s">
        <v>10802</v>
      </c>
      <c r="E1049" t="s">
        <v>10803</v>
      </c>
      <c r="F1049" t="s">
        <v>9794</v>
      </c>
      <c r="G1049">
        <v>1423</v>
      </c>
      <c r="H1049" t="s">
        <v>9630</v>
      </c>
    </row>
    <row r="1050" spans="1:8" ht="18.600000000000001" customHeight="1" x14ac:dyDescent="0.45">
      <c r="A1050" s="341" t="s">
        <v>4377</v>
      </c>
      <c r="B1050" t="s">
        <v>10640</v>
      </c>
      <c r="D1050" t="s">
        <v>10804</v>
      </c>
      <c r="E1050" t="s">
        <v>10805</v>
      </c>
      <c r="F1050" t="s">
        <v>9737</v>
      </c>
      <c r="G1050">
        <v>1082</v>
      </c>
      <c r="H1050" t="s">
        <v>9630</v>
      </c>
    </row>
    <row r="1051" spans="1:8" ht="18.600000000000001" customHeight="1" x14ac:dyDescent="0.45">
      <c r="A1051" s="341" t="s">
        <v>4378</v>
      </c>
      <c r="B1051" t="s">
        <v>9727</v>
      </c>
      <c r="D1051" t="s">
        <v>10806</v>
      </c>
      <c r="E1051" t="s">
        <v>10807</v>
      </c>
      <c r="F1051" t="s">
        <v>10808</v>
      </c>
      <c r="G1051">
        <v>590</v>
      </c>
      <c r="H1051" t="s">
        <v>9540</v>
      </c>
    </row>
    <row r="1052" spans="1:8" ht="18.600000000000001" customHeight="1" x14ac:dyDescent="0.45">
      <c r="A1052" s="341" t="s">
        <v>4379</v>
      </c>
      <c r="B1052" t="s">
        <v>10640</v>
      </c>
      <c r="D1052" t="s">
        <v>10809</v>
      </c>
      <c r="E1052" t="s">
        <v>10810</v>
      </c>
      <c r="F1052" t="s">
        <v>7597</v>
      </c>
      <c r="G1052">
        <v>1700</v>
      </c>
      <c r="H1052" t="s">
        <v>7390</v>
      </c>
    </row>
    <row r="1053" spans="1:8" ht="18.600000000000001" customHeight="1" x14ac:dyDescent="0.45">
      <c r="A1053" s="341" t="s">
        <v>8058</v>
      </c>
      <c r="B1053" t="s">
        <v>9727</v>
      </c>
      <c r="D1053" t="s">
        <v>10811</v>
      </c>
      <c r="E1053" t="s">
        <v>10812</v>
      </c>
      <c r="F1053" t="s">
        <v>10813</v>
      </c>
      <c r="G1053">
        <v>880</v>
      </c>
      <c r="H1053" t="s">
        <v>7390</v>
      </c>
    </row>
    <row r="1054" spans="1:8" ht="18.600000000000001" customHeight="1" x14ac:dyDescent="0.45">
      <c r="A1054" s="341" t="s">
        <v>10814</v>
      </c>
      <c r="B1054" t="s">
        <v>9727</v>
      </c>
      <c r="D1054" t="s">
        <v>10815</v>
      </c>
      <c r="E1054" t="s">
        <v>10816</v>
      </c>
      <c r="F1054" t="s">
        <v>10697</v>
      </c>
      <c r="G1054">
        <v>976</v>
      </c>
      <c r="H1054" t="s">
        <v>9540</v>
      </c>
    </row>
    <row r="1055" spans="1:8" ht="18.600000000000001" customHeight="1" x14ac:dyDescent="0.45">
      <c r="A1055" s="341" t="s">
        <v>10817</v>
      </c>
      <c r="B1055" t="s">
        <v>9859</v>
      </c>
      <c r="D1055" t="s">
        <v>10818</v>
      </c>
      <c r="E1055" t="s">
        <v>10816</v>
      </c>
      <c r="F1055" t="s">
        <v>9770</v>
      </c>
      <c r="G1055">
        <v>976</v>
      </c>
      <c r="H1055" t="s">
        <v>9540</v>
      </c>
    </row>
    <row r="1056" spans="1:8" ht="18.600000000000001" customHeight="1" x14ac:dyDescent="0.45">
      <c r="A1056" s="341" t="s">
        <v>10819</v>
      </c>
      <c r="B1056" t="s">
        <v>10820</v>
      </c>
      <c r="D1056" t="s">
        <v>10821</v>
      </c>
      <c r="E1056" t="s">
        <v>10816</v>
      </c>
      <c r="F1056" t="s">
        <v>9557</v>
      </c>
      <c r="G1056">
        <v>976</v>
      </c>
      <c r="H1056" t="s">
        <v>9540</v>
      </c>
    </row>
    <row r="1057" spans="1:8" ht="18.600000000000001" customHeight="1" x14ac:dyDescent="0.45">
      <c r="A1057" s="341" t="s">
        <v>10822</v>
      </c>
      <c r="B1057" t="s">
        <v>9727</v>
      </c>
      <c r="D1057" t="s">
        <v>10823</v>
      </c>
      <c r="E1057" t="s">
        <v>10824</v>
      </c>
      <c r="F1057" t="s">
        <v>9891</v>
      </c>
      <c r="G1057">
        <v>1030</v>
      </c>
      <c r="H1057" t="s">
        <v>9540</v>
      </c>
    </row>
    <row r="1058" spans="1:8" ht="18.600000000000001" customHeight="1" x14ac:dyDescent="0.45">
      <c r="A1058" s="341" t="s">
        <v>10825</v>
      </c>
      <c r="B1058" t="s">
        <v>9859</v>
      </c>
      <c r="D1058" t="s">
        <v>10826</v>
      </c>
      <c r="E1058" t="s">
        <v>10824</v>
      </c>
      <c r="F1058" t="s">
        <v>7399</v>
      </c>
      <c r="G1058">
        <v>1030</v>
      </c>
      <c r="H1058" t="s">
        <v>9540</v>
      </c>
    </row>
    <row r="1059" spans="1:8" ht="18.600000000000001" customHeight="1" x14ac:dyDescent="0.45">
      <c r="A1059" s="341" t="s">
        <v>10827</v>
      </c>
      <c r="B1059" t="s">
        <v>9727</v>
      </c>
      <c r="D1059" t="s">
        <v>10828</v>
      </c>
      <c r="E1059" t="s">
        <v>10829</v>
      </c>
      <c r="F1059" t="s">
        <v>9891</v>
      </c>
      <c r="G1059">
        <v>726</v>
      </c>
      <c r="H1059" t="s">
        <v>9630</v>
      </c>
    </row>
    <row r="1060" spans="1:8" ht="18.600000000000001" customHeight="1" x14ac:dyDescent="0.45">
      <c r="A1060" s="341" t="s">
        <v>10830</v>
      </c>
      <c r="B1060" t="s">
        <v>9859</v>
      </c>
      <c r="D1060" t="s">
        <v>10831</v>
      </c>
      <c r="E1060" t="s">
        <v>10829</v>
      </c>
      <c r="F1060" t="s">
        <v>9861</v>
      </c>
      <c r="G1060">
        <v>726</v>
      </c>
      <c r="H1060" t="s">
        <v>9630</v>
      </c>
    </row>
    <row r="1061" spans="1:8" ht="18.600000000000001" customHeight="1" x14ac:dyDescent="0.45">
      <c r="A1061" s="341" t="s">
        <v>10832</v>
      </c>
      <c r="B1061" t="s">
        <v>9727</v>
      </c>
      <c r="D1061" t="s">
        <v>10833</v>
      </c>
      <c r="E1061" t="s">
        <v>3482</v>
      </c>
      <c r="F1061" t="s">
        <v>9891</v>
      </c>
      <c r="G1061">
        <v>934</v>
      </c>
      <c r="H1061" t="s">
        <v>9630</v>
      </c>
    </row>
    <row r="1062" spans="1:8" ht="18.600000000000001" customHeight="1" x14ac:dyDescent="0.45">
      <c r="A1062" s="341" t="s">
        <v>10834</v>
      </c>
      <c r="B1062" t="s">
        <v>9859</v>
      </c>
      <c r="D1062" t="s">
        <v>10835</v>
      </c>
      <c r="E1062" t="s">
        <v>3482</v>
      </c>
      <c r="F1062" t="s">
        <v>9121</v>
      </c>
      <c r="G1062">
        <v>934</v>
      </c>
      <c r="H1062" t="s">
        <v>9630</v>
      </c>
    </row>
    <row r="1063" spans="1:8" ht="18.600000000000001" customHeight="1" x14ac:dyDescent="0.45">
      <c r="A1063" s="341" t="s">
        <v>10836</v>
      </c>
      <c r="B1063" t="s">
        <v>9727</v>
      </c>
      <c r="D1063" t="s">
        <v>10837</v>
      </c>
      <c r="E1063" t="s">
        <v>10838</v>
      </c>
      <c r="F1063" t="s">
        <v>9879</v>
      </c>
      <c r="G1063">
        <v>664</v>
      </c>
      <c r="H1063" t="s">
        <v>7390</v>
      </c>
    </row>
    <row r="1064" spans="1:8" ht="18.600000000000001" customHeight="1" x14ac:dyDescent="0.45">
      <c r="A1064" s="341" t="s">
        <v>10839</v>
      </c>
      <c r="B1064" t="s">
        <v>9859</v>
      </c>
      <c r="D1064" t="s">
        <v>10840</v>
      </c>
      <c r="E1064" t="s">
        <v>10838</v>
      </c>
      <c r="F1064" t="s">
        <v>10841</v>
      </c>
      <c r="G1064">
        <v>664</v>
      </c>
      <c r="H1064" t="s">
        <v>7390</v>
      </c>
    </row>
    <row r="1065" spans="1:8" ht="18.600000000000001" customHeight="1" x14ac:dyDescent="0.45">
      <c r="A1065" s="341" t="s">
        <v>10842</v>
      </c>
      <c r="B1065" t="s">
        <v>9727</v>
      </c>
      <c r="D1065" t="s">
        <v>10843</v>
      </c>
      <c r="E1065" t="s">
        <v>10844</v>
      </c>
      <c r="F1065" t="s">
        <v>9879</v>
      </c>
      <c r="G1065">
        <v>1050</v>
      </c>
      <c r="H1065" t="s">
        <v>9540</v>
      </c>
    </row>
    <row r="1066" spans="1:8" ht="18.600000000000001" customHeight="1" x14ac:dyDescent="0.45">
      <c r="A1066" s="341" t="s">
        <v>10845</v>
      </c>
      <c r="B1066" t="s">
        <v>9859</v>
      </c>
      <c r="D1066" t="s">
        <v>10846</v>
      </c>
      <c r="E1066" t="s">
        <v>10844</v>
      </c>
      <c r="F1066" t="s">
        <v>7396</v>
      </c>
      <c r="G1066">
        <v>1050</v>
      </c>
      <c r="H1066" t="s">
        <v>9540</v>
      </c>
    </row>
    <row r="1067" spans="1:8" ht="18.600000000000001" customHeight="1" x14ac:dyDescent="0.45">
      <c r="A1067" s="341" t="s">
        <v>10847</v>
      </c>
      <c r="B1067" t="s">
        <v>9727</v>
      </c>
      <c r="D1067" t="s">
        <v>10848</v>
      </c>
      <c r="E1067" t="s">
        <v>10849</v>
      </c>
      <c r="F1067" t="s">
        <v>7710</v>
      </c>
      <c r="G1067">
        <v>923</v>
      </c>
      <c r="H1067" t="s">
        <v>9630</v>
      </c>
    </row>
    <row r="1068" spans="1:8" ht="18.600000000000001" customHeight="1" x14ac:dyDescent="0.45">
      <c r="A1068" s="341" t="s">
        <v>10850</v>
      </c>
      <c r="B1068" t="s">
        <v>9859</v>
      </c>
      <c r="D1068" t="s">
        <v>10851</v>
      </c>
      <c r="E1068" t="s">
        <v>10849</v>
      </c>
      <c r="F1068" t="s">
        <v>7661</v>
      </c>
      <c r="G1068">
        <v>923</v>
      </c>
      <c r="H1068" t="s">
        <v>9630</v>
      </c>
    </row>
    <row r="1069" spans="1:8" ht="18.600000000000001" customHeight="1" x14ac:dyDescent="0.45">
      <c r="A1069" s="341" t="s">
        <v>10852</v>
      </c>
      <c r="B1069" t="s">
        <v>9727</v>
      </c>
      <c r="D1069" t="s">
        <v>10853</v>
      </c>
      <c r="E1069" t="s">
        <v>10854</v>
      </c>
      <c r="F1069" t="s">
        <v>10188</v>
      </c>
      <c r="G1069">
        <v>1159</v>
      </c>
      <c r="H1069" t="s">
        <v>7390</v>
      </c>
    </row>
    <row r="1070" spans="1:8" ht="18.600000000000001" customHeight="1" x14ac:dyDescent="0.45">
      <c r="A1070" s="341" t="s">
        <v>10855</v>
      </c>
      <c r="B1070" t="s">
        <v>9859</v>
      </c>
      <c r="D1070" t="s">
        <v>10856</v>
      </c>
      <c r="E1070" t="s">
        <v>10854</v>
      </c>
      <c r="F1070" t="s">
        <v>9625</v>
      </c>
      <c r="G1070">
        <v>1159</v>
      </c>
      <c r="H1070" t="s">
        <v>7390</v>
      </c>
    </row>
    <row r="1071" spans="1:8" ht="18.600000000000001" customHeight="1" x14ac:dyDescent="0.45">
      <c r="A1071" s="341" t="s">
        <v>10857</v>
      </c>
      <c r="B1071" t="s">
        <v>9727</v>
      </c>
      <c r="D1071" t="s">
        <v>10858</v>
      </c>
      <c r="E1071" t="s">
        <v>10859</v>
      </c>
      <c r="F1071" t="s">
        <v>10860</v>
      </c>
      <c r="G1071">
        <v>1432</v>
      </c>
      <c r="H1071" t="s">
        <v>9540</v>
      </c>
    </row>
    <row r="1072" spans="1:8" ht="18.600000000000001" customHeight="1" x14ac:dyDescent="0.45">
      <c r="A1072" s="341" t="s">
        <v>10861</v>
      </c>
      <c r="B1072" t="s">
        <v>9727</v>
      </c>
      <c r="D1072" t="s">
        <v>10862</v>
      </c>
      <c r="E1072" t="s">
        <v>10863</v>
      </c>
      <c r="F1072" t="s">
        <v>9751</v>
      </c>
      <c r="G1072">
        <v>1432</v>
      </c>
      <c r="H1072" t="s">
        <v>9540</v>
      </c>
    </row>
    <row r="1073" spans="1:8" ht="18.600000000000001" customHeight="1" x14ac:dyDescent="0.45">
      <c r="A1073" s="341" t="s">
        <v>10864</v>
      </c>
      <c r="B1073" t="s">
        <v>9859</v>
      </c>
      <c r="D1073" t="s">
        <v>10865</v>
      </c>
      <c r="E1073" t="s">
        <v>10866</v>
      </c>
      <c r="F1073" t="s">
        <v>10867</v>
      </c>
      <c r="G1073">
        <v>1432</v>
      </c>
      <c r="H1073" t="s">
        <v>9540</v>
      </c>
    </row>
    <row r="1074" spans="1:8" ht="18.600000000000001" customHeight="1" x14ac:dyDescent="0.45">
      <c r="A1074" s="341" t="s">
        <v>10868</v>
      </c>
      <c r="B1074" t="s">
        <v>9859</v>
      </c>
      <c r="D1074" t="s">
        <v>10869</v>
      </c>
      <c r="E1074" t="s">
        <v>10870</v>
      </c>
      <c r="F1074" t="s">
        <v>9770</v>
      </c>
      <c r="G1074">
        <v>1432</v>
      </c>
      <c r="H1074" t="s">
        <v>9540</v>
      </c>
    </row>
    <row r="1075" spans="1:8" ht="18.600000000000001" customHeight="1" x14ac:dyDescent="0.45">
      <c r="A1075" s="341" t="s">
        <v>10871</v>
      </c>
      <c r="B1075" t="s">
        <v>10820</v>
      </c>
      <c r="D1075" t="s">
        <v>10872</v>
      </c>
      <c r="E1075" t="s">
        <v>10866</v>
      </c>
      <c r="F1075" t="s">
        <v>10873</v>
      </c>
      <c r="G1075">
        <v>1432</v>
      </c>
      <c r="H1075" t="s">
        <v>9540</v>
      </c>
    </row>
    <row r="1076" spans="1:8" ht="18.600000000000001" customHeight="1" x14ac:dyDescent="0.45">
      <c r="A1076" s="341" t="s">
        <v>10874</v>
      </c>
      <c r="B1076" t="s">
        <v>9727</v>
      </c>
      <c r="D1076" t="s">
        <v>10875</v>
      </c>
      <c r="E1076" t="s">
        <v>10876</v>
      </c>
      <c r="F1076" t="s">
        <v>7472</v>
      </c>
      <c r="G1076">
        <v>1014</v>
      </c>
      <c r="H1076" t="s">
        <v>9630</v>
      </c>
    </row>
    <row r="1077" spans="1:8" ht="18.600000000000001" customHeight="1" x14ac:dyDescent="0.45">
      <c r="A1077" s="341" t="s">
        <v>10877</v>
      </c>
      <c r="B1077" t="s">
        <v>9727</v>
      </c>
      <c r="D1077" t="s">
        <v>10878</v>
      </c>
      <c r="E1077" t="s">
        <v>10879</v>
      </c>
      <c r="F1077" t="s">
        <v>10198</v>
      </c>
      <c r="G1077">
        <v>1014</v>
      </c>
      <c r="H1077" t="s">
        <v>9630</v>
      </c>
    </row>
    <row r="1078" spans="1:8" ht="18.600000000000001" customHeight="1" x14ac:dyDescent="0.45">
      <c r="A1078" s="341" t="s">
        <v>10880</v>
      </c>
      <c r="B1078" t="s">
        <v>9859</v>
      </c>
      <c r="D1078" t="s">
        <v>10881</v>
      </c>
      <c r="E1078" t="s">
        <v>10882</v>
      </c>
      <c r="F1078" t="s">
        <v>10883</v>
      </c>
      <c r="G1078">
        <v>1014</v>
      </c>
      <c r="H1078" t="s">
        <v>9630</v>
      </c>
    </row>
    <row r="1079" spans="1:8" ht="18.600000000000001" customHeight="1" x14ac:dyDescent="0.45">
      <c r="A1079" s="341" t="s">
        <v>10884</v>
      </c>
      <c r="B1079" t="s">
        <v>10820</v>
      </c>
      <c r="D1079" t="s">
        <v>10885</v>
      </c>
      <c r="E1079" t="s">
        <v>10882</v>
      </c>
      <c r="F1079" t="s">
        <v>10886</v>
      </c>
      <c r="G1079">
        <v>1014</v>
      </c>
      <c r="H1079" t="s">
        <v>9630</v>
      </c>
    </row>
    <row r="1080" spans="1:8" ht="18.600000000000001" customHeight="1" x14ac:dyDescent="0.45">
      <c r="A1080" s="341" t="s">
        <v>10887</v>
      </c>
      <c r="B1080" t="s">
        <v>9727</v>
      </c>
      <c r="D1080" t="s">
        <v>10888</v>
      </c>
      <c r="E1080" t="s">
        <v>10889</v>
      </c>
      <c r="F1080" t="s">
        <v>9794</v>
      </c>
      <c r="G1080">
        <v>942</v>
      </c>
      <c r="H1080" t="s">
        <v>7390</v>
      </c>
    </row>
    <row r="1081" spans="1:8" ht="18.600000000000001" customHeight="1" x14ac:dyDescent="0.45">
      <c r="A1081" s="341" t="s">
        <v>10890</v>
      </c>
      <c r="B1081" t="s">
        <v>9859</v>
      </c>
      <c r="D1081" t="s">
        <v>10891</v>
      </c>
      <c r="E1081" t="s">
        <v>10889</v>
      </c>
      <c r="F1081" t="s">
        <v>10115</v>
      </c>
      <c r="G1081">
        <v>942</v>
      </c>
      <c r="H1081" t="s">
        <v>7390</v>
      </c>
    </row>
    <row r="1082" spans="1:8" ht="18.600000000000001" customHeight="1" x14ac:dyDescent="0.45">
      <c r="A1082" s="341" t="s">
        <v>10892</v>
      </c>
      <c r="B1082" t="s">
        <v>10893</v>
      </c>
      <c r="D1082" t="s">
        <v>10894</v>
      </c>
      <c r="E1082" t="s">
        <v>10895</v>
      </c>
      <c r="F1082" t="s">
        <v>10896</v>
      </c>
      <c r="G1082">
        <v>942</v>
      </c>
      <c r="H1082" t="s">
        <v>7390</v>
      </c>
    </row>
    <row r="1083" spans="1:8" ht="18.600000000000001" customHeight="1" x14ac:dyDescent="0.45">
      <c r="A1083" s="341" t="s">
        <v>10897</v>
      </c>
      <c r="B1083" t="s">
        <v>10820</v>
      </c>
      <c r="D1083" t="s">
        <v>10898</v>
      </c>
      <c r="E1083" t="s">
        <v>10889</v>
      </c>
      <c r="F1083" t="s">
        <v>10167</v>
      </c>
      <c r="G1083">
        <v>942</v>
      </c>
      <c r="H1083" t="s">
        <v>7390</v>
      </c>
    </row>
    <row r="1084" spans="1:8" ht="18.600000000000001" customHeight="1" x14ac:dyDescent="0.45">
      <c r="A1084" s="341" t="s">
        <v>10899</v>
      </c>
      <c r="B1084" t="s">
        <v>9727</v>
      </c>
      <c r="D1084" t="s">
        <v>10900</v>
      </c>
      <c r="E1084" t="s">
        <v>10901</v>
      </c>
      <c r="F1084" t="s">
        <v>10748</v>
      </c>
      <c r="G1084">
        <v>785</v>
      </c>
      <c r="H1084" t="s">
        <v>9630</v>
      </c>
    </row>
    <row r="1085" spans="1:8" ht="18.600000000000001" customHeight="1" x14ac:dyDescent="0.45">
      <c r="A1085" s="341" t="s">
        <v>10902</v>
      </c>
      <c r="B1085" t="s">
        <v>9859</v>
      </c>
      <c r="D1085" t="s">
        <v>10903</v>
      </c>
      <c r="E1085" t="s">
        <v>10901</v>
      </c>
      <c r="F1085" t="s">
        <v>9786</v>
      </c>
      <c r="G1085">
        <v>785</v>
      </c>
      <c r="H1085" t="s">
        <v>9630</v>
      </c>
    </row>
    <row r="1086" spans="1:8" ht="18.600000000000001" customHeight="1" x14ac:dyDescent="0.45">
      <c r="A1086" s="341" t="s">
        <v>10904</v>
      </c>
      <c r="B1086" t="s">
        <v>10820</v>
      </c>
      <c r="D1086" t="s">
        <v>10905</v>
      </c>
      <c r="E1086" t="s">
        <v>10901</v>
      </c>
      <c r="F1086" t="s">
        <v>10906</v>
      </c>
      <c r="G1086">
        <v>785</v>
      </c>
      <c r="H1086" t="s">
        <v>9630</v>
      </c>
    </row>
    <row r="1087" spans="1:8" ht="18.600000000000001" customHeight="1" x14ac:dyDescent="0.45">
      <c r="A1087" s="341" t="s">
        <v>10907</v>
      </c>
      <c r="B1087" t="s">
        <v>9727</v>
      </c>
      <c r="D1087" t="s">
        <v>10908</v>
      </c>
      <c r="E1087" t="s">
        <v>10909</v>
      </c>
      <c r="F1087" t="s">
        <v>9891</v>
      </c>
      <c r="G1087">
        <v>1040</v>
      </c>
      <c r="H1087" t="s">
        <v>7390</v>
      </c>
    </row>
    <row r="1088" spans="1:8" ht="18.600000000000001" customHeight="1" x14ac:dyDescent="0.45">
      <c r="A1088" s="341" t="s">
        <v>10910</v>
      </c>
      <c r="B1088" t="s">
        <v>10893</v>
      </c>
      <c r="D1088" t="s">
        <v>10911</v>
      </c>
      <c r="E1088" t="s">
        <v>10912</v>
      </c>
      <c r="F1088" t="s">
        <v>10636</v>
      </c>
      <c r="G1088">
        <v>1040</v>
      </c>
      <c r="H1088" t="s">
        <v>7390</v>
      </c>
    </row>
    <row r="1089" spans="1:8" ht="18.600000000000001" customHeight="1" x14ac:dyDescent="0.45">
      <c r="A1089" s="341" t="s">
        <v>10913</v>
      </c>
      <c r="B1089" t="s">
        <v>10820</v>
      </c>
      <c r="D1089" t="s">
        <v>10914</v>
      </c>
      <c r="E1089" t="s">
        <v>10909</v>
      </c>
      <c r="F1089" t="s">
        <v>10081</v>
      </c>
      <c r="G1089">
        <v>1040</v>
      </c>
      <c r="H1089" t="s">
        <v>7390</v>
      </c>
    </row>
    <row r="1090" spans="1:8" ht="18.600000000000001" customHeight="1" x14ac:dyDescent="0.45">
      <c r="A1090" s="341" t="s">
        <v>10915</v>
      </c>
      <c r="B1090" t="s">
        <v>9727</v>
      </c>
      <c r="D1090" t="s">
        <v>10916</v>
      </c>
      <c r="E1090" t="s">
        <v>10917</v>
      </c>
      <c r="F1090" t="s">
        <v>10918</v>
      </c>
      <c r="G1090">
        <v>1014</v>
      </c>
      <c r="H1090" t="s">
        <v>9540</v>
      </c>
    </row>
    <row r="1091" spans="1:8" ht="18.600000000000001" customHeight="1" x14ac:dyDescent="0.45">
      <c r="A1091" s="341" t="s">
        <v>10919</v>
      </c>
      <c r="B1091" t="s">
        <v>9727</v>
      </c>
      <c r="D1091" t="s">
        <v>10920</v>
      </c>
      <c r="E1091" t="s">
        <v>10921</v>
      </c>
      <c r="F1091" t="s">
        <v>7597</v>
      </c>
      <c r="G1091">
        <v>1014</v>
      </c>
      <c r="H1091" t="s">
        <v>9540</v>
      </c>
    </row>
    <row r="1092" spans="1:8" ht="18.600000000000001" customHeight="1" x14ac:dyDescent="0.45">
      <c r="A1092" s="341" t="s">
        <v>10922</v>
      </c>
      <c r="B1092" t="s">
        <v>9859</v>
      </c>
      <c r="D1092" t="s">
        <v>10923</v>
      </c>
      <c r="E1092" t="s">
        <v>10924</v>
      </c>
      <c r="F1092" t="s">
        <v>10198</v>
      </c>
      <c r="G1092">
        <v>1014</v>
      </c>
      <c r="H1092" t="s">
        <v>9540</v>
      </c>
    </row>
    <row r="1093" spans="1:8" ht="18.600000000000001" customHeight="1" x14ac:dyDescent="0.45">
      <c r="A1093" s="341" t="s">
        <v>10925</v>
      </c>
      <c r="B1093" t="s">
        <v>9727</v>
      </c>
      <c r="D1093" t="s">
        <v>10926</v>
      </c>
      <c r="E1093" t="s">
        <v>10927</v>
      </c>
      <c r="F1093" t="s">
        <v>7472</v>
      </c>
      <c r="G1093">
        <v>1085</v>
      </c>
      <c r="H1093" t="s">
        <v>9630</v>
      </c>
    </row>
    <row r="1094" spans="1:8" ht="18.600000000000001" customHeight="1" x14ac:dyDescent="0.45">
      <c r="A1094" s="341" t="s">
        <v>10928</v>
      </c>
      <c r="B1094" t="s">
        <v>9859</v>
      </c>
      <c r="D1094" t="s">
        <v>10929</v>
      </c>
      <c r="E1094" t="s">
        <v>10927</v>
      </c>
      <c r="F1094" t="s">
        <v>9751</v>
      </c>
      <c r="G1094">
        <v>1085</v>
      </c>
      <c r="H1094" t="s">
        <v>9630</v>
      </c>
    </row>
    <row r="1095" spans="1:8" ht="18.600000000000001" customHeight="1" x14ac:dyDescent="0.45">
      <c r="A1095" s="341" t="s">
        <v>10930</v>
      </c>
      <c r="B1095" t="s">
        <v>9727</v>
      </c>
      <c r="D1095" t="s">
        <v>10931</v>
      </c>
      <c r="E1095" t="s">
        <v>3483</v>
      </c>
      <c r="F1095" t="s">
        <v>7472</v>
      </c>
      <c r="G1095">
        <v>1168</v>
      </c>
      <c r="H1095" t="s">
        <v>9630</v>
      </c>
    </row>
    <row r="1096" spans="1:8" ht="18.600000000000001" customHeight="1" x14ac:dyDescent="0.45">
      <c r="A1096" s="341" t="s">
        <v>10932</v>
      </c>
      <c r="B1096" t="s">
        <v>9727</v>
      </c>
      <c r="D1096" t="s">
        <v>10933</v>
      </c>
      <c r="E1096" t="s">
        <v>10934</v>
      </c>
      <c r="F1096" t="s">
        <v>7472</v>
      </c>
      <c r="G1096">
        <v>1168</v>
      </c>
      <c r="H1096" t="s">
        <v>9630</v>
      </c>
    </row>
    <row r="1097" spans="1:8" ht="18.600000000000001" customHeight="1" x14ac:dyDescent="0.45">
      <c r="A1097" s="341" t="s">
        <v>10935</v>
      </c>
      <c r="B1097" t="s">
        <v>9859</v>
      </c>
      <c r="D1097" t="s">
        <v>10936</v>
      </c>
      <c r="E1097" t="s">
        <v>4398</v>
      </c>
      <c r="F1097" t="s">
        <v>10748</v>
      </c>
      <c r="G1097">
        <v>1168</v>
      </c>
      <c r="H1097" t="s">
        <v>9630</v>
      </c>
    </row>
    <row r="1098" spans="1:8" ht="18.600000000000001" customHeight="1" x14ac:dyDescent="0.45">
      <c r="A1098" s="341" t="s">
        <v>10937</v>
      </c>
      <c r="B1098" t="s">
        <v>9727</v>
      </c>
      <c r="D1098" t="s">
        <v>10938</v>
      </c>
      <c r="E1098" t="s">
        <v>10939</v>
      </c>
      <c r="F1098" t="s">
        <v>9759</v>
      </c>
      <c r="G1098">
        <v>1594</v>
      </c>
      <c r="H1098" t="s">
        <v>7390</v>
      </c>
    </row>
    <row r="1099" spans="1:8" ht="18.600000000000001" customHeight="1" x14ac:dyDescent="0.45">
      <c r="A1099" s="341" t="s">
        <v>10940</v>
      </c>
      <c r="B1099" t="s">
        <v>9859</v>
      </c>
      <c r="D1099" t="s">
        <v>10941</v>
      </c>
      <c r="E1099" t="s">
        <v>10939</v>
      </c>
      <c r="F1099" t="s">
        <v>10090</v>
      </c>
      <c r="G1099">
        <v>1594</v>
      </c>
      <c r="H1099" t="s">
        <v>7390</v>
      </c>
    </row>
    <row r="1100" spans="1:8" ht="18.600000000000001" customHeight="1" x14ac:dyDescent="0.45">
      <c r="A1100" s="341" t="s">
        <v>10942</v>
      </c>
      <c r="B1100" t="s">
        <v>9727</v>
      </c>
      <c r="D1100" t="s">
        <v>10943</v>
      </c>
      <c r="E1100" t="s">
        <v>10944</v>
      </c>
      <c r="F1100" t="s">
        <v>7592</v>
      </c>
      <c r="G1100">
        <v>874</v>
      </c>
      <c r="H1100" t="s">
        <v>7390</v>
      </c>
    </row>
    <row r="1101" spans="1:8" ht="18.600000000000001" customHeight="1" x14ac:dyDescent="0.45">
      <c r="A1101" s="341" t="s">
        <v>10945</v>
      </c>
      <c r="B1101" t="s">
        <v>10640</v>
      </c>
      <c r="D1101" t="s">
        <v>10946</v>
      </c>
      <c r="E1101" t="s">
        <v>10947</v>
      </c>
      <c r="F1101" t="s">
        <v>7656</v>
      </c>
      <c r="G1101">
        <v>1573</v>
      </c>
      <c r="H1101" t="s">
        <v>9540</v>
      </c>
    </row>
    <row r="1102" spans="1:8" ht="18.600000000000001" customHeight="1" x14ac:dyDescent="0.45">
      <c r="A1102" s="341" t="s">
        <v>10948</v>
      </c>
      <c r="B1102" t="s">
        <v>10640</v>
      </c>
      <c r="D1102" t="s">
        <v>10949</v>
      </c>
      <c r="E1102" t="s">
        <v>10950</v>
      </c>
      <c r="F1102" t="s">
        <v>9580</v>
      </c>
      <c r="G1102">
        <v>2932</v>
      </c>
      <c r="H1102" t="s">
        <v>9540</v>
      </c>
    </row>
    <row r="1103" spans="1:8" ht="18.600000000000001" customHeight="1" x14ac:dyDescent="0.45">
      <c r="A1103" s="341" t="s">
        <v>10951</v>
      </c>
      <c r="B1103" t="s">
        <v>9727</v>
      </c>
      <c r="D1103" t="s">
        <v>10952</v>
      </c>
      <c r="E1103" t="s">
        <v>10953</v>
      </c>
      <c r="F1103" t="s">
        <v>9111</v>
      </c>
      <c r="G1103">
        <v>1362</v>
      </c>
      <c r="H1103" t="s">
        <v>9540</v>
      </c>
    </row>
    <row r="1104" spans="1:8" ht="18.600000000000001" customHeight="1" x14ac:dyDescent="0.45">
      <c r="A1104" s="341" t="s">
        <v>10954</v>
      </c>
      <c r="B1104" t="s">
        <v>10640</v>
      </c>
      <c r="D1104" t="s">
        <v>10955</v>
      </c>
      <c r="E1104" t="s">
        <v>10956</v>
      </c>
      <c r="F1104" t="s">
        <v>10957</v>
      </c>
      <c r="G1104">
        <v>1512</v>
      </c>
      <c r="H1104" t="s">
        <v>9630</v>
      </c>
    </row>
    <row r="1105" spans="1:8" ht="18.600000000000001" customHeight="1" x14ac:dyDescent="0.45">
      <c r="A1105" s="341" t="s">
        <v>10958</v>
      </c>
      <c r="B1105" t="s">
        <v>10640</v>
      </c>
      <c r="D1105" t="s">
        <v>10959</v>
      </c>
      <c r="E1105" t="s">
        <v>10960</v>
      </c>
      <c r="F1105" t="s">
        <v>10961</v>
      </c>
      <c r="G1105">
        <v>2200</v>
      </c>
      <c r="H1105" t="s">
        <v>7390</v>
      </c>
    </row>
    <row r="1106" spans="1:8" ht="18.600000000000001" customHeight="1" x14ac:dyDescent="0.45">
      <c r="A1106" s="341" t="s">
        <v>10962</v>
      </c>
      <c r="B1106" t="s">
        <v>9727</v>
      </c>
      <c r="D1106" t="s">
        <v>10963</v>
      </c>
      <c r="E1106" t="s">
        <v>10964</v>
      </c>
      <c r="F1106" t="s">
        <v>10965</v>
      </c>
      <c r="G1106">
        <v>1650</v>
      </c>
      <c r="H1106" t="s">
        <v>9540</v>
      </c>
    </row>
    <row r="1107" spans="1:8" ht="18.600000000000001" customHeight="1" x14ac:dyDescent="0.45">
      <c r="A1107" s="341" t="s">
        <v>10966</v>
      </c>
      <c r="B1107" t="str">
        <f>B1106</f>
        <v>7
実教</v>
      </c>
      <c r="D1107" t="s">
        <v>10967</v>
      </c>
      <c r="E1107" t="s">
        <v>10968</v>
      </c>
      <c r="F1107" t="s">
        <v>9684</v>
      </c>
      <c r="G1107">
        <v>1336</v>
      </c>
      <c r="H1107" t="s">
        <v>9540</v>
      </c>
    </row>
    <row r="1108" spans="1:8" ht="18.600000000000001" customHeight="1" x14ac:dyDescent="0.45">
      <c r="A1108" s="341" t="s">
        <v>10969</v>
      </c>
      <c r="B1108" t="s">
        <v>10640</v>
      </c>
      <c r="D1108" t="s">
        <v>10970</v>
      </c>
      <c r="E1108" t="s">
        <v>10971</v>
      </c>
      <c r="F1108" t="s">
        <v>10645</v>
      </c>
      <c r="G1108">
        <v>1668</v>
      </c>
      <c r="H1108" t="s">
        <v>9630</v>
      </c>
    </row>
    <row r="1109" spans="1:8" ht="18.600000000000001" customHeight="1" x14ac:dyDescent="0.45">
      <c r="A1109" s="341" t="s">
        <v>10972</v>
      </c>
      <c r="B1109" t="s">
        <v>10640</v>
      </c>
      <c r="D1109" t="s">
        <v>10973</v>
      </c>
      <c r="E1109" t="s">
        <v>10974</v>
      </c>
      <c r="F1109" t="s">
        <v>10975</v>
      </c>
      <c r="G1109">
        <v>2069</v>
      </c>
      <c r="H1109" t="s">
        <v>9630</v>
      </c>
    </row>
    <row r="1110" spans="1:8" ht="18.600000000000001" customHeight="1" x14ac:dyDescent="0.45">
      <c r="A1110" s="341" t="s">
        <v>10976</v>
      </c>
      <c r="B1110" t="s">
        <v>10640</v>
      </c>
      <c r="D1110" t="s">
        <v>10977</v>
      </c>
      <c r="E1110" t="s">
        <v>10978</v>
      </c>
      <c r="F1110" t="s">
        <v>10957</v>
      </c>
      <c r="G1110">
        <v>3000</v>
      </c>
      <c r="H1110" t="s">
        <v>7390</v>
      </c>
    </row>
    <row r="1111" spans="1:8" ht="18.600000000000001" customHeight="1" x14ac:dyDescent="0.45">
      <c r="A1111" s="341" t="s">
        <v>10979</v>
      </c>
      <c r="B1111" t="s">
        <v>10782</v>
      </c>
      <c r="D1111" t="s">
        <v>10980</v>
      </c>
      <c r="E1111" t="s">
        <v>10981</v>
      </c>
      <c r="F1111" t="s">
        <v>10982</v>
      </c>
      <c r="G1111">
        <v>0</v>
      </c>
      <c r="H1111" t="s">
        <v>9630</v>
      </c>
    </row>
    <row r="1112" spans="1:8" ht="18.600000000000001" customHeight="1" x14ac:dyDescent="0.45">
      <c r="A1112" s="341" t="s">
        <v>10983</v>
      </c>
      <c r="B1112" t="s">
        <v>9727</v>
      </c>
      <c r="D1112" t="s">
        <v>10984</v>
      </c>
      <c r="E1112" t="s">
        <v>10985</v>
      </c>
      <c r="F1112" t="s">
        <v>9814</v>
      </c>
      <c r="G1112">
        <v>1501</v>
      </c>
      <c r="H1112" t="s">
        <v>9540</v>
      </c>
    </row>
    <row r="1113" spans="1:8" ht="18.600000000000001" customHeight="1" x14ac:dyDescent="0.45">
      <c r="A1113" s="341" t="s">
        <v>10986</v>
      </c>
      <c r="B1113" t="s">
        <v>10640</v>
      </c>
      <c r="D1113" t="s">
        <v>10987</v>
      </c>
      <c r="E1113" t="s">
        <v>10988</v>
      </c>
      <c r="F1113" t="s">
        <v>10989</v>
      </c>
      <c r="G1113">
        <v>1936</v>
      </c>
      <c r="H1113" t="s">
        <v>9630</v>
      </c>
    </row>
    <row r="1114" spans="1:8" ht="18.600000000000001" customHeight="1" x14ac:dyDescent="0.45">
      <c r="A1114" s="341" t="s">
        <v>10990</v>
      </c>
      <c r="B1114" t="s">
        <v>10640</v>
      </c>
      <c r="D1114" t="s">
        <v>10991</v>
      </c>
      <c r="E1114" t="s">
        <v>10992</v>
      </c>
      <c r="F1114" t="s">
        <v>10860</v>
      </c>
      <c r="G1114">
        <v>1599</v>
      </c>
      <c r="H1114" t="s">
        <v>7390</v>
      </c>
    </row>
    <row r="1115" spans="1:8" ht="18.600000000000001" customHeight="1" x14ac:dyDescent="0.45">
      <c r="A1115" s="341" t="s">
        <v>10993</v>
      </c>
      <c r="B1115" t="s">
        <v>10640</v>
      </c>
      <c r="D1115" t="s">
        <v>10994</v>
      </c>
      <c r="E1115" t="s">
        <v>10635</v>
      </c>
      <c r="F1115" t="s">
        <v>9788</v>
      </c>
      <c r="G1115">
        <v>1117</v>
      </c>
      <c r="H1115" t="s">
        <v>9540</v>
      </c>
    </row>
    <row r="1116" spans="1:8" ht="18.600000000000001" customHeight="1" x14ac:dyDescent="0.45">
      <c r="A1116" s="341" t="s">
        <v>10995</v>
      </c>
      <c r="B1116" t="s">
        <v>10640</v>
      </c>
      <c r="D1116" t="s">
        <v>10996</v>
      </c>
      <c r="E1116" t="s">
        <v>10997</v>
      </c>
      <c r="F1116" t="s">
        <v>10081</v>
      </c>
      <c r="G1116">
        <v>976</v>
      </c>
      <c r="H1116" t="s">
        <v>9630</v>
      </c>
    </row>
    <row r="1117" spans="1:8" ht="18.600000000000001" customHeight="1" x14ac:dyDescent="0.45">
      <c r="A1117" s="341" t="s">
        <v>10998</v>
      </c>
      <c r="B1117" t="str">
        <f>B1116</f>
        <v>201
海文堂</v>
      </c>
      <c r="D1117" t="s">
        <v>10999</v>
      </c>
      <c r="E1117" t="s">
        <v>11000</v>
      </c>
      <c r="F1117" t="s">
        <v>10790</v>
      </c>
      <c r="G1117">
        <v>1059</v>
      </c>
      <c r="H1117" t="s">
        <v>9630</v>
      </c>
    </row>
    <row r="1118" spans="1:8" ht="18.600000000000001" customHeight="1" x14ac:dyDescent="0.45">
      <c r="A1118" s="341" t="s">
        <v>11001</v>
      </c>
      <c r="B1118" t="s">
        <v>10640</v>
      </c>
      <c r="D1118" t="s">
        <v>11002</v>
      </c>
      <c r="E1118" t="s">
        <v>11003</v>
      </c>
      <c r="F1118" t="s">
        <v>9842</v>
      </c>
      <c r="G1118">
        <v>1195</v>
      </c>
      <c r="H1118" t="s">
        <v>7390</v>
      </c>
    </row>
    <row r="1119" spans="1:8" ht="18.600000000000001" customHeight="1" x14ac:dyDescent="0.45">
      <c r="A1119" s="341" t="s">
        <v>11004</v>
      </c>
      <c r="B1119" t="s">
        <v>9727</v>
      </c>
      <c r="D1119" t="s">
        <v>11005</v>
      </c>
      <c r="E1119" t="s">
        <v>3484</v>
      </c>
      <c r="F1119" t="s">
        <v>7399</v>
      </c>
      <c r="G1119">
        <v>923</v>
      </c>
      <c r="H1119" t="s">
        <v>9630</v>
      </c>
    </row>
    <row r="1120" spans="1:8" ht="18.600000000000001" customHeight="1" x14ac:dyDescent="0.45">
      <c r="A1120" s="341" t="s">
        <v>11006</v>
      </c>
      <c r="B1120" t="s">
        <v>6701</v>
      </c>
      <c r="D1120" t="s">
        <v>11007</v>
      </c>
      <c r="E1120" t="s">
        <v>3485</v>
      </c>
      <c r="F1120" t="s">
        <v>7965</v>
      </c>
      <c r="G1120">
        <v>524</v>
      </c>
      <c r="H1120" t="s">
        <v>9630</v>
      </c>
    </row>
    <row r="1121" spans="1:8" ht="18.600000000000001" customHeight="1" x14ac:dyDescent="0.45">
      <c r="A1121" s="341" t="s">
        <v>11008</v>
      </c>
      <c r="B1121" t="s">
        <v>9727</v>
      </c>
      <c r="D1121" t="s">
        <v>11009</v>
      </c>
      <c r="E1121" t="s">
        <v>3486</v>
      </c>
      <c r="F1121" t="s">
        <v>7399</v>
      </c>
      <c r="G1121">
        <v>524</v>
      </c>
      <c r="H1121" t="s">
        <v>9630</v>
      </c>
    </row>
    <row r="1122" spans="1:8" ht="18.600000000000001" customHeight="1" x14ac:dyDescent="0.45">
      <c r="A1122" s="341" t="s">
        <v>11010</v>
      </c>
      <c r="B1122" t="s">
        <v>9727</v>
      </c>
      <c r="D1122" t="s">
        <v>11011</v>
      </c>
      <c r="E1122" t="s">
        <v>3487</v>
      </c>
      <c r="F1122" t="s">
        <v>10083</v>
      </c>
      <c r="G1122">
        <v>1206</v>
      </c>
      <c r="H1122" t="s">
        <v>9630</v>
      </c>
    </row>
    <row r="1123" spans="1:8" ht="18.600000000000001" customHeight="1" x14ac:dyDescent="0.45">
      <c r="A1123" s="341" t="s">
        <v>11012</v>
      </c>
      <c r="B1123" t="s">
        <v>6701</v>
      </c>
      <c r="D1123" t="s">
        <v>11013</v>
      </c>
      <c r="E1123" t="s">
        <v>11014</v>
      </c>
      <c r="F1123" t="s">
        <v>9773</v>
      </c>
      <c r="G1123">
        <v>693</v>
      </c>
      <c r="H1123" t="s">
        <v>9630</v>
      </c>
    </row>
    <row r="1124" spans="1:8" ht="18.600000000000001" customHeight="1" x14ac:dyDescent="0.45">
      <c r="A1124" s="341" t="s">
        <v>11015</v>
      </c>
      <c r="B1124" t="s">
        <v>9727</v>
      </c>
      <c r="D1124" t="s">
        <v>11016</v>
      </c>
      <c r="E1124" t="s">
        <v>3488</v>
      </c>
      <c r="F1124" t="s">
        <v>9791</v>
      </c>
      <c r="G1124">
        <v>693</v>
      </c>
      <c r="H1124" t="s">
        <v>9630</v>
      </c>
    </row>
    <row r="1125" spans="1:8" ht="18.600000000000001" customHeight="1" x14ac:dyDescent="0.45">
      <c r="A1125" s="341" t="s">
        <v>11017</v>
      </c>
      <c r="B1125" t="s">
        <v>9727</v>
      </c>
      <c r="D1125" t="s">
        <v>11018</v>
      </c>
      <c r="E1125" t="s">
        <v>11019</v>
      </c>
      <c r="F1125" t="s">
        <v>7459</v>
      </c>
      <c r="G1125">
        <v>377</v>
      </c>
      <c r="H1125" t="s">
        <v>9630</v>
      </c>
    </row>
    <row r="1126" spans="1:8" ht="18.600000000000001" customHeight="1" x14ac:dyDescent="0.45">
      <c r="A1126" s="341" t="s">
        <v>11020</v>
      </c>
      <c r="B1126" t="s">
        <v>9727</v>
      </c>
      <c r="D1126" t="s">
        <v>11021</v>
      </c>
      <c r="E1126" t="s">
        <v>11022</v>
      </c>
      <c r="F1126" t="s">
        <v>11023</v>
      </c>
      <c r="G1126">
        <v>231</v>
      </c>
      <c r="H1126" t="s">
        <v>9630</v>
      </c>
    </row>
    <row r="1127" spans="1:8" ht="18.600000000000001" customHeight="1" x14ac:dyDescent="0.45">
      <c r="A1127" s="341" t="s">
        <v>11024</v>
      </c>
      <c r="B1127" t="s">
        <v>9727</v>
      </c>
      <c r="D1127" t="s">
        <v>11025</v>
      </c>
      <c r="E1127" t="s">
        <v>11026</v>
      </c>
      <c r="F1127" t="s">
        <v>7669</v>
      </c>
      <c r="G1127">
        <v>500</v>
      </c>
      <c r="H1127" t="s">
        <v>9630</v>
      </c>
    </row>
    <row r="1128" spans="1:8" ht="18.600000000000001" customHeight="1" x14ac:dyDescent="0.45">
      <c r="A1128" s="341" t="s">
        <v>11027</v>
      </c>
      <c r="B1128" t="s">
        <v>9727</v>
      </c>
      <c r="D1128" t="s">
        <v>11028</v>
      </c>
      <c r="E1128" t="s">
        <v>11029</v>
      </c>
      <c r="F1128" t="s">
        <v>10172</v>
      </c>
      <c r="G1128">
        <v>477</v>
      </c>
      <c r="H1128" t="s">
        <v>9540</v>
      </c>
    </row>
    <row r="1129" spans="1:8" ht="18.600000000000001" customHeight="1" x14ac:dyDescent="0.45">
      <c r="A1129" s="341" t="s">
        <v>11030</v>
      </c>
      <c r="B1129" t="s">
        <v>9727</v>
      </c>
      <c r="D1129" t="s">
        <v>11031</v>
      </c>
      <c r="E1129" t="s">
        <v>11032</v>
      </c>
      <c r="F1129" t="s">
        <v>7675</v>
      </c>
      <c r="G1129">
        <v>428</v>
      </c>
      <c r="H1129" t="s">
        <v>9540</v>
      </c>
    </row>
    <row r="1130" spans="1:8" ht="18.600000000000001" customHeight="1" x14ac:dyDescent="0.45">
      <c r="A1130" s="341" t="s">
        <v>11033</v>
      </c>
      <c r="B1130" t="s">
        <v>9727</v>
      </c>
      <c r="D1130" t="s">
        <v>11034</v>
      </c>
      <c r="E1130" t="s">
        <v>11035</v>
      </c>
      <c r="F1130" t="s">
        <v>9891</v>
      </c>
      <c r="G1130">
        <v>1248</v>
      </c>
      <c r="H1130" t="s">
        <v>9540</v>
      </c>
    </row>
    <row r="1131" spans="1:8" ht="18.600000000000001" customHeight="1" x14ac:dyDescent="0.45">
      <c r="A1131" s="341" t="s">
        <v>11036</v>
      </c>
      <c r="B1131" t="s">
        <v>9727</v>
      </c>
      <c r="D1131" t="s">
        <v>11037</v>
      </c>
      <c r="E1131" t="s">
        <v>11038</v>
      </c>
      <c r="F1131" t="s">
        <v>9891</v>
      </c>
      <c r="G1131">
        <v>803</v>
      </c>
      <c r="H1131" t="s">
        <v>9540</v>
      </c>
    </row>
    <row r="1132" spans="1:8" ht="18.600000000000001" customHeight="1" x14ac:dyDescent="0.45">
      <c r="A1132" s="341" t="s">
        <v>11039</v>
      </c>
      <c r="B1132" t="s">
        <v>9727</v>
      </c>
      <c r="D1132" t="s">
        <v>11040</v>
      </c>
      <c r="E1132" t="s">
        <v>3489</v>
      </c>
      <c r="F1132" t="s">
        <v>9879</v>
      </c>
      <c r="G1132">
        <v>1035</v>
      </c>
      <c r="H1132" t="s">
        <v>9630</v>
      </c>
    </row>
    <row r="1133" spans="1:8" ht="18.600000000000001" customHeight="1" x14ac:dyDescent="0.45">
      <c r="A1133" s="341" t="s">
        <v>11041</v>
      </c>
      <c r="B1133" t="s">
        <v>9727</v>
      </c>
      <c r="D1133" t="s">
        <v>11042</v>
      </c>
      <c r="E1133" t="s">
        <v>3490</v>
      </c>
      <c r="F1133" t="s">
        <v>7708</v>
      </c>
      <c r="G1133">
        <v>1009</v>
      </c>
      <c r="H1133" t="s">
        <v>9630</v>
      </c>
    </row>
    <row r="1134" spans="1:8" ht="18.600000000000001" customHeight="1" x14ac:dyDescent="0.45">
      <c r="A1134" s="341" t="s">
        <v>11043</v>
      </c>
      <c r="B1134" t="s">
        <v>10654</v>
      </c>
      <c r="D1134" t="s">
        <v>11044</v>
      </c>
      <c r="E1134" t="s">
        <v>11045</v>
      </c>
      <c r="F1134" t="s">
        <v>7396</v>
      </c>
      <c r="G1134">
        <v>618</v>
      </c>
      <c r="H1134" t="s">
        <v>9540</v>
      </c>
    </row>
    <row r="1135" spans="1:8" ht="18.600000000000001" customHeight="1" x14ac:dyDescent="0.45">
      <c r="A1135" s="341" t="s">
        <v>11046</v>
      </c>
      <c r="B1135" t="s">
        <v>9727</v>
      </c>
      <c r="D1135" t="s">
        <v>11047</v>
      </c>
      <c r="E1135" t="s">
        <v>11048</v>
      </c>
      <c r="F1135" t="s">
        <v>9845</v>
      </c>
      <c r="G1135">
        <v>740</v>
      </c>
      <c r="H1135" t="s">
        <v>9630</v>
      </c>
    </row>
    <row r="1136" spans="1:8" ht="18.600000000000001" customHeight="1" x14ac:dyDescent="0.45">
      <c r="A1136" s="341" t="s">
        <v>11049</v>
      </c>
      <c r="B1136" t="s">
        <v>9727</v>
      </c>
      <c r="D1136" t="s">
        <v>11050</v>
      </c>
      <c r="E1136" t="s">
        <v>11051</v>
      </c>
      <c r="F1136" t="s">
        <v>10307</v>
      </c>
      <c r="G1136">
        <v>909</v>
      </c>
      <c r="H1136" t="s">
        <v>9630</v>
      </c>
    </row>
    <row r="1137" spans="1:8" ht="18.600000000000001" customHeight="1" x14ac:dyDescent="0.45">
      <c r="A1137" s="341" t="s">
        <v>11052</v>
      </c>
      <c r="B1137" t="s">
        <v>9727</v>
      </c>
      <c r="D1137" t="s">
        <v>11053</v>
      </c>
      <c r="E1137" t="s">
        <v>11054</v>
      </c>
      <c r="F1137" t="s">
        <v>9580</v>
      </c>
      <c r="G1137">
        <v>2337</v>
      </c>
      <c r="H1137" t="s">
        <v>7390</v>
      </c>
    </row>
    <row r="1138" spans="1:8" ht="18.600000000000001" customHeight="1" x14ac:dyDescent="0.45">
      <c r="A1138" s="341" t="s">
        <v>11055</v>
      </c>
      <c r="B1138" t="s">
        <v>9727</v>
      </c>
      <c r="D1138" t="s">
        <v>11056</v>
      </c>
      <c r="E1138" t="s">
        <v>11057</v>
      </c>
      <c r="F1138" t="s">
        <v>9737</v>
      </c>
      <c r="G1138">
        <v>868</v>
      </c>
      <c r="H1138" t="s">
        <v>9540</v>
      </c>
    </row>
    <row r="1139" spans="1:8" ht="18.600000000000001" customHeight="1" x14ac:dyDescent="0.45">
      <c r="A1139" s="341" t="s">
        <v>11058</v>
      </c>
      <c r="B1139" t="s">
        <v>9727</v>
      </c>
      <c r="D1139" t="s">
        <v>11059</v>
      </c>
      <c r="E1139" t="s">
        <v>11060</v>
      </c>
      <c r="F1139" t="s">
        <v>9783</v>
      </c>
      <c r="G1139">
        <v>724</v>
      </c>
      <c r="H1139" t="s">
        <v>9540</v>
      </c>
    </row>
    <row r="1140" spans="1:8" ht="18.600000000000001" customHeight="1" x14ac:dyDescent="0.45">
      <c r="A1140" s="341" t="s">
        <v>11061</v>
      </c>
      <c r="B1140" t="s">
        <v>9727</v>
      </c>
      <c r="D1140" t="s">
        <v>11062</v>
      </c>
      <c r="E1140" t="s">
        <v>11063</v>
      </c>
      <c r="F1140" t="s">
        <v>7592</v>
      </c>
      <c r="G1140">
        <v>769</v>
      </c>
      <c r="H1140" t="s">
        <v>7390</v>
      </c>
    </row>
    <row r="1141" spans="1:8" ht="18.600000000000001" customHeight="1" x14ac:dyDescent="0.45">
      <c r="A1141" s="341" t="s">
        <v>11064</v>
      </c>
      <c r="B1141" t="s">
        <v>9727</v>
      </c>
      <c r="D1141" t="s">
        <v>11065</v>
      </c>
      <c r="E1141" t="s">
        <v>3491</v>
      </c>
      <c r="F1141" t="s">
        <v>10090</v>
      </c>
      <c r="G1141">
        <v>845</v>
      </c>
      <c r="H1141" t="s">
        <v>9630</v>
      </c>
    </row>
    <row r="1142" spans="1:8" ht="18.600000000000001" customHeight="1" x14ac:dyDescent="0.45">
      <c r="A1142" s="341" t="s">
        <v>11066</v>
      </c>
      <c r="B1142" t="s">
        <v>9727</v>
      </c>
      <c r="D1142" t="s">
        <v>11067</v>
      </c>
      <c r="E1142" t="s">
        <v>11068</v>
      </c>
      <c r="F1142" t="s">
        <v>7575</v>
      </c>
      <c r="G1142">
        <v>721</v>
      </c>
      <c r="H1142" t="s">
        <v>7390</v>
      </c>
    </row>
    <row r="1143" spans="1:8" ht="18.600000000000001" customHeight="1" x14ac:dyDescent="0.45">
      <c r="A1143" s="341" t="s">
        <v>11069</v>
      </c>
      <c r="B1143" t="s">
        <v>9727</v>
      </c>
      <c r="D1143" t="s">
        <v>11070</v>
      </c>
      <c r="E1143" t="s">
        <v>3492</v>
      </c>
      <c r="F1143" t="s">
        <v>9879</v>
      </c>
      <c r="G1143">
        <v>803</v>
      </c>
      <c r="H1143" t="s">
        <v>9630</v>
      </c>
    </row>
    <row r="1144" spans="1:8" ht="18.600000000000001" customHeight="1" x14ac:dyDescent="0.45">
      <c r="A1144" s="342" t="s">
        <v>8060</v>
      </c>
      <c r="B1144" t="s">
        <v>9609</v>
      </c>
      <c r="D1144" t="s">
        <v>11464</v>
      </c>
      <c r="E1144" t="s">
        <v>11071</v>
      </c>
      <c r="F1144" t="s">
        <v>11072</v>
      </c>
      <c r="G1144">
        <v>689</v>
      </c>
      <c r="H1144" t="s">
        <v>11073</v>
      </c>
    </row>
    <row r="1145" spans="1:8" ht="18.600000000000001" customHeight="1" x14ac:dyDescent="0.45">
      <c r="A1145" s="342" t="s">
        <v>4380</v>
      </c>
      <c r="B1145" t="s">
        <v>9727</v>
      </c>
      <c r="D1145" t="s">
        <v>11465</v>
      </c>
      <c r="E1145" t="s">
        <v>11074</v>
      </c>
      <c r="F1145" t="s">
        <v>11075</v>
      </c>
      <c r="G1145">
        <v>588</v>
      </c>
      <c r="H1145" t="s">
        <v>11076</v>
      </c>
    </row>
    <row r="1146" spans="1:8" ht="18.600000000000001" customHeight="1" x14ac:dyDescent="0.45">
      <c r="A1146" s="342" t="s">
        <v>4381</v>
      </c>
      <c r="B1146" t="s">
        <v>6685</v>
      </c>
      <c r="D1146" t="s">
        <v>11466</v>
      </c>
      <c r="E1146" t="s">
        <v>10248</v>
      </c>
      <c r="F1146" t="s">
        <v>11077</v>
      </c>
      <c r="G1146">
        <v>1122</v>
      </c>
      <c r="H1146" t="s">
        <v>11078</v>
      </c>
    </row>
    <row r="1147" spans="1:8" ht="18.600000000000001" customHeight="1" x14ac:dyDescent="0.45">
      <c r="A1147" s="342" t="s">
        <v>4382</v>
      </c>
      <c r="B1147" t="s">
        <v>6687</v>
      </c>
      <c r="D1147" t="s">
        <v>11467</v>
      </c>
      <c r="E1147" t="s">
        <v>10251</v>
      </c>
      <c r="F1147" t="s">
        <v>7958</v>
      </c>
      <c r="G1147">
        <v>1122</v>
      </c>
      <c r="H1147" t="s">
        <v>11078</v>
      </c>
    </row>
    <row r="1148" spans="1:8" ht="18.600000000000001" customHeight="1" x14ac:dyDescent="0.45">
      <c r="A1148" s="342" t="s">
        <v>4383</v>
      </c>
      <c r="B1148" t="s">
        <v>6685</v>
      </c>
      <c r="D1148" t="s">
        <v>11468</v>
      </c>
      <c r="E1148" t="s">
        <v>10255</v>
      </c>
      <c r="F1148" t="s">
        <v>11079</v>
      </c>
      <c r="G1148">
        <v>892</v>
      </c>
      <c r="H1148" t="s">
        <v>11080</v>
      </c>
    </row>
    <row r="1149" spans="1:8" ht="18.600000000000001" customHeight="1" x14ac:dyDescent="0.45">
      <c r="A1149" s="342" t="s">
        <v>4384</v>
      </c>
      <c r="B1149" t="s">
        <v>6687</v>
      </c>
      <c r="D1149" t="s">
        <v>11469</v>
      </c>
      <c r="E1149" t="s">
        <v>3443</v>
      </c>
      <c r="F1149" t="s">
        <v>9352</v>
      </c>
      <c r="G1149">
        <v>892</v>
      </c>
      <c r="H1149" t="s">
        <v>11080</v>
      </c>
    </row>
    <row r="1150" spans="1:8" ht="18.600000000000001" customHeight="1" x14ac:dyDescent="0.45">
      <c r="A1150" s="342" t="s">
        <v>4385</v>
      </c>
      <c r="B1150" t="s">
        <v>6685</v>
      </c>
      <c r="D1150" t="s">
        <v>11470</v>
      </c>
      <c r="E1150" t="s">
        <v>10259</v>
      </c>
      <c r="F1150" t="s">
        <v>7891</v>
      </c>
      <c r="G1150">
        <v>662</v>
      </c>
      <c r="H1150" t="s">
        <v>11081</v>
      </c>
    </row>
    <row r="1151" spans="1:8" ht="18.600000000000001" customHeight="1" x14ac:dyDescent="0.45">
      <c r="A1151" s="342" t="s">
        <v>4386</v>
      </c>
      <c r="B1151" t="s">
        <v>6687</v>
      </c>
      <c r="D1151" t="s">
        <v>11471</v>
      </c>
      <c r="E1151" t="s">
        <v>10262</v>
      </c>
      <c r="F1151" t="s">
        <v>11082</v>
      </c>
      <c r="G1151">
        <v>662</v>
      </c>
      <c r="H1151" t="s">
        <v>11081</v>
      </c>
    </row>
    <row r="1152" spans="1:8" ht="18.600000000000001" customHeight="1" x14ac:dyDescent="0.45">
      <c r="A1152" s="342" t="s">
        <v>4387</v>
      </c>
      <c r="B1152" t="s">
        <v>6687</v>
      </c>
      <c r="D1152" t="s">
        <v>11472</v>
      </c>
      <c r="E1152" t="s">
        <v>11083</v>
      </c>
      <c r="F1152" t="s">
        <v>7569</v>
      </c>
      <c r="G1152">
        <v>662</v>
      </c>
      <c r="H1152" t="s">
        <v>11084</v>
      </c>
    </row>
    <row r="1153" spans="1:8" ht="18.600000000000001" customHeight="1" x14ac:dyDescent="0.45">
      <c r="A1153" s="342" t="s">
        <v>4388</v>
      </c>
      <c r="B1153" t="s">
        <v>6685</v>
      </c>
      <c r="D1153" t="s">
        <v>11473</v>
      </c>
      <c r="E1153" t="s">
        <v>10271</v>
      </c>
      <c r="F1153" t="s">
        <v>9765</v>
      </c>
      <c r="G1153">
        <v>522</v>
      </c>
      <c r="H1153" t="s">
        <v>11078</v>
      </c>
    </row>
    <row r="1154" spans="1:8" ht="18.600000000000001" customHeight="1" x14ac:dyDescent="0.45">
      <c r="A1154" s="342" t="s">
        <v>4389</v>
      </c>
      <c r="B1154" t="s">
        <v>6685</v>
      </c>
      <c r="D1154" t="s">
        <v>11474</v>
      </c>
      <c r="E1154" t="s">
        <v>3446</v>
      </c>
      <c r="F1154" t="s">
        <v>9356</v>
      </c>
      <c r="G1154">
        <v>438</v>
      </c>
      <c r="H1154" t="s">
        <v>11080</v>
      </c>
    </row>
    <row r="1155" spans="1:8" ht="18.600000000000001" customHeight="1" x14ac:dyDescent="0.45">
      <c r="A1155" s="342" t="s">
        <v>4390</v>
      </c>
      <c r="B1155" t="s">
        <v>6685</v>
      </c>
      <c r="D1155" t="s">
        <v>11475</v>
      </c>
      <c r="E1155" t="s">
        <v>10286</v>
      </c>
      <c r="F1155" t="s">
        <v>7855</v>
      </c>
      <c r="G1155">
        <v>422</v>
      </c>
      <c r="H1155" t="s">
        <v>11081</v>
      </c>
    </row>
    <row r="1156" spans="1:8" ht="18.600000000000001" customHeight="1" x14ac:dyDescent="0.45">
      <c r="A1156" s="342" t="s">
        <v>4391</v>
      </c>
      <c r="B1156" t="s">
        <v>9609</v>
      </c>
      <c r="D1156" t="s">
        <v>11476</v>
      </c>
      <c r="E1156" t="s">
        <v>11085</v>
      </c>
      <c r="F1156" t="s">
        <v>11086</v>
      </c>
      <c r="G1156">
        <v>588</v>
      </c>
      <c r="H1156" t="s">
        <v>11076</v>
      </c>
    </row>
    <row r="1157" spans="1:8" ht="18.600000000000001" customHeight="1" x14ac:dyDescent="0.45">
      <c r="A1157" s="342" t="s">
        <v>4392</v>
      </c>
      <c r="B1157" t="s">
        <v>10467</v>
      </c>
      <c r="D1157" t="s">
        <v>11477</v>
      </c>
      <c r="E1157" t="s">
        <v>11087</v>
      </c>
      <c r="F1157" t="s">
        <v>10048</v>
      </c>
      <c r="G1157">
        <v>588</v>
      </c>
      <c r="H1157" t="s">
        <v>11078</v>
      </c>
    </row>
    <row r="1158" spans="1:8" ht="18.600000000000001" customHeight="1" x14ac:dyDescent="0.45">
      <c r="A1158" s="342" t="s">
        <v>4393</v>
      </c>
      <c r="B1158" t="s">
        <v>9075</v>
      </c>
      <c r="D1158" t="s">
        <v>11478</v>
      </c>
      <c r="E1158" t="s">
        <v>10614</v>
      </c>
      <c r="F1158" t="s">
        <v>10198</v>
      </c>
      <c r="G1158">
        <v>1325</v>
      </c>
      <c r="H1158" t="s">
        <v>11076</v>
      </c>
    </row>
    <row r="1159" spans="1:8" ht="18.600000000000001" customHeight="1" x14ac:dyDescent="0.45">
      <c r="A1159" s="342" t="s">
        <v>4394</v>
      </c>
      <c r="B1159" t="s">
        <v>9075</v>
      </c>
      <c r="D1159" t="s">
        <v>11479</v>
      </c>
      <c r="E1159" t="s">
        <v>10633</v>
      </c>
      <c r="F1159" t="s">
        <v>9684</v>
      </c>
      <c r="G1159">
        <v>1100</v>
      </c>
      <c r="H1159" t="s">
        <v>11076</v>
      </c>
    </row>
    <row r="1160" spans="1:8" ht="18.600000000000001" customHeight="1" x14ac:dyDescent="0.45">
      <c r="A1160" s="342" t="s">
        <v>4395</v>
      </c>
      <c r="B1160" t="s">
        <v>9727</v>
      </c>
      <c r="D1160" t="s">
        <v>11480</v>
      </c>
      <c r="E1160" t="s">
        <v>11088</v>
      </c>
      <c r="F1160" t="s">
        <v>11089</v>
      </c>
      <c r="G1160">
        <v>1570</v>
      </c>
      <c r="H1160" t="s">
        <v>11076</v>
      </c>
    </row>
    <row r="1161" spans="1:8" ht="18.600000000000001" customHeight="1" x14ac:dyDescent="0.45">
      <c r="A1161" s="342" t="s">
        <v>4396</v>
      </c>
      <c r="B1161" t="s">
        <v>9727</v>
      </c>
      <c r="D1161" t="s">
        <v>11481</v>
      </c>
      <c r="E1161" t="s">
        <v>11090</v>
      </c>
      <c r="F1161" t="s">
        <v>9891</v>
      </c>
      <c r="G1161">
        <v>1058</v>
      </c>
      <c r="H1161" t="s">
        <v>11073</v>
      </c>
    </row>
    <row r="1162" spans="1:8" ht="18.600000000000001" customHeight="1" x14ac:dyDescent="0.45">
      <c r="A1162" s="342" t="s">
        <v>4397</v>
      </c>
      <c r="B1162" t="s">
        <v>9727</v>
      </c>
      <c r="D1162" t="s">
        <v>11482</v>
      </c>
      <c r="E1162" t="s">
        <v>11091</v>
      </c>
      <c r="F1162" t="s">
        <v>7575</v>
      </c>
      <c r="G1162">
        <v>957</v>
      </c>
      <c r="H1162" t="s">
        <v>11073</v>
      </c>
    </row>
    <row r="1163" spans="1:8" ht="18.600000000000001" customHeight="1" x14ac:dyDescent="0.45">
      <c r="A1163" s="336" t="s">
        <v>7171</v>
      </c>
      <c r="B1163" s="343" t="s">
        <v>6682</v>
      </c>
      <c r="C1163" s="335" t="s">
        <v>3198</v>
      </c>
      <c r="D1163" s="334" t="s">
        <v>7387</v>
      </c>
      <c r="E1163" s="334" t="s">
        <v>7388</v>
      </c>
      <c r="F1163" s="335" t="s">
        <v>7389</v>
      </c>
      <c r="G1163" s="335">
        <v>355</v>
      </c>
      <c r="H1163" s="335" t="s">
        <v>7390</v>
      </c>
    </row>
    <row r="1164" spans="1:8" ht="18.600000000000001" customHeight="1" x14ac:dyDescent="0.45">
      <c r="A1164" s="336" t="s">
        <v>7172</v>
      </c>
      <c r="B1164" s="343" t="s">
        <v>6682</v>
      </c>
      <c r="C1164" s="338" t="s">
        <v>3198</v>
      </c>
      <c r="D1164" s="334" t="s">
        <v>7391</v>
      </c>
      <c r="E1164" s="334" t="s">
        <v>7392</v>
      </c>
      <c r="F1164" s="334" t="s">
        <v>7393</v>
      </c>
      <c r="G1164" s="335">
        <v>421</v>
      </c>
      <c r="H1164" s="335" t="s">
        <v>7390</v>
      </c>
    </row>
    <row r="1165" spans="1:8" ht="18.600000000000001" customHeight="1" x14ac:dyDescent="0.45">
      <c r="A1165" s="336" t="s">
        <v>7173</v>
      </c>
      <c r="B1165" s="343" t="s">
        <v>6682</v>
      </c>
      <c r="C1165" s="335" t="s">
        <v>6846</v>
      </c>
      <c r="D1165" s="334" t="s">
        <v>7394</v>
      </c>
      <c r="E1165" s="334" t="s">
        <v>7395</v>
      </c>
      <c r="F1165" s="334" t="s">
        <v>7396</v>
      </c>
      <c r="G1165" s="335">
        <v>437</v>
      </c>
      <c r="H1165" s="335" t="s">
        <v>7390</v>
      </c>
    </row>
    <row r="1166" spans="1:8" ht="18.600000000000001" customHeight="1" x14ac:dyDescent="0.45">
      <c r="A1166" s="336" t="s">
        <v>7174</v>
      </c>
      <c r="B1166" s="343" t="s">
        <v>6682</v>
      </c>
      <c r="C1166" s="338" t="s">
        <v>6846</v>
      </c>
      <c r="D1166" s="334" t="s">
        <v>7397</v>
      </c>
      <c r="E1166" s="334" t="s">
        <v>7398</v>
      </c>
      <c r="F1166" s="334" t="s">
        <v>7399</v>
      </c>
      <c r="G1166" s="335">
        <v>457</v>
      </c>
      <c r="H1166" s="335" t="s">
        <v>7390</v>
      </c>
    </row>
    <row r="1167" spans="1:8" ht="18.600000000000001" customHeight="1" x14ac:dyDescent="0.45">
      <c r="A1167" s="336" t="s">
        <v>7175</v>
      </c>
      <c r="B1167" s="343" t="s">
        <v>6682</v>
      </c>
      <c r="C1167" s="335" t="s">
        <v>6848</v>
      </c>
      <c r="D1167" s="334" t="s">
        <v>7400</v>
      </c>
      <c r="E1167" s="334" t="s">
        <v>7401</v>
      </c>
      <c r="F1167" s="334" t="s">
        <v>7399</v>
      </c>
      <c r="G1167" s="335">
        <v>444</v>
      </c>
      <c r="H1167" s="335" t="s">
        <v>7390</v>
      </c>
    </row>
    <row r="1168" spans="1:8" ht="18.600000000000001" customHeight="1" x14ac:dyDescent="0.45">
      <c r="A1168" s="336" t="s">
        <v>7176</v>
      </c>
      <c r="B1168" s="343" t="s">
        <v>6682</v>
      </c>
      <c r="C1168" s="338" t="s">
        <v>6848</v>
      </c>
      <c r="D1168" s="334" t="s">
        <v>7402</v>
      </c>
      <c r="E1168" s="334" t="s">
        <v>7403</v>
      </c>
      <c r="F1168" s="334" t="s">
        <v>7404</v>
      </c>
      <c r="G1168" s="335">
        <v>450</v>
      </c>
      <c r="H1168" s="335" t="s">
        <v>7390</v>
      </c>
    </row>
    <row r="1169" spans="1:8" ht="18.600000000000001" customHeight="1" x14ac:dyDescent="0.45">
      <c r="A1169" s="336" t="s">
        <v>7177</v>
      </c>
      <c r="B1169" s="343" t="s">
        <v>6682</v>
      </c>
      <c r="C1169" s="335" t="s">
        <v>7405</v>
      </c>
      <c r="D1169" s="334" t="s">
        <v>7406</v>
      </c>
      <c r="E1169" s="334" t="s">
        <v>7407</v>
      </c>
      <c r="F1169" s="334" t="s">
        <v>7399</v>
      </c>
      <c r="G1169" s="335">
        <v>366</v>
      </c>
      <c r="H1169" s="335" t="s">
        <v>7390</v>
      </c>
    </row>
    <row r="1170" spans="1:8" ht="18.600000000000001" customHeight="1" x14ac:dyDescent="0.45">
      <c r="A1170" s="336" t="s">
        <v>7178</v>
      </c>
      <c r="B1170" s="343" t="s">
        <v>6682</v>
      </c>
      <c r="C1170" s="338" t="s">
        <v>7405</v>
      </c>
      <c r="D1170" s="334" t="s">
        <v>7408</v>
      </c>
      <c r="E1170" s="334" t="s">
        <v>7409</v>
      </c>
      <c r="F1170" s="334" t="s">
        <v>7396</v>
      </c>
      <c r="G1170" s="335">
        <v>349</v>
      </c>
      <c r="H1170" s="335" t="s">
        <v>7390</v>
      </c>
    </row>
    <row r="1171" spans="1:8" ht="18.600000000000001" customHeight="1" x14ac:dyDescent="0.45">
      <c r="A1171" s="336" t="s">
        <v>7179</v>
      </c>
      <c r="B1171" s="343" t="s">
        <v>6682</v>
      </c>
      <c r="C1171" s="335" t="s">
        <v>7410</v>
      </c>
      <c r="D1171" s="334" t="s">
        <v>7411</v>
      </c>
      <c r="E1171" s="334" t="s">
        <v>7412</v>
      </c>
      <c r="F1171" s="334" t="s">
        <v>7413</v>
      </c>
      <c r="G1171" s="335">
        <v>715</v>
      </c>
      <c r="H1171" s="335" t="s">
        <v>7390</v>
      </c>
    </row>
    <row r="1172" spans="1:8" ht="18.600000000000001" customHeight="1" x14ac:dyDescent="0.45">
      <c r="A1172" s="336" t="s">
        <v>7180</v>
      </c>
      <c r="B1172" s="343" t="s">
        <v>6682</v>
      </c>
      <c r="C1172" s="335" t="s">
        <v>7414</v>
      </c>
      <c r="D1172" s="334" t="s">
        <v>7415</v>
      </c>
      <c r="E1172" s="334" t="s">
        <v>7416</v>
      </c>
      <c r="F1172" s="334" t="s">
        <v>7413</v>
      </c>
      <c r="G1172" s="335">
        <v>715</v>
      </c>
      <c r="H1172" s="335" t="s">
        <v>7390</v>
      </c>
    </row>
    <row r="1173" spans="1:8" ht="18.600000000000001" customHeight="1" x14ac:dyDescent="0.45">
      <c r="A1173" s="336" t="s">
        <v>7181</v>
      </c>
      <c r="B1173" s="343" t="s">
        <v>6684</v>
      </c>
      <c r="C1173" s="335" t="s">
        <v>3198</v>
      </c>
      <c r="D1173" s="334" t="s">
        <v>7417</v>
      </c>
      <c r="E1173" s="334" t="s">
        <v>7418</v>
      </c>
      <c r="F1173" s="334" t="s">
        <v>7419</v>
      </c>
      <c r="G1173" s="335">
        <v>339</v>
      </c>
      <c r="H1173" s="335" t="s">
        <v>7390</v>
      </c>
    </row>
    <row r="1174" spans="1:8" ht="18.600000000000001" customHeight="1" x14ac:dyDescent="0.45">
      <c r="A1174" s="336" t="s">
        <v>7182</v>
      </c>
      <c r="B1174" s="343" t="s">
        <v>6684</v>
      </c>
      <c r="C1174" s="338" t="s">
        <v>3198</v>
      </c>
      <c r="D1174" s="334" t="s">
        <v>7420</v>
      </c>
      <c r="E1174" s="334" t="s">
        <v>7421</v>
      </c>
      <c r="F1174" s="334" t="s">
        <v>7422</v>
      </c>
      <c r="G1174" s="335">
        <v>437</v>
      </c>
      <c r="H1174" s="335" t="s">
        <v>7390</v>
      </c>
    </row>
    <row r="1175" spans="1:8" ht="18.600000000000001" customHeight="1" x14ac:dyDescent="0.45">
      <c r="A1175" s="336" t="s">
        <v>7183</v>
      </c>
      <c r="B1175" s="343" t="s">
        <v>6684</v>
      </c>
      <c r="C1175" s="335" t="s">
        <v>6846</v>
      </c>
      <c r="D1175" s="334" t="s">
        <v>7423</v>
      </c>
      <c r="E1175" s="334" t="s">
        <v>7424</v>
      </c>
      <c r="F1175" s="334" t="s">
        <v>7425</v>
      </c>
      <c r="G1175" s="335">
        <v>442</v>
      </c>
      <c r="H1175" s="335" t="s">
        <v>7390</v>
      </c>
    </row>
    <row r="1176" spans="1:8" ht="18.600000000000001" customHeight="1" x14ac:dyDescent="0.45">
      <c r="A1176" s="336" t="s">
        <v>7184</v>
      </c>
      <c r="B1176" s="343" t="s">
        <v>6684</v>
      </c>
      <c r="C1176" s="338" t="s">
        <v>6846</v>
      </c>
      <c r="D1176" s="334" t="s">
        <v>7426</v>
      </c>
      <c r="E1176" s="334" t="s">
        <v>7427</v>
      </c>
      <c r="F1176" s="334" t="s">
        <v>7428</v>
      </c>
      <c r="G1176" s="335">
        <v>452</v>
      </c>
      <c r="H1176" s="335" t="s">
        <v>7390</v>
      </c>
    </row>
    <row r="1177" spans="1:8" ht="18.600000000000001" customHeight="1" x14ac:dyDescent="0.45">
      <c r="A1177" s="336" t="s">
        <v>7185</v>
      </c>
      <c r="B1177" s="343" t="s">
        <v>6684</v>
      </c>
      <c r="C1177" s="335" t="s">
        <v>6848</v>
      </c>
      <c r="D1177" s="334" t="s">
        <v>7429</v>
      </c>
      <c r="E1177" s="334" t="s">
        <v>7430</v>
      </c>
      <c r="F1177" s="334" t="s">
        <v>7425</v>
      </c>
      <c r="G1177" s="335">
        <v>452</v>
      </c>
      <c r="H1177" s="335" t="s">
        <v>7390</v>
      </c>
    </row>
    <row r="1178" spans="1:8" ht="18.600000000000001" customHeight="1" x14ac:dyDescent="0.45">
      <c r="A1178" s="336" t="s">
        <v>7186</v>
      </c>
      <c r="B1178" s="343" t="s">
        <v>6684</v>
      </c>
      <c r="C1178" s="338" t="s">
        <v>6848</v>
      </c>
      <c r="D1178" s="334" t="s">
        <v>7431</v>
      </c>
      <c r="E1178" s="334" t="s">
        <v>7432</v>
      </c>
      <c r="F1178" s="334" t="s">
        <v>7433</v>
      </c>
      <c r="G1178" s="335">
        <v>442</v>
      </c>
      <c r="H1178" s="335" t="s">
        <v>7390</v>
      </c>
    </row>
    <row r="1179" spans="1:8" ht="18.600000000000001" customHeight="1" x14ac:dyDescent="0.45">
      <c r="A1179" s="336" t="s">
        <v>7187</v>
      </c>
      <c r="B1179" s="343" t="s">
        <v>6684</v>
      </c>
      <c r="C1179" s="335" t="s">
        <v>7405</v>
      </c>
      <c r="D1179" s="334" t="s">
        <v>7434</v>
      </c>
      <c r="E1179" s="334" t="s">
        <v>7435</v>
      </c>
      <c r="F1179" s="334" t="s">
        <v>7422</v>
      </c>
      <c r="G1179" s="335">
        <v>364</v>
      </c>
      <c r="H1179" s="335" t="s">
        <v>7390</v>
      </c>
    </row>
    <row r="1180" spans="1:8" ht="18.600000000000001" customHeight="1" x14ac:dyDescent="0.45">
      <c r="A1180" s="336" t="s">
        <v>7188</v>
      </c>
      <c r="B1180" s="343" t="s">
        <v>6684</v>
      </c>
      <c r="C1180" s="338" t="s">
        <v>7405</v>
      </c>
      <c r="D1180" s="334" t="s">
        <v>7436</v>
      </c>
      <c r="E1180" s="334" t="s">
        <v>7437</v>
      </c>
      <c r="F1180" s="334" t="s">
        <v>7438</v>
      </c>
      <c r="G1180" s="335">
        <v>351</v>
      </c>
      <c r="H1180" s="335" t="s">
        <v>7390</v>
      </c>
    </row>
    <row r="1181" spans="1:8" ht="18.600000000000001" customHeight="1" x14ac:dyDescent="0.45">
      <c r="A1181" s="336" t="s">
        <v>7189</v>
      </c>
      <c r="B1181" s="343" t="s">
        <v>6684</v>
      </c>
      <c r="C1181" s="335" t="s">
        <v>7410</v>
      </c>
      <c r="D1181" s="334" t="s">
        <v>7439</v>
      </c>
      <c r="E1181" s="334" t="s">
        <v>7440</v>
      </c>
      <c r="F1181" s="334" t="s">
        <v>7433</v>
      </c>
      <c r="G1181" s="335">
        <v>333</v>
      </c>
      <c r="H1181" s="335" t="s">
        <v>7390</v>
      </c>
    </row>
    <row r="1182" spans="1:8" ht="18.600000000000001" customHeight="1" x14ac:dyDescent="0.45">
      <c r="A1182" s="336" t="s">
        <v>7190</v>
      </c>
      <c r="B1182" s="343" t="s">
        <v>6684</v>
      </c>
      <c r="C1182" s="338" t="s">
        <v>7410</v>
      </c>
      <c r="D1182" s="334" t="s">
        <v>7441</v>
      </c>
      <c r="E1182" s="334" t="s">
        <v>7442</v>
      </c>
      <c r="F1182" s="334" t="s">
        <v>7443</v>
      </c>
      <c r="G1182" s="335">
        <v>382</v>
      </c>
      <c r="H1182" s="335" t="s">
        <v>7390</v>
      </c>
    </row>
    <row r="1183" spans="1:8" ht="18.600000000000001" customHeight="1" x14ac:dyDescent="0.45">
      <c r="A1183" s="336" t="s">
        <v>7191</v>
      </c>
      <c r="B1183" s="343" t="s">
        <v>6684</v>
      </c>
      <c r="C1183" s="335" t="s">
        <v>7414</v>
      </c>
      <c r="D1183" s="334" t="s">
        <v>7444</v>
      </c>
      <c r="E1183" s="334" t="s">
        <v>7445</v>
      </c>
      <c r="F1183" s="334" t="s">
        <v>7433</v>
      </c>
      <c r="G1183" s="335">
        <v>349</v>
      </c>
      <c r="H1183" s="335" t="s">
        <v>7390</v>
      </c>
    </row>
    <row r="1184" spans="1:8" ht="18.600000000000001" customHeight="1" x14ac:dyDescent="0.45">
      <c r="A1184" s="336" t="s">
        <v>7192</v>
      </c>
      <c r="B1184" s="343" t="s">
        <v>6684</v>
      </c>
      <c r="C1184" s="338" t="s">
        <v>7414</v>
      </c>
      <c r="D1184" s="334" t="s">
        <v>7446</v>
      </c>
      <c r="E1184" s="334" t="s">
        <v>7447</v>
      </c>
      <c r="F1184" s="334" t="s">
        <v>7428</v>
      </c>
      <c r="G1184" s="335">
        <v>366</v>
      </c>
      <c r="H1184" s="335" t="s">
        <v>7390</v>
      </c>
    </row>
    <row r="1185" spans="1:8" ht="18.600000000000001" customHeight="1" x14ac:dyDescent="0.45">
      <c r="A1185" s="336" t="s">
        <v>7193</v>
      </c>
      <c r="B1185" s="343" t="s">
        <v>6685</v>
      </c>
      <c r="C1185" s="335" t="s">
        <v>3198</v>
      </c>
      <c r="D1185" s="334" t="s">
        <v>7448</v>
      </c>
      <c r="E1185" s="334" t="s">
        <v>7449</v>
      </c>
      <c r="F1185" s="334" t="s">
        <v>7450</v>
      </c>
      <c r="G1185" s="335">
        <v>388</v>
      </c>
      <c r="H1185" s="335" t="s">
        <v>7390</v>
      </c>
    </row>
    <row r="1186" spans="1:8" ht="18.600000000000001" customHeight="1" x14ac:dyDescent="0.45">
      <c r="A1186" s="336" t="s">
        <v>7194</v>
      </c>
      <c r="B1186" s="343" t="s">
        <v>6685</v>
      </c>
      <c r="C1186" s="338" t="s">
        <v>3198</v>
      </c>
      <c r="D1186" s="334" t="s">
        <v>7451</v>
      </c>
      <c r="E1186" s="334" t="s">
        <v>7452</v>
      </c>
      <c r="F1186" s="334" t="s">
        <v>7453</v>
      </c>
      <c r="G1186" s="335">
        <v>388</v>
      </c>
      <c r="H1186" s="335" t="s">
        <v>7390</v>
      </c>
    </row>
    <row r="1187" spans="1:8" ht="18.600000000000001" customHeight="1" x14ac:dyDescent="0.45">
      <c r="A1187" s="336" t="s">
        <v>7195</v>
      </c>
      <c r="B1187" s="343" t="s">
        <v>6685</v>
      </c>
      <c r="C1187" s="335" t="s">
        <v>6846</v>
      </c>
      <c r="D1187" s="334" t="s">
        <v>7454</v>
      </c>
      <c r="E1187" s="334" t="s">
        <v>7455</v>
      </c>
      <c r="F1187" s="334" t="s">
        <v>7456</v>
      </c>
      <c r="G1187" s="335">
        <v>447</v>
      </c>
      <c r="H1187" s="335" t="s">
        <v>7390</v>
      </c>
    </row>
    <row r="1188" spans="1:8" ht="18.600000000000001" customHeight="1" x14ac:dyDescent="0.45">
      <c r="A1188" s="336" t="s">
        <v>7196</v>
      </c>
      <c r="B1188" s="343" t="s">
        <v>6685</v>
      </c>
      <c r="C1188" s="338" t="s">
        <v>6846</v>
      </c>
      <c r="D1188" s="334" t="s">
        <v>7457</v>
      </c>
      <c r="E1188" s="334" t="s">
        <v>7458</v>
      </c>
      <c r="F1188" s="334" t="s">
        <v>7459</v>
      </c>
      <c r="G1188" s="335">
        <v>447</v>
      </c>
      <c r="H1188" s="335" t="s">
        <v>7390</v>
      </c>
    </row>
    <row r="1189" spans="1:8" ht="18.600000000000001" customHeight="1" x14ac:dyDescent="0.45">
      <c r="A1189" s="336" t="s">
        <v>7197</v>
      </c>
      <c r="B1189" s="343" t="s">
        <v>6685</v>
      </c>
      <c r="C1189" s="335" t="s">
        <v>6848</v>
      </c>
      <c r="D1189" s="334" t="s">
        <v>7460</v>
      </c>
      <c r="E1189" s="334" t="s">
        <v>7461</v>
      </c>
      <c r="F1189" s="334" t="s">
        <v>7456</v>
      </c>
      <c r="G1189" s="335">
        <v>447</v>
      </c>
      <c r="H1189" s="335" t="s">
        <v>7390</v>
      </c>
    </row>
    <row r="1190" spans="1:8" ht="18.600000000000001" customHeight="1" x14ac:dyDescent="0.45">
      <c r="A1190" s="336" t="s">
        <v>7198</v>
      </c>
      <c r="B1190" s="343" t="s">
        <v>6685</v>
      </c>
      <c r="C1190" s="338" t="s">
        <v>6848</v>
      </c>
      <c r="D1190" s="334" t="s">
        <v>7462</v>
      </c>
      <c r="E1190" s="334" t="s">
        <v>7463</v>
      </c>
      <c r="F1190" s="334" t="s">
        <v>7459</v>
      </c>
      <c r="G1190" s="335">
        <v>447</v>
      </c>
      <c r="H1190" s="335" t="s">
        <v>7390</v>
      </c>
    </row>
    <row r="1191" spans="1:8" ht="18.600000000000001" customHeight="1" x14ac:dyDescent="0.45">
      <c r="A1191" s="336" t="s">
        <v>7199</v>
      </c>
      <c r="B1191" s="343" t="s">
        <v>6685</v>
      </c>
      <c r="C1191" s="335" t="s">
        <v>7405</v>
      </c>
      <c r="D1191" s="334" t="s">
        <v>7464</v>
      </c>
      <c r="E1191" s="334" t="s">
        <v>7465</v>
      </c>
      <c r="F1191" s="334" t="s">
        <v>7466</v>
      </c>
      <c r="G1191" s="335">
        <v>358</v>
      </c>
      <c r="H1191" s="335" t="s">
        <v>7390</v>
      </c>
    </row>
    <row r="1192" spans="1:8" ht="18.600000000000001" customHeight="1" x14ac:dyDescent="0.45">
      <c r="A1192" s="336" t="s">
        <v>7200</v>
      </c>
      <c r="B1192" s="343" t="s">
        <v>6685</v>
      </c>
      <c r="C1192" s="338" t="s">
        <v>7405</v>
      </c>
      <c r="D1192" s="334" t="s">
        <v>7467</v>
      </c>
      <c r="E1192" s="334" t="s">
        <v>7468</v>
      </c>
      <c r="F1192" s="334" t="s">
        <v>7469</v>
      </c>
      <c r="G1192" s="335">
        <v>357</v>
      </c>
      <c r="H1192" s="335" t="s">
        <v>7390</v>
      </c>
    </row>
    <row r="1193" spans="1:8" ht="18.600000000000001" customHeight="1" x14ac:dyDescent="0.45">
      <c r="A1193" s="336" t="s">
        <v>7201</v>
      </c>
      <c r="B1193" s="343" t="s">
        <v>6685</v>
      </c>
      <c r="C1193" s="335" t="s">
        <v>7410</v>
      </c>
      <c r="D1193" s="334" t="s">
        <v>7470</v>
      </c>
      <c r="E1193" s="334" t="s">
        <v>7471</v>
      </c>
      <c r="F1193" s="334" t="s">
        <v>7472</v>
      </c>
      <c r="G1193" s="335">
        <v>715</v>
      </c>
      <c r="H1193" s="335" t="s">
        <v>7390</v>
      </c>
    </row>
    <row r="1194" spans="1:8" ht="18.600000000000001" customHeight="1" x14ac:dyDescent="0.45">
      <c r="A1194" s="336" t="s">
        <v>7202</v>
      </c>
      <c r="B1194" s="343" t="s">
        <v>6685</v>
      </c>
      <c r="C1194" s="338" t="s">
        <v>7414</v>
      </c>
      <c r="D1194" s="334" t="s">
        <v>7473</v>
      </c>
      <c r="E1194" s="334" t="s">
        <v>7474</v>
      </c>
      <c r="F1194" s="334" t="s">
        <v>7475</v>
      </c>
      <c r="G1194" s="335">
        <v>715</v>
      </c>
      <c r="H1194" s="335" t="s">
        <v>7390</v>
      </c>
    </row>
    <row r="1195" spans="1:8" ht="18.600000000000001" customHeight="1" x14ac:dyDescent="0.45">
      <c r="A1195" s="336" t="s">
        <v>7203</v>
      </c>
      <c r="B1195" s="343" t="s">
        <v>6682</v>
      </c>
      <c r="C1195" s="335" t="s">
        <v>3198</v>
      </c>
      <c r="D1195" s="334" t="s">
        <v>7476</v>
      </c>
      <c r="E1195" s="334" t="s">
        <v>7477</v>
      </c>
      <c r="F1195" s="334" t="s">
        <v>7478</v>
      </c>
      <c r="G1195" s="335">
        <v>172</v>
      </c>
      <c r="H1195" s="335" t="s">
        <v>7390</v>
      </c>
    </row>
    <row r="1196" spans="1:8" ht="18.600000000000001" customHeight="1" x14ac:dyDescent="0.45">
      <c r="A1196" s="336" t="s">
        <v>7204</v>
      </c>
      <c r="B1196" s="343" t="s">
        <v>6682</v>
      </c>
      <c r="C1196" s="338" t="s">
        <v>6846</v>
      </c>
      <c r="D1196" s="334" t="s">
        <v>7479</v>
      </c>
      <c r="E1196" s="334" t="s">
        <v>7480</v>
      </c>
      <c r="F1196" s="334" t="s">
        <v>7481</v>
      </c>
      <c r="G1196" s="335">
        <v>172</v>
      </c>
      <c r="H1196" s="335" t="s">
        <v>7390</v>
      </c>
    </row>
    <row r="1197" spans="1:8" ht="18.600000000000001" customHeight="1" x14ac:dyDescent="0.45">
      <c r="A1197" s="336" t="s">
        <v>7205</v>
      </c>
      <c r="B1197" s="343" t="s">
        <v>6682</v>
      </c>
      <c r="C1197" s="335" t="s">
        <v>6848</v>
      </c>
      <c r="D1197" s="334" t="s">
        <v>7482</v>
      </c>
      <c r="E1197" s="334" t="s">
        <v>7483</v>
      </c>
      <c r="F1197" s="334" t="s">
        <v>7484</v>
      </c>
      <c r="G1197" s="335">
        <v>172</v>
      </c>
      <c r="H1197" s="335" t="s">
        <v>7390</v>
      </c>
    </row>
    <row r="1198" spans="1:8" ht="18.600000000000001" customHeight="1" x14ac:dyDescent="0.45">
      <c r="A1198" s="336" t="s">
        <v>7206</v>
      </c>
      <c r="B1198" s="343" t="s">
        <v>6682</v>
      </c>
      <c r="C1198" s="338" t="s">
        <v>7405</v>
      </c>
      <c r="D1198" s="334" t="s">
        <v>7485</v>
      </c>
      <c r="E1198" s="334" t="s">
        <v>7486</v>
      </c>
      <c r="F1198" s="334" t="s">
        <v>7487</v>
      </c>
      <c r="G1198" s="335">
        <v>172</v>
      </c>
      <c r="H1198" s="335" t="s">
        <v>7390</v>
      </c>
    </row>
    <row r="1199" spans="1:8" ht="18.600000000000001" customHeight="1" x14ac:dyDescent="0.45">
      <c r="A1199" s="336" t="s">
        <v>7207</v>
      </c>
      <c r="B1199" s="343" t="s">
        <v>6682</v>
      </c>
      <c r="C1199" s="335" t="s">
        <v>7410</v>
      </c>
      <c r="D1199" s="334" t="s">
        <v>7488</v>
      </c>
      <c r="E1199" s="334" t="s">
        <v>7489</v>
      </c>
      <c r="F1199" s="334" t="s">
        <v>7487</v>
      </c>
      <c r="G1199" s="335">
        <v>172</v>
      </c>
      <c r="H1199" s="335" t="s">
        <v>7390</v>
      </c>
    </row>
    <row r="1200" spans="1:8" ht="18.600000000000001" customHeight="1" x14ac:dyDescent="0.45">
      <c r="A1200" s="336" t="s">
        <v>7208</v>
      </c>
      <c r="B1200" s="343" t="s">
        <v>6682</v>
      </c>
      <c r="C1200" s="338" t="s">
        <v>7414</v>
      </c>
      <c r="D1200" s="334" t="s">
        <v>7490</v>
      </c>
      <c r="E1200" s="334" t="s">
        <v>7491</v>
      </c>
      <c r="F1200" s="334" t="s">
        <v>7487</v>
      </c>
      <c r="G1200" s="335">
        <v>172</v>
      </c>
      <c r="H1200" s="335" t="s">
        <v>7390</v>
      </c>
    </row>
    <row r="1201" spans="1:8" ht="18.600000000000001" customHeight="1" x14ac:dyDescent="0.45">
      <c r="A1201" s="336" t="s">
        <v>7209</v>
      </c>
      <c r="B1201" s="343" t="s">
        <v>6684</v>
      </c>
      <c r="C1201" s="335" t="s">
        <v>3198</v>
      </c>
      <c r="D1201" s="334" t="s">
        <v>7492</v>
      </c>
      <c r="E1201" s="334" t="s">
        <v>7493</v>
      </c>
      <c r="F1201" s="334" t="s">
        <v>7478</v>
      </c>
      <c r="G1201" s="335">
        <v>172</v>
      </c>
      <c r="H1201" s="335" t="s">
        <v>7390</v>
      </c>
    </row>
    <row r="1202" spans="1:8" ht="18.600000000000001" customHeight="1" x14ac:dyDescent="0.45">
      <c r="A1202" s="336" t="s">
        <v>7210</v>
      </c>
      <c r="B1202" s="343" t="s">
        <v>6684</v>
      </c>
      <c r="C1202" s="338" t="s">
        <v>6846</v>
      </c>
      <c r="D1202" s="334" t="s">
        <v>7494</v>
      </c>
      <c r="E1202" s="334" t="s">
        <v>7495</v>
      </c>
      <c r="F1202" s="334" t="s">
        <v>7496</v>
      </c>
      <c r="G1202" s="335">
        <v>172</v>
      </c>
      <c r="H1202" s="335" t="s">
        <v>7390</v>
      </c>
    </row>
    <row r="1203" spans="1:8" ht="18.600000000000001" customHeight="1" x14ac:dyDescent="0.45">
      <c r="A1203" s="336" t="s">
        <v>7211</v>
      </c>
      <c r="B1203" s="343" t="s">
        <v>6684</v>
      </c>
      <c r="C1203" s="335" t="s">
        <v>6848</v>
      </c>
      <c r="D1203" s="334" t="s">
        <v>7497</v>
      </c>
      <c r="E1203" s="334" t="s">
        <v>7498</v>
      </c>
      <c r="F1203" s="334" t="s">
        <v>7499</v>
      </c>
      <c r="G1203" s="335">
        <v>172</v>
      </c>
      <c r="H1203" s="335" t="s">
        <v>7390</v>
      </c>
    </row>
    <row r="1204" spans="1:8" ht="18.600000000000001" customHeight="1" x14ac:dyDescent="0.45">
      <c r="A1204" s="336" t="s">
        <v>7212</v>
      </c>
      <c r="B1204" s="343" t="s">
        <v>6684</v>
      </c>
      <c r="C1204" s="338" t="s">
        <v>7405</v>
      </c>
      <c r="D1204" s="334" t="s">
        <v>7500</v>
      </c>
      <c r="E1204" s="334" t="s">
        <v>7501</v>
      </c>
      <c r="F1204" s="334" t="s">
        <v>7499</v>
      </c>
      <c r="G1204" s="335">
        <v>172</v>
      </c>
      <c r="H1204" s="335" t="s">
        <v>7390</v>
      </c>
    </row>
    <row r="1205" spans="1:8" ht="18.600000000000001" customHeight="1" x14ac:dyDescent="0.45">
      <c r="A1205" s="336" t="s">
        <v>7213</v>
      </c>
      <c r="B1205" s="343" t="s">
        <v>6684</v>
      </c>
      <c r="C1205" s="335" t="s">
        <v>7410</v>
      </c>
      <c r="D1205" s="334" t="s">
        <v>7502</v>
      </c>
      <c r="E1205" s="334" t="s">
        <v>7503</v>
      </c>
      <c r="F1205" s="334" t="s">
        <v>7487</v>
      </c>
      <c r="G1205" s="335">
        <v>172</v>
      </c>
      <c r="H1205" s="335" t="s">
        <v>7390</v>
      </c>
    </row>
    <row r="1206" spans="1:8" ht="18.600000000000001" customHeight="1" x14ac:dyDescent="0.45">
      <c r="A1206" s="336" t="s">
        <v>7214</v>
      </c>
      <c r="B1206" s="343" t="s">
        <v>6684</v>
      </c>
      <c r="C1206" s="335" t="s">
        <v>7414</v>
      </c>
      <c r="D1206" s="334" t="s">
        <v>7504</v>
      </c>
      <c r="E1206" s="334" t="s">
        <v>7505</v>
      </c>
      <c r="F1206" s="334" t="s">
        <v>7487</v>
      </c>
      <c r="G1206" s="335">
        <v>172</v>
      </c>
      <c r="H1206" s="335" t="s">
        <v>7390</v>
      </c>
    </row>
    <row r="1207" spans="1:8" ht="18.600000000000001" customHeight="1" x14ac:dyDescent="0.45">
      <c r="A1207" s="336" t="s">
        <v>7215</v>
      </c>
      <c r="B1207" s="343" t="s">
        <v>6685</v>
      </c>
      <c r="C1207" s="335" t="s">
        <v>3198</v>
      </c>
      <c r="D1207" s="334" t="s">
        <v>7506</v>
      </c>
      <c r="E1207" s="334" t="s">
        <v>7507</v>
      </c>
      <c r="F1207" s="334" t="s">
        <v>7478</v>
      </c>
      <c r="G1207" s="335">
        <v>172</v>
      </c>
      <c r="H1207" s="335" t="s">
        <v>7390</v>
      </c>
    </row>
    <row r="1208" spans="1:8" ht="18.600000000000001" customHeight="1" x14ac:dyDescent="0.45">
      <c r="A1208" s="336" t="s">
        <v>7216</v>
      </c>
      <c r="B1208" s="343" t="s">
        <v>6685</v>
      </c>
      <c r="C1208" s="335" t="s">
        <v>6846</v>
      </c>
      <c r="D1208" s="334" t="s">
        <v>7508</v>
      </c>
      <c r="E1208" s="334" t="s">
        <v>7509</v>
      </c>
      <c r="F1208" s="334" t="s">
        <v>7496</v>
      </c>
      <c r="G1208" s="335">
        <v>172</v>
      </c>
      <c r="H1208" s="335" t="s">
        <v>7390</v>
      </c>
    </row>
    <row r="1209" spans="1:8" ht="18.600000000000001" customHeight="1" x14ac:dyDescent="0.45">
      <c r="A1209" s="336" t="s">
        <v>7217</v>
      </c>
      <c r="B1209" s="343" t="s">
        <v>6685</v>
      </c>
      <c r="C1209" s="335" t="s">
        <v>6848</v>
      </c>
      <c r="D1209" s="334" t="s">
        <v>7510</v>
      </c>
      <c r="E1209" s="334" t="s">
        <v>7511</v>
      </c>
      <c r="F1209" s="334" t="s">
        <v>7512</v>
      </c>
      <c r="G1209" s="335">
        <v>172</v>
      </c>
      <c r="H1209" s="335" t="s">
        <v>7390</v>
      </c>
    </row>
    <row r="1210" spans="1:8" ht="18.600000000000001" customHeight="1" x14ac:dyDescent="0.45">
      <c r="A1210" s="336" t="s">
        <v>7218</v>
      </c>
      <c r="B1210" s="343" t="s">
        <v>6685</v>
      </c>
      <c r="C1210" s="335" t="s">
        <v>7405</v>
      </c>
      <c r="D1210" s="334" t="s">
        <v>7513</v>
      </c>
      <c r="E1210" s="334" t="s">
        <v>7514</v>
      </c>
      <c r="F1210" s="334" t="s">
        <v>7487</v>
      </c>
      <c r="G1210" s="335">
        <v>172</v>
      </c>
      <c r="H1210" s="335" t="s">
        <v>7390</v>
      </c>
    </row>
    <row r="1211" spans="1:8" ht="18.600000000000001" customHeight="1" x14ac:dyDescent="0.45">
      <c r="A1211" s="336" t="s">
        <v>7219</v>
      </c>
      <c r="B1211" s="343" t="s">
        <v>6685</v>
      </c>
      <c r="C1211" s="335" t="s">
        <v>7410</v>
      </c>
      <c r="D1211" s="334" t="s">
        <v>7515</v>
      </c>
      <c r="E1211" s="334" t="s">
        <v>7516</v>
      </c>
      <c r="F1211" s="334" t="s">
        <v>7517</v>
      </c>
      <c r="G1211" s="335">
        <v>172</v>
      </c>
      <c r="H1211" s="335" t="s">
        <v>7390</v>
      </c>
    </row>
    <row r="1212" spans="1:8" ht="18.600000000000001" customHeight="1" x14ac:dyDescent="0.45">
      <c r="A1212" s="336" t="s">
        <v>7220</v>
      </c>
      <c r="B1212" s="343" t="s">
        <v>6685</v>
      </c>
      <c r="C1212" s="335" t="s">
        <v>7414</v>
      </c>
      <c r="D1212" s="334" t="s">
        <v>7518</v>
      </c>
      <c r="E1212" s="334" t="s">
        <v>7519</v>
      </c>
      <c r="F1212" s="334" t="s">
        <v>7484</v>
      </c>
      <c r="G1212" s="335">
        <v>172</v>
      </c>
      <c r="H1212" s="335" t="s">
        <v>7390</v>
      </c>
    </row>
    <row r="1213" spans="1:8" ht="18.600000000000001" customHeight="1" x14ac:dyDescent="0.45">
      <c r="A1213" s="336" t="s">
        <v>7221</v>
      </c>
      <c r="B1213" s="343" t="s">
        <v>6682</v>
      </c>
      <c r="C1213" s="335" t="s">
        <v>6848</v>
      </c>
      <c r="D1213" s="334" t="s">
        <v>7520</v>
      </c>
      <c r="E1213" s="334" t="s">
        <v>7521</v>
      </c>
      <c r="F1213" s="334" t="s">
        <v>7522</v>
      </c>
      <c r="G1213" s="335">
        <v>747</v>
      </c>
      <c r="H1213" s="335" t="s">
        <v>7390</v>
      </c>
    </row>
    <row r="1214" spans="1:8" ht="18.600000000000001" customHeight="1" x14ac:dyDescent="0.45">
      <c r="A1214" s="336" t="s">
        <v>7222</v>
      </c>
      <c r="B1214" s="343" t="s">
        <v>6682</v>
      </c>
      <c r="C1214" s="335" t="s">
        <v>7405</v>
      </c>
      <c r="D1214" s="334" t="s">
        <v>7523</v>
      </c>
      <c r="E1214" s="334" t="s">
        <v>7524</v>
      </c>
      <c r="F1214" s="334" t="s">
        <v>7525</v>
      </c>
      <c r="G1214" s="335">
        <v>747</v>
      </c>
      <c r="H1214" s="335" t="s">
        <v>7390</v>
      </c>
    </row>
    <row r="1215" spans="1:8" ht="18.600000000000001" customHeight="1" x14ac:dyDescent="0.45">
      <c r="A1215" s="336" t="s">
        <v>7223</v>
      </c>
      <c r="B1215" s="343" t="s">
        <v>6682</v>
      </c>
      <c r="C1215" s="335" t="s">
        <v>7410</v>
      </c>
      <c r="D1215" s="334" t="s">
        <v>7526</v>
      </c>
      <c r="E1215" s="334" t="s">
        <v>7527</v>
      </c>
      <c r="F1215" s="334" t="s">
        <v>7528</v>
      </c>
      <c r="G1215" s="335">
        <v>346</v>
      </c>
      <c r="H1215" s="335" t="s">
        <v>7390</v>
      </c>
    </row>
    <row r="1216" spans="1:8" ht="18.600000000000001" customHeight="1" x14ac:dyDescent="0.45">
      <c r="A1216" s="336" t="s">
        <v>7224</v>
      </c>
      <c r="B1216" s="343" t="s">
        <v>6682</v>
      </c>
      <c r="C1216" s="335" t="s">
        <v>7410</v>
      </c>
      <c r="D1216" s="334" t="s">
        <v>7529</v>
      </c>
      <c r="E1216" s="334" t="s">
        <v>7530</v>
      </c>
      <c r="F1216" s="334" t="s">
        <v>7531</v>
      </c>
      <c r="G1216" s="335">
        <v>369</v>
      </c>
      <c r="H1216" s="335" t="s">
        <v>7390</v>
      </c>
    </row>
    <row r="1217" spans="1:8" ht="18.600000000000001" customHeight="1" x14ac:dyDescent="0.45">
      <c r="A1217" s="336" t="s">
        <v>7225</v>
      </c>
      <c r="B1217" s="343" t="s">
        <v>6682</v>
      </c>
      <c r="C1217" s="335" t="s">
        <v>7414</v>
      </c>
      <c r="D1217" s="334" t="s">
        <v>7532</v>
      </c>
      <c r="E1217" s="334" t="s">
        <v>7533</v>
      </c>
      <c r="F1217" s="334" t="s">
        <v>7534</v>
      </c>
      <c r="G1217" s="335">
        <v>317</v>
      </c>
      <c r="H1217" s="335" t="s">
        <v>7390</v>
      </c>
    </row>
    <row r="1218" spans="1:8" ht="18.600000000000001" customHeight="1" x14ac:dyDescent="0.45">
      <c r="A1218" s="336" t="s">
        <v>7226</v>
      </c>
      <c r="B1218" s="343" t="s">
        <v>6682</v>
      </c>
      <c r="C1218" s="335" t="s">
        <v>7414</v>
      </c>
      <c r="D1218" s="334" t="s">
        <v>7535</v>
      </c>
      <c r="E1218" s="334" t="s">
        <v>7536</v>
      </c>
      <c r="F1218" s="334" t="s">
        <v>7537</v>
      </c>
      <c r="G1218" s="335">
        <v>459</v>
      </c>
      <c r="H1218" s="335" t="s">
        <v>7390</v>
      </c>
    </row>
    <row r="1219" spans="1:8" ht="18.600000000000001" customHeight="1" x14ac:dyDescent="0.45">
      <c r="A1219" s="336" t="s">
        <v>7227</v>
      </c>
      <c r="B1219" s="343" t="s">
        <v>6684</v>
      </c>
      <c r="C1219" s="335" t="s">
        <v>6848</v>
      </c>
      <c r="D1219" s="334" t="s">
        <v>7538</v>
      </c>
      <c r="E1219" s="334" t="s">
        <v>7539</v>
      </c>
      <c r="F1219" s="334" t="s">
        <v>7540</v>
      </c>
      <c r="G1219" s="335">
        <v>747</v>
      </c>
      <c r="H1219" s="335" t="s">
        <v>7390</v>
      </c>
    </row>
    <row r="1220" spans="1:8" ht="18.600000000000001" customHeight="1" x14ac:dyDescent="0.45">
      <c r="A1220" s="336" t="s">
        <v>7228</v>
      </c>
      <c r="B1220" s="343" t="s">
        <v>6684</v>
      </c>
      <c r="C1220" s="335" t="s">
        <v>7405</v>
      </c>
      <c r="D1220" s="334" t="s">
        <v>7541</v>
      </c>
      <c r="E1220" s="334" t="s">
        <v>7542</v>
      </c>
      <c r="F1220" s="334" t="s">
        <v>7543</v>
      </c>
      <c r="G1220" s="335">
        <v>747</v>
      </c>
      <c r="H1220" s="335" t="s">
        <v>7390</v>
      </c>
    </row>
    <row r="1221" spans="1:8" ht="18.600000000000001" customHeight="1" x14ac:dyDescent="0.45">
      <c r="A1221" s="336" t="s">
        <v>7229</v>
      </c>
      <c r="B1221" s="343" t="s">
        <v>6684</v>
      </c>
      <c r="C1221" s="335" t="s">
        <v>7410</v>
      </c>
      <c r="D1221" s="334" t="s">
        <v>7544</v>
      </c>
      <c r="E1221" s="334" t="s">
        <v>7545</v>
      </c>
      <c r="F1221" s="334" t="s">
        <v>7546</v>
      </c>
      <c r="G1221" s="335">
        <v>715</v>
      </c>
      <c r="H1221" s="335" t="s">
        <v>7390</v>
      </c>
    </row>
    <row r="1222" spans="1:8" ht="18.600000000000001" customHeight="1" x14ac:dyDescent="0.45">
      <c r="A1222" s="336" t="s">
        <v>7230</v>
      </c>
      <c r="B1222" s="343" t="s">
        <v>6684</v>
      </c>
      <c r="C1222" s="335" t="s">
        <v>7414</v>
      </c>
      <c r="D1222" s="334" t="s">
        <v>7547</v>
      </c>
      <c r="E1222" s="334" t="s">
        <v>7548</v>
      </c>
      <c r="F1222" s="334" t="s">
        <v>7549</v>
      </c>
      <c r="G1222" s="335">
        <v>776</v>
      </c>
      <c r="H1222" s="335" t="s">
        <v>7390</v>
      </c>
    </row>
    <row r="1223" spans="1:8" ht="18.600000000000001" customHeight="1" x14ac:dyDescent="0.45">
      <c r="A1223" s="336" t="s">
        <v>7231</v>
      </c>
      <c r="B1223" s="343" t="s">
        <v>6687</v>
      </c>
      <c r="C1223" s="335" t="s">
        <v>6848</v>
      </c>
      <c r="D1223" s="334" t="s">
        <v>7550</v>
      </c>
      <c r="E1223" s="334" t="s">
        <v>7551</v>
      </c>
      <c r="F1223" s="334" t="s">
        <v>7552</v>
      </c>
      <c r="G1223" s="335">
        <v>747</v>
      </c>
      <c r="H1223" s="335" t="s">
        <v>7390</v>
      </c>
    </row>
    <row r="1224" spans="1:8" ht="18.600000000000001" customHeight="1" x14ac:dyDescent="0.45">
      <c r="A1224" s="336" t="s">
        <v>7232</v>
      </c>
      <c r="B1224" s="343" t="s">
        <v>6687</v>
      </c>
      <c r="C1224" s="335" t="s">
        <v>7405</v>
      </c>
      <c r="D1224" s="334" t="s">
        <v>7553</v>
      </c>
      <c r="E1224" s="334" t="s">
        <v>7554</v>
      </c>
      <c r="F1224" s="334" t="s">
        <v>7555</v>
      </c>
      <c r="G1224" s="335">
        <v>747</v>
      </c>
      <c r="H1224" s="335" t="s">
        <v>7390</v>
      </c>
    </row>
    <row r="1225" spans="1:8" ht="18.600000000000001" customHeight="1" x14ac:dyDescent="0.45">
      <c r="A1225" s="336" t="s">
        <v>7233</v>
      </c>
      <c r="B1225" s="343" t="s">
        <v>6687</v>
      </c>
      <c r="C1225" s="335" t="s">
        <v>7410</v>
      </c>
      <c r="D1225" s="334" t="s">
        <v>7556</v>
      </c>
      <c r="E1225" s="334" t="s">
        <v>7557</v>
      </c>
      <c r="F1225" s="334" t="s">
        <v>7558</v>
      </c>
      <c r="G1225" s="335">
        <v>715</v>
      </c>
      <c r="H1225" s="335" t="s">
        <v>7390</v>
      </c>
    </row>
    <row r="1226" spans="1:8" ht="18.600000000000001" customHeight="1" x14ac:dyDescent="0.45">
      <c r="A1226" s="336" t="s">
        <v>7234</v>
      </c>
      <c r="B1226" s="343" t="s">
        <v>6687</v>
      </c>
      <c r="C1226" s="335" t="s">
        <v>7414</v>
      </c>
      <c r="D1226" s="334" t="s">
        <v>7559</v>
      </c>
      <c r="E1226" s="334" t="s">
        <v>7560</v>
      </c>
      <c r="F1226" s="334" t="s">
        <v>7558</v>
      </c>
      <c r="G1226" s="335">
        <v>776</v>
      </c>
      <c r="H1226" s="335" t="s">
        <v>7390</v>
      </c>
    </row>
    <row r="1227" spans="1:8" ht="18.600000000000001" customHeight="1" x14ac:dyDescent="0.45">
      <c r="A1227" s="336" t="s">
        <v>7235</v>
      </c>
      <c r="B1227" s="343" t="s">
        <v>6682</v>
      </c>
      <c r="C1227" s="335" t="s">
        <v>6620</v>
      </c>
      <c r="D1227" s="334" t="s">
        <v>7561</v>
      </c>
      <c r="E1227" s="334" t="s">
        <v>7562</v>
      </c>
      <c r="F1227" s="334" t="s">
        <v>7563</v>
      </c>
      <c r="G1227" s="335">
        <v>507</v>
      </c>
      <c r="H1227" s="335" t="s">
        <v>7390</v>
      </c>
    </row>
    <row r="1228" spans="1:8" ht="18.600000000000001" customHeight="1" x14ac:dyDescent="0.45">
      <c r="A1228" s="336" t="s">
        <v>7236</v>
      </c>
      <c r="B1228" s="343" t="s">
        <v>11483</v>
      </c>
      <c r="C1228" s="335" t="s">
        <v>6620</v>
      </c>
      <c r="D1228" s="334" t="s">
        <v>7564</v>
      </c>
      <c r="E1228" s="334" t="s">
        <v>7565</v>
      </c>
      <c r="F1228" s="334" t="s">
        <v>7566</v>
      </c>
      <c r="G1228" s="335">
        <v>507</v>
      </c>
      <c r="H1228" s="335" t="s">
        <v>7390</v>
      </c>
    </row>
    <row r="1229" spans="1:8" ht="18.600000000000001" customHeight="1" x14ac:dyDescent="0.45">
      <c r="A1229" s="336" t="s">
        <v>7237</v>
      </c>
      <c r="B1229" s="343" t="s">
        <v>6682</v>
      </c>
      <c r="C1229" s="335" t="s">
        <v>3198</v>
      </c>
      <c r="D1229" s="334" t="s">
        <v>7567</v>
      </c>
      <c r="E1229" s="334" t="s">
        <v>7568</v>
      </c>
      <c r="F1229" s="334" t="s">
        <v>7569</v>
      </c>
      <c r="G1229" s="335">
        <v>85</v>
      </c>
      <c r="H1229" s="335" t="s">
        <v>7390</v>
      </c>
    </row>
    <row r="1230" spans="1:8" ht="18.600000000000001" customHeight="1" x14ac:dyDescent="0.45">
      <c r="A1230" s="336" t="s">
        <v>7238</v>
      </c>
      <c r="B1230" s="343" t="s">
        <v>6682</v>
      </c>
      <c r="C1230" s="335" t="s">
        <v>3198</v>
      </c>
      <c r="D1230" s="334" t="s">
        <v>7570</v>
      </c>
      <c r="E1230" s="334" t="s">
        <v>7571</v>
      </c>
      <c r="F1230" s="334" t="s">
        <v>7572</v>
      </c>
      <c r="G1230" s="335">
        <v>267</v>
      </c>
      <c r="H1230" s="335" t="s">
        <v>7390</v>
      </c>
    </row>
    <row r="1231" spans="1:8" ht="18.600000000000001" customHeight="1" x14ac:dyDescent="0.45">
      <c r="A1231" s="336" t="s">
        <v>7239</v>
      </c>
      <c r="B1231" s="343" t="s">
        <v>6682</v>
      </c>
      <c r="C1231" s="335" t="s">
        <v>6846</v>
      </c>
      <c r="D1231" s="334" t="s">
        <v>7573</v>
      </c>
      <c r="E1231" s="334" t="s">
        <v>7574</v>
      </c>
      <c r="F1231" s="334" t="s">
        <v>7575</v>
      </c>
      <c r="G1231" s="335">
        <v>380</v>
      </c>
      <c r="H1231" s="335" t="s">
        <v>7390</v>
      </c>
    </row>
    <row r="1232" spans="1:8" ht="18.600000000000001" customHeight="1" x14ac:dyDescent="0.45">
      <c r="A1232" s="336" t="s">
        <v>7240</v>
      </c>
      <c r="B1232" s="343" t="s">
        <v>6682</v>
      </c>
      <c r="C1232" s="335" t="s">
        <v>6846</v>
      </c>
      <c r="D1232" s="334" t="s">
        <v>7576</v>
      </c>
      <c r="E1232" s="334" t="s">
        <v>7577</v>
      </c>
      <c r="F1232" s="334" t="s">
        <v>7578</v>
      </c>
      <c r="G1232" s="335">
        <v>335</v>
      </c>
      <c r="H1232" s="335" t="s">
        <v>7390</v>
      </c>
    </row>
    <row r="1233" spans="1:8" ht="18.600000000000001" customHeight="1" x14ac:dyDescent="0.45">
      <c r="A1233" s="336" t="s">
        <v>7241</v>
      </c>
      <c r="B1233" s="343" t="s">
        <v>6682</v>
      </c>
      <c r="C1233" s="335" t="s">
        <v>6848</v>
      </c>
      <c r="D1233" s="334" t="s">
        <v>7579</v>
      </c>
      <c r="E1233" s="334" t="s">
        <v>7580</v>
      </c>
      <c r="F1233" s="334" t="s">
        <v>7581</v>
      </c>
      <c r="G1233" s="335">
        <v>453</v>
      </c>
      <c r="H1233" s="335" t="s">
        <v>7390</v>
      </c>
    </row>
    <row r="1234" spans="1:8" ht="18.600000000000001" customHeight="1" x14ac:dyDescent="0.45">
      <c r="A1234" s="336" t="s">
        <v>7242</v>
      </c>
      <c r="B1234" s="343" t="s">
        <v>6682</v>
      </c>
      <c r="C1234" s="335" t="s">
        <v>6848</v>
      </c>
      <c r="D1234" s="334" t="s">
        <v>7582</v>
      </c>
      <c r="E1234" s="334" t="s">
        <v>7583</v>
      </c>
      <c r="F1234" s="334" t="s">
        <v>7584</v>
      </c>
      <c r="G1234" s="335">
        <v>381</v>
      </c>
      <c r="H1234" s="335" t="s">
        <v>7390</v>
      </c>
    </row>
    <row r="1235" spans="1:8" ht="18.600000000000001" customHeight="1" x14ac:dyDescent="0.45">
      <c r="A1235" s="336" t="s">
        <v>7243</v>
      </c>
      <c r="B1235" s="343" t="s">
        <v>6682</v>
      </c>
      <c r="C1235" s="335" t="s">
        <v>7405</v>
      </c>
      <c r="D1235" s="334" t="s">
        <v>7585</v>
      </c>
      <c r="E1235" s="334" t="s">
        <v>7586</v>
      </c>
      <c r="F1235" s="334" t="s">
        <v>7587</v>
      </c>
      <c r="G1235" s="335">
        <v>335</v>
      </c>
      <c r="H1235" s="335" t="s">
        <v>7390</v>
      </c>
    </row>
    <row r="1236" spans="1:8" ht="18.600000000000001" customHeight="1" x14ac:dyDescent="0.45">
      <c r="A1236" s="336" t="s">
        <v>7244</v>
      </c>
      <c r="B1236" s="343" t="s">
        <v>6682</v>
      </c>
      <c r="C1236" s="335" t="s">
        <v>7405</v>
      </c>
      <c r="D1236" s="334" t="s">
        <v>7588</v>
      </c>
      <c r="E1236" s="334" t="s">
        <v>7589</v>
      </c>
      <c r="F1236" s="334" t="s">
        <v>7581</v>
      </c>
      <c r="G1236" s="335">
        <v>326</v>
      </c>
      <c r="H1236" s="335" t="s">
        <v>7390</v>
      </c>
    </row>
    <row r="1237" spans="1:8" ht="18.600000000000001" customHeight="1" x14ac:dyDescent="0.45">
      <c r="A1237" s="336" t="s">
        <v>7245</v>
      </c>
      <c r="B1237" s="343" t="s">
        <v>6682</v>
      </c>
      <c r="C1237" s="335" t="s">
        <v>7410</v>
      </c>
      <c r="D1237" s="334" t="s">
        <v>7590</v>
      </c>
      <c r="E1237" s="334" t="s">
        <v>7591</v>
      </c>
      <c r="F1237" s="334" t="s">
        <v>7592</v>
      </c>
      <c r="G1237" s="335">
        <v>363</v>
      </c>
      <c r="H1237" s="335" t="s">
        <v>7390</v>
      </c>
    </row>
    <row r="1238" spans="1:8" ht="18.600000000000001" customHeight="1" x14ac:dyDescent="0.45">
      <c r="A1238" s="336" t="s">
        <v>7246</v>
      </c>
      <c r="B1238" s="343" t="s">
        <v>6682</v>
      </c>
      <c r="C1238" s="335" t="s">
        <v>7410</v>
      </c>
      <c r="D1238" s="334" t="s">
        <v>7593</v>
      </c>
      <c r="E1238" s="334" t="s">
        <v>7594</v>
      </c>
      <c r="F1238" s="334" t="s">
        <v>7389</v>
      </c>
      <c r="G1238" s="335">
        <v>352</v>
      </c>
      <c r="H1238" s="335" t="s">
        <v>7390</v>
      </c>
    </row>
    <row r="1239" spans="1:8" ht="18.600000000000001" customHeight="1" x14ac:dyDescent="0.45">
      <c r="A1239" s="336" t="s">
        <v>7247</v>
      </c>
      <c r="B1239" s="343" t="s">
        <v>6682</v>
      </c>
      <c r="C1239" s="335" t="s">
        <v>7414</v>
      </c>
      <c r="D1239" s="334" t="s">
        <v>7595</v>
      </c>
      <c r="E1239" s="334" t="s">
        <v>7596</v>
      </c>
      <c r="F1239" s="334" t="s">
        <v>7597</v>
      </c>
      <c r="G1239" s="335">
        <v>715</v>
      </c>
      <c r="H1239" s="335" t="s">
        <v>7390</v>
      </c>
    </row>
    <row r="1240" spans="1:8" ht="18.600000000000001" customHeight="1" x14ac:dyDescent="0.45">
      <c r="A1240" s="336" t="s">
        <v>7248</v>
      </c>
      <c r="B1240" s="343" t="s">
        <v>6693</v>
      </c>
      <c r="C1240" s="338" t="s">
        <v>3198</v>
      </c>
      <c r="D1240" s="334" t="s">
        <v>7598</v>
      </c>
      <c r="E1240" s="334" t="s">
        <v>7599</v>
      </c>
      <c r="F1240" s="334" t="s">
        <v>7600</v>
      </c>
      <c r="G1240" s="335">
        <v>79</v>
      </c>
      <c r="H1240" s="335" t="s">
        <v>7390</v>
      </c>
    </row>
    <row r="1241" spans="1:8" ht="18.600000000000001" customHeight="1" x14ac:dyDescent="0.45">
      <c r="A1241" s="336" t="s">
        <v>7249</v>
      </c>
      <c r="B1241" s="343" t="s">
        <v>6693</v>
      </c>
      <c r="C1241" s="335" t="s">
        <v>3198</v>
      </c>
      <c r="D1241" s="334" t="s">
        <v>7601</v>
      </c>
      <c r="E1241" s="334" t="s">
        <v>7602</v>
      </c>
      <c r="F1241" s="334" t="s">
        <v>7603</v>
      </c>
      <c r="G1241" s="335">
        <v>273</v>
      </c>
      <c r="H1241" s="335" t="s">
        <v>7390</v>
      </c>
    </row>
    <row r="1242" spans="1:8" ht="18.600000000000001" customHeight="1" x14ac:dyDescent="0.45">
      <c r="A1242" s="336" t="s">
        <v>7250</v>
      </c>
      <c r="B1242" s="343" t="s">
        <v>6693</v>
      </c>
      <c r="C1242" s="338" t="s">
        <v>6846</v>
      </c>
      <c r="D1242" s="334" t="s">
        <v>7604</v>
      </c>
      <c r="E1242" s="334" t="s">
        <v>7605</v>
      </c>
      <c r="F1242" s="334" t="s">
        <v>7606</v>
      </c>
      <c r="G1242" s="335">
        <v>715</v>
      </c>
      <c r="H1242" s="335" t="s">
        <v>7390</v>
      </c>
    </row>
    <row r="1243" spans="1:8" ht="18.600000000000001" customHeight="1" x14ac:dyDescent="0.45">
      <c r="A1243" s="336" t="s">
        <v>7251</v>
      </c>
      <c r="B1243" s="343" t="s">
        <v>6693</v>
      </c>
      <c r="C1243" s="335" t="s">
        <v>6848</v>
      </c>
      <c r="D1243" s="334" t="s">
        <v>7607</v>
      </c>
      <c r="E1243" s="334" t="s">
        <v>7608</v>
      </c>
      <c r="F1243" s="334" t="s">
        <v>7609</v>
      </c>
      <c r="G1243" s="335">
        <v>834</v>
      </c>
      <c r="H1243" s="335" t="s">
        <v>7390</v>
      </c>
    </row>
    <row r="1244" spans="1:8" ht="18.600000000000001" customHeight="1" x14ac:dyDescent="0.45">
      <c r="A1244" s="336" t="s">
        <v>7252</v>
      </c>
      <c r="B1244" s="343" t="s">
        <v>6693</v>
      </c>
      <c r="C1244" s="335" t="s">
        <v>7405</v>
      </c>
      <c r="D1244" s="334" t="s">
        <v>7610</v>
      </c>
      <c r="E1244" s="334" t="s">
        <v>7611</v>
      </c>
      <c r="F1244" s="334" t="s">
        <v>7612</v>
      </c>
      <c r="G1244" s="335">
        <v>661</v>
      </c>
      <c r="H1244" s="335" t="s">
        <v>7390</v>
      </c>
    </row>
    <row r="1245" spans="1:8" ht="18.600000000000001" customHeight="1" x14ac:dyDescent="0.45">
      <c r="A1245" s="336" t="s">
        <v>7253</v>
      </c>
      <c r="B1245" s="343" t="s">
        <v>6693</v>
      </c>
      <c r="C1245" s="335" t="s">
        <v>7410</v>
      </c>
      <c r="D1245" s="334" t="s">
        <v>7613</v>
      </c>
      <c r="E1245" s="334" t="s">
        <v>7614</v>
      </c>
      <c r="F1245" s="334" t="s">
        <v>7615</v>
      </c>
      <c r="G1245" s="335">
        <v>715</v>
      </c>
      <c r="H1245" s="335" t="s">
        <v>7390</v>
      </c>
    </row>
    <row r="1246" spans="1:8" ht="18.600000000000001" customHeight="1" x14ac:dyDescent="0.45">
      <c r="A1246" s="336" t="s">
        <v>7254</v>
      </c>
      <c r="B1246" s="343" t="s">
        <v>6693</v>
      </c>
      <c r="C1246" s="335" t="s">
        <v>7414</v>
      </c>
      <c r="D1246" s="334" t="s">
        <v>7616</v>
      </c>
      <c r="E1246" s="334" t="s">
        <v>7617</v>
      </c>
      <c r="F1246" s="334" t="s">
        <v>7618</v>
      </c>
      <c r="G1246" s="335">
        <v>715</v>
      </c>
      <c r="H1246" s="335" t="s">
        <v>7390</v>
      </c>
    </row>
    <row r="1247" spans="1:8" ht="18.600000000000001" customHeight="1" x14ac:dyDescent="0.45">
      <c r="A1247" s="336" t="s">
        <v>7255</v>
      </c>
      <c r="B1247" s="343" t="s">
        <v>6694</v>
      </c>
      <c r="C1247" s="335" t="s">
        <v>3198</v>
      </c>
      <c r="D1247" s="334" t="s">
        <v>7619</v>
      </c>
      <c r="E1247" s="334" t="s">
        <v>7620</v>
      </c>
      <c r="F1247" s="334" t="s">
        <v>7621</v>
      </c>
      <c r="G1247" s="335">
        <v>190</v>
      </c>
      <c r="H1247" s="335" t="s">
        <v>7390</v>
      </c>
    </row>
    <row r="1248" spans="1:8" ht="18.600000000000001" customHeight="1" x14ac:dyDescent="0.45">
      <c r="A1248" s="336" t="s">
        <v>7256</v>
      </c>
      <c r="B1248" s="343" t="s">
        <v>6694</v>
      </c>
      <c r="C1248" s="335" t="s">
        <v>3198</v>
      </c>
      <c r="D1248" s="334" t="s">
        <v>7622</v>
      </c>
      <c r="E1248" s="334" t="s">
        <v>7623</v>
      </c>
      <c r="F1248" s="334" t="s">
        <v>7624</v>
      </c>
      <c r="G1248" s="335">
        <v>162</v>
      </c>
      <c r="H1248" s="335" t="s">
        <v>7390</v>
      </c>
    </row>
    <row r="1249" spans="1:8" ht="18.600000000000001" customHeight="1" x14ac:dyDescent="0.45">
      <c r="A1249" s="336" t="s">
        <v>7257</v>
      </c>
      <c r="B1249" s="343" t="s">
        <v>6694</v>
      </c>
      <c r="C1249" s="335" t="s">
        <v>6846</v>
      </c>
      <c r="D1249" s="334" t="s">
        <v>7625</v>
      </c>
      <c r="E1249" s="334" t="s">
        <v>7626</v>
      </c>
      <c r="F1249" s="334" t="s">
        <v>7525</v>
      </c>
      <c r="G1249" s="335">
        <v>372</v>
      </c>
      <c r="H1249" s="335" t="s">
        <v>7390</v>
      </c>
    </row>
    <row r="1250" spans="1:8" ht="18.600000000000001" customHeight="1" x14ac:dyDescent="0.45">
      <c r="A1250" s="336" t="s">
        <v>7258</v>
      </c>
      <c r="B1250" s="343" t="s">
        <v>6694</v>
      </c>
      <c r="C1250" s="335" t="s">
        <v>6846</v>
      </c>
      <c r="D1250" s="334" t="s">
        <v>7627</v>
      </c>
      <c r="E1250" s="334" t="s">
        <v>7628</v>
      </c>
      <c r="F1250" s="334" t="s">
        <v>7629</v>
      </c>
      <c r="G1250" s="335">
        <v>343</v>
      </c>
      <c r="H1250" s="335" t="s">
        <v>7390</v>
      </c>
    </row>
    <row r="1251" spans="1:8" ht="18.600000000000001" customHeight="1" x14ac:dyDescent="0.45">
      <c r="A1251" s="336" t="s">
        <v>7259</v>
      </c>
      <c r="B1251" s="334" t="s">
        <v>6694</v>
      </c>
      <c r="C1251" s="335" t="s">
        <v>6848</v>
      </c>
      <c r="D1251" s="334" t="s">
        <v>7630</v>
      </c>
      <c r="E1251" s="334" t="s">
        <v>7631</v>
      </c>
      <c r="F1251" s="334" t="s">
        <v>7632</v>
      </c>
      <c r="G1251" s="335">
        <v>418</v>
      </c>
      <c r="H1251" s="335" t="s">
        <v>7390</v>
      </c>
    </row>
    <row r="1252" spans="1:8" ht="18.600000000000001" customHeight="1" x14ac:dyDescent="0.45">
      <c r="A1252" s="336" t="s">
        <v>7260</v>
      </c>
      <c r="B1252" s="334" t="s">
        <v>6694</v>
      </c>
      <c r="C1252" s="335" t="s">
        <v>6848</v>
      </c>
      <c r="D1252" s="334" t="s">
        <v>7633</v>
      </c>
      <c r="E1252" s="334" t="s">
        <v>7634</v>
      </c>
      <c r="F1252" s="334" t="s">
        <v>7635</v>
      </c>
      <c r="G1252" s="335">
        <v>416</v>
      </c>
      <c r="H1252" s="335" t="s">
        <v>7390</v>
      </c>
    </row>
    <row r="1253" spans="1:8" ht="18.600000000000001" customHeight="1" x14ac:dyDescent="0.45">
      <c r="A1253" s="336" t="s">
        <v>7261</v>
      </c>
      <c r="B1253" s="343" t="s">
        <v>6694</v>
      </c>
      <c r="C1253" s="335" t="s">
        <v>7405</v>
      </c>
      <c r="D1253" s="334" t="s">
        <v>7636</v>
      </c>
      <c r="E1253" s="334" t="s">
        <v>7637</v>
      </c>
      <c r="F1253" s="334" t="s">
        <v>7638</v>
      </c>
      <c r="G1253" s="335">
        <v>345</v>
      </c>
      <c r="H1253" s="335" t="s">
        <v>7390</v>
      </c>
    </row>
    <row r="1254" spans="1:8" ht="18.600000000000001" customHeight="1" x14ac:dyDescent="0.45">
      <c r="A1254" s="336" t="s">
        <v>7262</v>
      </c>
      <c r="B1254" s="343" t="s">
        <v>6694</v>
      </c>
      <c r="C1254" s="338" t="s">
        <v>7405</v>
      </c>
      <c r="D1254" s="334" t="s">
        <v>7639</v>
      </c>
      <c r="E1254" s="334" t="s">
        <v>7640</v>
      </c>
      <c r="F1254" s="334" t="s">
        <v>7641</v>
      </c>
      <c r="G1254" s="335">
        <v>316</v>
      </c>
      <c r="H1254" s="335" t="s">
        <v>7390</v>
      </c>
    </row>
    <row r="1255" spans="1:8" ht="18.600000000000001" customHeight="1" x14ac:dyDescent="0.45">
      <c r="A1255" s="336" t="s">
        <v>7263</v>
      </c>
      <c r="B1255" s="343" t="s">
        <v>6694</v>
      </c>
      <c r="C1255" s="335" t="s">
        <v>7410</v>
      </c>
      <c r="D1255" s="334" t="s">
        <v>7642</v>
      </c>
      <c r="E1255" s="334" t="s">
        <v>7643</v>
      </c>
      <c r="F1255" s="334" t="s">
        <v>7644</v>
      </c>
      <c r="G1255" s="335">
        <v>350</v>
      </c>
      <c r="H1255" s="335" t="s">
        <v>7390</v>
      </c>
    </row>
    <row r="1256" spans="1:8" ht="18.600000000000001" customHeight="1" x14ac:dyDescent="0.45">
      <c r="A1256" s="336" t="s">
        <v>7264</v>
      </c>
      <c r="B1256" s="343" t="s">
        <v>6694</v>
      </c>
      <c r="C1256" s="338" t="s">
        <v>7410</v>
      </c>
      <c r="D1256" s="334" t="s">
        <v>7645</v>
      </c>
      <c r="E1256" s="334" t="s">
        <v>7646</v>
      </c>
      <c r="F1256" s="334" t="s">
        <v>7647</v>
      </c>
      <c r="G1256" s="335">
        <v>365</v>
      </c>
      <c r="H1256" s="335" t="s">
        <v>7390</v>
      </c>
    </row>
    <row r="1257" spans="1:8" ht="18.600000000000001" customHeight="1" x14ac:dyDescent="0.45">
      <c r="A1257" s="336" t="s">
        <v>7265</v>
      </c>
      <c r="B1257" s="343" t="s">
        <v>6694</v>
      </c>
      <c r="C1257" s="335" t="s">
        <v>7414</v>
      </c>
      <c r="D1257" s="334" t="s">
        <v>7648</v>
      </c>
      <c r="E1257" s="334" t="s">
        <v>7649</v>
      </c>
      <c r="F1257" s="334" t="s">
        <v>7650</v>
      </c>
      <c r="G1257" s="335">
        <v>600</v>
      </c>
      <c r="H1257" s="335" t="s">
        <v>7390</v>
      </c>
    </row>
    <row r="1258" spans="1:8" ht="18.600000000000001" customHeight="1" x14ac:dyDescent="0.45">
      <c r="A1258" s="336" t="s">
        <v>7266</v>
      </c>
      <c r="B1258" s="343" t="s">
        <v>6694</v>
      </c>
      <c r="C1258" s="338" t="s">
        <v>7414</v>
      </c>
      <c r="D1258" s="334" t="s">
        <v>7651</v>
      </c>
      <c r="E1258" s="334" t="s">
        <v>7652</v>
      </c>
      <c r="F1258" s="334" t="s">
        <v>7653</v>
      </c>
      <c r="G1258" s="335">
        <v>115</v>
      </c>
      <c r="H1258" s="335" t="s">
        <v>7390</v>
      </c>
    </row>
    <row r="1259" spans="1:8" ht="18.600000000000001" customHeight="1" x14ac:dyDescent="0.45">
      <c r="A1259" s="336" t="s">
        <v>7267</v>
      </c>
      <c r="B1259" s="343" t="s">
        <v>6684</v>
      </c>
      <c r="C1259" s="335" t="s">
        <v>3198</v>
      </c>
      <c r="D1259" s="334" t="s">
        <v>7654</v>
      </c>
      <c r="E1259" s="334" t="s">
        <v>7655</v>
      </c>
      <c r="F1259" s="334" t="s">
        <v>7656</v>
      </c>
      <c r="G1259" s="335">
        <v>352</v>
      </c>
      <c r="H1259" s="335" t="s">
        <v>7390</v>
      </c>
    </row>
    <row r="1260" spans="1:8" ht="18.600000000000001" customHeight="1" x14ac:dyDescent="0.45">
      <c r="A1260" s="336" t="s">
        <v>7268</v>
      </c>
      <c r="B1260" s="343" t="s">
        <v>6684</v>
      </c>
      <c r="C1260" s="338" t="s">
        <v>6846</v>
      </c>
      <c r="D1260" s="334" t="s">
        <v>7657</v>
      </c>
      <c r="E1260" s="334" t="s">
        <v>7658</v>
      </c>
      <c r="F1260" s="334" t="s">
        <v>7587</v>
      </c>
      <c r="G1260" s="335">
        <v>390</v>
      </c>
      <c r="H1260" s="335" t="s">
        <v>7390</v>
      </c>
    </row>
    <row r="1261" spans="1:8" ht="18.600000000000001" customHeight="1" x14ac:dyDescent="0.45">
      <c r="A1261" s="336" t="s">
        <v>7269</v>
      </c>
      <c r="B1261" s="343" t="s">
        <v>6684</v>
      </c>
      <c r="C1261" s="335" t="s">
        <v>6846</v>
      </c>
      <c r="D1261" s="334" t="s">
        <v>7659</v>
      </c>
      <c r="E1261" s="334" t="s">
        <v>7660</v>
      </c>
      <c r="F1261" s="334" t="s">
        <v>7661</v>
      </c>
      <c r="G1261" s="335">
        <v>325</v>
      </c>
      <c r="H1261" s="335" t="s">
        <v>7390</v>
      </c>
    </row>
    <row r="1262" spans="1:8" ht="18.600000000000001" customHeight="1" x14ac:dyDescent="0.45">
      <c r="A1262" s="336" t="s">
        <v>7270</v>
      </c>
      <c r="B1262" s="343" t="s">
        <v>6684</v>
      </c>
      <c r="C1262" s="338" t="s">
        <v>6848</v>
      </c>
      <c r="D1262" s="334" t="s">
        <v>7662</v>
      </c>
      <c r="E1262" s="334" t="s">
        <v>7663</v>
      </c>
      <c r="F1262" s="334" t="s">
        <v>7396</v>
      </c>
      <c r="G1262" s="335">
        <v>436</v>
      </c>
      <c r="H1262" s="335" t="s">
        <v>7390</v>
      </c>
    </row>
    <row r="1263" spans="1:8" ht="18.600000000000001" customHeight="1" x14ac:dyDescent="0.45">
      <c r="A1263" s="336" t="s">
        <v>7271</v>
      </c>
      <c r="B1263" s="343" t="s">
        <v>6684</v>
      </c>
      <c r="C1263" s="335" t="s">
        <v>6848</v>
      </c>
      <c r="D1263" s="334" t="s">
        <v>7664</v>
      </c>
      <c r="E1263" s="334" t="s">
        <v>7665</v>
      </c>
      <c r="F1263" s="334" t="s">
        <v>7666</v>
      </c>
      <c r="G1263" s="335">
        <v>398</v>
      </c>
      <c r="H1263" s="335" t="s">
        <v>7390</v>
      </c>
    </row>
    <row r="1264" spans="1:8" ht="18.600000000000001" customHeight="1" x14ac:dyDescent="0.45">
      <c r="A1264" s="336" t="s">
        <v>7272</v>
      </c>
      <c r="B1264" s="343" t="s">
        <v>6684</v>
      </c>
      <c r="C1264" s="335" t="s">
        <v>7405</v>
      </c>
      <c r="D1264" s="334" t="s">
        <v>7667</v>
      </c>
      <c r="E1264" s="334" t="s">
        <v>7668</v>
      </c>
      <c r="F1264" s="334" t="s">
        <v>7669</v>
      </c>
      <c r="G1264" s="335">
        <v>333</v>
      </c>
      <c r="H1264" s="335" t="s">
        <v>7390</v>
      </c>
    </row>
    <row r="1265" spans="1:8" ht="18.600000000000001" customHeight="1" x14ac:dyDescent="0.45">
      <c r="A1265" s="336" t="s">
        <v>7273</v>
      </c>
      <c r="B1265" s="343" t="s">
        <v>6684</v>
      </c>
      <c r="C1265" s="335" t="s">
        <v>7405</v>
      </c>
      <c r="D1265" s="334" t="s">
        <v>7670</v>
      </c>
      <c r="E1265" s="334" t="s">
        <v>7671</v>
      </c>
      <c r="F1265" s="334" t="s">
        <v>7672</v>
      </c>
      <c r="G1265" s="335">
        <v>328</v>
      </c>
      <c r="H1265" s="335" t="s">
        <v>7390</v>
      </c>
    </row>
    <row r="1266" spans="1:8" ht="18.600000000000001" customHeight="1" x14ac:dyDescent="0.45">
      <c r="A1266" s="336" t="s">
        <v>7274</v>
      </c>
      <c r="B1266" s="343" t="s">
        <v>6684</v>
      </c>
      <c r="C1266" s="335" t="s">
        <v>7410</v>
      </c>
      <c r="D1266" s="334" t="s">
        <v>7673</v>
      </c>
      <c r="E1266" s="334" t="s">
        <v>7674</v>
      </c>
      <c r="F1266" s="334" t="s">
        <v>7675</v>
      </c>
      <c r="G1266" s="335">
        <v>715</v>
      </c>
      <c r="H1266" s="335" t="s">
        <v>7390</v>
      </c>
    </row>
    <row r="1267" spans="1:8" ht="18.600000000000001" customHeight="1" x14ac:dyDescent="0.45">
      <c r="A1267" s="336" t="s">
        <v>7275</v>
      </c>
      <c r="B1267" s="343" t="s">
        <v>6684</v>
      </c>
      <c r="C1267" s="335" t="s">
        <v>7414</v>
      </c>
      <c r="D1267" s="334" t="s">
        <v>7676</v>
      </c>
      <c r="E1267" s="334" t="s">
        <v>7677</v>
      </c>
      <c r="F1267" s="334" t="s">
        <v>7678</v>
      </c>
      <c r="G1267" s="335">
        <v>715</v>
      </c>
      <c r="H1267" s="335" t="s">
        <v>7390</v>
      </c>
    </row>
    <row r="1268" spans="1:8" ht="18.600000000000001" customHeight="1" x14ac:dyDescent="0.45">
      <c r="A1268" s="336" t="s">
        <v>7276</v>
      </c>
      <c r="B1268" s="343" t="s">
        <v>6695</v>
      </c>
      <c r="C1268" s="335" t="s">
        <v>3198</v>
      </c>
      <c r="D1268" s="334" t="s">
        <v>7679</v>
      </c>
      <c r="E1268" s="334" t="s">
        <v>7680</v>
      </c>
      <c r="F1268" s="334" t="s">
        <v>7681</v>
      </c>
      <c r="G1268" s="335">
        <v>90</v>
      </c>
      <c r="H1268" s="335" t="s">
        <v>7390</v>
      </c>
    </row>
    <row r="1269" spans="1:8" ht="18.600000000000001" customHeight="1" x14ac:dyDescent="0.45">
      <c r="A1269" s="336" t="s">
        <v>7277</v>
      </c>
      <c r="B1269" s="343" t="s">
        <v>6695</v>
      </c>
      <c r="C1269" s="335" t="s">
        <v>3198</v>
      </c>
      <c r="D1269" s="334" t="s">
        <v>7682</v>
      </c>
      <c r="E1269" s="334" t="s">
        <v>7683</v>
      </c>
      <c r="F1269" s="334" t="s">
        <v>7389</v>
      </c>
      <c r="G1269" s="335">
        <v>262</v>
      </c>
      <c r="H1269" s="335" t="s">
        <v>7390</v>
      </c>
    </row>
    <row r="1270" spans="1:8" ht="18.600000000000001" customHeight="1" x14ac:dyDescent="0.45">
      <c r="A1270" s="336" t="s">
        <v>7278</v>
      </c>
      <c r="B1270" s="343" t="s">
        <v>6695</v>
      </c>
      <c r="C1270" s="335" t="s">
        <v>6846</v>
      </c>
      <c r="D1270" s="334" t="s">
        <v>7684</v>
      </c>
      <c r="E1270" s="334" t="s">
        <v>7685</v>
      </c>
      <c r="F1270" s="334" t="s">
        <v>7686</v>
      </c>
      <c r="G1270" s="335">
        <v>358</v>
      </c>
      <c r="H1270" s="335" t="s">
        <v>7390</v>
      </c>
    </row>
    <row r="1271" spans="1:8" ht="18.600000000000001" customHeight="1" x14ac:dyDescent="0.45">
      <c r="A1271" s="336" t="s">
        <v>7279</v>
      </c>
      <c r="B1271" s="343" t="s">
        <v>6695</v>
      </c>
      <c r="C1271" s="338" t="s">
        <v>6846</v>
      </c>
      <c r="D1271" s="334" t="s">
        <v>7687</v>
      </c>
      <c r="E1271" s="334" t="s">
        <v>7688</v>
      </c>
      <c r="F1271" s="334" t="s">
        <v>7686</v>
      </c>
      <c r="G1271" s="335">
        <v>357</v>
      </c>
      <c r="H1271" s="335" t="s">
        <v>7390</v>
      </c>
    </row>
    <row r="1272" spans="1:8" ht="18.600000000000001" customHeight="1" x14ac:dyDescent="0.45">
      <c r="A1272" s="336" t="s">
        <v>7280</v>
      </c>
      <c r="B1272" s="343" t="s">
        <v>6695</v>
      </c>
      <c r="C1272" s="335" t="s">
        <v>6848</v>
      </c>
      <c r="D1272" s="334" t="s">
        <v>7689</v>
      </c>
      <c r="E1272" s="334" t="s">
        <v>7690</v>
      </c>
      <c r="F1272" s="334" t="s">
        <v>7592</v>
      </c>
      <c r="G1272" s="335">
        <v>444</v>
      </c>
      <c r="H1272" s="335" t="s">
        <v>7390</v>
      </c>
    </row>
    <row r="1273" spans="1:8" ht="18.600000000000001" customHeight="1" x14ac:dyDescent="0.45">
      <c r="A1273" s="336" t="s">
        <v>7281</v>
      </c>
      <c r="B1273" s="343" t="s">
        <v>6695</v>
      </c>
      <c r="C1273" s="338" t="s">
        <v>6848</v>
      </c>
      <c r="D1273" s="334" t="s">
        <v>7691</v>
      </c>
      <c r="E1273" s="334" t="s">
        <v>7692</v>
      </c>
      <c r="F1273" s="334" t="s">
        <v>7572</v>
      </c>
      <c r="G1273" s="335">
        <v>390</v>
      </c>
      <c r="H1273" s="335" t="s">
        <v>7390</v>
      </c>
    </row>
    <row r="1274" spans="1:8" ht="18.600000000000001" customHeight="1" x14ac:dyDescent="0.45">
      <c r="A1274" s="336" t="s">
        <v>7282</v>
      </c>
      <c r="B1274" s="343" t="s">
        <v>6695</v>
      </c>
      <c r="C1274" s="335" t="s">
        <v>7405</v>
      </c>
      <c r="D1274" s="334" t="s">
        <v>7693</v>
      </c>
      <c r="E1274" s="334" t="s">
        <v>7694</v>
      </c>
      <c r="F1274" s="334" t="s">
        <v>7456</v>
      </c>
      <c r="G1274" s="335">
        <v>364</v>
      </c>
      <c r="H1274" s="335" t="s">
        <v>7390</v>
      </c>
    </row>
    <row r="1275" spans="1:8" ht="18.600000000000001" customHeight="1" x14ac:dyDescent="0.45">
      <c r="A1275" s="336" t="s">
        <v>7283</v>
      </c>
      <c r="B1275" s="343" t="s">
        <v>6695</v>
      </c>
      <c r="C1275" s="338" t="s">
        <v>7405</v>
      </c>
      <c r="D1275" s="334" t="s">
        <v>7695</v>
      </c>
      <c r="E1275" s="334" t="s">
        <v>7696</v>
      </c>
      <c r="F1275" s="334" t="s">
        <v>7575</v>
      </c>
      <c r="G1275" s="335">
        <v>297</v>
      </c>
      <c r="H1275" s="335" t="s">
        <v>7390</v>
      </c>
    </row>
    <row r="1276" spans="1:8" ht="18.600000000000001" customHeight="1" x14ac:dyDescent="0.45">
      <c r="A1276" s="336" t="s">
        <v>7284</v>
      </c>
      <c r="B1276" s="343" t="s">
        <v>6695</v>
      </c>
      <c r="C1276" s="335" t="s">
        <v>7410</v>
      </c>
      <c r="D1276" s="334" t="s">
        <v>7697</v>
      </c>
      <c r="E1276" s="334" t="s">
        <v>7698</v>
      </c>
      <c r="F1276" s="334" t="s">
        <v>7699</v>
      </c>
      <c r="G1276" s="335">
        <v>715</v>
      </c>
      <c r="H1276" s="335" t="s">
        <v>7390</v>
      </c>
    </row>
    <row r="1277" spans="1:8" ht="18.600000000000001" customHeight="1" x14ac:dyDescent="0.45">
      <c r="A1277" s="336" t="s">
        <v>7285</v>
      </c>
      <c r="B1277" s="343" t="s">
        <v>6695</v>
      </c>
      <c r="C1277" s="338" t="s">
        <v>7414</v>
      </c>
      <c r="D1277" s="334" t="s">
        <v>7700</v>
      </c>
      <c r="E1277" s="334" t="s">
        <v>7701</v>
      </c>
      <c r="F1277" s="334" t="s">
        <v>7702</v>
      </c>
      <c r="G1277" s="335">
        <v>715</v>
      </c>
      <c r="H1277" s="335" t="s">
        <v>7390</v>
      </c>
    </row>
    <row r="1278" spans="1:8" ht="18.600000000000001" customHeight="1" x14ac:dyDescent="0.45">
      <c r="A1278" s="336" t="s">
        <v>7286</v>
      </c>
      <c r="B1278" s="343" t="s">
        <v>6687</v>
      </c>
      <c r="C1278" s="335" t="s">
        <v>3198</v>
      </c>
      <c r="D1278" s="334" t="s">
        <v>7703</v>
      </c>
      <c r="E1278" s="334" t="s">
        <v>7704</v>
      </c>
      <c r="F1278" s="334" t="s">
        <v>7481</v>
      </c>
      <c r="G1278" s="335">
        <v>87</v>
      </c>
      <c r="H1278" s="335" t="s">
        <v>7390</v>
      </c>
    </row>
    <row r="1279" spans="1:8" ht="18.600000000000001" customHeight="1" x14ac:dyDescent="0.45">
      <c r="A1279" s="336" t="s">
        <v>7287</v>
      </c>
      <c r="B1279" s="343" t="s">
        <v>6687</v>
      </c>
      <c r="C1279" s="338" t="s">
        <v>3198</v>
      </c>
      <c r="D1279" s="334" t="s">
        <v>7705</v>
      </c>
      <c r="E1279" s="334" t="s">
        <v>7706</v>
      </c>
      <c r="F1279" s="334" t="s">
        <v>7592</v>
      </c>
      <c r="G1279" s="335">
        <v>265</v>
      </c>
      <c r="H1279" s="335" t="s">
        <v>7390</v>
      </c>
    </row>
    <row r="1280" spans="1:8" ht="18.600000000000001" customHeight="1" x14ac:dyDescent="0.45">
      <c r="A1280" s="336" t="s">
        <v>7288</v>
      </c>
      <c r="B1280" s="343" t="s">
        <v>6687</v>
      </c>
      <c r="C1280" s="335" t="s">
        <v>6846</v>
      </c>
      <c r="D1280" s="334" t="s">
        <v>7707</v>
      </c>
      <c r="E1280" s="334" t="s">
        <v>7658</v>
      </c>
      <c r="F1280" s="334" t="s">
        <v>7708</v>
      </c>
      <c r="G1280" s="335">
        <v>384</v>
      </c>
      <c r="H1280" s="335" t="s">
        <v>7390</v>
      </c>
    </row>
    <row r="1281" spans="1:8" ht="18.600000000000001" customHeight="1" x14ac:dyDescent="0.45">
      <c r="A1281" s="336" t="s">
        <v>7289</v>
      </c>
      <c r="B1281" s="343" t="s">
        <v>6687</v>
      </c>
      <c r="C1281" s="338" t="s">
        <v>6846</v>
      </c>
      <c r="D1281" s="334" t="s">
        <v>7709</v>
      </c>
      <c r="E1281" s="334" t="s">
        <v>7660</v>
      </c>
      <c r="F1281" s="334" t="s">
        <v>7710</v>
      </c>
      <c r="G1281" s="335">
        <v>331</v>
      </c>
      <c r="H1281" s="335" t="s">
        <v>7390</v>
      </c>
    </row>
    <row r="1282" spans="1:8" ht="18.600000000000001" customHeight="1" x14ac:dyDescent="0.45">
      <c r="A1282" s="336" t="s">
        <v>7290</v>
      </c>
      <c r="B1282" s="343" t="s">
        <v>6687</v>
      </c>
      <c r="C1282" s="335" t="s">
        <v>6848</v>
      </c>
      <c r="D1282" s="334" t="s">
        <v>7711</v>
      </c>
      <c r="E1282" s="334" t="s">
        <v>7663</v>
      </c>
      <c r="F1282" s="334" t="s">
        <v>7393</v>
      </c>
      <c r="G1282" s="335">
        <v>447</v>
      </c>
      <c r="H1282" s="335" t="s">
        <v>7390</v>
      </c>
    </row>
    <row r="1283" spans="1:8" ht="18.600000000000001" customHeight="1" x14ac:dyDescent="0.45">
      <c r="A1283" s="336" t="s">
        <v>7291</v>
      </c>
      <c r="B1283" s="343" t="s">
        <v>6687</v>
      </c>
      <c r="C1283" s="335" t="s">
        <v>6848</v>
      </c>
      <c r="D1283" s="334" t="s">
        <v>7712</v>
      </c>
      <c r="E1283" s="334" t="s">
        <v>7665</v>
      </c>
      <c r="F1283" s="334" t="s">
        <v>7592</v>
      </c>
      <c r="G1283" s="335">
        <v>387</v>
      </c>
      <c r="H1283" s="335" t="s">
        <v>7390</v>
      </c>
    </row>
    <row r="1284" spans="1:8" ht="18.600000000000001" customHeight="1" x14ac:dyDescent="0.45">
      <c r="A1284" s="336" t="s">
        <v>7292</v>
      </c>
      <c r="B1284" s="343" t="s">
        <v>6687</v>
      </c>
      <c r="C1284" s="338" t="s">
        <v>7405</v>
      </c>
      <c r="D1284" s="334" t="s">
        <v>7713</v>
      </c>
      <c r="E1284" s="334" t="s">
        <v>7668</v>
      </c>
      <c r="F1284" s="334" t="s">
        <v>7404</v>
      </c>
      <c r="G1284" s="335">
        <v>328</v>
      </c>
      <c r="H1284" s="335" t="s">
        <v>7390</v>
      </c>
    </row>
    <row r="1285" spans="1:8" ht="18.600000000000001" customHeight="1" x14ac:dyDescent="0.45">
      <c r="A1285" s="336" t="s">
        <v>7293</v>
      </c>
      <c r="B1285" s="343" t="s">
        <v>6687</v>
      </c>
      <c r="C1285" s="335" t="s">
        <v>7405</v>
      </c>
      <c r="D1285" s="334" t="s">
        <v>7714</v>
      </c>
      <c r="E1285" s="334" t="s">
        <v>7671</v>
      </c>
      <c r="F1285" s="334" t="s">
        <v>7393</v>
      </c>
      <c r="G1285" s="335">
        <v>333</v>
      </c>
      <c r="H1285" s="335" t="s">
        <v>7390</v>
      </c>
    </row>
    <row r="1286" spans="1:8" ht="18.600000000000001" customHeight="1" x14ac:dyDescent="0.45">
      <c r="A1286" s="336" t="s">
        <v>7294</v>
      </c>
      <c r="B1286" s="343" t="s">
        <v>6687</v>
      </c>
      <c r="C1286" s="338" t="s">
        <v>7410</v>
      </c>
      <c r="D1286" s="334" t="s">
        <v>7715</v>
      </c>
      <c r="E1286" s="334" t="s">
        <v>7674</v>
      </c>
      <c r="F1286" s="334" t="s">
        <v>7716</v>
      </c>
      <c r="G1286" s="335">
        <v>715</v>
      </c>
      <c r="H1286" s="335" t="s">
        <v>7390</v>
      </c>
    </row>
    <row r="1287" spans="1:8" ht="18.600000000000001" customHeight="1" x14ac:dyDescent="0.45">
      <c r="A1287" s="336" t="s">
        <v>7295</v>
      </c>
      <c r="B1287" s="343" t="s">
        <v>6687</v>
      </c>
      <c r="C1287" s="335" t="s">
        <v>7414</v>
      </c>
      <c r="D1287" s="334" t="s">
        <v>7717</v>
      </c>
      <c r="E1287" s="334" t="s">
        <v>7677</v>
      </c>
      <c r="F1287" s="334" t="s">
        <v>7718</v>
      </c>
      <c r="G1287" s="335">
        <v>715</v>
      </c>
      <c r="H1287" s="335" t="s">
        <v>7390</v>
      </c>
    </row>
    <row r="1288" spans="1:8" ht="18.600000000000001" customHeight="1" x14ac:dyDescent="0.45">
      <c r="A1288" s="336" t="s">
        <v>7296</v>
      </c>
      <c r="B1288" s="343" t="s">
        <v>6682</v>
      </c>
      <c r="C1288" s="338" t="s">
        <v>6848</v>
      </c>
      <c r="D1288" s="334" t="s">
        <v>7719</v>
      </c>
      <c r="E1288" s="334" t="s">
        <v>7720</v>
      </c>
      <c r="F1288" s="334" t="s">
        <v>7721</v>
      </c>
      <c r="G1288" s="335">
        <v>686</v>
      </c>
      <c r="H1288" s="335" t="s">
        <v>7390</v>
      </c>
    </row>
    <row r="1289" spans="1:8" ht="18.600000000000001" customHeight="1" x14ac:dyDescent="0.45">
      <c r="A1289" s="336" t="s">
        <v>7297</v>
      </c>
      <c r="B1289" s="343" t="s">
        <v>6682</v>
      </c>
      <c r="C1289" s="335" t="s">
        <v>7405</v>
      </c>
      <c r="D1289" s="334" t="s">
        <v>7722</v>
      </c>
      <c r="E1289" s="334" t="s">
        <v>7723</v>
      </c>
      <c r="F1289" s="334" t="s">
        <v>7724</v>
      </c>
      <c r="G1289" s="335">
        <v>948</v>
      </c>
      <c r="H1289" s="335" t="s">
        <v>7390</v>
      </c>
    </row>
    <row r="1290" spans="1:8" ht="18.600000000000001" customHeight="1" x14ac:dyDescent="0.45">
      <c r="A1290" s="336" t="s">
        <v>7298</v>
      </c>
      <c r="B1290" s="343" t="s">
        <v>6682</v>
      </c>
      <c r="C1290" s="335" t="s">
        <v>7410</v>
      </c>
      <c r="D1290" s="334" t="s">
        <v>7725</v>
      </c>
      <c r="E1290" s="334" t="s">
        <v>7726</v>
      </c>
      <c r="F1290" s="334" t="s">
        <v>7727</v>
      </c>
      <c r="G1290" s="335">
        <v>1049</v>
      </c>
      <c r="H1290" s="335" t="s">
        <v>7390</v>
      </c>
    </row>
    <row r="1291" spans="1:8" ht="18.600000000000001" customHeight="1" x14ac:dyDescent="0.45">
      <c r="A1291" s="336" t="s">
        <v>7299</v>
      </c>
      <c r="B1291" s="343" t="s">
        <v>6682</v>
      </c>
      <c r="C1291" s="335" t="s">
        <v>7414</v>
      </c>
      <c r="D1291" s="334" t="s">
        <v>7728</v>
      </c>
      <c r="E1291" s="334" t="s">
        <v>7729</v>
      </c>
      <c r="F1291" s="334" t="s">
        <v>7724</v>
      </c>
      <c r="G1291" s="335">
        <v>1049</v>
      </c>
      <c r="H1291" s="335" t="s">
        <v>7390</v>
      </c>
    </row>
    <row r="1292" spans="1:8" ht="18.600000000000001" customHeight="1" x14ac:dyDescent="0.45">
      <c r="A1292" s="336" t="s">
        <v>7300</v>
      </c>
      <c r="B1292" s="343" t="s">
        <v>6693</v>
      </c>
      <c r="C1292" s="335" t="s">
        <v>6848</v>
      </c>
      <c r="D1292" s="334" t="s">
        <v>7730</v>
      </c>
      <c r="E1292" s="334" t="s">
        <v>7731</v>
      </c>
      <c r="F1292" s="334" t="s">
        <v>7732</v>
      </c>
      <c r="G1292" s="335">
        <v>686</v>
      </c>
      <c r="H1292" s="335" t="s">
        <v>7390</v>
      </c>
    </row>
    <row r="1293" spans="1:8" ht="18.600000000000001" customHeight="1" x14ac:dyDescent="0.45">
      <c r="A1293" s="336" t="s">
        <v>7301</v>
      </c>
      <c r="B1293" s="343" t="s">
        <v>6693</v>
      </c>
      <c r="C1293" s="338" t="s">
        <v>7405</v>
      </c>
      <c r="D1293" s="334" t="s">
        <v>7733</v>
      </c>
      <c r="E1293" s="334" t="s">
        <v>7734</v>
      </c>
      <c r="F1293" s="334" t="s">
        <v>7735</v>
      </c>
      <c r="G1293" s="335">
        <v>948</v>
      </c>
      <c r="H1293" s="335" t="s">
        <v>7390</v>
      </c>
    </row>
    <row r="1294" spans="1:8" ht="18.600000000000001" customHeight="1" x14ac:dyDescent="0.45">
      <c r="A1294" s="336" t="s">
        <v>7302</v>
      </c>
      <c r="B1294" s="343" t="s">
        <v>6693</v>
      </c>
      <c r="C1294" s="335" t="s">
        <v>7410</v>
      </c>
      <c r="D1294" s="334" t="s">
        <v>7736</v>
      </c>
      <c r="E1294" s="334" t="s">
        <v>7737</v>
      </c>
      <c r="F1294" s="334" t="s">
        <v>7738</v>
      </c>
      <c r="G1294" s="335">
        <v>1049</v>
      </c>
      <c r="H1294" s="335" t="s">
        <v>7390</v>
      </c>
    </row>
    <row r="1295" spans="1:8" ht="18.600000000000001" customHeight="1" x14ac:dyDescent="0.45">
      <c r="A1295" s="336" t="s">
        <v>7303</v>
      </c>
      <c r="B1295" s="343" t="s">
        <v>6693</v>
      </c>
      <c r="C1295" s="338" t="s">
        <v>7414</v>
      </c>
      <c r="D1295" s="334" t="s">
        <v>7739</v>
      </c>
      <c r="E1295" s="334" t="s">
        <v>7740</v>
      </c>
      <c r="F1295" s="334" t="s">
        <v>7741</v>
      </c>
      <c r="G1295" s="335">
        <v>1049</v>
      </c>
      <c r="H1295" s="335" t="s">
        <v>7390</v>
      </c>
    </row>
    <row r="1296" spans="1:8" ht="18.600000000000001" customHeight="1" x14ac:dyDescent="0.45">
      <c r="A1296" s="336" t="s">
        <v>7304</v>
      </c>
      <c r="B1296" s="343" t="s">
        <v>6694</v>
      </c>
      <c r="C1296" s="335" t="s">
        <v>6848</v>
      </c>
      <c r="D1296" s="334" t="s">
        <v>7742</v>
      </c>
      <c r="E1296" s="334" t="s">
        <v>7743</v>
      </c>
      <c r="F1296" s="334" t="s">
        <v>7744</v>
      </c>
      <c r="G1296" s="335">
        <v>686</v>
      </c>
      <c r="H1296" s="335" t="s">
        <v>7390</v>
      </c>
    </row>
    <row r="1297" spans="1:8" ht="18.600000000000001" customHeight="1" x14ac:dyDescent="0.45">
      <c r="A1297" s="336" t="s">
        <v>7305</v>
      </c>
      <c r="B1297" s="343" t="s">
        <v>6694</v>
      </c>
      <c r="C1297" s="338" t="s">
        <v>7405</v>
      </c>
      <c r="D1297" s="334" t="s">
        <v>7745</v>
      </c>
      <c r="E1297" s="334" t="s">
        <v>7746</v>
      </c>
      <c r="F1297" s="334" t="s">
        <v>7747</v>
      </c>
      <c r="G1297" s="335">
        <v>948</v>
      </c>
      <c r="H1297" s="335" t="s">
        <v>7390</v>
      </c>
    </row>
    <row r="1298" spans="1:8" ht="18.600000000000001" customHeight="1" x14ac:dyDescent="0.45">
      <c r="A1298" s="336" t="s">
        <v>7306</v>
      </c>
      <c r="B1298" s="343" t="s">
        <v>6694</v>
      </c>
      <c r="C1298" s="335" t="s">
        <v>7410</v>
      </c>
      <c r="D1298" s="334" t="s">
        <v>7748</v>
      </c>
      <c r="E1298" s="334" t="s">
        <v>7749</v>
      </c>
      <c r="F1298" s="334" t="s">
        <v>7750</v>
      </c>
      <c r="G1298" s="335">
        <v>1049</v>
      </c>
      <c r="H1298" s="335" t="s">
        <v>7390</v>
      </c>
    </row>
    <row r="1299" spans="1:8" ht="18.600000000000001" customHeight="1" x14ac:dyDescent="0.45">
      <c r="A1299" s="336" t="s">
        <v>7307</v>
      </c>
      <c r="B1299" s="343" t="s">
        <v>6694</v>
      </c>
      <c r="C1299" s="335" t="s">
        <v>7414</v>
      </c>
      <c r="D1299" s="334" t="s">
        <v>7751</v>
      </c>
      <c r="E1299" s="334" t="s">
        <v>7752</v>
      </c>
      <c r="F1299" s="334" t="s">
        <v>7753</v>
      </c>
      <c r="G1299" s="335">
        <v>1049</v>
      </c>
      <c r="H1299" s="335" t="s">
        <v>7390</v>
      </c>
    </row>
    <row r="1300" spans="1:8" ht="18.600000000000001" customHeight="1" x14ac:dyDescent="0.45">
      <c r="A1300" s="336" t="s">
        <v>7308</v>
      </c>
      <c r="B1300" s="343" t="s">
        <v>6684</v>
      </c>
      <c r="C1300" s="335" t="s">
        <v>6848</v>
      </c>
      <c r="D1300" s="334" t="s">
        <v>7754</v>
      </c>
      <c r="E1300" s="334" t="s">
        <v>7755</v>
      </c>
      <c r="F1300" s="334" t="s">
        <v>7756</v>
      </c>
      <c r="G1300" s="335">
        <v>686</v>
      </c>
      <c r="H1300" s="335" t="s">
        <v>7390</v>
      </c>
    </row>
    <row r="1301" spans="1:8" ht="18.600000000000001" customHeight="1" x14ac:dyDescent="0.45">
      <c r="A1301" s="336" t="s">
        <v>7309</v>
      </c>
      <c r="B1301" s="343" t="s">
        <v>6684</v>
      </c>
      <c r="C1301" s="338" t="s">
        <v>7405</v>
      </c>
      <c r="D1301" s="334" t="s">
        <v>7757</v>
      </c>
      <c r="E1301" s="334" t="s">
        <v>7758</v>
      </c>
      <c r="F1301" s="334" t="s">
        <v>7741</v>
      </c>
      <c r="G1301" s="335">
        <v>948</v>
      </c>
      <c r="H1301" s="335" t="s">
        <v>7390</v>
      </c>
    </row>
    <row r="1302" spans="1:8" ht="18.600000000000001" customHeight="1" x14ac:dyDescent="0.45">
      <c r="A1302" s="336" t="s">
        <v>7310</v>
      </c>
      <c r="B1302" s="343" t="s">
        <v>6684</v>
      </c>
      <c r="C1302" s="335" t="s">
        <v>7410</v>
      </c>
      <c r="D1302" s="334" t="s">
        <v>7759</v>
      </c>
      <c r="E1302" s="334" t="s">
        <v>7760</v>
      </c>
      <c r="F1302" s="334" t="s">
        <v>7761</v>
      </c>
      <c r="G1302" s="335">
        <v>1049</v>
      </c>
      <c r="H1302" s="335" t="s">
        <v>7390</v>
      </c>
    </row>
    <row r="1303" spans="1:8" ht="18.600000000000001" customHeight="1" x14ac:dyDescent="0.45">
      <c r="A1303" s="336" t="s">
        <v>7311</v>
      </c>
      <c r="B1303" s="343" t="s">
        <v>6684</v>
      </c>
      <c r="C1303" s="338" t="s">
        <v>7414</v>
      </c>
      <c r="D1303" s="334" t="s">
        <v>7762</v>
      </c>
      <c r="E1303" s="334" t="s">
        <v>7763</v>
      </c>
      <c r="F1303" s="334" t="s">
        <v>7764</v>
      </c>
      <c r="G1303" s="335">
        <v>1049</v>
      </c>
      <c r="H1303" s="335" t="s">
        <v>7390</v>
      </c>
    </row>
    <row r="1304" spans="1:8" ht="18.600000000000001" customHeight="1" x14ac:dyDescent="0.45">
      <c r="A1304" s="336" t="s">
        <v>7312</v>
      </c>
      <c r="B1304" s="343" t="s">
        <v>7765</v>
      </c>
      <c r="C1304" s="335" t="s">
        <v>6848</v>
      </c>
      <c r="D1304" s="334" t="s">
        <v>7766</v>
      </c>
      <c r="E1304" s="334" t="s">
        <v>7767</v>
      </c>
      <c r="F1304" s="334" t="s">
        <v>7638</v>
      </c>
      <c r="G1304" s="335">
        <v>686</v>
      </c>
      <c r="H1304" s="335" t="s">
        <v>7390</v>
      </c>
    </row>
    <row r="1305" spans="1:8" ht="18.600000000000001" customHeight="1" x14ac:dyDescent="0.45">
      <c r="A1305" s="336" t="s">
        <v>7313</v>
      </c>
      <c r="B1305" s="343" t="s">
        <v>7765</v>
      </c>
      <c r="C1305" s="338" t="s">
        <v>7405</v>
      </c>
      <c r="D1305" s="334" t="s">
        <v>7768</v>
      </c>
      <c r="E1305" s="334" t="s">
        <v>7769</v>
      </c>
      <c r="F1305" s="334" t="s">
        <v>7770</v>
      </c>
      <c r="G1305" s="335">
        <v>948</v>
      </c>
      <c r="H1305" s="335" t="s">
        <v>7390</v>
      </c>
    </row>
    <row r="1306" spans="1:8" ht="18.600000000000001" customHeight="1" x14ac:dyDescent="0.45">
      <c r="A1306" s="336" t="s">
        <v>7314</v>
      </c>
      <c r="B1306" s="343" t="s">
        <v>7765</v>
      </c>
      <c r="C1306" s="335" t="s">
        <v>7410</v>
      </c>
      <c r="D1306" s="334" t="s">
        <v>7771</v>
      </c>
      <c r="E1306" s="334" t="s">
        <v>7772</v>
      </c>
      <c r="F1306" s="334" t="s">
        <v>7773</v>
      </c>
      <c r="G1306" s="335">
        <v>1049</v>
      </c>
      <c r="H1306" s="335" t="s">
        <v>7390</v>
      </c>
    </row>
    <row r="1307" spans="1:8" ht="18.600000000000001" customHeight="1" x14ac:dyDescent="0.45">
      <c r="A1307" s="336" t="s">
        <v>7315</v>
      </c>
      <c r="B1307" s="343" t="s">
        <v>7765</v>
      </c>
      <c r="C1307" s="338" t="s">
        <v>7414</v>
      </c>
      <c r="D1307" s="334" t="s">
        <v>7774</v>
      </c>
      <c r="E1307" s="334" t="s">
        <v>7775</v>
      </c>
      <c r="F1307" s="334" t="s">
        <v>7744</v>
      </c>
      <c r="G1307" s="335">
        <v>1049</v>
      </c>
      <c r="H1307" s="335" t="s">
        <v>7390</v>
      </c>
    </row>
    <row r="1308" spans="1:8" ht="18.600000000000001" customHeight="1" x14ac:dyDescent="0.45">
      <c r="A1308" s="336" t="s">
        <v>7316</v>
      </c>
      <c r="B1308" s="343" t="s">
        <v>6695</v>
      </c>
      <c r="C1308" s="335" t="s">
        <v>6848</v>
      </c>
      <c r="D1308" s="334" t="s">
        <v>7776</v>
      </c>
      <c r="E1308" s="334" t="s">
        <v>7777</v>
      </c>
      <c r="F1308" s="334" t="s">
        <v>7778</v>
      </c>
      <c r="G1308" s="335">
        <v>686</v>
      </c>
      <c r="H1308" s="335" t="s">
        <v>7390</v>
      </c>
    </row>
    <row r="1309" spans="1:8" ht="18.600000000000001" customHeight="1" x14ac:dyDescent="0.45">
      <c r="A1309" s="336" t="s">
        <v>7317</v>
      </c>
      <c r="B1309" s="343" t="s">
        <v>6695</v>
      </c>
      <c r="C1309" s="338" t="s">
        <v>7405</v>
      </c>
      <c r="D1309" s="334" t="s">
        <v>7779</v>
      </c>
      <c r="E1309" s="334" t="s">
        <v>7780</v>
      </c>
      <c r="F1309" s="334" t="s">
        <v>7781</v>
      </c>
      <c r="G1309" s="335">
        <v>948</v>
      </c>
      <c r="H1309" s="335" t="s">
        <v>7390</v>
      </c>
    </row>
    <row r="1310" spans="1:8" ht="18.600000000000001" customHeight="1" x14ac:dyDescent="0.45">
      <c r="A1310" s="336" t="s">
        <v>7318</v>
      </c>
      <c r="B1310" s="343" t="s">
        <v>6695</v>
      </c>
      <c r="C1310" s="335" t="s">
        <v>7410</v>
      </c>
      <c r="D1310" s="334" t="s">
        <v>7782</v>
      </c>
      <c r="E1310" s="334" t="s">
        <v>7783</v>
      </c>
      <c r="F1310" s="334" t="s">
        <v>7784</v>
      </c>
      <c r="G1310" s="335">
        <v>1049</v>
      </c>
      <c r="H1310" s="335" t="s">
        <v>7390</v>
      </c>
    </row>
    <row r="1311" spans="1:8" ht="18.600000000000001" customHeight="1" x14ac:dyDescent="0.45">
      <c r="A1311" s="336" t="s">
        <v>7319</v>
      </c>
      <c r="B1311" s="343" t="s">
        <v>6695</v>
      </c>
      <c r="C1311" s="335" t="s">
        <v>7414</v>
      </c>
      <c r="D1311" s="334" t="s">
        <v>7785</v>
      </c>
      <c r="E1311" s="334" t="s">
        <v>7786</v>
      </c>
      <c r="F1311" s="334" t="s">
        <v>7787</v>
      </c>
      <c r="G1311" s="335">
        <v>1049</v>
      </c>
      <c r="H1311" s="335" t="s">
        <v>7390</v>
      </c>
    </row>
    <row r="1312" spans="1:8" ht="18.600000000000001" customHeight="1" x14ac:dyDescent="0.45">
      <c r="A1312" s="336" t="s">
        <v>7320</v>
      </c>
      <c r="B1312" s="343" t="s">
        <v>6682</v>
      </c>
      <c r="C1312" s="335" t="s">
        <v>7788</v>
      </c>
      <c r="D1312" s="334" t="s">
        <v>7789</v>
      </c>
      <c r="E1312" s="334" t="s">
        <v>7790</v>
      </c>
      <c r="F1312" s="334" t="s">
        <v>7791</v>
      </c>
      <c r="G1312" s="335">
        <v>986</v>
      </c>
      <c r="H1312" s="335" t="s">
        <v>7390</v>
      </c>
    </row>
    <row r="1313" spans="1:8" ht="18.600000000000001" customHeight="1" x14ac:dyDescent="0.45">
      <c r="A1313" s="336" t="s">
        <v>7321</v>
      </c>
      <c r="B1313" s="343" t="s">
        <v>6682</v>
      </c>
      <c r="C1313" s="335" t="s">
        <v>7788</v>
      </c>
      <c r="D1313" s="334" t="s">
        <v>7792</v>
      </c>
      <c r="E1313" s="334" t="s">
        <v>7793</v>
      </c>
      <c r="F1313" s="334" t="s">
        <v>7794</v>
      </c>
      <c r="G1313" s="335">
        <v>925</v>
      </c>
      <c r="H1313" s="335" t="s">
        <v>7390</v>
      </c>
    </row>
    <row r="1314" spans="1:8" ht="18.600000000000001" customHeight="1" x14ac:dyDescent="0.45">
      <c r="A1314" s="336" t="s">
        <v>7322</v>
      </c>
      <c r="B1314" s="343" t="s">
        <v>11484</v>
      </c>
      <c r="C1314" s="335" t="s">
        <v>7788</v>
      </c>
      <c r="D1314" s="334" t="s">
        <v>7795</v>
      </c>
      <c r="E1314" s="334" t="s">
        <v>7796</v>
      </c>
      <c r="F1314" s="334" t="s">
        <v>7797</v>
      </c>
      <c r="G1314" s="335">
        <v>998</v>
      </c>
      <c r="H1314" s="335" t="s">
        <v>7390</v>
      </c>
    </row>
    <row r="1315" spans="1:8" ht="18.600000000000001" customHeight="1" x14ac:dyDescent="0.45">
      <c r="A1315" s="336" t="s">
        <v>7323</v>
      </c>
      <c r="B1315" s="343" t="s">
        <v>11484</v>
      </c>
      <c r="C1315" s="335" t="s">
        <v>7788</v>
      </c>
      <c r="D1315" s="334" t="s">
        <v>7798</v>
      </c>
      <c r="E1315" s="334" t="s">
        <v>7799</v>
      </c>
      <c r="F1315" s="334" t="s">
        <v>7800</v>
      </c>
      <c r="G1315" s="335">
        <v>913</v>
      </c>
      <c r="H1315" s="335" t="s">
        <v>7390</v>
      </c>
    </row>
    <row r="1316" spans="1:8" ht="18.600000000000001" customHeight="1" x14ac:dyDescent="0.45">
      <c r="A1316" s="336" t="s">
        <v>7324</v>
      </c>
      <c r="B1316" s="343" t="s">
        <v>6694</v>
      </c>
      <c r="C1316" s="335" t="s">
        <v>7788</v>
      </c>
      <c r="D1316" s="334" t="s">
        <v>7801</v>
      </c>
      <c r="E1316" s="334" t="s">
        <v>7802</v>
      </c>
      <c r="F1316" s="334" t="s">
        <v>7797</v>
      </c>
      <c r="G1316" s="335">
        <v>957</v>
      </c>
      <c r="H1316" s="335" t="s">
        <v>7390</v>
      </c>
    </row>
    <row r="1317" spans="1:8" ht="18.600000000000001" customHeight="1" x14ac:dyDescent="0.45">
      <c r="A1317" s="336" t="s">
        <v>7325</v>
      </c>
      <c r="B1317" s="343" t="s">
        <v>6694</v>
      </c>
      <c r="C1317" s="335" t="s">
        <v>7788</v>
      </c>
      <c r="D1317" s="334" t="s">
        <v>7803</v>
      </c>
      <c r="E1317" s="334" t="s">
        <v>7804</v>
      </c>
      <c r="F1317" s="334" t="s">
        <v>7566</v>
      </c>
      <c r="G1317" s="335">
        <v>954</v>
      </c>
      <c r="H1317" s="335" t="s">
        <v>7390</v>
      </c>
    </row>
    <row r="1318" spans="1:8" ht="18.600000000000001" customHeight="1" x14ac:dyDescent="0.45">
      <c r="A1318" s="336" t="s">
        <v>7326</v>
      </c>
      <c r="B1318" s="343" t="s">
        <v>11485</v>
      </c>
      <c r="C1318" s="335" t="s">
        <v>7788</v>
      </c>
      <c r="D1318" s="334" t="s">
        <v>7805</v>
      </c>
      <c r="E1318" s="334" t="s">
        <v>7806</v>
      </c>
      <c r="F1318" s="334" t="s">
        <v>7791</v>
      </c>
      <c r="G1318" s="335">
        <v>956</v>
      </c>
      <c r="H1318" s="335" t="s">
        <v>7390</v>
      </c>
    </row>
    <row r="1319" spans="1:8" ht="18.600000000000001" customHeight="1" x14ac:dyDescent="0.45">
      <c r="A1319" s="336" t="s">
        <v>7327</v>
      </c>
      <c r="B1319" s="343" t="s">
        <v>11485</v>
      </c>
      <c r="C1319" s="335" t="s">
        <v>7788</v>
      </c>
      <c r="D1319" s="334" t="s">
        <v>7807</v>
      </c>
      <c r="E1319" s="334" t="s">
        <v>7808</v>
      </c>
      <c r="F1319" s="334" t="s">
        <v>7791</v>
      </c>
      <c r="G1319" s="335">
        <v>955</v>
      </c>
      <c r="H1319" s="335" t="s">
        <v>7390</v>
      </c>
    </row>
    <row r="1320" spans="1:8" ht="18.600000000000001" customHeight="1" x14ac:dyDescent="0.45">
      <c r="A1320" s="336" t="s">
        <v>7328</v>
      </c>
      <c r="B1320" s="343" t="s">
        <v>7765</v>
      </c>
      <c r="C1320" s="335" t="s">
        <v>7788</v>
      </c>
      <c r="D1320" s="334" t="s">
        <v>7809</v>
      </c>
      <c r="E1320" s="334" t="s">
        <v>7810</v>
      </c>
      <c r="F1320" s="334" t="s">
        <v>7811</v>
      </c>
      <c r="G1320" s="335">
        <v>957</v>
      </c>
      <c r="H1320" s="335" t="s">
        <v>7390</v>
      </c>
    </row>
    <row r="1321" spans="1:8" ht="18.600000000000001" customHeight="1" x14ac:dyDescent="0.45">
      <c r="A1321" s="336" t="s">
        <v>7329</v>
      </c>
      <c r="B1321" s="343" t="s">
        <v>7765</v>
      </c>
      <c r="C1321" s="335" t="s">
        <v>7788</v>
      </c>
      <c r="D1321" s="334" t="s">
        <v>7812</v>
      </c>
      <c r="E1321" s="334" t="s">
        <v>7813</v>
      </c>
      <c r="F1321" s="334" t="s">
        <v>7621</v>
      </c>
      <c r="G1321" s="335">
        <v>954</v>
      </c>
      <c r="H1321" s="335" t="s">
        <v>7390</v>
      </c>
    </row>
    <row r="1322" spans="1:8" ht="18.600000000000001" customHeight="1" x14ac:dyDescent="0.45">
      <c r="A1322" s="336" t="s">
        <v>7330</v>
      </c>
      <c r="B1322" s="343" t="s">
        <v>6685</v>
      </c>
      <c r="C1322" s="335" t="s">
        <v>7788</v>
      </c>
      <c r="D1322" s="334" t="s">
        <v>7814</v>
      </c>
      <c r="E1322" s="334" t="s">
        <v>7815</v>
      </c>
      <c r="F1322" s="334" t="s">
        <v>7816</v>
      </c>
      <c r="G1322" s="335">
        <v>956</v>
      </c>
      <c r="H1322" s="335" t="s">
        <v>7390</v>
      </c>
    </row>
    <row r="1323" spans="1:8" ht="18.600000000000001" customHeight="1" x14ac:dyDescent="0.45">
      <c r="A1323" s="336" t="s">
        <v>7331</v>
      </c>
      <c r="B1323" s="343" t="s">
        <v>6685</v>
      </c>
      <c r="C1323" s="335" t="s">
        <v>7788</v>
      </c>
      <c r="D1323" s="334" t="s">
        <v>7817</v>
      </c>
      <c r="E1323" s="334" t="s">
        <v>7818</v>
      </c>
      <c r="F1323" s="334" t="s">
        <v>7819</v>
      </c>
      <c r="G1323" s="335">
        <v>955</v>
      </c>
      <c r="H1323" s="335" t="s">
        <v>7390</v>
      </c>
    </row>
    <row r="1324" spans="1:8" ht="18.600000000000001" customHeight="1" x14ac:dyDescent="0.45">
      <c r="A1324" s="336" t="s">
        <v>7332</v>
      </c>
      <c r="B1324" s="343" t="s">
        <v>6695</v>
      </c>
      <c r="C1324" s="335" t="s">
        <v>7788</v>
      </c>
      <c r="D1324" s="334" t="s">
        <v>7820</v>
      </c>
      <c r="E1324" s="334" t="s">
        <v>7821</v>
      </c>
      <c r="F1324" s="334" t="s">
        <v>7822</v>
      </c>
      <c r="G1324" s="335">
        <v>1008</v>
      </c>
      <c r="H1324" s="335" t="s">
        <v>7390</v>
      </c>
    </row>
    <row r="1325" spans="1:8" ht="18.600000000000001" customHeight="1" x14ac:dyDescent="0.45">
      <c r="A1325" s="336" t="s">
        <v>7333</v>
      </c>
      <c r="B1325" s="343" t="s">
        <v>6695</v>
      </c>
      <c r="C1325" s="335" t="s">
        <v>7788</v>
      </c>
      <c r="D1325" s="334" t="s">
        <v>7823</v>
      </c>
      <c r="E1325" s="334" t="s">
        <v>7824</v>
      </c>
      <c r="F1325" s="334" t="s">
        <v>7825</v>
      </c>
      <c r="G1325" s="335">
        <v>903</v>
      </c>
      <c r="H1325" s="335" t="s">
        <v>7390</v>
      </c>
    </row>
    <row r="1326" spans="1:8" ht="18.600000000000001" customHeight="1" x14ac:dyDescent="0.45">
      <c r="A1326" s="336" t="s">
        <v>7334</v>
      </c>
      <c r="B1326" s="343" t="s">
        <v>6684</v>
      </c>
      <c r="C1326" s="335" t="s">
        <v>3198</v>
      </c>
      <c r="D1326" s="334" t="s">
        <v>7826</v>
      </c>
      <c r="E1326" s="334" t="s">
        <v>7827</v>
      </c>
      <c r="F1326" s="334" t="s">
        <v>7828</v>
      </c>
      <c r="G1326" s="335">
        <v>236</v>
      </c>
      <c r="H1326" s="335" t="s">
        <v>7390</v>
      </c>
    </row>
    <row r="1327" spans="1:8" ht="18.600000000000001" customHeight="1" x14ac:dyDescent="0.45">
      <c r="A1327" s="336" t="s">
        <v>7335</v>
      </c>
      <c r="B1327" s="343" t="s">
        <v>6684</v>
      </c>
      <c r="C1327" s="335" t="s">
        <v>6846</v>
      </c>
      <c r="D1327" s="334" t="s">
        <v>7829</v>
      </c>
      <c r="E1327" s="334" t="s">
        <v>7830</v>
      </c>
      <c r="F1327" s="334" t="s">
        <v>7828</v>
      </c>
      <c r="G1327" s="335">
        <v>236</v>
      </c>
      <c r="H1327" s="335" t="s">
        <v>7390</v>
      </c>
    </row>
    <row r="1328" spans="1:8" ht="18.600000000000001" customHeight="1" x14ac:dyDescent="0.45">
      <c r="A1328" s="336" t="s">
        <v>7336</v>
      </c>
      <c r="B1328" s="343" t="s">
        <v>6684</v>
      </c>
      <c r="C1328" s="335" t="s">
        <v>6848</v>
      </c>
      <c r="D1328" s="334" t="s">
        <v>7831</v>
      </c>
      <c r="E1328" s="334" t="s">
        <v>7832</v>
      </c>
      <c r="F1328" s="334" t="s">
        <v>7833</v>
      </c>
      <c r="G1328" s="335">
        <v>236</v>
      </c>
      <c r="H1328" s="335" t="s">
        <v>7390</v>
      </c>
    </row>
    <row r="1329" spans="1:8" ht="18.600000000000001" customHeight="1" x14ac:dyDescent="0.45">
      <c r="A1329" s="336" t="s">
        <v>7337</v>
      </c>
      <c r="B1329" s="343" t="s">
        <v>6684</v>
      </c>
      <c r="C1329" s="335" t="s">
        <v>7405</v>
      </c>
      <c r="D1329" s="334" t="s">
        <v>7834</v>
      </c>
      <c r="E1329" s="334" t="s">
        <v>7835</v>
      </c>
      <c r="F1329" s="334" t="s">
        <v>7836</v>
      </c>
      <c r="G1329" s="335">
        <v>236</v>
      </c>
      <c r="H1329" s="335" t="s">
        <v>7390</v>
      </c>
    </row>
    <row r="1330" spans="1:8" ht="18.600000000000001" customHeight="1" x14ac:dyDescent="0.45">
      <c r="A1330" s="336" t="s">
        <v>7338</v>
      </c>
      <c r="B1330" s="343" t="s">
        <v>6684</v>
      </c>
      <c r="C1330" s="335" t="s">
        <v>7410</v>
      </c>
      <c r="D1330" s="334" t="s">
        <v>7837</v>
      </c>
      <c r="E1330" s="334" t="s">
        <v>7838</v>
      </c>
      <c r="F1330" s="334" t="s">
        <v>7836</v>
      </c>
      <c r="G1330" s="335">
        <v>236</v>
      </c>
      <c r="H1330" s="335" t="s">
        <v>7390</v>
      </c>
    </row>
    <row r="1331" spans="1:8" ht="18.600000000000001" customHeight="1" x14ac:dyDescent="0.45">
      <c r="A1331" s="336" t="s">
        <v>7339</v>
      </c>
      <c r="B1331" s="343" t="s">
        <v>6684</v>
      </c>
      <c r="C1331" s="335" t="s">
        <v>7414</v>
      </c>
      <c r="D1331" s="334" t="s">
        <v>7839</v>
      </c>
      <c r="E1331" s="334" t="s">
        <v>7840</v>
      </c>
      <c r="F1331" s="334" t="s">
        <v>7836</v>
      </c>
      <c r="G1331" s="335">
        <v>236</v>
      </c>
      <c r="H1331" s="335" t="s">
        <v>7390</v>
      </c>
    </row>
    <row r="1332" spans="1:8" ht="18.600000000000001" customHeight="1" x14ac:dyDescent="0.45">
      <c r="A1332" s="336" t="s">
        <v>7340</v>
      </c>
      <c r="B1332" s="343" t="s">
        <v>6697</v>
      </c>
      <c r="C1332" s="335" t="s">
        <v>3198</v>
      </c>
      <c r="D1332" s="334" t="s">
        <v>7841</v>
      </c>
      <c r="E1332" s="334" t="s">
        <v>7842</v>
      </c>
      <c r="F1332" s="334" t="s">
        <v>7828</v>
      </c>
      <c r="G1332" s="335">
        <v>236</v>
      </c>
      <c r="H1332" s="335" t="s">
        <v>7390</v>
      </c>
    </row>
    <row r="1333" spans="1:8" ht="18.600000000000001" customHeight="1" x14ac:dyDescent="0.45">
      <c r="A1333" s="336" t="s">
        <v>7341</v>
      </c>
      <c r="B1333" s="343" t="s">
        <v>6697</v>
      </c>
      <c r="C1333" s="335" t="s">
        <v>6846</v>
      </c>
      <c r="D1333" s="334" t="s">
        <v>7843</v>
      </c>
      <c r="E1333" s="334" t="s">
        <v>7844</v>
      </c>
      <c r="F1333" s="334" t="s">
        <v>7828</v>
      </c>
      <c r="G1333" s="335">
        <v>236</v>
      </c>
      <c r="H1333" s="335" t="s">
        <v>7390</v>
      </c>
    </row>
    <row r="1334" spans="1:8" ht="18.600000000000001" customHeight="1" x14ac:dyDescent="0.45">
      <c r="A1334" s="336" t="s">
        <v>7342</v>
      </c>
      <c r="B1334" s="343" t="s">
        <v>6697</v>
      </c>
      <c r="C1334" s="335" t="s">
        <v>6848</v>
      </c>
      <c r="D1334" s="334" t="s">
        <v>7845</v>
      </c>
      <c r="E1334" s="334" t="s">
        <v>7846</v>
      </c>
      <c r="F1334" s="334" t="s">
        <v>7833</v>
      </c>
      <c r="G1334" s="335">
        <v>236</v>
      </c>
      <c r="H1334" s="335" t="s">
        <v>7390</v>
      </c>
    </row>
    <row r="1335" spans="1:8" ht="18.600000000000001" customHeight="1" x14ac:dyDescent="0.45">
      <c r="A1335" s="336" t="s">
        <v>7343</v>
      </c>
      <c r="B1335" s="344" t="s">
        <v>6697</v>
      </c>
      <c r="C1335" s="335" t="s">
        <v>7405</v>
      </c>
      <c r="D1335" s="334" t="s">
        <v>7847</v>
      </c>
      <c r="E1335" s="334" t="s">
        <v>7848</v>
      </c>
      <c r="F1335" s="334" t="s">
        <v>7833</v>
      </c>
      <c r="G1335" s="335">
        <v>236</v>
      </c>
      <c r="H1335" s="335" t="s">
        <v>7390</v>
      </c>
    </row>
    <row r="1336" spans="1:8" ht="18.600000000000001" customHeight="1" x14ac:dyDescent="0.45">
      <c r="A1336" s="336" t="s">
        <v>7344</v>
      </c>
      <c r="B1336" s="344" t="s">
        <v>6697</v>
      </c>
      <c r="C1336" s="338" t="s">
        <v>7410</v>
      </c>
      <c r="D1336" s="334" t="s">
        <v>7849</v>
      </c>
      <c r="E1336" s="334" t="s">
        <v>7850</v>
      </c>
      <c r="F1336" s="334" t="s">
        <v>7833</v>
      </c>
      <c r="G1336" s="335">
        <v>236</v>
      </c>
      <c r="H1336" s="335" t="s">
        <v>7390</v>
      </c>
    </row>
    <row r="1337" spans="1:8" ht="18.600000000000001" customHeight="1" x14ac:dyDescent="0.45">
      <c r="A1337" s="336" t="s">
        <v>7345</v>
      </c>
      <c r="B1337" s="343" t="s">
        <v>6697</v>
      </c>
      <c r="C1337" s="335" t="s">
        <v>7414</v>
      </c>
      <c r="D1337" s="334" t="s">
        <v>7851</v>
      </c>
      <c r="E1337" s="334" t="s">
        <v>7852</v>
      </c>
      <c r="F1337" s="334" t="s">
        <v>7833</v>
      </c>
      <c r="G1337" s="335">
        <v>236</v>
      </c>
      <c r="H1337" s="335" t="s">
        <v>7390</v>
      </c>
    </row>
    <row r="1338" spans="1:8" ht="18.600000000000001" customHeight="1" x14ac:dyDescent="0.45">
      <c r="A1338" s="336" t="s">
        <v>7346</v>
      </c>
      <c r="B1338" s="343" t="s">
        <v>6698</v>
      </c>
      <c r="C1338" s="338" t="s">
        <v>7788</v>
      </c>
      <c r="D1338" s="334" t="s">
        <v>7853</v>
      </c>
      <c r="E1338" s="334" t="s">
        <v>7854</v>
      </c>
      <c r="F1338" s="334" t="s">
        <v>7855</v>
      </c>
      <c r="G1338" s="335">
        <v>235</v>
      </c>
      <c r="H1338" s="335" t="s">
        <v>7390</v>
      </c>
    </row>
    <row r="1339" spans="1:8" ht="18.600000000000001" customHeight="1" x14ac:dyDescent="0.45">
      <c r="A1339" s="336" t="s">
        <v>7347</v>
      </c>
      <c r="B1339" s="343" t="s">
        <v>6698</v>
      </c>
      <c r="C1339" s="335" t="s">
        <v>7788</v>
      </c>
      <c r="D1339" s="334" t="s">
        <v>7856</v>
      </c>
      <c r="E1339" s="334" t="s">
        <v>7857</v>
      </c>
      <c r="F1339" s="334" t="s">
        <v>7855</v>
      </c>
      <c r="G1339" s="335">
        <v>234</v>
      </c>
      <c r="H1339" s="335" t="s">
        <v>7390</v>
      </c>
    </row>
    <row r="1340" spans="1:8" ht="18.600000000000001" customHeight="1" x14ac:dyDescent="0.45">
      <c r="A1340" s="336" t="s">
        <v>7348</v>
      </c>
      <c r="B1340" s="343" t="s">
        <v>6698</v>
      </c>
      <c r="C1340" s="338" t="s">
        <v>7858</v>
      </c>
      <c r="D1340" s="334" t="s">
        <v>7859</v>
      </c>
      <c r="E1340" s="334" t="s">
        <v>7860</v>
      </c>
      <c r="F1340" s="334" t="s">
        <v>7855</v>
      </c>
      <c r="G1340" s="335">
        <v>235</v>
      </c>
      <c r="H1340" s="335" t="s">
        <v>7390</v>
      </c>
    </row>
    <row r="1341" spans="1:8" ht="18.600000000000001" customHeight="1" x14ac:dyDescent="0.45">
      <c r="A1341" s="336" t="s">
        <v>7349</v>
      </c>
      <c r="B1341" s="343" t="s">
        <v>6698</v>
      </c>
      <c r="C1341" s="335" t="s">
        <v>7858</v>
      </c>
      <c r="D1341" s="334" t="s">
        <v>7861</v>
      </c>
      <c r="E1341" s="334" t="s">
        <v>7862</v>
      </c>
      <c r="F1341" s="334" t="s">
        <v>7855</v>
      </c>
      <c r="G1341" s="335">
        <v>234</v>
      </c>
      <c r="H1341" s="335" t="s">
        <v>7390</v>
      </c>
    </row>
    <row r="1342" spans="1:8" ht="18.600000000000001" customHeight="1" x14ac:dyDescent="0.45">
      <c r="A1342" s="336" t="s">
        <v>7350</v>
      </c>
      <c r="B1342" s="343" t="s">
        <v>6698</v>
      </c>
      <c r="C1342" s="338" t="s">
        <v>7863</v>
      </c>
      <c r="D1342" s="334" t="s">
        <v>7864</v>
      </c>
      <c r="E1342" s="334" t="s">
        <v>7865</v>
      </c>
      <c r="F1342" s="334" t="s">
        <v>7855</v>
      </c>
      <c r="G1342" s="335">
        <v>235</v>
      </c>
      <c r="H1342" s="335" t="s">
        <v>7390</v>
      </c>
    </row>
    <row r="1343" spans="1:8" ht="18.600000000000001" customHeight="1" x14ac:dyDescent="0.45">
      <c r="A1343" s="336" t="s">
        <v>7351</v>
      </c>
      <c r="B1343" s="343" t="s">
        <v>6698</v>
      </c>
      <c r="C1343" s="335" t="s">
        <v>7863</v>
      </c>
      <c r="D1343" s="334" t="s">
        <v>7866</v>
      </c>
      <c r="E1343" s="334" t="s">
        <v>7867</v>
      </c>
      <c r="F1343" s="334" t="s">
        <v>7868</v>
      </c>
      <c r="G1343" s="335">
        <v>234</v>
      </c>
      <c r="H1343" s="335" t="s">
        <v>7390</v>
      </c>
    </row>
    <row r="1344" spans="1:8" ht="18.600000000000001" customHeight="1" x14ac:dyDescent="0.45">
      <c r="A1344" s="336" t="s">
        <v>7352</v>
      </c>
      <c r="B1344" s="343" t="s">
        <v>6687</v>
      </c>
      <c r="C1344" s="338" t="s">
        <v>7788</v>
      </c>
      <c r="D1344" s="334" t="s">
        <v>7869</v>
      </c>
      <c r="E1344" s="334" t="s">
        <v>7870</v>
      </c>
      <c r="F1344" s="334" t="s">
        <v>7871</v>
      </c>
      <c r="G1344" s="335">
        <v>235</v>
      </c>
      <c r="H1344" s="335" t="s">
        <v>7390</v>
      </c>
    </row>
    <row r="1345" spans="1:8" ht="18.600000000000001" customHeight="1" x14ac:dyDescent="0.45">
      <c r="A1345" s="336" t="s">
        <v>7353</v>
      </c>
      <c r="B1345" s="343" t="s">
        <v>6687</v>
      </c>
      <c r="C1345" s="335" t="s">
        <v>7788</v>
      </c>
      <c r="D1345" s="334" t="s">
        <v>7872</v>
      </c>
      <c r="E1345" s="334" t="s">
        <v>7873</v>
      </c>
      <c r="F1345" s="334" t="s">
        <v>7874</v>
      </c>
      <c r="G1345" s="335">
        <v>234</v>
      </c>
      <c r="H1345" s="335" t="s">
        <v>7390</v>
      </c>
    </row>
    <row r="1346" spans="1:8" ht="18.600000000000001" customHeight="1" x14ac:dyDescent="0.45">
      <c r="A1346" s="336" t="s">
        <v>7354</v>
      </c>
      <c r="B1346" s="343" t="s">
        <v>6687</v>
      </c>
      <c r="C1346" s="338" t="s">
        <v>7858</v>
      </c>
      <c r="D1346" s="334" t="s">
        <v>7875</v>
      </c>
      <c r="E1346" s="334" t="s">
        <v>7876</v>
      </c>
      <c r="F1346" s="334" t="s">
        <v>7874</v>
      </c>
      <c r="G1346" s="335">
        <v>235</v>
      </c>
      <c r="H1346" s="335" t="s">
        <v>7390</v>
      </c>
    </row>
    <row r="1347" spans="1:8" ht="18.600000000000001" customHeight="1" x14ac:dyDescent="0.45">
      <c r="A1347" s="336" t="s">
        <v>7355</v>
      </c>
      <c r="B1347" s="343" t="s">
        <v>6687</v>
      </c>
      <c r="C1347" s="335" t="s">
        <v>7858</v>
      </c>
      <c r="D1347" s="334" t="s">
        <v>7877</v>
      </c>
      <c r="E1347" s="334" t="s">
        <v>7878</v>
      </c>
      <c r="F1347" s="334" t="s">
        <v>7874</v>
      </c>
      <c r="G1347" s="335">
        <v>234</v>
      </c>
      <c r="H1347" s="335" t="s">
        <v>7390</v>
      </c>
    </row>
    <row r="1348" spans="1:8" ht="18.600000000000001" customHeight="1" x14ac:dyDescent="0.45">
      <c r="A1348" s="336" t="s">
        <v>7356</v>
      </c>
      <c r="B1348" s="343" t="s">
        <v>6687</v>
      </c>
      <c r="C1348" s="338" t="s">
        <v>7863</v>
      </c>
      <c r="D1348" s="334" t="s">
        <v>7879</v>
      </c>
      <c r="E1348" s="334" t="s">
        <v>7880</v>
      </c>
      <c r="F1348" s="334" t="s">
        <v>7868</v>
      </c>
      <c r="G1348" s="335">
        <v>235</v>
      </c>
      <c r="H1348" s="335" t="s">
        <v>7390</v>
      </c>
    </row>
    <row r="1349" spans="1:8" ht="18.600000000000001" customHeight="1" x14ac:dyDescent="0.45">
      <c r="A1349" s="336" t="s">
        <v>7357</v>
      </c>
      <c r="B1349" s="343" t="s">
        <v>6687</v>
      </c>
      <c r="C1349" s="335" t="s">
        <v>7863</v>
      </c>
      <c r="D1349" s="334" t="s">
        <v>7881</v>
      </c>
      <c r="E1349" s="334" t="s">
        <v>7882</v>
      </c>
      <c r="F1349" s="334" t="s">
        <v>7871</v>
      </c>
      <c r="G1349" s="335">
        <v>234</v>
      </c>
      <c r="H1349" s="335" t="s">
        <v>7390</v>
      </c>
    </row>
    <row r="1350" spans="1:8" ht="18.600000000000001" customHeight="1" x14ac:dyDescent="0.45">
      <c r="A1350" s="336" t="s">
        <v>7358</v>
      </c>
      <c r="B1350" s="343" t="s">
        <v>6682</v>
      </c>
      <c r="C1350" s="338" t="s">
        <v>7863</v>
      </c>
      <c r="D1350" s="334" t="s">
        <v>7883</v>
      </c>
      <c r="E1350" s="334" t="s">
        <v>7884</v>
      </c>
      <c r="F1350" s="334" t="s">
        <v>7885</v>
      </c>
      <c r="G1350" s="335">
        <v>301</v>
      </c>
      <c r="H1350" s="335" t="s">
        <v>7390</v>
      </c>
    </row>
    <row r="1351" spans="1:8" ht="18.600000000000001" customHeight="1" x14ac:dyDescent="0.45">
      <c r="A1351" s="336" t="s">
        <v>7359</v>
      </c>
      <c r="B1351" s="343" t="s">
        <v>11486</v>
      </c>
      <c r="C1351" s="335" t="s">
        <v>7863</v>
      </c>
      <c r="D1351" s="334" t="s">
        <v>7886</v>
      </c>
      <c r="E1351" s="334" t="s">
        <v>7887</v>
      </c>
      <c r="F1351" s="334" t="s">
        <v>7888</v>
      </c>
      <c r="G1351" s="335">
        <v>301</v>
      </c>
      <c r="H1351" s="335" t="s">
        <v>7390</v>
      </c>
    </row>
    <row r="1352" spans="1:8" ht="18.600000000000001" customHeight="1" x14ac:dyDescent="0.45">
      <c r="A1352" s="336" t="s">
        <v>7360</v>
      </c>
      <c r="B1352" s="343" t="s">
        <v>6682</v>
      </c>
      <c r="C1352" s="335" t="s">
        <v>7858</v>
      </c>
      <c r="D1352" s="334" t="s">
        <v>7889</v>
      </c>
      <c r="E1352" s="334" t="s">
        <v>7890</v>
      </c>
      <c r="F1352" s="334" t="s">
        <v>7891</v>
      </c>
      <c r="G1352" s="335">
        <v>229</v>
      </c>
      <c r="H1352" s="335" t="s">
        <v>7390</v>
      </c>
    </row>
    <row r="1353" spans="1:8" ht="18.600000000000001" customHeight="1" x14ac:dyDescent="0.45">
      <c r="A1353" s="336" t="s">
        <v>7361</v>
      </c>
      <c r="B1353" s="343" t="s">
        <v>6682</v>
      </c>
      <c r="C1353" s="335" t="s">
        <v>7863</v>
      </c>
      <c r="D1353" s="334" t="s">
        <v>7892</v>
      </c>
      <c r="E1353" s="334" t="s">
        <v>7893</v>
      </c>
      <c r="F1353" s="334" t="s">
        <v>7894</v>
      </c>
      <c r="G1353" s="335">
        <v>229</v>
      </c>
      <c r="H1353" s="335" t="s">
        <v>7390</v>
      </c>
    </row>
    <row r="1354" spans="1:8" ht="18.600000000000001" customHeight="1" x14ac:dyDescent="0.45">
      <c r="A1354" s="336" t="s">
        <v>7362</v>
      </c>
      <c r="B1354" s="343" t="s">
        <v>6693</v>
      </c>
      <c r="C1354" s="335" t="s">
        <v>7858</v>
      </c>
      <c r="D1354" s="334" t="s">
        <v>7895</v>
      </c>
      <c r="E1354" s="334" t="s">
        <v>7896</v>
      </c>
      <c r="F1354" s="334" t="s">
        <v>7891</v>
      </c>
      <c r="G1354" s="335">
        <v>229</v>
      </c>
      <c r="H1354" s="335" t="s">
        <v>7390</v>
      </c>
    </row>
    <row r="1355" spans="1:8" ht="18.600000000000001" customHeight="1" x14ac:dyDescent="0.45">
      <c r="A1355" s="336" t="s">
        <v>7363</v>
      </c>
      <c r="B1355" s="343" t="s">
        <v>6693</v>
      </c>
      <c r="C1355" s="335" t="s">
        <v>7863</v>
      </c>
      <c r="D1355" s="334" t="s">
        <v>7897</v>
      </c>
      <c r="E1355" s="334" t="s">
        <v>7898</v>
      </c>
      <c r="F1355" s="334" t="s">
        <v>7868</v>
      </c>
      <c r="G1355" s="335">
        <v>229</v>
      </c>
      <c r="H1355" s="335" t="s">
        <v>7390</v>
      </c>
    </row>
    <row r="1356" spans="1:8" ht="18.600000000000001" customHeight="1" x14ac:dyDescent="0.45">
      <c r="A1356" s="336" t="s">
        <v>7364</v>
      </c>
      <c r="B1356" s="343" t="s">
        <v>6699</v>
      </c>
      <c r="C1356" s="335" t="s">
        <v>7858</v>
      </c>
      <c r="D1356" s="334" t="s">
        <v>7899</v>
      </c>
      <c r="E1356" s="334" t="s">
        <v>7900</v>
      </c>
      <c r="F1356" s="334" t="s">
        <v>7681</v>
      </c>
      <c r="G1356" s="335">
        <v>229</v>
      </c>
      <c r="H1356" s="335" t="s">
        <v>7390</v>
      </c>
    </row>
    <row r="1357" spans="1:8" ht="18.600000000000001" customHeight="1" x14ac:dyDescent="0.45">
      <c r="A1357" s="336" t="s">
        <v>7365</v>
      </c>
      <c r="B1357" s="343" t="s">
        <v>6699</v>
      </c>
      <c r="C1357" s="335" t="s">
        <v>7863</v>
      </c>
      <c r="D1357" s="334" t="s">
        <v>7901</v>
      </c>
      <c r="E1357" s="334" t="s">
        <v>7902</v>
      </c>
      <c r="F1357" s="334" t="s">
        <v>7903</v>
      </c>
      <c r="G1357" s="335">
        <v>229</v>
      </c>
      <c r="H1357" s="335" t="s">
        <v>7390</v>
      </c>
    </row>
    <row r="1358" spans="1:8" ht="18.600000000000001" customHeight="1" x14ac:dyDescent="0.45">
      <c r="A1358" s="336" t="s">
        <v>7366</v>
      </c>
      <c r="B1358" s="343" t="s">
        <v>7904</v>
      </c>
      <c r="C1358" s="335" t="s">
        <v>7858</v>
      </c>
      <c r="D1358" s="334" t="s">
        <v>7905</v>
      </c>
      <c r="E1358" s="334" t="s">
        <v>7906</v>
      </c>
      <c r="F1358" s="334" t="s">
        <v>7907</v>
      </c>
      <c r="G1358" s="335">
        <v>229</v>
      </c>
      <c r="H1358" s="335" t="s">
        <v>7390</v>
      </c>
    </row>
    <row r="1359" spans="1:8" ht="18.600000000000001" customHeight="1" x14ac:dyDescent="0.45">
      <c r="A1359" s="336" t="s">
        <v>7367</v>
      </c>
      <c r="B1359" s="343" t="s">
        <v>7904</v>
      </c>
      <c r="C1359" s="335" t="s">
        <v>7863</v>
      </c>
      <c r="D1359" s="334" t="s">
        <v>7908</v>
      </c>
      <c r="E1359" s="334" t="s">
        <v>7909</v>
      </c>
      <c r="F1359" s="334" t="s">
        <v>7910</v>
      </c>
      <c r="G1359" s="335">
        <v>229</v>
      </c>
      <c r="H1359" s="335" t="s">
        <v>7390</v>
      </c>
    </row>
    <row r="1360" spans="1:8" ht="18.600000000000001" customHeight="1" x14ac:dyDescent="0.45">
      <c r="A1360" s="336" t="s">
        <v>7368</v>
      </c>
      <c r="B1360" s="343" t="s">
        <v>7911</v>
      </c>
      <c r="C1360" s="335" t="s">
        <v>7858</v>
      </c>
      <c r="D1360" s="334" t="s">
        <v>7912</v>
      </c>
      <c r="E1360" s="334" t="s">
        <v>7913</v>
      </c>
      <c r="F1360" s="334" t="s">
        <v>7569</v>
      </c>
      <c r="G1360" s="335">
        <v>229</v>
      </c>
      <c r="H1360" s="335" t="s">
        <v>7390</v>
      </c>
    </row>
    <row r="1361" spans="1:8" ht="18.600000000000001" customHeight="1" x14ac:dyDescent="0.45">
      <c r="A1361" s="336" t="s">
        <v>7369</v>
      </c>
      <c r="B1361" s="343" t="s">
        <v>7911</v>
      </c>
      <c r="C1361" s="335" t="s">
        <v>7863</v>
      </c>
      <c r="D1361" s="334" t="s">
        <v>7914</v>
      </c>
      <c r="E1361" s="334" t="s">
        <v>7915</v>
      </c>
      <c r="F1361" s="334" t="s">
        <v>7855</v>
      </c>
      <c r="G1361" s="335">
        <v>229</v>
      </c>
      <c r="H1361" s="335" t="s">
        <v>7390</v>
      </c>
    </row>
    <row r="1362" spans="1:8" ht="18.600000000000001" customHeight="1" x14ac:dyDescent="0.45">
      <c r="A1362" s="336" t="s">
        <v>7370</v>
      </c>
      <c r="B1362" s="343" t="s">
        <v>6700</v>
      </c>
      <c r="C1362" s="335" t="s">
        <v>7858</v>
      </c>
      <c r="D1362" s="334" t="s">
        <v>7916</v>
      </c>
      <c r="E1362" s="334" t="s">
        <v>7917</v>
      </c>
      <c r="F1362" s="334" t="s">
        <v>7681</v>
      </c>
      <c r="G1362" s="335">
        <v>229</v>
      </c>
      <c r="H1362" s="335" t="s">
        <v>7390</v>
      </c>
    </row>
    <row r="1363" spans="1:8" ht="18.600000000000001" customHeight="1" x14ac:dyDescent="0.45">
      <c r="A1363" s="336" t="s">
        <v>7371</v>
      </c>
      <c r="B1363" s="343" t="s">
        <v>6700</v>
      </c>
      <c r="C1363" s="335" t="s">
        <v>7863</v>
      </c>
      <c r="D1363" s="334" t="s">
        <v>7918</v>
      </c>
      <c r="E1363" s="334" t="s">
        <v>7919</v>
      </c>
      <c r="F1363" s="334" t="s">
        <v>7920</v>
      </c>
      <c r="G1363" s="335">
        <v>229</v>
      </c>
      <c r="H1363" s="335" t="s">
        <v>7390</v>
      </c>
    </row>
    <row r="1364" spans="1:8" ht="18.600000000000001" customHeight="1" x14ac:dyDescent="0.45">
      <c r="A1364" s="336" t="s">
        <v>7372</v>
      </c>
      <c r="B1364" s="343" t="s">
        <v>6682</v>
      </c>
      <c r="C1364" s="338" t="s">
        <v>7410</v>
      </c>
      <c r="D1364" s="334" t="s">
        <v>7921</v>
      </c>
      <c r="E1364" s="334" t="s">
        <v>7922</v>
      </c>
      <c r="F1364" s="334" t="s">
        <v>7923</v>
      </c>
      <c r="G1364" s="335">
        <v>285</v>
      </c>
      <c r="H1364" s="335" t="s">
        <v>7390</v>
      </c>
    </row>
    <row r="1365" spans="1:8" ht="18.600000000000001" customHeight="1" x14ac:dyDescent="0.45">
      <c r="A1365" s="336" t="s">
        <v>7373</v>
      </c>
      <c r="B1365" s="343" t="s">
        <v>6682</v>
      </c>
      <c r="C1365" s="335" t="s">
        <v>7863</v>
      </c>
      <c r="D1365" s="334" t="s">
        <v>7924</v>
      </c>
      <c r="E1365" s="334" t="s">
        <v>7925</v>
      </c>
      <c r="F1365" s="334" t="s">
        <v>7681</v>
      </c>
      <c r="G1365" s="335">
        <v>80</v>
      </c>
      <c r="H1365" s="335" t="s">
        <v>7390</v>
      </c>
    </row>
    <row r="1366" spans="1:8" ht="18.600000000000001" customHeight="1" x14ac:dyDescent="0.45">
      <c r="A1366" s="336" t="s">
        <v>7374</v>
      </c>
      <c r="B1366" s="343" t="s">
        <v>6682</v>
      </c>
      <c r="C1366" s="338" t="s">
        <v>7414</v>
      </c>
      <c r="D1366" s="334" t="s">
        <v>7926</v>
      </c>
      <c r="E1366" s="334" t="s">
        <v>7927</v>
      </c>
      <c r="F1366" s="334" t="s">
        <v>7923</v>
      </c>
      <c r="G1366" s="335">
        <v>285</v>
      </c>
      <c r="H1366" s="335" t="s">
        <v>7390</v>
      </c>
    </row>
    <row r="1367" spans="1:8" ht="18.600000000000001" customHeight="1" x14ac:dyDescent="0.45">
      <c r="A1367" s="336" t="s">
        <v>7375</v>
      </c>
      <c r="B1367" s="343" t="s">
        <v>6698</v>
      </c>
      <c r="C1367" s="335" t="s">
        <v>7410</v>
      </c>
      <c r="D1367" s="334" t="s">
        <v>7928</v>
      </c>
      <c r="E1367" s="334" t="s">
        <v>7929</v>
      </c>
      <c r="F1367" s="334" t="s">
        <v>7930</v>
      </c>
      <c r="G1367" s="335">
        <v>287</v>
      </c>
      <c r="H1367" s="335" t="s">
        <v>7390</v>
      </c>
    </row>
    <row r="1368" spans="1:8" ht="18.600000000000001" customHeight="1" x14ac:dyDescent="0.45">
      <c r="A1368" s="336" t="s">
        <v>7376</v>
      </c>
      <c r="B1368" s="343" t="s">
        <v>6698</v>
      </c>
      <c r="C1368" s="338" t="s">
        <v>7410</v>
      </c>
      <c r="D1368" s="334" t="s">
        <v>7931</v>
      </c>
      <c r="E1368" s="334" t="s">
        <v>7932</v>
      </c>
      <c r="F1368" s="334" t="s">
        <v>7933</v>
      </c>
      <c r="G1368" s="335">
        <v>78</v>
      </c>
      <c r="H1368" s="335" t="s">
        <v>7390</v>
      </c>
    </row>
    <row r="1369" spans="1:8" ht="18.600000000000001" customHeight="1" x14ac:dyDescent="0.45">
      <c r="A1369" s="336" t="s">
        <v>7377</v>
      </c>
      <c r="B1369" s="343" t="s">
        <v>6698</v>
      </c>
      <c r="C1369" s="335" t="s">
        <v>7414</v>
      </c>
      <c r="D1369" s="334" t="s">
        <v>7934</v>
      </c>
      <c r="E1369" s="334" t="s">
        <v>7935</v>
      </c>
      <c r="F1369" s="334" t="s">
        <v>7930</v>
      </c>
      <c r="G1369" s="335">
        <v>287</v>
      </c>
      <c r="H1369" s="335" t="s">
        <v>7390</v>
      </c>
    </row>
    <row r="1370" spans="1:8" ht="18.600000000000001" customHeight="1" x14ac:dyDescent="0.45">
      <c r="A1370" s="336" t="s">
        <v>7378</v>
      </c>
      <c r="B1370" s="343" t="s">
        <v>6698</v>
      </c>
      <c r="C1370" s="338" t="s">
        <v>7414</v>
      </c>
      <c r="D1370" s="334" t="s">
        <v>7936</v>
      </c>
      <c r="E1370" s="334" t="s">
        <v>7937</v>
      </c>
      <c r="F1370" s="334" t="s">
        <v>7933</v>
      </c>
      <c r="G1370" s="335">
        <v>78</v>
      </c>
      <c r="H1370" s="335" t="s">
        <v>7390</v>
      </c>
    </row>
    <row r="1371" spans="1:8" ht="18.600000000000001" customHeight="1" x14ac:dyDescent="0.45">
      <c r="A1371" s="336" t="s">
        <v>7379</v>
      </c>
      <c r="B1371" s="343" t="s">
        <v>6683</v>
      </c>
      <c r="C1371" s="335" t="s">
        <v>7410</v>
      </c>
      <c r="D1371" s="334" t="s">
        <v>7938</v>
      </c>
      <c r="E1371" s="334" t="s">
        <v>7939</v>
      </c>
      <c r="F1371" s="334" t="s">
        <v>7794</v>
      </c>
      <c r="G1371" s="335">
        <v>329</v>
      </c>
      <c r="H1371" s="335" t="s">
        <v>7390</v>
      </c>
    </row>
    <row r="1372" spans="1:8" ht="18.600000000000001" customHeight="1" x14ac:dyDescent="0.45">
      <c r="A1372" s="336" t="s">
        <v>7380</v>
      </c>
      <c r="B1372" s="343" t="s">
        <v>6683</v>
      </c>
      <c r="C1372" s="338" t="s">
        <v>7863</v>
      </c>
      <c r="D1372" s="334" t="s">
        <v>7940</v>
      </c>
      <c r="E1372" s="334" t="s">
        <v>7941</v>
      </c>
      <c r="F1372" s="334" t="s">
        <v>7942</v>
      </c>
      <c r="G1372" s="335">
        <v>36</v>
      </c>
      <c r="H1372" s="335" t="s">
        <v>7390</v>
      </c>
    </row>
    <row r="1373" spans="1:8" ht="18.600000000000001" customHeight="1" x14ac:dyDescent="0.45">
      <c r="A1373" s="336" t="s">
        <v>7381</v>
      </c>
      <c r="B1373" s="343" t="s">
        <v>6683</v>
      </c>
      <c r="C1373" s="335" t="s">
        <v>7414</v>
      </c>
      <c r="D1373" s="334" t="s">
        <v>7943</v>
      </c>
      <c r="E1373" s="334" t="s">
        <v>7944</v>
      </c>
      <c r="F1373" s="334" t="s">
        <v>7794</v>
      </c>
      <c r="G1373" s="335">
        <v>329</v>
      </c>
      <c r="H1373" s="335" t="s">
        <v>7390</v>
      </c>
    </row>
    <row r="1374" spans="1:8" ht="18.600000000000001" customHeight="1" x14ac:dyDescent="0.45">
      <c r="A1374" s="336" t="s">
        <v>7382</v>
      </c>
      <c r="B1374" s="343" t="s">
        <v>6684</v>
      </c>
      <c r="C1374" s="338" t="s">
        <v>7410</v>
      </c>
      <c r="D1374" s="334" t="s">
        <v>7945</v>
      </c>
      <c r="E1374" s="334" t="s">
        <v>7946</v>
      </c>
      <c r="F1374" s="334" t="s">
        <v>7947</v>
      </c>
      <c r="G1374" s="335">
        <v>365</v>
      </c>
      <c r="H1374" s="335" t="s">
        <v>7390</v>
      </c>
    </row>
    <row r="1375" spans="1:8" ht="18.600000000000001" customHeight="1" x14ac:dyDescent="0.45">
      <c r="A1375" s="336" t="s">
        <v>7383</v>
      </c>
      <c r="B1375" s="334" t="s">
        <v>6684</v>
      </c>
      <c r="C1375" s="335" t="s">
        <v>7414</v>
      </c>
      <c r="D1375" s="334" t="s">
        <v>7948</v>
      </c>
      <c r="E1375" s="334" t="s">
        <v>7949</v>
      </c>
      <c r="F1375" s="334" t="s">
        <v>7947</v>
      </c>
      <c r="G1375" s="335">
        <v>365</v>
      </c>
      <c r="H1375" s="335" t="s">
        <v>7390</v>
      </c>
    </row>
    <row r="1376" spans="1:8" ht="18.600000000000001" customHeight="1" x14ac:dyDescent="0.45">
      <c r="A1376" s="336" t="s">
        <v>7384</v>
      </c>
      <c r="B1376" s="334" t="s">
        <v>6685</v>
      </c>
      <c r="C1376" s="335" t="s">
        <v>7410</v>
      </c>
      <c r="D1376" s="334" t="s">
        <v>7950</v>
      </c>
      <c r="E1376" s="334" t="s">
        <v>7951</v>
      </c>
      <c r="F1376" s="334" t="s">
        <v>7952</v>
      </c>
      <c r="G1376" s="335">
        <v>365</v>
      </c>
      <c r="H1376" s="335" t="s">
        <v>7390</v>
      </c>
    </row>
    <row r="1377" spans="1:8" ht="18.600000000000001" customHeight="1" x14ac:dyDescent="0.45">
      <c r="A1377" s="336" t="s">
        <v>7385</v>
      </c>
      <c r="B1377" s="343" t="s">
        <v>6685</v>
      </c>
      <c r="C1377" s="335" t="s">
        <v>7414</v>
      </c>
      <c r="D1377" s="334" t="s">
        <v>7953</v>
      </c>
      <c r="E1377" s="334" t="s">
        <v>7954</v>
      </c>
      <c r="F1377" s="334" t="s">
        <v>7955</v>
      </c>
      <c r="G1377" s="335">
        <v>365</v>
      </c>
      <c r="H1377" s="335" t="s">
        <v>7390</v>
      </c>
    </row>
    <row r="1378" spans="1:8" ht="18.600000000000001" customHeight="1" x14ac:dyDescent="0.45">
      <c r="A1378" s="336" t="s">
        <v>7386</v>
      </c>
      <c r="B1378" s="343" t="s">
        <v>6695</v>
      </c>
      <c r="C1378" s="335" t="s">
        <v>7410</v>
      </c>
      <c r="D1378" s="334" t="s">
        <v>7956</v>
      </c>
      <c r="E1378" s="334" t="s">
        <v>7957</v>
      </c>
      <c r="F1378" s="334" t="s">
        <v>7958</v>
      </c>
      <c r="G1378" s="335">
        <v>365</v>
      </c>
      <c r="H1378" s="335" t="s">
        <v>7390</v>
      </c>
    </row>
    <row r="1379" spans="1:8" ht="18.600000000000001" customHeight="1" x14ac:dyDescent="0.45">
      <c r="A1379" s="336" t="s">
        <v>7128</v>
      </c>
      <c r="B1379" s="343" t="s">
        <v>6695</v>
      </c>
      <c r="C1379" s="335" t="s">
        <v>7414</v>
      </c>
      <c r="D1379" s="334" t="s">
        <v>7959</v>
      </c>
      <c r="E1379" s="334" t="s">
        <v>7960</v>
      </c>
      <c r="F1379" s="334" t="s">
        <v>7958</v>
      </c>
      <c r="G1379" s="335">
        <v>365</v>
      </c>
      <c r="H1379" s="335" t="s">
        <v>7390</v>
      </c>
    </row>
    <row r="1380" spans="1:8" ht="18.600000000000001" customHeight="1" x14ac:dyDescent="0.45">
      <c r="A1380" s="336" t="s">
        <v>7129</v>
      </c>
      <c r="B1380" s="343" t="s">
        <v>6682</v>
      </c>
      <c r="C1380" s="335" t="s">
        <v>3198</v>
      </c>
      <c r="D1380" s="334" t="s">
        <v>7961</v>
      </c>
      <c r="E1380" s="334" t="s">
        <v>7962</v>
      </c>
      <c r="F1380" s="334" t="s">
        <v>7629</v>
      </c>
      <c r="G1380" s="335">
        <v>333</v>
      </c>
      <c r="H1380" s="335" t="s">
        <v>7390</v>
      </c>
    </row>
    <row r="1381" spans="1:8" ht="18.600000000000001" customHeight="1" x14ac:dyDescent="0.45">
      <c r="A1381" s="336" t="s">
        <v>7130</v>
      </c>
      <c r="B1381" s="343" t="s">
        <v>6682</v>
      </c>
      <c r="C1381" s="335" t="s">
        <v>6846</v>
      </c>
      <c r="D1381" s="334" t="s">
        <v>7963</v>
      </c>
      <c r="E1381" s="334" t="s">
        <v>7964</v>
      </c>
      <c r="F1381" s="334" t="s">
        <v>7965</v>
      </c>
      <c r="G1381" s="335">
        <v>363</v>
      </c>
      <c r="H1381" s="335" t="s">
        <v>7390</v>
      </c>
    </row>
    <row r="1382" spans="1:8" ht="18.600000000000001" customHeight="1" x14ac:dyDescent="0.45">
      <c r="A1382" s="336" t="s">
        <v>7131</v>
      </c>
      <c r="B1382" s="343" t="s">
        <v>6682</v>
      </c>
      <c r="C1382" s="335" t="s">
        <v>6848</v>
      </c>
      <c r="D1382" s="334" t="s">
        <v>7966</v>
      </c>
      <c r="E1382" s="334" t="s">
        <v>7967</v>
      </c>
      <c r="F1382" s="334" t="s">
        <v>7968</v>
      </c>
      <c r="G1382" s="335">
        <v>401</v>
      </c>
      <c r="H1382" s="335" t="s">
        <v>7390</v>
      </c>
    </row>
    <row r="1383" spans="1:8" ht="18.600000000000001" customHeight="1" x14ac:dyDescent="0.45">
      <c r="A1383" s="336" t="s">
        <v>7132</v>
      </c>
      <c r="B1383" s="343" t="s">
        <v>6682</v>
      </c>
      <c r="C1383" s="335" t="s">
        <v>7405</v>
      </c>
      <c r="D1383" s="334" t="s">
        <v>7969</v>
      </c>
      <c r="E1383" s="334" t="s">
        <v>7970</v>
      </c>
      <c r="F1383" s="334" t="s">
        <v>7644</v>
      </c>
      <c r="G1383" s="335">
        <v>419</v>
      </c>
      <c r="H1383" s="335" t="s">
        <v>7390</v>
      </c>
    </row>
    <row r="1384" spans="1:8" ht="18.600000000000001" customHeight="1" x14ac:dyDescent="0.45">
      <c r="A1384" s="336" t="s">
        <v>7133</v>
      </c>
      <c r="B1384" s="343" t="s">
        <v>6682</v>
      </c>
      <c r="C1384" s="335" t="s">
        <v>7410</v>
      </c>
      <c r="D1384" s="334" t="s">
        <v>7971</v>
      </c>
      <c r="E1384" s="334" t="s">
        <v>7972</v>
      </c>
      <c r="F1384" s="334" t="s">
        <v>7744</v>
      </c>
      <c r="G1384" s="335">
        <v>441</v>
      </c>
      <c r="H1384" s="335" t="s">
        <v>7390</v>
      </c>
    </row>
    <row r="1385" spans="1:8" ht="18.600000000000001" customHeight="1" x14ac:dyDescent="0.45">
      <c r="A1385" s="336" t="s">
        <v>7134</v>
      </c>
      <c r="B1385" s="343" t="s">
        <v>6682</v>
      </c>
      <c r="C1385" s="335" t="s">
        <v>7414</v>
      </c>
      <c r="D1385" s="334" t="s">
        <v>7973</v>
      </c>
      <c r="E1385" s="334" t="s">
        <v>7974</v>
      </c>
      <c r="F1385" s="334" t="s">
        <v>7750</v>
      </c>
      <c r="G1385" s="335">
        <v>458</v>
      </c>
      <c r="H1385" s="335" t="s">
        <v>7390</v>
      </c>
    </row>
    <row r="1386" spans="1:8" ht="18.600000000000001" customHeight="1" x14ac:dyDescent="0.45">
      <c r="A1386" s="336" t="s">
        <v>7135</v>
      </c>
      <c r="B1386" s="343" t="s">
        <v>6684</v>
      </c>
      <c r="C1386" s="335" t="s">
        <v>3198</v>
      </c>
      <c r="D1386" s="334" t="s">
        <v>7975</v>
      </c>
      <c r="E1386" s="334" t="s">
        <v>7976</v>
      </c>
      <c r="F1386" s="334" t="s">
        <v>7977</v>
      </c>
      <c r="G1386" s="335">
        <v>333</v>
      </c>
      <c r="H1386" s="335" t="s">
        <v>7390</v>
      </c>
    </row>
    <row r="1387" spans="1:8" ht="18.600000000000001" customHeight="1" x14ac:dyDescent="0.45">
      <c r="A1387" s="336" t="s">
        <v>7136</v>
      </c>
      <c r="B1387" s="343" t="s">
        <v>6684</v>
      </c>
      <c r="C1387" s="335" t="s">
        <v>6846</v>
      </c>
      <c r="D1387" s="334" t="s">
        <v>7978</v>
      </c>
      <c r="E1387" s="334" t="s">
        <v>7979</v>
      </c>
      <c r="F1387" s="334" t="s">
        <v>7977</v>
      </c>
      <c r="G1387" s="335">
        <v>363</v>
      </c>
      <c r="H1387" s="335" t="s">
        <v>7390</v>
      </c>
    </row>
    <row r="1388" spans="1:8" ht="18.600000000000001" customHeight="1" x14ac:dyDescent="0.45">
      <c r="A1388" s="336" t="s">
        <v>7137</v>
      </c>
      <c r="B1388" s="343" t="s">
        <v>6684</v>
      </c>
      <c r="C1388" s="335" t="s">
        <v>6848</v>
      </c>
      <c r="D1388" s="334" t="s">
        <v>7980</v>
      </c>
      <c r="E1388" s="334" t="s">
        <v>7981</v>
      </c>
      <c r="F1388" s="334" t="s">
        <v>7982</v>
      </c>
      <c r="G1388" s="335">
        <v>401</v>
      </c>
      <c r="H1388" s="335" t="s">
        <v>7390</v>
      </c>
    </row>
    <row r="1389" spans="1:8" ht="18.600000000000001" customHeight="1" x14ac:dyDescent="0.45">
      <c r="A1389" s="336" t="s">
        <v>7138</v>
      </c>
      <c r="B1389" s="343" t="s">
        <v>6684</v>
      </c>
      <c r="C1389" s="335" t="s">
        <v>7405</v>
      </c>
      <c r="D1389" s="334" t="s">
        <v>7983</v>
      </c>
      <c r="E1389" s="334" t="s">
        <v>7984</v>
      </c>
      <c r="F1389" s="334" t="s">
        <v>7982</v>
      </c>
      <c r="G1389" s="335">
        <v>419</v>
      </c>
      <c r="H1389" s="335" t="s">
        <v>7390</v>
      </c>
    </row>
    <row r="1390" spans="1:8" ht="18.600000000000001" customHeight="1" x14ac:dyDescent="0.45">
      <c r="A1390" s="336" t="s">
        <v>7139</v>
      </c>
      <c r="B1390" s="343" t="s">
        <v>6684</v>
      </c>
      <c r="C1390" s="335" t="s">
        <v>7410</v>
      </c>
      <c r="D1390" s="334" t="s">
        <v>7985</v>
      </c>
      <c r="E1390" s="334" t="s">
        <v>7986</v>
      </c>
      <c r="F1390" s="334" t="s">
        <v>7987</v>
      </c>
      <c r="G1390" s="335">
        <v>441</v>
      </c>
      <c r="H1390" s="335" t="s">
        <v>7390</v>
      </c>
    </row>
    <row r="1391" spans="1:8" ht="18.600000000000001" customHeight="1" x14ac:dyDescent="0.45">
      <c r="A1391" s="336" t="s">
        <v>7140</v>
      </c>
      <c r="B1391" s="343" t="s">
        <v>6684</v>
      </c>
      <c r="C1391" s="335" t="s">
        <v>7414</v>
      </c>
      <c r="D1391" s="334" t="s">
        <v>7988</v>
      </c>
      <c r="E1391" s="334" t="s">
        <v>7989</v>
      </c>
      <c r="F1391" s="334" t="s">
        <v>7987</v>
      </c>
      <c r="G1391" s="335">
        <v>458</v>
      </c>
      <c r="H1391" s="335" t="s">
        <v>7390</v>
      </c>
    </row>
    <row r="1392" spans="1:8" ht="18.600000000000001" customHeight="1" x14ac:dyDescent="0.45">
      <c r="A1392" s="336" t="s">
        <v>7141</v>
      </c>
      <c r="B1392" s="343" t="s">
        <v>6685</v>
      </c>
      <c r="C1392" s="335" t="s">
        <v>3198</v>
      </c>
      <c r="D1392" s="334" t="s">
        <v>7990</v>
      </c>
      <c r="E1392" s="334" t="s">
        <v>7991</v>
      </c>
      <c r="F1392" s="334" t="s">
        <v>7992</v>
      </c>
      <c r="G1392" s="335">
        <v>333</v>
      </c>
      <c r="H1392" s="335" t="s">
        <v>7390</v>
      </c>
    </row>
    <row r="1393" spans="1:8" ht="18.600000000000001" customHeight="1" x14ac:dyDescent="0.45">
      <c r="A1393" s="336" t="s">
        <v>7142</v>
      </c>
      <c r="B1393" s="343" t="s">
        <v>6685</v>
      </c>
      <c r="C1393" s="335" t="s">
        <v>6846</v>
      </c>
      <c r="D1393" s="334" t="s">
        <v>7993</v>
      </c>
      <c r="E1393" s="334" t="s">
        <v>7994</v>
      </c>
      <c r="F1393" s="334" t="s">
        <v>7995</v>
      </c>
      <c r="G1393" s="335">
        <v>363</v>
      </c>
      <c r="H1393" s="335" t="s">
        <v>7390</v>
      </c>
    </row>
    <row r="1394" spans="1:8" ht="18.600000000000001" customHeight="1" x14ac:dyDescent="0.45">
      <c r="A1394" s="336" t="s">
        <v>7143</v>
      </c>
      <c r="B1394" s="343" t="s">
        <v>6685</v>
      </c>
      <c r="C1394" s="335" t="s">
        <v>6848</v>
      </c>
      <c r="D1394" s="334" t="s">
        <v>7996</v>
      </c>
      <c r="E1394" s="334" t="s">
        <v>7997</v>
      </c>
      <c r="F1394" s="334" t="s">
        <v>7443</v>
      </c>
      <c r="G1394" s="335">
        <v>401</v>
      </c>
      <c r="H1394" s="335" t="s">
        <v>7390</v>
      </c>
    </row>
    <row r="1395" spans="1:8" ht="18.600000000000001" customHeight="1" x14ac:dyDescent="0.45">
      <c r="A1395" s="336" t="s">
        <v>7144</v>
      </c>
      <c r="B1395" s="343" t="s">
        <v>6685</v>
      </c>
      <c r="C1395" s="335" t="s">
        <v>7405</v>
      </c>
      <c r="D1395" s="334" t="s">
        <v>7998</v>
      </c>
      <c r="E1395" s="334" t="s">
        <v>7999</v>
      </c>
      <c r="F1395" s="334" t="s">
        <v>8000</v>
      </c>
      <c r="G1395" s="335">
        <v>419</v>
      </c>
      <c r="H1395" s="335" t="s">
        <v>7390</v>
      </c>
    </row>
    <row r="1396" spans="1:8" ht="18.600000000000001" customHeight="1" x14ac:dyDescent="0.45">
      <c r="A1396" s="336" t="s">
        <v>7145</v>
      </c>
      <c r="B1396" s="343" t="s">
        <v>6685</v>
      </c>
      <c r="C1396" s="335" t="s">
        <v>7410</v>
      </c>
      <c r="D1396" s="334" t="s">
        <v>8001</v>
      </c>
      <c r="E1396" s="334" t="s">
        <v>8002</v>
      </c>
      <c r="F1396" s="334" t="s">
        <v>8003</v>
      </c>
      <c r="G1396" s="335">
        <v>441</v>
      </c>
      <c r="H1396" s="335" t="s">
        <v>7390</v>
      </c>
    </row>
    <row r="1397" spans="1:8" ht="18.600000000000001" customHeight="1" x14ac:dyDescent="0.45">
      <c r="A1397" s="336" t="s">
        <v>7146</v>
      </c>
      <c r="B1397" s="343" t="s">
        <v>6685</v>
      </c>
      <c r="C1397" s="335" t="s">
        <v>7414</v>
      </c>
      <c r="D1397" s="334" t="s">
        <v>8004</v>
      </c>
      <c r="E1397" s="334" t="s">
        <v>8005</v>
      </c>
      <c r="F1397" s="334" t="s">
        <v>8006</v>
      </c>
      <c r="G1397" s="335">
        <v>458</v>
      </c>
      <c r="H1397" s="335" t="s">
        <v>7390</v>
      </c>
    </row>
    <row r="1398" spans="1:8" ht="18.600000000000001" customHeight="1" x14ac:dyDescent="0.45">
      <c r="A1398" s="336" t="s">
        <v>7147</v>
      </c>
      <c r="B1398" s="343" t="s">
        <v>6687</v>
      </c>
      <c r="C1398" s="335" t="s">
        <v>3198</v>
      </c>
      <c r="D1398" s="334" t="s">
        <v>8007</v>
      </c>
      <c r="E1398" s="334" t="s">
        <v>8008</v>
      </c>
      <c r="F1398" s="334" t="s">
        <v>7632</v>
      </c>
      <c r="G1398" s="335">
        <v>267</v>
      </c>
      <c r="H1398" s="335" t="s">
        <v>7390</v>
      </c>
    </row>
    <row r="1399" spans="1:8" ht="18.600000000000001" customHeight="1" x14ac:dyDescent="0.45">
      <c r="A1399" s="336" t="s">
        <v>7148</v>
      </c>
      <c r="B1399" s="343" t="s">
        <v>6687</v>
      </c>
      <c r="C1399" s="335" t="s">
        <v>3198</v>
      </c>
      <c r="D1399" s="334" t="s">
        <v>8009</v>
      </c>
      <c r="E1399" s="334" t="s">
        <v>8010</v>
      </c>
      <c r="F1399" s="334" t="s">
        <v>8011</v>
      </c>
      <c r="G1399" s="335">
        <v>66</v>
      </c>
      <c r="H1399" s="335" t="s">
        <v>7390</v>
      </c>
    </row>
    <row r="1400" spans="1:8" ht="18.600000000000001" customHeight="1" x14ac:dyDescent="0.45">
      <c r="A1400" s="336" t="s">
        <v>7149</v>
      </c>
      <c r="B1400" s="343" t="s">
        <v>6687</v>
      </c>
      <c r="C1400" s="335" t="s">
        <v>6846</v>
      </c>
      <c r="D1400" s="334" t="s">
        <v>8012</v>
      </c>
      <c r="E1400" s="334" t="s">
        <v>8013</v>
      </c>
      <c r="F1400" s="334" t="s">
        <v>7525</v>
      </c>
      <c r="G1400" s="335">
        <v>297</v>
      </c>
      <c r="H1400" s="335" t="s">
        <v>7390</v>
      </c>
    </row>
    <row r="1401" spans="1:8" ht="18.600000000000001" customHeight="1" x14ac:dyDescent="0.45">
      <c r="A1401" s="336" t="s">
        <v>7150</v>
      </c>
      <c r="B1401" s="343" t="s">
        <v>6687</v>
      </c>
      <c r="C1401" s="335" t="s">
        <v>6846</v>
      </c>
      <c r="D1401" s="334" t="s">
        <v>8014</v>
      </c>
      <c r="E1401" s="334" t="s">
        <v>8015</v>
      </c>
      <c r="F1401" s="334" t="s">
        <v>8011</v>
      </c>
      <c r="G1401" s="335">
        <v>66</v>
      </c>
      <c r="H1401" s="335" t="s">
        <v>7390</v>
      </c>
    </row>
    <row r="1402" spans="1:8" ht="18.600000000000001" customHeight="1" x14ac:dyDescent="0.45">
      <c r="A1402" s="336" t="s">
        <v>7151</v>
      </c>
      <c r="B1402" s="343" t="s">
        <v>6687</v>
      </c>
      <c r="C1402" s="335" t="s">
        <v>6848</v>
      </c>
      <c r="D1402" s="334" t="s">
        <v>8016</v>
      </c>
      <c r="E1402" s="334" t="s">
        <v>8017</v>
      </c>
      <c r="F1402" s="334" t="s">
        <v>7641</v>
      </c>
      <c r="G1402" s="335">
        <v>335</v>
      </c>
      <c r="H1402" s="335" t="s">
        <v>7390</v>
      </c>
    </row>
    <row r="1403" spans="1:8" ht="18.600000000000001" customHeight="1" x14ac:dyDescent="0.45">
      <c r="A1403" s="336" t="s">
        <v>7152</v>
      </c>
      <c r="B1403" s="343" t="s">
        <v>6687</v>
      </c>
      <c r="C1403" s="335" t="s">
        <v>6848</v>
      </c>
      <c r="D1403" s="334" t="s">
        <v>8018</v>
      </c>
      <c r="E1403" s="334" t="s">
        <v>8019</v>
      </c>
      <c r="F1403" s="334" t="s">
        <v>8011</v>
      </c>
      <c r="G1403" s="335">
        <v>66</v>
      </c>
      <c r="H1403" s="335" t="s">
        <v>7390</v>
      </c>
    </row>
    <row r="1404" spans="1:8" ht="18.600000000000001" customHeight="1" x14ac:dyDescent="0.45">
      <c r="A1404" s="336" t="s">
        <v>7153</v>
      </c>
      <c r="B1404" s="343" t="s">
        <v>6687</v>
      </c>
      <c r="C1404" s="335" t="s">
        <v>7405</v>
      </c>
      <c r="D1404" s="334" t="s">
        <v>8020</v>
      </c>
      <c r="E1404" s="334" t="s">
        <v>8021</v>
      </c>
      <c r="F1404" s="334" t="s">
        <v>7778</v>
      </c>
      <c r="G1404" s="335">
        <v>353</v>
      </c>
      <c r="H1404" s="335" t="s">
        <v>7390</v>
      </c>
    </row>
    <row r="1405" spans="1:8" ht="18.600000000000001" customHeight="1" x14ac:dyDescent="0.45">
      <c r="A1405" s="336" t="s">
        <v>7154</v>
      </c>
      <c r="B1405" s="343" t="s">
        <v>6687</v>
      </c>
      <c r="C1405" s="335" t="s">
        <v>7405</v>
      </c>
      <c r="D1405" s="334" t="s">
        <v>8022</v>
      </c>
      <c r="E1405" s="334" t="s">
        <v>8023</v>
      </c>
      <c r="F1405" s="334" t="s">
        <v>8011</v>
      </c>
      <c r="G1405" s="335">
        <v>66</v>
      </c>
      <c r="H1405" s="335" t="s">
        <v>7390</v>
      </c>
    </row>
    <row r="1406" spans="1:8" ht="18.600000000000001" customHeight="1" x14ac:dyDescent="0.45">
      <c r="A1406" s="336" t="s">
        <v>7155</v>
      </c>
      <c r="B1406" s="343" t="s">
        <v>6687</v>
      </c>
      <c r="C1406" s="335" t="s">
        <v>7410</v>
      </c>
      <c r="D1406" s="334" t="s">
        <v>8024</v>
      </c>
      <c r="E1406" s="334" t="s">
        <v>8025</v>
      </c>
      <c r="F1406" s="334" t="s">
        <v>7641</v>
      </c>
      <c r="G1406" s="335">
        <v>375</v>
      </c>
      <c r="H1406" s="335" t="s">
        <v>7390</v>
      </c>
    </row>
    <row r="1407" spans="1:8" ht="18.600000000000001" customHeight="1" x14ac:dyDescent="0.45">
      <c r="A1407" s="336" t="s">
        <v>7156</v>
      </c>
      <c r="B1407" s="343" t="s">
        <v>6687</v>
      </c>
      <c r="C1407" s="335" t="s">
        <v>7410</v>
      </c>
      <c r="D1407" s="334" t="s">
        <v>8026</v>
      </c>
      <c r="E1407" s="334" t="s">
        <v>8027</v>
      </c>
      <c r="F1407" s="334" t="s">
        <v>8011</v>
      </c>
      <c r="G1407" s="335">
        <v>66</v>
      </c>
      <c r="H1407" s="335" t="s">
        <v>7390</v>
      </c>
    </row>
    <row r="1408" spans="1:8" ht="18.600000000000001" customHeight="1" x14ac:dyDescent="0.45">
      <c r="A1408" s="336" t="s">
        <v>7157</v>
      </c>
      <c r="B1408" s="343" t="s">
        <v>6687</v>
      </c>
      <c r="C1408" s="335" t="s">
        <v>7414</v>
      </c>
      <c r="D1408" s="334" t="s">
        <v>8028</v>
      </c>
      <c r="E1408" s="334" t="s">
        <v>8029</v>
      </c>
      <c r="F1408" s="334" t="s">
        <v>7784</v>
      </c>
      <c r="G1408" s="335">
        <v>392</v>
      </c>
      <c r="H1408" s="335" t="s">
        <v>7390</v>
      </c>
    </row>
    <row r="1409" spans="1:8" ht="18.600000000000001" customHeight="1" x14ac:dyDescent="0.45">
      <c r="A1409" s="336" t="s">
        <v>7158</v>
      </c>
      <c r="B1409" s="343" t="s">
        <v>6687</v>
      </c>
      <c r="C1409" s="338" t="s">
        <v>7414</v>
      </c>
      <c r="D1409" s="334" t="s">
        <v>8030</v>
      </c>
      <c r="E1409" s="334" t="s">
        <v>8031</v>
      </c>
      <c r="F1409" s="334" t="s">
        <v>8011</v>
      </c>
      <c r="G1409" s="335">
        <v>66</v>
      </c>
      <c r="H1409" s="335" t="s">
        <v>7390</v>
      </c>
    </row>
    <row r="1410" spans="1:8" ht="18.600000000000001" customHeight="1" x14ac:dyDescent="0.45">
      <c r="A1410" s="336" t="s">
        <v>7159</v>
      </c>
      <c r="B1410" s="343" t="s">
        <v>7911</v>
      </c>
      <c r="C1410" s="335" t="s">
        <v>3198</v>
      </c>
      <c r="D1410" s="334" t="s">
        <v>8032</v>
      </c>
      <c r="E1410" s="334" t="s">
        <v>8033</v>
      </c>
      <c r="F1410" s="334" t="s">
        <v>7965</v>
      </c>
      <c r="G1410" s="335">
        <v>333</v>
      </c>
      <c r="H1410" s="335" t="s">
        <v>7390</v>
      </c>
    </row>
    <row r="1411" spans="1:8" ht="18.600000000000001" customHeight="1" x14ac:dyDescent="0.45">
      <c r="A1411" s="336" t="s">
        <v>7160</v>
      </c>
      <c r="B1411" s="343" t="s">
        <v>7911</v>
      </c>
      <c r="C1411" s="338" t="s">
        <v>6846</v>
      </c>
      <c r="D1411" s="334" t="s">
        <v>8034</v>
      </c>
      <c r="E1411" s="334" t="s">
        <v>8035</v>
      </c>
      <c r="F1411" s="334" t="s">
        <v>7968</v>
      </c>
      <c r="G1411" s="335">
        <v>363</v>
      </c>
      <c r="H1411" s="335" t="s">
        <v>7390</v>
      </c>
    </row>
    <row r="1412" spans="1:8" ht="18.600000000000001" customHeight="1" x14ac:dyDescent="0.45">
      <c r="A1412" s="336" t="s">
        <v>7161</v>
      </c>
      <c r="B1412" s="343" t="s">
        <v>7911</v>
      </c>
      <c r="C1412" s="335" t="s">
        <v>6848</v>
      </c>
      <c r="D1412" s="334" t="s">
        <v>8036</v>
      </c>
      <c r="E1412" s="334" t="s">
        <v>8037</v>
      </c>
      <c r="F1412" s="334" t="s">
        <v>7641</v>
      </c>
      <c r="G1412" s="335">
        <v>401</v>
      </c>
      <c r="H1412" s="335" t="s">
        <v>7390</v>
      </c>
    </row>
    <row r="1413" spans="1:8" ht="18.600000000000001" customHeight="1" x14ac:dyDescent="0.45">
      <c r="A1413" s="336" t="s">
        <v>7162</v>
      </c>
      <c r="B1413" s="343" t="s">
        <v>7911</v>
      </c>
      <c r="C1413" s="338" t="s">
        <v>7405</v>
      </c>
      <c r="D1413" s="334" t="s">
        <v>8038</v>
      </c>
      <c r="E1413" s="334" t="s">
        <v>8039</v>
      </c>
      <c r="F1413" s="334" t="s">
        <v>7778</v>
      </c>
      <c r="G1413" s="335">
        <v>419</v>
      </c>
      <c r="H1413" s="335" t="s">
        <v>7390</v>
      </c>
    </row>
    <row r="1414" spans="1:8" ht="18.600000000000001" customHeight="1" x14ac:dyDescent="0.45">
      <c r="A1414" s="336" t="s">
        <v>7163</v>
      </c>
      <c r="B1414" s="343" t="s">
        <v>7911</v>
      </c>
      <c r="C1414" s="335" t="s">
        <v>7410</v>
      </c>
      <c r="D1414" s="334" t="s">
        <v>8040</v>
      </c>
      <c r="E1414" s="334" t="s">
        <v>8041</v>
      </c>
      <c r="F1414" s="334" t="s">
        <v>7784</v>
      </c>
      <c r="G1414" s="335">
        <v>441</v>
      </c>
      <c r="H1414" s="335" t="s">
        <v>7390</v>
      </c>
    </row>
    <row r="1415" spans="1:8" ht="18.600000000000001" customHeight="1" x14ac:dyDescent="0.45">
      <c r="A1415" s="336" t="s">
        <v>7164</v>
      </c>
      <c r="B1415" s="343" t="s">
        <v>7911</v>
      </c>
      <c r="C1415" s="338" t="s">
        <v>7414</v>
      </c>
      <c r="D1415" s="334" t="s">
        <v>8042</v>
      </c>
      <c r="E1415" s="334" t="s">
        <v>8043</v>
      </c>
      <c r="F1415" s="334" t="s">
        <v>7784</v>
      </c>
      <c r="G1415" s="335">
        <v>458</v>
      </c>
      <c r="H1415" s="335" t="s">
        <v>7390</v>
      </c>
    </row>
    <row r="1416" spans="1:8" ht="18.600000000000001" customHeight="1" x14ac:dyDescent="0.45">
      <c r="A1416" s="336" t="s">
        <v>7165</v>
      </c>
      <c r="B1416" s="343" t="s">
        <v>6700</v>
      </c>
      <c r="C1416" s="335" t="s">
        <v>3198</v>
      </c>
      <c r="D1416" s="334" t="s">
        <v>8044</v>
      </c>
      <c r="E1416" s="334" t="s">
        <v>8045</v>
      </c>
      <c r="F1416" s="334" t="s">
        <v>7522</v>
      </c>
      <c r="G1416" s="335">
        <v>333</v>
      </c>
      <c r="H1416" s="335" t="s">
        <v>7390</v>
      </c>
    </row>
    <row r="1417" spans="1:8" ht="18.600000000000001" customHeight="1" x14ac:dyDescent="0.45">
      <c r="A1417" s="336" t="s">
        <v>7166</v>
      </c>
      <c r="B1417" s="343" t="s">
        <v>6700</v>
      </c>
      <c r="C1417" s="338" t="s">
        <v>6846</v>
      </c>
      <c r="D1417" s="334" t="s">
        <v>8046</v>
      </c>
      <c r="E1417" s="334" t="s">
        <v>8047</v>
      </c>
      <c r="F1417" s="334" t="s">
        <v>8048</v>
      </c>
      <c r="G1417" s="335">
        <v>363</v>
      </c>
      <c r="H1417" s="335" t="s">
        <v>7390</v>
      </c>
    </row>
    <row r="1418" spans="1:8" ht="18.600000000000001" customHeight="1" x14ac:dyDescent="0.45">
      <c r="A1418" s="336" t="s">
        <v>7167</v>
      </c>
      <c r="B1418" s="343" t="s">
        <v>6700</v>
      </c>
      <c r="C1418" s="335" t="s">
        <v>6848</v>
      </c>
      <c r="D1418" s="334" t="s">
        <v>8049</v>
      </c>
      <c r="E1418" s="334" t="s">
        <v>8050</v>
      </c>
      <c r="F1418" s="334" t="s">
        <v>8051</v>
      </c>
      <c r="G1418" s="335">
        <v>401</v>
      </c>
      <c r="H1418" s="335" t="s">
        <v>7390</v>
      </c>
    </row>
    <row r="1419" spans="1:8" ht="18.600000000000001" customHeight="1" x14ac:dyDescent="0.45">
      <c r="A1419" s="336" t="s">
        <v>7168</v>
      </c>
      <c r="B1419" s="343" t="s">
        <v>6700</v>
      </c>
      <c r="C1419" s="338" t="s">
        <v>7405</v>
      </c>
      <c r="D1419" s="334" t="s">
        <v>8052</v>
      </c>
      <c r="E1419" s="334" t="s">
        <v>8053</v>
      </c>
      <c r="F1419" s="334" t="s">
        <v>7537</v>
      </c>
      <c r="G1419" s="335">
        <v>419</v>
      </c>
      <c r="H1419" s="335" t="s">
        <v>7390</v>
      </c>
    </row>
    <row r="1420" spans="1:8" ht="18.600000000000001" customHeight="1" x14ac:dyDescent="0.45">
      <c r="A1420" s="336" t="s">
        <v>7169</v>
      </c>
      <c r="B1420" s="343" t="s">
        <v>6700</v>
      </c>
      <c r="C1420" s="335" t="s">
        <v>7410</v>
      </c>
      <c r="D1420" s="334" t="s">
        <v>8054</v>
      </c>
      <c r="E1420" s="334" t="s">
        <v>8055</v>
      </c>
      <c r="F1420" s="334" t="s">
        <v>7965</v>
      </c>
      <c r="G1420" s="335">
        <v>441</v>
      </c>
      <c r="H1420" s="335" t="s">
        <v>7390</v>
      </c>
    </row>
    <row r="1421" spans="1:8" ht="18.600000000000001" customHeight="1" x14ac:dyDescent="0.45">
      <c r="A1421" s="336" t="s">
        <v>7170</v>
      </c>
      <c r="B1421" s="343" t="s">
        <v>6700</v>
      </c>
      <c r="C1421" s="335" t="s">
        <v>7414</v>
      </c>
      <c r="D1421" s="334" t="s">
        <v>8056</v>
      </c>
      <c r="E1421" s="334" t="s">
        <v>8057</v>
      </c>
      <c r="F1421" s="334" t="s">
        <v>7525</v>
      </c>
      <c r="G1421" s="335">
        <v>458</v>
      </c>
      <c r="H1421" s="335" t="s">
        <v>7390</v>
      </c>
    </row>
    <row r="1422" spans="1:8" ht="18.600000000000001" customHeight="1" x14ac:dyDescent="0.45">
      <c r="A1422" s="339" t="s">
        <v>6704</v>
      </c>
      <c r="B1422" s="337" t="s">
        <v>6682</v>
      </c>
      <c r="C1422" s="335" t="s">
        <v>3198</v>
      </c>
      <c r="D1422" s="337" t="s">
        <v>6679</v>
      </c>
      <c r="E1422" s="334" t="s">
        <v>6844</v>
      </c>
      <c r="F1422" s="338" t="s">
        <v>3453</v>
      </c>
      <c r="G1422" s="335" t="s">
        <v>3197</v>
      </c>
      <c r="H1422" s="335" t="s">
        <v>6845</v>
      </c>
    </row>
    <row r="1423" spans="1:8" ht="18.600000000000001" customHeight="1" x14ac:dyDescent="0.45">
      <c r="A1423" s="339" t="s">
        <v>6705</v>
      </c>
      <c r="B1423" s="337" t="s">
        <v>6682</v>
      </c>
      <c r="C1423" s="335" t="s">
        <v>6846</v>
      </c>
      <c r="D1423" s="337" t="s">
        <v>6680</v>
      </c>
      <c r="E1423" s="334" t="s">
        <v>6847</v>
      </c>
      <c r="F1423" s="338" t="s">
        <v>3453</v>
      </c>
      <c r="G1423" s="335" t="s">
        <v>3197</v>
      </c>
      <c r="H1423" s="335" t="s">
        <v>6845</v>
      </c>
    </row>
    <row r="1424" spans="1:8" ht="18.600000000000001" customHeight="1" x14ac:dyDescent="0.45">
      <c r="A1424" s="339" t="s">
        <v>6706</v>
      </c>
      <c r="B1424" s="337" t="s">
        <v>6682</v>
      </c>
      <c r="C1424" s="335" t="s">
        <v>6848</v>
      </c>
      <c r="D1424" s="337" t="s">
        <v>6681</v>
      </c>
      <c r="E1424" s="334" t="s">
        <v>6849</v>
      </c>
      <c r="F1424" s="338" t="s">
        <v>3453</v>
      </c>
      <c r="G1424" s="335" t="s">
        <v>3197</v>
      </c>
      <c r="H1424" s="335" t="s">
        <v>6845</v>
      </c>
    </row>
    <row r="1425" spans="1:8" ht="18.600000000000001" customHeight="1" x14ac:dyDescent="0.45">
      <c r="A1425" s="339" t="s">
        <v>6707</v>
      </c>
      <c r="B1425" s="337" t="s">
        <v>6683</v>
      </c>
      <c r="C1425" s="335" t="s">
        <v>3198</v>
      </c>
      <c r="D1425" s="337" t="s">
        <v>6850</v>
      </c>
      <c r="E1425" s="334" t="s">
        <v>6851</v>
      </c>
      <c r="F1425" s="338" t="s">
        <v>3453</v>
      </c>
      <c r="G1425" s="335" t="s">
        <v>3197</v>
      </c>
      <c r="H1425" s="335" t="s">
        <v>6845</v>
      </c>
    </row>
    <row r="1426" spans="1:8" ht="18.600000000000001" customHeight="1" x14ac:dyDescent="0.45">
      <c r="A1426" s="339" t="s">
        <v>6708</v>
      </c>
      <c r="B1426" s="337" t="s">
        <v>6683</v>
      </c>
      <c r="C1426" s="335" t="s">
        <v>6846</v>
      </c>
      <c r="D1426" s="337" t="s">
        <v>6852</v>
      </c>
      <c r="E1426" s="334" t="s">
        <v>6853</v>
      </c>
      <c r="F1426" s="338" t="s">
        <v>3453</v>
      </c>
      <c r="G1426" s="335" t="s">
        <v>3197</v>
      </c>
      <c r="H1426" s="335" t="s">
        <v>6845</v>
      </c>
    </row>
    <row r="1427" spans="1:8" ht="18.600000000000001" customHeight="1" x14ac:dyDescent="0.45">
      <c r="A1427" s="339" t="s">
        <v>6709</v>
      </c>
      <c r="B1427" s="337" t="s">
        <v>6683</v>
      </c>
      <c r="C1427" s="335" t="s">
        <v>6848</v>
      </c>
      <c r="D1427" s="337" t="s">
        <v>6854</v>
      </c>
      <c r="E1427" s="334" t="s">
        <v>6855</v>
      </c>
      <c r="F1427" s="338" t="s">
        <v>3453</v>
      </c>
      <c r="G1427" s="335" t="s">
        <v>3197</v>
      </c>
      <c r="H1427" s="335" t="s">
        <v>6845</v>
      </c>
    </row>
    <row r="1428" spans="1:8" ht="18.600000000000001" customHeight="1" x14ac:dyDescent="0.45">
      <c r="A1428" s="339" t="s">
        <v>6710</v>
      </c>
      <c r="B1428" s="337" t="s">
        <v>6684</v>
      </c>
      <c r="C1428" s="335" t="s">
        <v>3198</v>
      </c>
      <c r="D1428" s="337" t="s">
        <v>6856</v>
      </c>
      <c r="E1428" s="334" t="s">
        <v>6857</v>
      </c>
      <c r="F1428" s="338" t="s">
        <v>3453</v>
      </c>
      <c r="G1428" s="335" t="s">
        <v>3197</v>
      </c>
      <c r="H1428" s="335" t="s">
        <v>6845</v>
      </c>
    </row>
    <row r="1429" spans="1:8" ht="18.600000000000001" customHeight="1" x14ac:dyDescent="0.45">
      <c r="A1429" s="339" t="s">
        <v>6711</v>
      </c>
      <c r="B1429" s="337" t="s">
        <v>6684</v>
      </c>
      <c r="C1429" s="335" t="s">
        <v>6846</v>
      </c>
      <c r="D1429" s="337" t="s">
        <v>6858</v>
      </c>
      <c r="E1429" s="334" t="s">
        <v>6859</v>
      </c>
      <c r="F1429" s="338" t="s">
        <v>3453</v>
      </c>
      <c r="G1429" s="335" t="s">
        <v>3197</v>
      </c>
      <c r="H1429" s="335" t="s">
        <v>6845</v>
      </c>
    </row>
    <row r="1430" spans="1:8" ht="18.600000000000001" customHeight="1" x14ac:dyDescent="0.45">
      <c r="A1430" s="339" t="s">
        <v>6712</v>
      </c>
      <c r="B1430" s="337" t="s">
        <v>6684</v>
      </c>
      <c r="C1430" s="335" t="s">
        <v>6848</v>
      </c>
      <c r="D1430" s="337" t="s">
        <v>6860</v>
      </c>
      <c r="E1430" s="334" t="s">
        <v>6861</v>
      </c>
      <c r="F1430" s="338" t="s">
        <v>3453</v>
      </c>
      <c r="G1430" s="335" t="s">
        <v>3197</v>
      </c>
      <c r="H1430" s="335" t="s">
        <v>6845</v>
      </c>
    </row>
    <row r="1431" spans="1:8" ht="18.600000000000001" customHeight="1" x14ac:dyDescent="0.45">
      <c r="A1431" s="339" t="s">
        <v>6713</v>
      </c>
      <c r="B1431" s="337" t="s">
        <v>6685</v>
      </c>
      <c r="C1431" s="335" t="s">
        <v>3198</v>
      </c>
      <c r="D1431" s="337" t="s">
        <v>6862</v>
      </c>
      <c r="E1431" s="334" t="s">
        <v>6863</v>
      </c>
      <c r="F1431" s="338" t="s">
        <v>3453</v>
      </c>
      <c r="G1431" s="335" t="s">
        <v>3197</v>
      </c>
      <c r="H1431" s="335" t="s">
        <v>6845</v>
      </c>
    </row>
    <row r="1432" spans="1:8" ht="18.600000000000001" customHeight="1" x14ac:dyDescent="0.45">
      <c r="A1432" s="339" t="s">
        <v>6714</v>
      </c>
      <c r="B1432" s="337" t="s">
        <v>6685</v>
      </c>
      <c r="C1432" s="335" t="s">
        <v>6846</v>
      </c>
      <c r="D1432" s="337" t="s">
        <v>6864</v>
      </c>
      <c r="E1432" s="334" t="s">
        <v>6865</v>
      </c>
      <c r="F1432" s="338" t="s">
        <v>3453</v>
      </c>
      <c r="G1432" s="335" t="s">
        <v>3197</v>
      </c>
      <c r="H1432" s="335" t="s">
        <v>6845</v>
      </c>
    </row>
    <row r="1433" spans="1:8" ht="18.600000000000001" customHeight="1" x14ac:dyDescent="0.45">
      <c r="A1433" s="339" t="s">
        <v>6715</v>
      </c>
      <c r="B1433" s="337" t="s">
        <v>6685</v>
      </c>
      <c r="C1433" s="335" t="s">
        <v>6848</v>
      </c>
      <c r="D1433" s="337" t="s">
        <v>6866</v>
      </c>
      <c r="E1433" s="334" t="s">
        <v>6867</v>
      </c>
      <c r="F1433" s="338" t="s">
        <v>3453</v>
      </c>
      <c r="G1433" s="335" t="s">
        <v>3197</v>
      </c>
      <c r="H1433" s="335" t="s">
        <v>6845</v>
      </c>
    </row>
    <row r="1434" spans="1:8" ht="18.600000000000001" customHeight="1" x14ac:dyDescent="0.45">
      <c r="A1434" s="339" t="s">
        <v>6716</v>
      </c>
      <c r="B1434" s="337" t="s">
        <v>6682</v>
      </c>
      <c r="C1434" s="335" t="s">
        <v>6497</v>
      </c>
      <c r="D1434" s="337" t="s">
        <v>6868</v>
      </c>
      <c r="E1434" s="334" t="s">
        <v>6869</v>
      </c>
      <c r="F1434" s="338" t="s">
        <v>3453</v>
      </c>
      <c r="G1434" s="335" t="s">
        <v>3197</v>
      </c>
      <c r="H1434" s="335" t="s">
        <v>6845</v>
      </c>
    </row>
    <row r="1435" spans="1:8" ht="18.600000000000001" customHeight="1" x14ac:dyDescent="0.45">
      <c r="A1435" s="339" t="s">
        <v>6717</v>
      </c>
      <c r="B1435" s="337" t="s">
        <v>6683</v>
      </c>
      <c r="C1435" s="335" t="s">
        <v>6497</v>
      </c>
      <c r="D1435" s="337" t="s">
        <v>6870</v>
      </c>
      <c r="E1435" s="334" t="s">
        <v>6871</v>
      </c>
      <c r="F1435" s="338" t="s">
        <v>3453</v>
      </c>
      <c r="G1435" s="335" t="s">
        <v>3197</v>
      </c>
      <c r="H1435" s="335" t="s">
        <v>6845</v>
      </c>
    </row>
    <row r="1436" spans="1:8" ht="18.600000000000001" customHeight="1" x14ac:dyDescent="0.45">
      <c r="A1436" s="339" t="s">
        <v>6718</v>
      </c>
      <c r="B1436" s="337" t="s">
        <v>6684</v>
      </c>
      <c r="C1436" s="335" t="s">
        <v>6497</v>
      </c>
      <c r="D1436" s="337" t="s">
        <v>6872</v>
      </c>
      <c r="E1436" s="334" t="s">
        <v>6873</v>
      </c>
      <c r="F1436" s="338" t="s">
        <v>3455</v>
      </c>
      <c r="G1436" s="335" t="s">
        <v>3197</v>
      </c>
      <c r="H1436" s="335" t="s">
        <v>6845</v>
      </c>
    </row>
    <row r="1437" spans="1:8" ht="18.600000000000001" customHeight="1" x14ac:dyDescent="0.45">
      <c r="A1437" s="339" t="s">
        <v>6719</v>
      </c>
      <c r="B1437" s="337" t="s">
        <v>6685</v>
      </c>
      <c r="C1437" s="335" t="s">
        <v>6497</v>
      </c>
      <c r="D1437" s="337" t="s">
        <v>6874</v>
      </c>
      <c r="E1437" s="334" t="s">
        <v>6875</v>
      </c>
      <c r="F1437" s="338" t="s">
        <v>3453</v>
      </c>
      <c r="G1437" s="335" t="s">
        <v>3197</v>
      </c>
      <c r="H1437" s="335" t="s">
        <v>6845</v>
      </c>
    </row>
    <row r="1438" spans="1:8" ht="18.600000000000001" customHeight="1" x14ac:dyDescent="0.45">
      <c r="A1438" s="339" t="s">
        <v>6720</v>
      </c>
      <c r="B1438" s="337" t="s">
        <v>6682</v>
      </c>
      <c r="C1438" s="335" t="s">
        <v>6876</v>
      </c>
      <c r="D1438" s="337" t="s">
        <v>6877</v>
      </c>
      <c r="E1438" s="334" t="s">
        <v>6878</v>
      </c>
      <c r="F1438" s="338" t="s">
        <v>3455</v>
      </c>
      <c r="G1438" s="335" t="s">
        <v>3197</v>
      </c>
      <c r="H1438" s="335" t="s">
        <v>6845</v>
      </c>
    </row>
    <row r="1439" spans="1:8" ht="18.600000000000001" customHeight="1" x14ac:dyDescent="0.45">
      <c r="A1439" s="339" t="s">
        <v>6721</v>
      </c>
      <c r="B1439" s="337" t="s">
        <v>6684</v>
      </c>
      <c r="C1439" s="335" t="s">
        <v>6876</v>
      </c>
      <c r="D1439" s="337" t="s">
        <v>6879</v>
      </c>
      <c r="E1439" s="334" t="s">
        <v>6880</v>
      </c>
      <c r="F1439" s="338" t="s">
        <v>3455</v>
      </c>
      <c r="G1439" s="335" t="s">
        <v>3197</v>
      </c>
      <c r="H1439" s="335" t="s">
        <v>6845</v>
      </c>
    </row>
    <row r="1440" spans="1:8" ht="18.600000000000001" customHeight="1" x14ac:dyDescent="0.45">
      <c r="A1440" s="339" t="s">
        <v>6722</v>
      </c>
      <c r="B1440" s="337" t="s">
        <v>6686</v>
      </c>
      <c r="C1440" s="335" t="s">
        <v>6876</v>
      </c>
      <c r="D1440" s="337" t="s">
        <v>6881</v>
      </c>
      <c r="E1440" s="334" t="s">
        <v>6882</v>
      </c>
      <c r="F1440" s="338" t="s">
        <v>3455</v>
      </c>
      <c r="G1440" s="335" t="s">
        <v>3197</v>
      </c>
      <c r="H1440" s="335" t="s">
        <v>6845</v>
      </c>
    </row>
    <row r="1441" spans="1:8" ht="18.600000000000001" customHeight="1" x14ac:dyDescent="0.45">
      <c r="A1441" s="339" t="s">
        <v>6723</v>
      </c>
      <c r="B1441" s="337" t="s">
        <v>6687</v>
      </c>
      <c r="C1441" s="335" t="s">
        <v>6876</v>
      </c>
      <c r="D1441" s="337" t="s">
        <v>6883</v>
      </c>
      <c r="E1441" s="334" t="s">
        <v>6884</v>
      </c>
      <c r="F1441" s="338" t="s">
        <v>3455</v>
      </c>
      <c r="G1441" s="335" t="s">
        <v>3197</v>
      </c>
      <c r="H1441" s="335" t="s">
        <v>6845</v>
      </c>
    </row>
    <row r="1442" spans="1:8" ht="18.600000000000001" customHeight="1" x14ac:dyDescent="0.45">
      <c r="A1442" s="339" t="s">
        <v>11487</v>
      </c>
      <c r="B1442" s="337" t="s">
        <v>6682</v>
      </c>
      <c r="C1442" s="335" t="s">
        <v>6497</v>
      </c>
      <c r="D1442" s="337" t="s">
        <v>6885</v>
      </c>
      <c r="E1442" s="334" t="s">
        <v>6886</v>
      </c>
      <c r="F1442" s="338" t="s">
        <v>3455</v>
      </c>
      <c r="G1442" s="335" t="s">
        <v>3197</v>
      </c>
      <c r="H1442" s="335" t="s">
        <v>6845</v>
      </c>
    </row>
    <row r="1443" spans="1:8" ht="18.600000000000001" customHeight="1" x14ac:dyDescent="0.45">
      <c r="A1443" s="339" t="s">
        <v>6724</v>
      </c>
      <c r="B1443" s="337" t="s">
        <v>6684</v>
      </c>
      <c r="C1443" s="335" t="s">
        <v>6497</v>
      </c>
      <c r="D1443" s="337" t="s">
        <v>6887</v>
      </c>
      <c r="E1443" s="334" t="s">
        <v>6888</v>
      </c>
      <c r="F1443" s="338" t="s">
        <v>3455</v>
      </c>
      <c r="G1443" s="335" t="s">
        <v>3197</v>
      </c>
      <c r="H1443" s="335" t="s">
        <v>6845</v>
      </c>
    </row>
    <row r="1444" spans="1:8" ht="18.600000000000001" customHeight="1" x14ac:dyDescent="0.45">
      <c r="A1444" s="339" t="s">
        <v>6725</v>
      </c>
      <c r="B1444" s="337" t="s">
        <v>6686</v>
      </c>
      <c r="C1444" s="335" t="s">
        <v>6497</v>
      </c>
      <c r="D1444" s="337" t="s">
        <v>6889</v>
      </c>
      <c r="E1444" s="334" t="s">
        <v>6890</v>
      </c>
      <c r="F1444" s="338" t="s">
        <v>3455</v>
      </c>
      <c r="G1444" s="335" t="s">
        <v>3197</v>
      </c>
      <c r="H1444" s="335" t="s">
        <v>6845</v>
      </c>
    </row>
    <row r="1445" spans="1:8" ht="18.600000000000001" customHeight="1" x14ac:dyDescent="0.45">
      <c r="A1445" s="339" t="s">
        <v>6726</v>
      </c>
      <c r="B1445" s="337" t="s">
        <v>6688</v>
      </c>
      <c r="C1445" s="335" t="s">
        <v>6497</v>
      </c>
      <c r="D1445" s="337" t="s">
        <v>6891</v>
      </c>
      <c r="E1445" s="334" t="s">
        <v>6892</v>
      </c>
      <c r="F1445" s="338" t="s">
        <v>3455</v>
      </c>
      <c r="G1445" s="335" t="s">
        <v>3197</v>
      </c>
      <c r="H1445" s="335" t="s">
        <v>6845</v>
      </c>
    </row>
    <row r="1446" spans="1:8" ht="18.600000000000001" customHeight="1" x14ac:dyDescent="0.45">
      <c r="A1446" s="339" t="s">
        <v>6727</v>
      </c>
      <c r="B1446" s="337" t="s">
        <v>6687</v>
      </c>
      <c r="C1446" s="335" t="s">
        <v>6497</v>
      </c>
      <c r="D1446" s="337" t="s">
        <v>6893</v>
      </c>
      <c r="E1446" s="334" t="s">
        <v>6894</v>
      </c>
      <c r="F1446" s="338" t="s">
        <v>3455</v>
      </c>
      <c r="G1446" s="335" t="s">
        <v>3197</v>
      </c>
      <c r="H1446" s="335" t="s">
        <v>6845</v>
      </c>
    </row>
    <row r="1447" spans="1:8" ht="18.600000000000001" customHeight="1" x14ac:dyDescent="0.45">
      <c r="A1447" s="339" t="s">
        <v>6728</v>
      </c>
      <c r="B1447" s="337" t="s">
        <v>6689</v>
      </c>
      <c r="C1447" s="335" t="s">
        <v>6497</v>
      </c>
      <c r="D1447" s="337" t="s">
        <v>8061</v>
      </c>
      <c r="E1447" s="334" t="s">
        <v>6895</v>
      </c>
      <c r="F1447" s="338" t="s">
        <v>3455</v>
      </c>
      <c r="G1447" s="335" t="s">
        <v>3197</v>
      </c>
      <c r="H1447" s="335" t="s">
        <v>6845</v>
      </c>
    </row>
    <row r="1448" spans="1:8" ht="18.600000000000001" customHeight="1" x14ac:dyDescent="0.45">
      <c r="A1448" s="339" t="s">
        <v>6729</v>
      </c>
      <c r="B1448" s="337" t="s">
        <v>6690</v>
      </c>
      <c r="C1448" s="335" t="s">
        <v>6497</v>
      </c>
      <c r="D1448" s="337" t="s">
        <v>6896</v>
      </c>
      <c r="E1448" s="334" t="s">
        <v>6897</v>
      </c>
      <c r="F1448" s="338" t="s">
        <v>3455</v>
      </c>
      <c r="G1448" s="335" t="s">
        <v>3197</v>
      </c>
      <c r="H1448" s="335" t="s">
        <v>6845</v>
      </c>
    </row>
    <row r="1449" spans="1:8" ht="18.600000000000001" customHeight="1" x14ac:dyDescent="0.45">
      <c r="A1449" s="339" t="s">
        <v>6730</v>
      </c>
      <c r="B1449" s="337" t="s">
        <v>6691</v>
      </c>
      <c r="C1449" s="335" t="s">
        <v>6497</v>
      </c>
      <c r="D1449" s="337" t="s">
        <v>6898</v>
      </c>
      <c r="E1449" s="334" t="s">
        <v>6899</v>
      </c>
      <c r="F1449" s="338" t="s">
        <v>6900</v>
      </c>
      <c r="G1449" s="335" t="s">
        <v>3197</v>
      </c>
      <c r="H1449" s="335" t="s">
        <v>6845</v>
      </c>
    </row>
    <row r="1450" spans="1:8" ht="18.600000000000001" customHeight="1" x14ac:dyDescent="0.45">
      <c r="A1450" s="339" t="s">
        <v>6731</v>
      </c>
      <c r="B1450" s="337" t="s">
        <v>6692</v>
      </c>
      <c r="C1450" s="335" t="s">
        <v>6497</v>
      </c>
      <c r="D1450" s="337" t="s">
        <v>6901</v>
      </c>
      <c r="E1450" s="334" t="s">
        <v>6902</v>
      </c>
      <c r="F1450" s="338" t="s">
        <v>6903</v>
      </c>
      <c r="G1450" s="335" t="s">
        <v>3197</v>
      </c>
      <c r="H1450" s="335" t="s">
        <v>6845</v>
      </c>
    </row>
    <row r="1451" spans="1:8" ht="18.600000000000001" customHeight="1" x14ac:dyDescent="0.45">
      <c r="A1451" s="339" t="s">
        <v>6732</v>
      </c>
      <c r="B1451" s="337" t="s">
        <v>6682</v>
      </c>
      <c r="C1451" s="335" t="s">
        <v>6848</v>
      </c>
      <c r="D1451" s="337" t="s">
        <v>6904</v>
      </c>
      <c r="E1451" s="334" t="s">
        <v>6905</v>
      </c>
      <c r="F1451" s="338" t="s">
        <v>3455</v>
      </c>
      <c r="G1451" s="335" t="s">
        <v>3197</v>
      </c>
      <c r="H1451" s="335" t="s">
        <v>6845</v>
      </c>
    </row>
    <row r="1452" spans="1:8" ht="18.600000000000001" customHeight="1" x14ac:dyDescent="0.45">
      <c r="A1452" s="339" t="s">
        <v>6733</v>
      </c>
      <c r="B1452" s="337" t="s">
        <v>6684</v>
      </c>
      <c r="C1452" s="335" t="s">
        <v>6848</v>
      </c>
      <c r="D1452" s="337" t="s">
        <v>6906</v>
      </c>
      <c r="E1452" s="334" t="s">
        <v>6907</v>
      </c>
      <c r="F1452" s="338" t="s">
        <v>3455</v>
      </c>
      <c r="G1452" s="335" t="s">
        <v>3197</v>
      </c>
      <c r="H1452" s="335" t="s">
        <v>6845</v>
      </c>
    </row>
    <row r="1453" spans="1:8" ht="18.600000000000001" customHeight="1" x14ac:dyDescent="0.45">
      <c r="A1453" s="339" t="s">
        <v>6734</v>
      </c>
      <c r="B1453" s="337" t="s">
        <v>6686</v>
      </c>
      <c r="C1453" s="335" t="s">
        <v>6848</v>
      </c>
      <c r="D1453" s="337" t="s">
        <v>6908</v>
      </c>
      <c r="E1453" s="334" t="s">
        <v>6909</v>
      </c>
      <c r="F1453" s="338" t="s">
        <v>3455</v>
      </c>
      <c r="G1453" s="335" t="s">
        <v>3197</v>
      </c>
      <c r="H1453" s="335" t="s">
        <v>6845</v>
      </c>
    </row>
    <row r="1454" spans="1:8" ht="18.600000000000001" customHeight="1" x14ac:dyDescent="0.45">
      <c r="A1454" s="339" t="s">
        <v>6735</v>
      </c>
      <c r="B1454" s="337" t="s">
        <v>6687</v>
      </c>
      <c r="C1454" s="335" t="s">
        <v>6848</v>
      </c>
      <c r="D1454" s="337" t="s">
        <v>6910</v>
      </c>
      <c r="E1454" s="334" t="s">
        <v>6911</v>
      </c>
      <c r="F1454" s="338" t="s">
        <v>3455</v>
      </c>
      <c r="G1454" s="335" t="s">
        <v>3197</v>
      </c>
      <c r="H1454" s="335" t="s">
        <v>6845</v>
      </c>
    </row>
    <row r="1455" spans="1:8" ht="18.600000000000001" customHeight="1" x14ac:dyDescent="0.45">
      <c r="A1455" s="339" t="s">
        <v>6736</v>
      </c>
      <c r="B1455" s="337" t="s">
        <v>6689</v>
      </c>
      <c r="C1455" s="335" t="s">
        <v>6848</v>
      </c>
      <c r="D1455" s="337" t="s">
        <v>6912</v>
      </c>
      <c r="E1455" s="334" t="s">
        <v>6913</v>
      </c>
      <c r="F1455" s="338" t="s">
        <v>3455</v>
      </c>
      <c r="G1455" s="335" t="s">
        <v>3197</v>
      </c>
      <c r="H1455" s="335" t="s">
        <v>6845</v>
      </c>
    </row>
    <row r="1456" spans="1:8" ht="18.600000000000001" customHeight="1" x14ac:dyDescent="0.45">
      <c r="A1456" s="339" t="s">
        <v>6737</v>
      </c>
      <c r="B1456" s="337" t="s">
        <v>6690</v>
      </c>
      <c r="C1456" s="335" t="s">
        <v>6848</v>
      </c>
      <c r="D1456" s="337" t="s">
        <v>6914</v>
      </c>
      <c r="E1456" s="334" t="s">
        <v>6915</v>
      </c>
      <c r="F1456" s="338" t="s">
        <v>3455</v>
      </c>
      <c r="G1456" s="335" t="s">
        <v>3197</v>
      </c>
      <c r="H1456" s="335" t="s">
        <v>6845</v>
      </c>
    </row>
    <row r="1457" spans="1:8" ht="18.600000000000001" customHeight="1" x14ac:dyDescent="0.45">
      <c r="A1457" s="339" t="s">
        <v>6738</v>
      </c>
      <c r="B1457" s="337" t="s">
        <v>6682</v>
      </c>
      <c r="C1457" s="335" t="s">
        <v>6497</v>
      </c>
      <c r="D1457" s="337" t="s">
        <v>6916</v>
      </c>
      <c r="E1457" s="334" t="s">
        <v>6917</v>
      </c>
      <c r="F1457" s="338" t="s">
        <v>6900</v>
      </c>
      <c r="G1457" s="335" t="s">
        <v>3197</v>
      </c>
      <c r="H1457" s="335" t="s">
        <v>6845</v>
      </c>
    </row>
    <row r="1458" spans="1:8" ht="18.600000000000001" customHeight="1" x14ac:dyDescent="0.45">
      <c r="A1458" s="339" t="s">
        <v>6739</v>
      </c>
      <c r="B1458" s="337" t="s">
        <v>6686</v>
      </c>
      <c r="C1458" s="335" t="s">
        <v>6497</v>
      </c>
      <c r="D1458" s="337" t="s">
        <v>6918</v>
      </c>
      <c r="E1458" s="334" t="s">
        <v>6919</v>
      </c>
      <c r="F1458" s="338" t="s">
        <v>6900</v>
      </c>
      <c r="G1458" s="335" t="s">
        <v>3197</v>
      </c>
      <c r="H1458" s="335" t="s">
        <v>6845</v>
      </c>
    </row>
    <row r="1459" spans="1:8" ht="18.600000000000001" customHeight="1" x14ac:dyDescent="0.45">
      <c r="A1459" s="339" t="s">
        <v>6740</v>
      </c>
      <c r="B1459" s="337" t="s">
        <v>6682</v>
      </c>
      <c r="C1459" s="335" t="s">
        <v>3198</v>
      </c>
      <c r="D1459" s="337" t="s">
        <v>6920</v>
      </c>
      <c r="E1459" s="334" t="s">
        <v>6921</v>
      </c>
      <c r="F1459" s="338" t="s">
        <v>3453</v>
      </c>
      <c r="G1459" s="335" t="s">
        <v>3197</v>
      </c>
      <c r="H1459" s="335" t="s">
        <v>6845</v>
      </c>
    </row>
    <row r="1460" spans="1:8" ht="18.600000000000001" customHeight="1" x14ac:dyDescent="0.45">
      <c r="A1460" s="339" t="s">
        <v>6741</v>
      </c>
      <c r="B1460" s="337" t="s">
        <v>6682</v>
      </c>
      <c r="C1460" s="335" t="s">
        <v>6846</v>
      </c>
      <c r="D1460" s="337" t="s">
        <v>6922</v>
      </c>
      <c r="E1460" s="334" t="s">
        <v>6923</v>
      </c>
      <c r="F1460" s="338" t="s">
        <v>3453</v>
      </c>
      <c r="G1460" s="335" t="s">
        <v>3197</v>
      </c>
      <c r="H1460" s="335" t="s">
        <v>6845</v>
      </c>
    </row>
    <row r="1461" spans="1:8" ht="18.600000000000001" customHeight="1" x14ac:dyDescent="0.45">
      <c r="A1461" s="339" t="s">
        <v>6742</v>
      </c>
      <c r="B1461" s="337" t="s">
        <v>6682</v>
      </c>
      <c r="C1461" s="335" t="s">
        <v>6848</v>
      </c>
      <c r="D1461" s="337" t="s">
        <v>6924</v>
      </c>
      <c r="E1461" s="334" t="s">
        <v>6925</v>
      </c>
      <c r="F1461" s="338" t="s">
        <v>3453</v>
      </c>
      <c r="G1461" s="335" t="s">
        <v>3197</v>
      </c>
      <c r="H1461" s="335" t="s">
        <v>6845</v>
      </c>
    </row>
    <row r="1462" spans="1:8" ht="18.600000000000001" customHeight="1" x14ac:dyDescent="0.45">
      <c r="A1462" s="339" t="s">
        <v>6743</v>
      </c>
      <c r="B1462" s="337" t="s">
        <v>6693</v>
      </c>
      <c r="C1462" s="335" t="s">
        <v>3198</v>
      </c>
      <c r="D1462" s="337" t="s">
        <v>6926</v>
      </c>
      <c r="E1462" s="334" t="s">
        <v>6927</v>
      </c>
      <c r="F1462" s="338" t="s">
        <v>3453</v>
      </c>
      <c r="G1462" s="335" t="s">
        <v>3197</v>
      </c>
      <c r="H1462" s="335" t="s">
        <v>6928</v>
      </c>
    </row>
    <row r="1463" spans="1:8" ht="18.600000000000001" customHeight="1" x14ac:dyDescent="0.45">
      <c r="A1463" s="339" t="s">
        <v>6744</v>
      </c>
      <c r="B1463" s="337" t="s">
        <v>6693</v>
      </c>
      <c r="C1463" s="335" t="s">
        <v>6846</v>
      </c>
      <c r="D1463" s="337" t="s">
        <v>6929</v>
      </c>
      <c r="E1463" s="334" t="s">
        <v>6930</v>
      </c>
      <c r="F1463" s="338" t="s">
        <v>3453</v>
      </c>
      <c r="G1463" s="335" t="s">
        <v>3197</v>
      </c>
      <c r="H1463" s="335" t="s">
        <v>6928</v>
      </c>
    </row>
    <row r="1464" spans="1:8" ht="18.600000000000001" customHeight="1" x14ac:dyDescent="0.45">
      <c r="A1464" s="339" t="s">
        <v>6745</v>
      </c>
      <c r="B1464" s="337" t="s">
        <v>6693</v>
      </c>
      <c r="C1464" s="335" t="s">
        <v>6848</v>
      </c>
      <c r="D1464" s="337" t="s">
        <v>6931</v>
      </c>
      <c r="E1464" s="334" t="s">
        <v>6932</v>
      </c>
      <c r="F1464" s="338" t="s">
        <v>3453</v>
      </c>
      <c r="G1464" s="335" t="s">
        <v>3197</v>
      </c>
      <c r="H1464" s="335" t="s">
        <v>6928</v>
      </c>
    </row>
    <row r="1465" spans="1:8" ht="18.600000000000001" customHeight="1" x14ac:dyDescent="0.45">
      <c r="A1465" s="339" t="s">
        <v>6746</v>
      </c>
      <c r="B1465" s="337" t="s">
        <v>6694</v>
      </c>
      <c r="C1465" s="335" t="s">
        <v>3198</v>
      </c>
      <c r="D1465" s="337" t="s">
        <v>6933</v>
      </c>
      <c r="E1465" s="334" t="s">
        <v>6934</v>
      </c>
      <c r="F1465" s="338" t="s">
        <v>3453</v>
      </c>
      <c r="G1465" s="335" t="s">
        <v>3197</v>
      </c>
      <c r="H1465" s="335" t="s">
        <v>6845</v>
      </c>
    </row>
    <row r="1466" spans="1:8" ht="18.600000000000001" customHeight="1" x14ac:dyDescent="0.45">
      <c r="A1466" s="339" t="s">
        <v>6747</v>
      </c>
      <c r="B1466" s="337" t="s">
        <v>6694</v>
      </c>
      <c r="C1466" s="335" t="s">
        <v>6846</v>
      </c>
      <c r="D1466" s="337" t="s">
        <v>6935</v>
      </c>
      <c r="E1466" s="334" t="s">
        <v>6936</v>
      </c>
      <c r="F1466" s="338" t="s">
        <v>3453</v>
      </c>
      <c r="G1466" s="335" t="s">
        <v>3197</v>
      </c>
      <c r="H1466" s="335" t="s">
        <v>6845</v>
      </c>
    </row>
    <row r="1467" spans="1:8" ht="18.600000000000001" customHeight="1" x14ac:dyDescent="0.45">
      <c r="A1467" s="339" t="s">
        <v>6748</v>
      </c>
      <c r="B1467" s="337" t="s">
        <v>6694</v>
      </c>
      <c r="C1467" s="335" t="s">
        <v>6848</v>
      </c>
      <c r="D1467" s="337" t="s">
        <v>6937</v>
      </c>
      <c r="E1467" s="334" t="s">
        <v>6938</v>
      </c>
      <c r="F1467" s="338" t="s">
        <v>3453</v>
      </c>
      <c r="G1467" s="335" t="s">
        <v>3197</v>
      </c>
      <c r="H1467" s="335" t="s">
        <v>6845</v>
      </c>
    </row>
    <row r="1468" spans="1:8" ht="18.600000000000001" customHeight="1" x14ac:dyDescent="0.45">
      <c r="A1468" s="339" t="s">
        <v>6749</v>
      </c>
      <c r="B1468" s="337" t="s">
        <v>6684</v>
      </c>
      <c r="C1468" s="335" t="s">
        <v>3198</v>
      </c>
      <c r="D1468" s="337" t="s">
        <v>6939</v>
      </c>
      <c r="E1468" s="334" t="s">
        <v>6940</v>
      </c>
      <c r="F1468" s="338" t="s">
        <v>3453</v>
      </c>
      <c r="G1468" s="335" t="s">
        <v>3197</v>
      </c>
      <c r="H1468" s="335" t="s">
        <v>6845</v>
      </c>
    </row>
    <row r="1469" spans="1:8" ht="18.600000000000001" customHeight="1" x14ac:dyDescent="0.45">
      <c r="A1469" s="339" t="s">
        <v>6750</v>
      </c>
      <c r="B1469" s="337" t="s">
        <v>6684</v>
      </c>
      <c r="C1469" s="335" t="s">
        <v>6846</v>
      </c>
      <c r="D1469" s="337" t="s">
        <v>6941</v>
      </c>
      <c r="E1469" s="334" t="s">
        <v>6942</v>
      </c>
      <c r="F1469" s="338" t="s">
        <v>3453</v>
      </c>
      <c r="G1469" s="335" t="s">
        <v>3197</v>
      </c>
      <c r="H1469" s="335" t="s">
        <v>6845</v>
      </c>
    </row>
    <row r="1470" spans="1:8" ht="18.600000000000001" customHeight="1" x14ac:dyDescent="0.45">
      <c r="A1470" s="339" t="s">
        <v>6751</v>
      </c>
      <c r="B1470" s="337" t="s">
        <v>6684</v>
      </c>
      <c r="C1470" s="335" t="s">
        <v>6848</v>
      </c>
      <c r="D1470" s="337" t="s">
        <v>6943</v>
      </c>
      <c r="E1470" s="334" t="s">
        <v>6944</v>
      </c>
      <c r="F1470" s="338" t="s">
        <v>3453</v>
      </c>
      <c r="G1470" s="335" t="s">
        <v>3197</v>
      </c>
      <c r="H1470" s="335" t="s">
        <v>6845</v>
      </c>
    </row>
    <row r="1471" spans="1:8" ht="18.600000000000001" customHeight="1" x14ac:dyDescent="0.45">
      <c r="A1471" s="339" t="s">
        <v>6752</v>
      </c>
      <c r="B1471" s="337" t="s">
        <v>6695</v>
      </c>
      <c r="C1471" s="335" t="s">
        <v>3198</v>
      </c>
      <c r="D1471" s="337" t="s">
        <v>6945</v>
      </c>
      <c r="E1471" s="334" t="s">
        <v>6946</v>
      </c>
      <c r="F1471" s="338" t="s">
        <v>3453</v>
      </c>
      <c r="G1471" s="335" t="s">
        <v>3197</v>
      </c>
      <c r="H1471" s="335" t="s">
        <v>6845</v>
      </c>
    </row>
    <row r="1472" spans="1:8" ht="18.600000000000001" customHeight="1" x14ac:dyDescent="0.45">
      <c r="A1472" s="339" t="s">
        <v>6753</v>
      </c>
      <c r="B1472" s="337" t="s">
        <v>6695</v>
      </c>
      <c r="C1472" s="335" t="s">
        <v>6846</v>
      </c>
      <c r="D1472" s="337" t="s">
        <v>6947</v>
      </c>
      <c r="E1472" s="334" t="s">
        <v>6948</v>
      </c>
      <c r="F1472" s="338" t="s">
        <v>3453</v>
      </c>
      <c r="G1472" s="335" t="s">
        <v>3197</v>
      </c>
      <c r="H1472" s="335" t="s">
        <v>6845</v>
      </c>
    </row>
    <row r="1473" spans="1:8" ht="18.600000000000001" customHeight="1" x14ac:dyDescent="0.45">
      <c r="A1473" s="339" t="s">
        <v>6754</v>
      </c>
      <c r="B1473" s="337" t="s">
        <v>6695</v>
      </c>
      <c r="C1473" s="335" t="s">
        <v>6848</v>
      </c>
      <c r="D1473" s="337" t="s">
        <v>6949</v>
      </c>
      <c r="E1473" s="334" t="s">
        <v>6950</v>
      </c>
      <c r="F1473" s="338" t="s">
        <v>3453</v>
      </c>
      <c r="G1473" s="335" t="s">
        <v>3197</v>
      </c>
      <c r="H1473" s="335" t="s">
        <v>6845</v>
      </c>
    </row>
    <row r="1474" spans="1:8" ht="18.600000000000001" customHeight="1" x14ac:dyDescent="0.45">
      <c r="A1474" s="339" t="s">
        <v>6755</v>
      </c>
      <c r="B1474" s="337" t="s">
        <v>6696</v>
      </c>
      <c r="C1474" s="335" t="s">
        <v>3198</v>
      </c>
      <c r="D1474" s="337" t="s">
        <v>6951</v>
      </c>
      <c r="E1474" s="334" t="s">
        <v>6952</v>
      </c>
      <c r="F1474" s="338" t="s">
        <v>3453</v>
      </c>
      <c r="G1474" s="335" t="s">
        <v>3197</v>
      </c>
      <c r="H1474" s="335" t="s">
        <v>6845</v>
      </c>
    </row>
    <row r="1475" spans="1:8" ht="18.600000000000001" customHeight="1" x14ac:dyDescent="0.45">
      <c r="A1475" s="339" t="s">
        <v>6756</v>
      </c>
      <c r="B1475" s="337" t="s">
        <v>6696</v>
      </c>
      <c r="C1475" s="335" t="s">
        <v>6846</v>
      </c>
      <c r="D1475" s="337" t="s">
        <v>6953</v>
      </c>
      <c r="E1475" s="334" t="s">
        <v>6954</v>
      </c>
      <c r="F1475" s="338" t="s">
        <v>3453</v>
      </c>
      <c r="G1475" s="335" t="s">
        <v>3197</v>
      </c>
      <c r="H1475" s="335" t="s">
        <v>6845</v>
      </c>
    </row>
    <row r="1476" spans="1:8" ht="18.600000000000001" customHeight="1" x14ac:dyDescent="0.45">
      <c r="A1476" s="339" t="s">
        <v>6757</v>
      </c>
      <c r="B1476" s="337" t="s">
        <v>6696</v>
      </c>
      <c r="C1476" s="335" t="s">
        <v>6848</v>
      </c>
      <c r="D1476" s="337" t="s">
        <v>6955</v>
      </c>
      <c r="E1476" s="334" t="s">
        <v>6956</v>
      </c>
      <c r="F1476" s="338" t="s">
        <v>3453</v>
      </c>
      <c r="G1476" s="335" t="s">
        <v>3197</v>
      </c>
      <c r="H1476" s="335" t="s">
        <v>6845</v>
      </c>
    </row>
    <row r="1477" spans="1:8" ht="18.600000000000001" customHeight="1" x14ac:dyDescent="0.45">
      <c r="A1477" s="339" t="s">
        <v>6758</v>
      </c>
      <c r="B1477" s="337" t="s">
        <v>6687</v>
      </c>
      <c r="C1477" s="335">
        <v>1</v>
      </c>
      <c r="D1477" s="337" t="s">
        <v>6957</v>
      </c>
      <c r="E1477" s="334" t="s">
        <v>6940</v>
      </c>
      <c r="F1477" s="338" t="s">
        <v>3453</v>
      </c>
      <c r="G1477" s="335" t="s">
        <v>3197</v>
      </c>
      <c r="H1477" s="335" t="s">
        <v>6845</v>
      </c>
    </row>
    <row r="1478" spans="1:8" ht="18.600000000000001" customHeight="1" x14ac:dyDescent="0.45">
      <c r="A1478" s="339" t="s">
        <v>6759</v>
      </c>
      <c r="B1478" s="337" t="s">
        <v>6687</v>
      </c>
      <c r="C1478" s="335" t="s">
        <v>6846</v>
      </c>
      <c r="D1478" s="337" t="s">
        <v>6958</v>
      </c>
      <c r="E1478" s="334" t="s">
        <v>6942</v>
      </c>
      <c r="F1478" s="338" t="s">
        <v>3453</v>
      </c>
      <c r="G1478" s="335" t="s">
        <v>3197</v>
      </c>
      <c r="H1478" s="335" t="s">
        <v>6845</v>
      </c>
    </row>
    <row r="1479" spans="1:8" ht="18.600000000000001" customHeight="1" x14ac:dyDescent="0.45">
      <c r="A1479" s="339" t="s">
        <v>6760</v>
      </c>
      <c r="B1479" s="337" t="s">
        <v>6687</v>
      </c>
      <c r="C1479" s="335">
        <v>3</v>
      </c>
      <c r="D1479" s="337" t="s">
        <v>6959</v>
      </c>
      <c r="E1479" s="334" t="s">
        <v>6944</v>
      </c>
      <c r="F1479" s="338" t="s">
        <v>3453</v>
      </c>
      <c r="G1479" s="335" t="s">
        <v>3197</v>
      </c>
      <c r="H1479" s="335" t="s">
        <v>6845</v>
      </c>
    </row>
    <row r="1480" spans="1:8" ht="18.600000000000001" customHeight="1" x14ac:dyDescent="0.45">
      <c r="A1480" s="339" t="s">
        <v>6761</v>
      </c>
      <c r="B1480" s="337" t="s">
        <v>6682</v>
      </c>
      <c r="C1480" s="335" t="s">
        <v>3198</v>
      </c>
      <c r="D1480" s="337" t="s">
        <v>6960</v>
      </c>
      <c r="E1480" s="334" t="s">
        <v>6961</v>
      </c>
      <c r="F1480" s="338" t="s">
        <v>3455</v>
      </c>
      <c r="G1480" s="335" t="s">
        <v>3197</v>
      </c>
      <c r="H1480" s="335" t="s">
        <v>6845</v>
      </c>
    </row>
    <row r="1481" spans="1:8" ht="18.600000000000001" customHeight="1" x14ac:dyDescent="0.45">
      <c r="A1481" s="339" t="s">
        <v>6762</v>
      </c>
      <c r="B1481" s="337" t="s">
        <v>6682</v>
      </c>
      <c r="C1481" s="335" t="s">
        <v>6846</v>
      </c>
      <c r="D1481" s="337" t="s">
        <v>6962</v>
      </c>
      <c r="E1481" s="334" t="s">
        <v>6963</v>
      </c>
      <c r="F1481" s="338" t="s">
        <v>3455</v>
      </c>
      <c r="G1481" s="335" t="s">
        <v>3197</v>
      </c>
      <c r="H1481" s="335" t="s">
        <v>6845</v>
      </c>
    </row>
    <row r="1482" spans="1:8" ht="18.600000000000001" customHeight="1" x14ac:dyDescent="0.45">
      <c r="A1482" s="339" t="s">
        <v>6763</v>
      </c>
      <c r="B1482" s="337" t="s">
        <v>6682</v>
      </c>
      <c r="C1482" s="335" t="s">
        <v>6848</v>
      </c>
      <c r="D1482" s="337" t="s">
        <v>6964</v>
      </c>
      <c r="E1482" s="334" t="s">
        <v>6965</v>
      </c>
      <c r="F1482" s="338" t="s">
        <v>3455</v>
      </c>
      <c r="G1482" s="335" t="s">
        <v>3197</v>
      </c>
      <c r="H1482" s="335" t="s">
        <v>6845</v>
      </c>
    </row>
    <row r="1483" spans="1:8" ht="18.600000000000001" customHeight="1" x14ac:dyDescent="0.45">
      <c r="A1483" s="339" t="s">
        <v>6764</v>
      </c>
      <c r="B1483" s="337" t="s">
        <v>6693</v>
      </c>
      <c r="C1483" s="335" t="s">
        <v>3198</v>
      </c>
      <c r="D1483" s="337" t="s">
        <v>6966</v>
      </c>
      <c r="E1483" s="334" t="s">
        <v>6967</v>
      </c>
      <c r="F1483" s="338" t="s">
        <v>3453</v>
      </c>
      <c r="G1483" s="335" t="s">
        <v>3197</v>
      </c>
      <c r="H1483" s="335" t="s">
        <v>6928</v>
      </c>
    </row>
    <row r="1484" spans="1:8" ht="18.600000000000001" customHeight="1" x14ac:dyDescent="0.45">
      <c r="A1484" s="339" t="s">
        <v>6765</v>
      </c>
      <c r="B1484" s="337" t="s">
        <v>6693</v>
      </c>
      <c r="C1484" s="335" t="s">
        <v>6846</v>
      </c>
      <c r="D1484" s="337" t="s">
        <v>6968</v>
      </c>
      <c r="E1484" s="334" t="s">
        <v>6969</v>
      </c>
      <c r="F1484" s="338" t="s">
        <v>3453</v>
      </c>
      <c r="G1484" s="335" t="s">
        <v>3197</v>
      </c>
      <c r="H1484" s="335" t="s">
        <v>6928</v>
      </c>
    </row>
    <row r="1485" spans="1:8" ht="18.600000000000001" customHeight="1" x14ac:dyDescent="0.45">
      <c r="A1485" s="339" t="s">
        <v>6766</v>
      </c>
      <c r="B1485" s="337" t="s">
        <v>6693</v>
      </c>
      <c r="C1485" s="335" t="s">
        <v>6848</v>
      </c>
      <c r="D1485" s="337" t="s">
        <v>6970</v>
      </c>
      <c r="E1485" s="334" t="s">
        <v>6971</v>
      </c>
      <c r="F1485" s="338" t="s">
        <v>3453</v>
      </c>
      <c r="G1485" s="335" t="s">
        <v>3197</v>
      </c>
      <c r="H1485" s="335" t="s">
        <v>6928</v>
      </c>
    </row>
    <row r="1486" spans="1:8" ht="18.600000000000001" customHeight="1" x14ac:dyDescent="0.45">
      <c r="A1486" s="339" t="s">
        <v>6767</v>
      </c>
      <c r="B1486" s="337" t="s">
        <v>6694</v>
      </c>
      <c r="C1486" s="335" t="s">
        <v>3198</v>
      </c>
      <c r="D1486" s="337" t="s">
        <v>6972</v>
      </c>
      <c r="E1486" s="334" t="s">
        <v>6973</v>
      </c>
      <c r="F1486" s="338" t="s">
        <v>3455</v>
      </c>
      <c r="G1486" s="335" t="s">
        <v>3197</v>
      </c>
      <c r="H1486" s="335" t="s">
        <v>6845</v>
      </c>
    </row>
    <row r="1487" spans="1:8" ht="18.600000000000001" customHeight="1" x14ac:dyDescent="0.45">
      <c r="A1487" s="339" t="s">
        <v>6768</v>
      </c>
      <c r="B1487" s="337" t="s">
        <v>6694</v>
      </c>
      <c r="C1487" s="335" t="s">
        <v>6846</v>
      </c>
      <c r="D1487" s="337" t="s">
        <v>6974</v>
      </c>
      <c r="E1487" s="334" t="s">
        <v>6975</v>
      </c>
      <c r="F1487" s="338" t="s">
        <v>3455</v>
      </c>
      <c r="G1487" s="335" t="s">
        <v>3197</v>
      </c>
      <c r="H1487" s="335" t="s">
        <v>6845</v>
      </c>
    </row>
    <row r="1488" spans="1:8" ht="18.600000000000001" customHeight="1" x14ac:dyDescent="0.45">
      <c r="A1488" s="339" t="s">
        <v>6769</v>
      </c>
      <c r="B1488" s="337" t="s">
        <v>6694</v>
      </c>
      <c r="C1488" s="335" t="s">
        <v>6848</v>
      </c>
      <c r="D1488" s="337" t="s">
        <v>6976</v>
      </c>
      <c r="E1488" s="334" t="s">
        <v>6977</v>
      </c>
      <c r="F1488" s="338" t="s">
        <v>3455</v>
      </c>
      <c r="G1488" s="335" t="s">
        <v>3197</v>
      </c>
      <c r="H1488" s="335" t="s">
        <v>6845</v>
      </c>
    </row>
    <row r="1489" spans="1:8" ht="18.600000000000001" customHeight="1" x14ac:dyDescent="0.45">
      <c r="A1489" s="339" t="s">
        <v>6770</v>
      </c>
      <c r="B1489" s="337" t="s">
        <v>6684</v>
      </c>
      <c r="C1489" s="335" t="s">
        <v>3198</v>
      </c>
      <c r="D1489" s="337" t="s">
        <v>6978</v>
      </c>
      <c r="E1489" s="334" t="s">
        <v>6979</v>
      </c>
      <c r="F1489" s="338" t="s">
        <v>3455</v>
      </c>
      <c r="G1489" s="335" t="s">
        <v>3197</v>
      </c>
      <c r="H1489" s="335" t="s">
        <v>6845</v>
      </c>
    </row>
    <row r="1490" spans="1:8" ht="18.600000000000001" customHeight="1" x14ac:dyDescent="0.45">
      <c r="A1490" s="339" t="s">
        <v>6771</v>
      </c>
      <c r="B1490" s="337" t="s">
        <v>6684</v>
      </c>
      <c r="C1490" s="335" t="s">
        <v>6846</v>
      </c>
      <c r="D1490" s="337" t="s">
        <v>6980</v>
      </c>
      <c r="E1490" s="334" t="s">
        <v>6981</v>
      </c>
      <c r="F1490" s="338" t="s">
        <v>3455</v>
      </c>
      <c r="G1490" s="335" t="s">
        <v>3197</v>
      </c>
      <c r="H1490" s="335" t="s">
        <v>6845</v>
      </c>
    </row>
    <row r="1491" spans="1:8" ht="18.600000000000001" customHeight="1" x14ac:dyDescent="0.45">
      <c r="A1491" s="339" t="s">
        <v>6772</v>
      </c>
      <c r="B1491" s="337" t="s">
        <v>6684</v>
      </c>
      <c r="C1491" s="335" t="s">
        <v>6848</v>
      </c>
      <c r="D1491" s="337" t="s">
        <v>6982</v>
      </c>
      <c r="E1491" s="334" t="s">
        <v>6983</v>
      </c>
      <c r="F1491" s="338" t="s">
        <v>3455</v>
      </c>
      <c r="G1491" s="335" t="s">
        <v>3197</v>
      </c>
      <c r="H1491" s="335" t="s">
        <v>6845</v>
      </c>
    </row>
    <row r="1492" spans="1:8" ht="18.600000000000001" customHeight="1" x14ac:dyDescent="0.45">
      <c r="A1492" s="339" t="s">
        <v>6773</v>
      </c>
      <c r="B1492" s="337" t="s">
        <v>6695</v>
      </c>
      <c r="C1492" s="335" t="s">
        <v>3198</v>
      </c>
      <c r="D1492" s="337" t="s">
        <v>6984</v>
      </c>
      <c r="E1492" s="334" t="s">
        <v>6985</v>
      </c>
      <c r="F1492" s="338" t="s">
        <v>3455</v>
      </c>
      <c r="G1492" s="335" t="s">
        <v>3197</v>
      </c>
      <c r="H1492" s="335" t="s">
        <v>6845</v>
      </c>
    </row>
    <row r="1493" spans="1:8" ht="18.600000000000001" customHeight="1" x14ac:dyDescent="0.45">
      <c r="A1493" s="339" t="s">
        <v>6774</v>
      </c>
      <c r="B1493" s="337" t="s">
        <v>6695</v>
      </c>
      <c r="C1493" s="335" t="s">
        <v>6846</v>
      </c>
      <c r="D1493" s="337" t="s">
        <v>6986</v>
      </c>
      <c r="E1493" s="334" t="s">
        <v>6987</v>
      </c>
      <c r="F1493" s="338" t="s">
        <v>3455</v>
      </c>
      <c r="G1493" s="335" t="s">
        <v>3197</v>
      </c>
      <c r="H1493" s="335" t="s">
        <v>6845</v>
      </c>
    </row>
    <row r="1494" spans="1:8" ht="18.600000000000001" customHeight="1" x14ac:dyDescent="0.45">
      <c r="A1494" s="339" t="s">
        <v>6775</v>
      </c>
      <c r="B1494" s="337" t="s">
        <v>6695</v>
      </c>
      <c r="C1494" s="335" t="s">
        <v>6848</v>
      </c>
      <c r="D1494" s="337" t="s">
        <v>6988</v>
      </c>
      <c r="E1494" s="334" t="s">
        <v>6989</v>
      </c>
      <c r="F1494" s="338" t="s">
        <v>3455</v>
      </c>
      <c r="G1494" s="335" t="s">
        <v>3197</v>
      </c>
      <c r="H1494" s="335" t="s">
        <v>6845</v>
      </c>
    </row>
    <row r="1495" spans="1:8" ht="18.600000000000001" customHeight="1" x14ac:dyDescent="0.45">
      <c r="A1495" s="339" t="s">
        <v>6776</v>
      </c>
      <c r="B1495" s="337" t="s">
        <v>6684</v>
      </c>
      <c r="C1495" s="335" t="s">
        <v>3198</v>
      </c>
      <c r="D1495" s="337" t="s">
        <v>6990</v>
      </c>
      <c r="E1495" s="334" t="s">
        <v>6991</v>
      </c>
      <c r="F1495" s="338" t="s">
        <v>3455</v>
      </c>
      <c r="G1495" s="335" t="s">
        <v>3197</v>
      </c>
      <c r="H1495" s="335" t="s">
        <v>6845</v>
      </c>
    </row>
    <row r="1496" spans="1:8" ht="18.600000000000001" customHeight="1" x14ac:dyDescent="0.45">
      <c r="A1496" s="339" t="s">
        <v>6777</v>
      </c>
      <c r="B1496" s="337" t="s">
        <v>6684</v>
      </c>
      <c r="C1496" s="335" t="s">
        <v>6992</v>
      </c>
      <c r="D1496" s="337" t="s">
        <v>6993</v>
      </c>
      <c r="E1496" s="334" t="s">
        <v>6994</v>
      </c>
      <c r="F1496" s="338" t="s">
        <v>3455</v>
      </c>
      <c r="G1496" s="335" t="s">
        <v>3197</v>
      </c>
      <c r="H1496" s="335" t="s">
        <v>6845</v>
      </c>
    </row>
    <row r="1497" spans="1:8" ht="18.600000000000001" customHeight="1" x14ac:dyDescent="0.45">
      <c r="A1497" s="339" t="s">
        <v>6778</v>
      </c>
      <c r="B1497" s="337" t="s">
        <v>6684</v>
      </c>
      <c r="C1497" s="335" t="s">
        <v>6992</v>
      </c>
      <c r="D1497" s="337" t="s">
        <v>6995</v>
      </c>
      <c r="E1497" s="334" t="s">
        <v>6996</v>
      </c>
      <c r="F1497" s="338" t="s">
        <v>3455</v>
      </c>
      <c r="G1497" s="335" t="s">
        <v>3197</v>
      </c>
      <c r="H1497" s="335" t="s">
        <v>6845</v>
      </c>
    </row>
    <row r="1498" spans="1:8" ht="18.600000000000001" customHeight="1" x14ac:dyDescent="0.45">
      <c r="A1498" s="339" t="s">
        <v>6779</v>
      </c>
      <c r="B1498" s="337" t="s">
        <v>6697</v>
      </c>
      <c r="C1498" s="335" t="s">
        <v>3198</v>
      </c>
      <c r="D1498" s="337" t="s">
        <v>6997</v>
      </c>
      <c r="E1498" s="334" t="s">
        <v>6998</v>
      </c>
      <c r="F1498" s="338" t="s">
        <v>3455</v>
      </c>
      <c r="G1498" s="335" t="s">
        <v>3197</v>
      </c>
      <c r="H1498" s="335" t="s">
        <v>6845</v>
      </c>
    </row>
    <row r="1499" spans="1:8" ht="18.600000000000001" customHeight="1" x14ac:dyDescent="0.45">
      <c r="A1499" s="339" t="s">
        <v>6780</v>
      </c>
      <c r="B1499" s="337" t="s">
        <v>6697</v>
      </c>
      <c r="C1499" s="335" t="s">
        <v>6992</v>
      </c>
      <c r="D1499" s="337" t="s">
        <v>6999</v>
      </c>
      <c r="E1499" s="334" t="s">
        <v>7000</v>
      </c>
      <c r="F1499" s="338" t="s">
        <v>3455</v>
      </c>
      <c r="G1499" s="335" t="s">
        <v>3197</v>
      </c>
      <c r="H1499" s="335" t="s">
        <v>6845</v>
      </c>
    </row>
    <row r="1500" spans="1:8" ht="18.600000000000001" customHeight="1" x14ac:dyDescent="0.45">
      <c r="A1500" s="339" t="s">
        <v>6781</v>
      </c>
      <c r="B1500" s="337" t="s">
        <v>6697</v>
      </c>
      <c r="C1500" s="335" t="s">
        <v>6992</v>
      </c>
      <c r="D1500" s="337" t="s">
        <v>7001</v>
      </c>
      <c r="E1500" s="334" t="s">
        <v>7002</v>
      </c>
      <c r="F1500" s="338" t="s">
        <v>3455</v>
      </c>
      <c r="G1500" s="335" t="s">
        <v>3197</v>
      </c>
      <c r="H1500" s="335" t="s">
        <v>6845</v>
      </c>
    </row>
    <row r="1501" spans="1:8" ht="18.600000000000001" customHeight="1" x14ac:dyDescent="0.45">
      <c r="A1501" s="339" t="s">
        <v>6782</v>
      </c>
      <c r="B1501" s="337" t="s">
        <v>6684</v>
      </c>
      <c r="C1501" s="335" t="s">
        <v>6497</v>
      </c>
      <c r="D1501" s="337" t="s">
        <v>7003</v>
      </c>
      <c r="E1501" s="334" t="s">
        <v>7004</v>
      </c>
      <c r="F1501" s="338" t="s">
        <v>3455</v>
      </c>
      <c r="G1501" s="335" t="s">
        <v>3197</v>
      </c>
      <c r="H1501" s="335" t="s">
        <v>6845</v>
      </c>
    </row>
    <row r="1502" spans="1:8" ht="18.600000000000001" customHeight="1" x14ac:dyDescent="0.45">
      <c r="A1502" s="339" t="s">
        <v>6783</v>
      </c>
      <c r="B1502" s="337" t="s">
        <v>6697</v>
      </c>
      <c r="C1502" s="335" t="s">
        <v>6497</v>
      </c>
      <c r="D1502" s="337" t="s">
        <v>7005</v>
      </c>
      <c r="E1502" s="334" t="s">
        <v>7006</v>
      </c>
      <c r="F1502" s="338" t="s">
        <v>3455</v>
      </c>
      <c r="G1502" s="335" t="s">
        <v>3197</v>
      </c>
      <c r="H1502" s="335" t="s">
        <v>6845</v>
      </c>
    </row>
    <row r="1503" spans="1:8" ht="18.600000000000001" customHeight="1" x14ac:dyDescent="0.45">
      <c r="A1503" s="339" t="s">
        <v>6784</v>
      </c>
      <c r="B1503" s="337" t="s">
        <v>6698</v>
      </c>
      <c r="C1503" s="335" t="s">
        <v>3198</v>
      </c>
      <c r="D1503" s="337" t="s">
        <v>7007</v>
      </c>
      <c r="E1503" s="334" t="s">
        <v>7008</v>
      </c>
      <c r="F1503" s="338" t="s">
        <v>6900</v>
      </c>
      <c r="G1503" s="335" t="s">
        <v>3197</v>
      </c>
      <c r="H1503" s="335" t="s">
        <v>6845</v>
      </c>
    </row>
    <row r="1504" spans="1:8" ht="18.600000000000001" customHeight="1" x14ac:dyDescent="0.45">
      <c r="A1504" s="339" t="s">
        <v>6785</v>
      </c>
      <c r="B1504" s="337" t="s">
        <v>6698</v>
      </c>
      <c r="C1504" s="335" t="s">
        <v>6992</v>
      </c>
      <c r="D1504" s="337" t="s">
        <v>7009</v>
      </c>
      <c r="E1504" s="334" t="s">
        <v>7010</v>
      </c>
      <c r="F1504" s="338" t="s">
        <v>6900</v>
      </c>
      <c r="G1504" s="335" t="s">
        <v>3197</v>
      </c>
      <c r="H1504" s="335" t="s">
        <v>6845</v>
      </c>
    </row>
    <row r="1505" spans="1:8" ht="18.600000000000001" customHeight="1" x14ac:dyDescent="0.45">
      <c r="A1505" s="339" t="s">
        <v>6786</v>
      </c>
      <c r="B1505" s="337" t="s">
        <v>6685</v>
      </c>
      <c r="C1505" s="335" t="s">
        <v>3198</v>
      </c>
      <c r="D1505" s="337" t="s">
        <v>7011</v>
      </c>
      <c r="E1505" s="334" t="s">
        <v>7012</v>
      </c>
      <c r="F1505" s="338" t="s">
        <v>6900</v>
      </c>
      <c r="G1505" s="335" t="s">
        <v>3197</v>
      </c>
      <c r="H1505" s="335" t="s">
        <v>6845</v>
      </c>
    </row>
    <row r="1506" spans="1:8" ht="18.600000000000001" customHeight="1" x14ac:dyDescent="0.45">
      <c r="A1506" s="339" t="s">
        <v>6787</v>
      </c>
      <c r="B1506" s="337" t="s">
        <v>6685</v>
      </c>
      <c r="C1506" s="335" t="s">
        <v>3198</v>
      </c>
      <c r="D1506" s="337" t="s">
        <v>7013</v>
      </c>
      <c r="E1506" s="334" t="s">
        <v>7014</v>
      </c>
      <c r="F1506" s="338" t="s">
        <v>6900</v>
      </c>
      <c r="G1506" s="335" t="s">
        <v>3197</v>
      </c>
      <c r="H1506" s="335" t="s">
        <v>6845</v>
      </c>
    </row>
    <row r="1507" spans="1:8" ht="18.600000000000001" customHeight="1" x14ac:dyDescent="0.45">
      <c r="A1507" s="339" t="s">
        <v>6788</v>
      </c>
      <c r="B1507" s="337" t="s">
        <v>6685</v>
      </c>
      <c r="C1507" s="335" t="s">
        <v>6992</v>
      </c>
      <c r="D1507" s="337" t="s">
        <v>7015</v>
      </c>
      <c r="E1507" s="334" t="s">
        <v>7016</v>
      </c>
      <c r="F1507" s="338" t="s">
        <v>6900</v>
      </c>
      <c r="G1507" s="335" t="s">
        <v>3197</v>
      </c>
      <c r="H1507" s="335" t="s">
        <v>6845</v>
      </c>
    </row>
    <row r="1508" spans="1:8" ht="18.600000000000001" customHeight="1" x14ac:dyDescent="0.45">
      <c r="A1508" s="339" t="s">
        <v>6789</v>
      </c>
      <c r="B1508" s="337" t="s">
        <v>6687</v>
      </c>
      <c r="C1508" s="335" t="s">
        <v>3198</v>
      </c>
      <c r="D1508" s="337" t="s">
        <v>7017</v>
      </c>
      <c r="E1508" s="334" t="s">
        <v>7018</v>
      </c>
      <c r="F1508" s="338" t="s">
        <v>6900</v>
      </c>
      <c r="G1508" s="335" t="s">
        <v>3197</v>
      </c>
      <c r="H1508" s="335" t="s">
        <v>6845</v>
      </c>
    </row>
    <row r="1509" spans="1:8" ht="18.600000000000001" customHeight="1" x14ac:dyDescent="0.45">
      <c r="A1509" s="339" t="s">
        <v>6790</v>
      </c>
      <c r="B1509" s="337" t="s">
        <v>6687</v>
      </c>
      <c r="C1509" s="335" t="s">
        <v>6992</v>
      </c>
      <c r="D1509" s="337" t="s">
        <v>7019</v>
      </c>
      <c r="E1509" s="334" t="s">
        <v>7020</v>
      </c>
      <c r="F1509" s="338" t="s">
        <v>6900</v>
      </c>
      <c r="G1509" s="335" t="s">
        <v>3197</v>
      </c>
      <c r="H1509" s="335" t="s">
        <v>6845</v>
      </c>
    </row>
    <row r="1510" spans="1:8" ht="18.600000000000001" customHeight="1" x14ac:dyDescent="0.45">
      <c r="A1510" s="339" t="s">
        <v>6791</v>
      </c>
      <c r="B1510" s="337" t="s">
        <v>6687</v>
      </c>
      <c r="C1510" s="335" t="s">
        <v>6992</v>
      </c>
      <c r="D1510" s="337" t="s">
        <v>7021</v>
      </c>
      <c r="E1510" s="334" t="s">
        <v>7022</v>
      </c>
      <c r="F1510" s="338" t="s">
        <v>6900</v>
      </c>
      <c r="G1510" s="335" t="s">
        <v>3197</v>
      </c>
      <c r="H1510" s="335" t="s">
        <v>6845</v>
      </c>
    </row>
    <row r="1511" spans="1:8" ht="18.600000000000001" customHeight="1" x14ac:dyDescent="0.45">
      <c r="A1511" s="339" t="s">
        <v>6792</v>
      </c>
      <c r="B1511" s="337" t="s">
        <v>6682</v>
      </c>
      <c r="C1511" s="335" t="s">
        <v>6497</v>
      </c>
      <c r="D1511" s="337" t="s">
        <v>7023</v>
      </c>
      <c r="E1511" s="334" t="s">
        <v>7024</v>
      </c>
      <c r="F1511" s="338" t="s">
        <v>3455</v>
      </c>
      <c r="G1511" s="335" t="s">
        <v>3197</v>
      </c>
      <c r="H1511" s="335" t="s">
        <v>6845</v>
      </c>
    </row>
    <row r="1512" spans="1:8" ht="18.600000000000001" customHeight="1" x14ac:dyDescent="0.45">
      <c r="A1512" s="339" t="s">
        <v>6793</v>
      </c>
      <c r="B1512" s="337" t="s">
        <v>6693</v>
      </c>
      <c r="C1512" s="335" t="s">
        <v>6497</v>
      </c>
      <c r="D1512" s="337" t="s">
        <v>7025</v>
      </c>
      <c r="E1512" s="334" t="s">
        <v>7026</v>
      </c>
      <c r="F1512" s="338" t="s">
        <v>3453</v>
      </c>
      <c r="G1512" s="335" t="s">
        <v>3197</v>
      </c>
      <c r="H1512" s="335" t="s">
        <v>6928</v>
      </c>
    </row>
    <row r="1513" spans="1:8" ht="18.600000000000001" customHeight="1" x14ac:dyDescent="0.45">
      <c r="A1513" s="339" t="s">
        <v>6794</v>
      </c>
      <c r="B1513" s="337" t="s">
        <v>6699</v>
      </c>
      <c r="C1513" s="335" t="s">
        <v>6497</v>
      </c>
      <c r="D1513" s="337" t="s">
        <v>7027</v>
      </c>
      <c r="E1513" s="334" t="s">
        <v>7028</v>
      </c>
      <c r="F1513" s="338" t="s">
        <v>3455</v>
      </c>
      <c r="G1513" s="335" t="s">
        <v>3197</v>
      </c>
      <c r="H1513" s="335" t="s">
        <v>6845</v>
      </c>
    </row>
    <row r="1514" spans="1:8" ht="18.600000000000001" customHeight="1" x14ac:dyDescent="0.45">
      <c r="A1514" s="339" t="s">
        <v>6795</v>
      </c>
      <c r="B1514" s="337" t="s">
        <v>6700</v>
      </c>
      <c r="C1514" s="335" t="s">
        <v>6497</v>
      </c>
      <c r="D1514" s="337" t="s">
        <v>7029</v>
      </c>
      <c r="E1514" s="334" t="s">
        <v>7030</v>
      </c>
      <c r="F1514" s="338" t="s">
        <v>3455</v>
      </c>
      <c r="G1514" s="335" t="s">
        <v>3197</v>
      </c>
      <c r="H1514" s="335" t="s">
        <v>6845</v>
      </c>
    </row>
    <row r="1515" spans="1:8" ht="18.600000000000001" customHeight="1" x14ac:dyDescent="0.45">
      <c r="A1515" s="339" t="s">
        <v>6796</v>
      </c>
      <c r="B1515" s="337" t="s">
        <v>6682</v>
      </c>
      <c r="C1515" s="335" t="s">
        <v>6497</v>
      </c>
      <c r="D1515" s="337" t="s">
        <v>7031</v>
      </c>
      <c r="E1515" s="334" t="s">
        <v>7032</v>
      </c>
      <c r="F1515" s="338" t="s">
        <v>3455</v>
      </c>
      <c r="G1515" s="335" t="s">
        <v>3197</v>
      </c>
      <c r="H1515" s="335" t="s">
        <v>6845</v>
      </c>
    </row>
    <row r="1516" spans="1:8" ht="18.600000000000001" customHeight="1" x14ac:dyDescent="0.45">
      <c r="A1516" s="339" t="s">
        <v>6797</v>
      </c>
      <c r="B1516" s="337" t="s">
        <v>6701</v>
      </c>
      <c r="C1516" s="335" t="s">
        <v>6497</v>
      </c>
      <c r="D1516" s="337" t="s">
        <v>7033</v>
      </c>
      <c r="E1516" s="334" t="s">
        <v>7034</v>
      </c>
      <c r="F1516" s="338" t="s">
        <v>6900</v>
      </c>
      <c r="G1516" s="335" t="s">
        <v>3197</v>
      </c>
      <c r="H1516" s="335" t="s">
        <v>6845</v>
      </c>
    </row>
    <row r="1517" spans="1:8" ht="18.600000000000001" customHeight="1" x14ac:dyDescent="0.45">
      <c r="A1517" s="339" t="s">
        <v>6798</v>
      </c>
      <c r="B1517" s="337" t="s">
        <v>6701</v>
      </c>
      <c r="C1517" s="335" t="s">
        <v>6497</v>
      </c>
      <c r="D1517" s="337" t="s">
        <v>7035</v>
      </c>
      <c r="E1517" s="334" t="s">
        <v>7036</v>
      </c>
      <c r="F1517" s="338" t="s">
        <v>6900</v>
      </c>
      <c r="G1517" s="335" t="s">
        <v>3197</v>
      </c>
      <c r="H1517" s="335" t="s">
        <v>6845</v>
      </c>
    </row>
    <row r="1518" spans="1:8" ht="18.600000000000001" customHeight="1" x14ac:dyDescent="0.45">
      <c r="A1518" s="339" t="s">
        <v>6799</v>
      </c>
      <c r="B1518" s="337" t="s">
        <v>6698</v>
      </c>
      <c r="C1518" s="335" t="s">
        <v>6497</v>
      </c>
      <c r="D1518" s="337" t="s">
        <v>7037</v>
      </c>
      <c r="E1518" s="334" t="s">
        <v>7038</v>
      </c>
      <c r="F1518" s="338" t="s">
        <v>3455</v>
      </c>
      <c r="G1518" s="335" t="s">
        <v>3197</v>
      </c>
      <c r="H1518" s="335" t="s">
        <v>6845</v>
      </c>
    </row>
    <row r="1519" spans="1:8" ht="18.600000000000001" customHeight="1" x14ac:dyDescent="0.45">
      <c r="A1519" s="339" t="s">
        <v>6800</v>
      </c>
      <c r="B1519" s="337" t="s">
        <v>6682</v>
      </c>
      <c r="C1519" s="335" t="s">
        <v>6497</v>
      </c>
      <c r="D1519" s="337" t="s">
        <v>7039</v>
      </c>
      <c r="E1519" s="334" t="s">
        <v>7040</v>
      </c>
      <c r="F1519" s="338" t="s">
        <v>3455</v>
      </c>
      <c r="G1519" s="335" t="s">
        <v>3197</v>
      </c>
      <c r="H1519" s="335" t="s">
        <v>6845</v>
      </c>
    </row>
    <row r="1520" spans="1:8" ht="18.600000000000001" customHeight="1" x14ac:dyDescent="0.45">
      <c r="A1520" s="339" t="s">
        <v>6801</v>
      </c>
      <c r="B1520" s="337" t="s">
        <v>6701</v>
      </c>
      <c r="C1520" s="335" t="s">
        <v>6497</v>
      </c>
      <c r="D1520" s="337" t="s">
        <v>7041</v>
      </c>
      <c r="E1520" s="334" t="s">
        <v>7042</v>
      </c>
      <c r="F1520" s="338" t="s">
        <v>6900</v>
      </c>
      <c r="G1520" s="335" t="s">
        <v>3197</v>
      </c>
      <c r="H1520" s="335" t="s">
        <v>6845</v>
      </c>
    </row>
    <row r="1521" spans="1:8" ht="18.600000000000001" customHeight="1" x14ac:dyDescent="0.45">
      <c r="A1521" s="339" t="s">
        <v>6802</v>
      </c>
      <c r="B1521" s="337" t="s">
        <v>6698</v>
      </c>
      <c r="C1521" s="335" t="s">
        <v>6497</v>
      </c>
      <c r="D1521" s="337" t="s">
        <v>7043</v>
      </c>
      <c r="E1521" s="334" t="s">
        <v>7044</v>
      </c>
      <c r="F1521" s="338" t="s">
        <v>3455</v>
      </c>
      <c r="G1521" s="335" t="s">
        <v>3197</v>
      </c>
      <c r="H1521" s="335" t="s">
        <v>6845</v>
      </c>
    </row>
    <row r="1522" spans="1:8" ht="18.600000000000001" customHeight="1" x14ac:dyDescent="0.45">
      <c r="A1522" s="339" t="s">
        <v>6803</v>
      </c>
      <c r="B1522" s="337" t="s">
        <v>6682</v>
      </c>
      <c r="C1522" s="335">
        <v>1</v>
      </c>
      <c r="D1522" s="337" t="s">
        <v>7045</v>
      </c>
      <c r="E1522" s="334" t="s">
        <v>7046</v>
      </c>
      <c r="F1522" s="338" t="s">
        <v>6900</v>
      </c>
      <c r="G1522" s="335" t="s">
        <v>3197</v>
      </c>
      <c r="H1522" s="335" t="s">
        <v>6845</v>
      </c>
    </row>
    <row r="1523" spans="1:8" ht="18.600000000000001" customHeight="1" x14ac:dyDescent="0.45">
      <c r="A1523" s="339" t="s">
        <v>6804</v>
      </c>
      <c r="B1523" s="337" t="s">
        <v>6682</v>
      </c>
      <c r="C1523" s="335">
        <v>2</v>
      </c>
      <c r="D1523" s="337" t="s">
        <v>7047</v>
      </c>
      <c r="E1523" s="334" t="s">
        <v>7048</v>
      </c>
      <c r="F1523" s="338" t="s">
        <v>6900</v>
      </c>
      <c r="G1523" s="335" t="s">
        <v>3197</v>
      </c>
      <c r="H1523" s="335" t="s">
        <v>6845</v>
      </c>
    </row>
    <row r="1524" spans="1:8" ht="18.600000000000001" customHeight="1" x14ac:dyDescent="0.45">
      <c r="A1524" s="339" t="s">
        <v>6805</v>
      </c>
      <c r="B1524" s="337" t="s">
        <v>6682</v>
      </c>
      <c r="C1524" s="335">
        <v>3</v>
      </c>
      <c r="D1524" s="337" t="s">
        <v>7049</v>
      </c>
      <c r="E1524" s="334" t="s">
        <v>7050</v>
      </c>
      <c r="F1524" s="338" t="s">
        <v>6900</v>
      </c>
      <c r="G1524" s="335" t="s">
        <v>3197</v>
      </c>
      <c r="H1524" s="335" t="s">
        <v>6845</v>
      </c>
    </row>
    <row r="1525" spans="1:8" ht="18.600000000000001" customHeight="1" x14ac:dyDescent="0.45">
      <c r="A1525" s="339" t="s">
        <v>6806</v>
      </c>
      <c r="B1525" s="337" t="s">
        <v>6698</v>
      </c>
      <c r="C1525" s="335">
        <v>1</v>
      </c>
      <c r="D1525" s="337" t="s">
        <v>7051</v>
      </c>
      <c r="E1525" s="334" t="s">
        <v>7052</v>
      </c>
      <c r="F1525" s="338" t="s">
        <v>6900</v>
      </c>
      <c r="G1525" s="335" t="s">
        <v>3197</v>
      </c>
      <c r="H1525" s="335" t="s">
        <v>6845</v>
      </c>
    </row>
    <row r="1526" spans="1:8" ht="18.600000000000001" customHeight="1" x14ac:dyDescent="0.45">
      <c r="A1526" s="339" t="s">
        <v>6807</v>
      </c>
      <c r="B1526" s="337" t="s">
        <v>6698</v>
      </c>
      <c r="C1526" s="335">
        <v>2</v>
      </c>
      <c r="D1526" s="337" t="s">
        <v>7053</v>
      </c>
      <c r="E1526" s="334" t="s">
        <v>7054</v>
      </c>
      <c r="F1526" s="338" t="s">
        <v>6900</v>
      </c>
      <c r="G1526" s="335" t="s">
        <v>3197</v>
      </c>
      <c r="H1526" s="335" t="s">
        <v>6845</v>
      </c>
    </row>
    <row r="1527" spans="1:8" ht="18.600000000000001" customHeight="1" x14ac:dyDescent="0.45">
      <c r="A1527" s="339" t="s">
        <v>6808</v>
      </c>
      <c r="B1527" s="337" t="s">
        <v>6698</v>
      </c>
      <c r="C1527" s="335">
        <v>3</v>
      </c>
      <c r="D1527" s="337" t="s">
        <v>7055</v>
      </c>
      <c r="E1527" s="334" t="s">
        <v>7056</v>
      </c>
      <c r="F1527" s="338" t="s">
        <v>6900</v>
      </c>
      <c r="G1527" s="335" t="s">
        <v>3197</v>
      </c>
      <c r="H1527" s="335" t="s">
        <v>6845</v>
      </c>
    </row>
    <row r="1528" spans="1:8" ht="18.600000000000001" customHeight="1" x14ac:dyDescent="0.45">
      <c r="A1528" s="339" t="s">
        <v>6809</v>
      </c>
      <c r="B1528" s="337" t="s">
        <v>6683</v>
      </c>
      <c r="C1528" s="335">
        <v>1</v>
      </c>
      <c r="D1528" s="337" t="s">
        <v>7057</v>
      </c>
      <c r="E1528" s="334" t="s">
        <v>7058</v>
      </c>
      <c r="F1528" s="338" t="s">
        <v>6900</v>
      </c>
      <c r="G1528" s="335" t="s">
        <v>3197</v>
      </c>
      <c r="H1528" s="335" t="s">
        <v>6845</v>
      </c>
    </row>
    <row r="1529" spans="1:8" ht="18.600000000000001" customHeight="1" x14ac:dyDescent="0.45">
      <c r="A1529" s="339" t="s">
        <v>6810</v>
      </c>
      <c r="B1529" s="337" t="s">
        <v>6683</v>
      </c>
      <c r="C1529" s="335">
        <v>2</v>
      </c>
      <c r="D1529" s="337" t="s">
        <v>7059</v>
      </c>
      <c r="E1529" s="334" t="s">
        <v>7060</v>
      </c>
      <c r="F1529" s="338" t="s">
        <v>6900</v>
      </c>
      <c r="G1529" s="335" t="s">
        <v>3197</v>
      </c>
      <c r="H1529" s="335" t="s">
        <v>6845</v>
      </c>
    </row>
    <row r="1530" spans="1:8" ht="18.600000000000001" customHeight="1" x14ac:dyDescent="0.45">
      <c r="A1530" s="339" t="s">
        <v>6811</v>
      </c>
      <c r="B1530" s="337" t="s">
        <v>6683</v>
      </c>
      <c r="C1530" s="335">
        <v>3</v>
      </c>
      <c r="D1530" s="337" t="s">
        <v>7061</v>
      </c>
      <c r="E1530" s="334" t="s">
        <v>7062</v>
      </c>
      <c r="F1530" s="338" t="s">
        <v>6900</v>
      </c>
      <c r="G1530" s="335" t="s">
        <v>3197</v>
      </c>
      <c r="H1530" s="335" t="s">
        <v>6845</v>
      </c>
    </row>
    <row r="1531" spans="1:8" ht="18.600000000000001" customHeight="1" x14ac:dyDescent="0.45">
      <c r="A1531" s="339" t="s">
        <v>6812</v>
      </c>
      <c r="B1531" s="337" t="s">
        <v>6684</v>
      </c>
      <c r="C1531" s="335">
        <v>1</v>
      </c>
      <c r="D1531" s="337" t="s">
        <v>7063</v>
      </c>
      <c r="E1531" s="334" t="s">
        <v>7064</v>
      </c>
      <c r="F1531" s="338" t="s">
        <v>3455</v>
      </c>
      <c r="G1531" s="335" t="s">
        <v>3197</v>
      </c>
      <c r="H1531" s="335" t="s">
        <v>6845</v>
      </c>
    </row>
    <row r="1532" spans="1:8" ht="18.600000000000001" customHeight="1" x14ac:dyDescent="0.45">
      <c r="A1532" s="339" t="s">
        <v>6813</v>
      </c>
      <c r="B1532" s="337" t="s">
        <v>6684</v>
      </c>
      <c r="C1532" s="335">
        <v>2</v>
      </c>
      <c r="D1532" s="337" t="s">
        <v>7065</v>
      </c>
      <c r="E1532" s="334" t="s">
        <v>7066</v>
      </c>
      <c r="F1532" s="338" t="s">
        <v>3455</v>
      </c>
      <c r="G1532" s="335" t="s">
        <v>3197</v>
      </c>
      <c r="H1532" s="335" t="s">
        <v>6845</v>
      </c>
    </row>
    <row r="1533" spans="1:8" ht="18.600000000000001" customHeight="1" x14ac:dyDescent="0.45">
      <c r="A1533" s="339" t="s">
        <v>6814</v>
      </c>
      <c r="B1533" s="337" t="s">
        <v>6684</v>
      </c>
      <c r="C1533" s="335">
        <v>3</v>
      </c>
      <c r="D1533" s="337" t="s">
        <v>7067</v>
      </c>
      <c r="E1533" s="334" t="s">
        <v>7068</v>
      </c>
      <c r="F1533" s="338" t="s">
        <v>3455</v>
      </c>
      <c r="G1533" s="335" t="s">
        <v>3197</v>
      </c>
      <c r="H1533" s="335" t="s">
        <v>6845</v>
      </c>
    </row>
    <row r="1534" spans="1:8" ht="18.600000000000001" customHeight="1" x14ac:dyDescent="0.45">
      <c r="A1534" s="339" t="s">
        <v>6815</v>
      </c>
      <c r="B1534" s="337" t="s">
        <v>6685</v>
      </c>
      <c r="C1534" s="335">
        <v>1</v>
      </c>
      <c r="D1534" s="337" t="s">
        <v>7069</v>
      </c>
      <c r="E1534" s="334" t="s">
        <v>7070</v>
      </c>
      <c r="F1534" s="338" t="s">
        <v>3455</v>
      </c>
      <c r="G1534" s="335" t="s">
        <v>3197</v>
      </c>
      <c r="H1534" s="335" t="s">
        <v>6845</v>
      </c>
    </row>
    <row r="1535" spans="1:8" ht="18.600000000000001" customHeight="1" x14ac:dyDescent="0.45">
      <c r="A1535" s="339" t="s">
        <v>6816</v>
      </c>
      <c r="B1535" s="337" t="s">
        <v>6685</v>
      </c>
      <c r="C1535" s="335">
        <v>2</v>
      </c>
      <c r="D1535" s="337" t="s">
        <v>7071</v>
      </c>
      <c r="E1535" s="334" t="s">
        <v>7072</v>
      </c>
      <c r="F1535" s="338" t="s">
        <v>3455</v>
      </c>
      <c r="G1535" s="335" t="s">
        <v>3197</v>
      </c>
      <c r="H1535" s="335" t="s">
        <v>6845</v>
      </c>
    </row>
    <row r="1536" spans="1:8" ht="18.600000000000001" customHeight="1" x14ac:dyDescent="0.45">
      <c r="A1536" s="339" t="s">
        <v>6817</v>
      </c>
      <c r="B1536" s="337" t="s">
        <v>6685</v>
      </c>
      <c r="C1536" s="335">
        <v>3</v>
      </c>
      <c r="D1536" s="337" t="s">
        <v>7073</v>
      </c>
      <c r="E1536" s="334" t="s">
        <v>7074</v>
      </c>
      <c r="F1536" s="338" t="s">
        <v>3455</v>
      </c>
      <c r="G1536" s="335" t="s">
        <v>3197</v>
      </c>
      <c r="H1536" s="335" t="s">
        <v>6845</v>
      </c>
    </row>
    <row r="1537" spans="1:8" ht="18.600000000000001" customHeight="1" x14ac:dyDescent="0.45">
      <c r="A1537" s="339" t="s">
        <v>6818</v>
      </c>
      <c r="B1537" s="337" t="s">
        <v>6695</v>
      </c>
      <c r="C1537" s="335">
        <v>1</v>
      </c>
      <c r="D1537" s="337" t="s">
        <v>7075</v>
      </c>
      <c r="E1537" s="334" t="s">
        <v>7076</v>
      </c>
      <c r="F1537" s="338" t="s">
        <v>6900</v>
      </c>
      <c r="G1537" s="335" t="s">
        <v>3197</v>
      </c>
      <c r="H1537" s="335" t="s">
        <v>6845</v>
      </c>
    </row>
    <row r="1538" spans="1:8" ht="18.600000000000001" customHeight="1" x14ac:dyDescent="0.45">
      <c r="A1538" s="339" t="s">
        <v>6819</v>
      </c>
      <c r="B1538" s="337" t="s">
        <v>6695</v>
      </c>
      <c r="C1538" s="335">
        <v>2</v>
      </c>
      <c r="D1538" s="337" t="s">
        <v>7077</v>
      </c>
      <c r="E1538" s="334" t="s">
        <v>7078</v>
      </c>
      <c r="F1538" s="338" t="s">
        <v>6900</v>
      </c>
      <c r="G1538" s="335" t="s">
        <v>3197</v>
      </c>
      <c r="H1538" s="335" t="s">
        <v>6845</v>
      </c>
    </row>
    <row r="1539" spans="1:8" ht="18.600000000000001" customHeight="1" x14ac:dyDescent="0.45">
      <c r="A1539" s="339" t="s">
        <v>6820</v>
      </c>
      <c r="B1539" s="337" t="s">
        <v>6695</v>
      </c>
      <c r="C1539" s="335">
        <v>3</v>
      </c>
      <c r="D1539" s="337" t="s">
        <v>7079</v>
      </c>
      <c r="E1539" s="334" t="s">
        <v>7080</v>
      </c>
      <c r="F1539" s="338" t="s">
        <v>6900</v>
      </c>
      <c r="G1539" s="335" t="s">
        <v>3197</v>
      </c>
      <c r="H1539" s="335" t="s">
        <v>6845</v>
      </c>
    </row>
    <row r="1540" spans="1:8" ht="18.600000000000001" customHeight="1" x14ac:dyDescent="0.45">
      <c r="A1540" s="339" t="s">
        <v>6821</v>
      </c>
      <c r="B1540" s="337" t="s">
        <v>6682</v>
      </c>
      <c r="C1540" s="335">
        <v>1</v>
      </c>
      <c r="D1540" s="337" t="s">
        <v>7081</v>
      </c>
      <c r="E1540" s="334" t="s">
        <v>7082</v>
      </c>
      <c r="F1540" s="338" t="s">
        <v>3455</v>
      </c>
      <c r="G1540" s="335" t="s">
        <v>3197</v>
      </c>
      <c r="H1540" s="335" t="s">
        <v>6845</v>
      </c>
    </row>
    <row r="1541" spans="1:8" ht="18.600000000000001" customHeight="1" x14ac:dyDescent="0.45">
      <c r="A1541" s="339" t="s">
        <v>6822</v>
      </c>
      <c r="B1541" s="337" t="s">
        <v>6682</v>
      </c>
      <c r="C1541" s="335">
        <v>2</v>
      </c>
      <c r="D1541" s="337" t="s">
        <v>7083</v>
      </c>
      <c r="E1541" s="334" t="s">
        <v>7084</v>
      </c>
      <c r="F1541" s="338" t="s">
        <v>3455</v>
      </c>
      <c r="G1541" s="335" t="s">
        <v>3197</v>
      </c>
      <c r="H1541" s="335" t="s">
        <v>6845</v>
      </c>
    </row>
    <row r="1542" spans="1:8" ht="18.600000000000001" customHeight="1" x14ac:dyDescent="0.45">
      <c r="A1542" s="339" t="s">
        <v>6823</v>
      </c>
      <c r="B1542" s="337" t="s">
        <v>6682</v>
      </c>
      <c r="C1542" s="335">
        <v>3</v>
      </c>
      <c r="D1542" s="337" t="s">
        <v>7085</v>
      </c>
      <c r="E1542" s="334" t="s">
        <v>7086</v>
      </c>
      <c r="F1542" s="338" t="s">
        <v>3455</v>
      </c>
      <c r="G1542" s="335" t="s">
        <v>3197</v>
      </c>
      <c r="H1542" s="335" t="s">
        <v>6845</v>
      </c>
    </row>
    <row r="1543" spans="1:8" ht="18.600000000000001" customHeight="1" x14ac:dyDescent="0.45">
      <c r="A1543" s="339" t="s">
        <v>6824</v>
      </c>
      <c r="B1543" s="337" t="s">
        <v>6684</v>
      </c>
      <c r="C1543" s="335">
        <v>1</v>
      </c>
      <c r="D1543" s="337" t="s">
        <v>7087</v>
      </c>
      <c r="E1543" s="334" t="s">
        <v>7088</v>
      </c>
      <c r="F1543" s="338" t="s">
        <v>3453</v>
      </c>
      <c r="G1543" s="335" t="s">
        <v>3197</v>
      </c>
      <c r="H1543" s="335" t="s">
        <v>6845</v>
      </c>
    </row>
    <row r="1544" spans="1:8" ht="18.600000000000001" customHeight="1" x14ac:dyDescent="0.45">
      <c r="A1544" s="339" t="s">
        <v>6825</v>
      </c>
      <c r="B1544" s="337" t="s">
        <v>6684</v>
      </c>
      <c r="C1544" s="335">
        <v>2</v>
      </c>
      <c r="D1544" s="337" t="s">
        <v>7089</v>
      </c>
      <c r="E1544" s="334" t="s">
        <v>7090</v>
      </c>
      <c r="F1544" s="338" t="s">
        <v>3453</v>
      </c>
      <c r="G1544" s="335" t="s">
        <v>3197</v>
      </c>
      <c r="H1544" s="335" t="s">
        <v>6845</v>
      </c>
    </row>
    <row r="1545" spans="1:8" ht="18.600000000000001" customHeight="1" x14ac:dyDescent="0.45">
      <c r="A1545" s="339" t="s">
        <v>6826</v>
      </c>
      <c r="B1545" s="337" t="s">
        <v>6684</v>
      </c>
      <c r="C1545" s="335">
        <v>3</v>
      </c>
      <c r="D1545" s="337" t="s">
        <v>7091</v>
      </c>
      <c r="E1545" s="334" t="s">
        <v>3199</v>
      </c>
      <c r="F1545" s="338" t="s">
        <v>3453</v>
      </c>
      <c r="G1545" s="335" t="s">
        <v>3197</v>
      </c>
      <c r="H1545" s="335" t="s">
        <v>6845</v>
      </c>
    </row>
    <row r="1546" spans="1:8" ht="18.600000000000001" customHeight="1" x14ac:dyDescent="0.45">
      <c r="A1546" s="339" t="s">
        <v>6827</v>
      </c>
      <c r="B1546" s="337" t="s">
        <v>6685</v>
      </c>
      <c r="C1546" s="335">
        <v>1</v>
      </c>
      <c r="D1546" s="337" t="s">
        <v>7092</v>
      </c>
      <c r="E1546" s="334" t="s">
        <v>7093</v>
      </c>
      <c r="F1546" s="338" t="s">
        <v>3453</v>
      </c>
      <c r="G1546" s="335" t="s">
        <v>3197</v>
      </c>
      <c r="H1546" s="335" t="s">
        <v>6845</v>
      </c>
    </row>
    <row r="1547" spans="1:8" ht="18.600000000000001" customHeight="1" x14ac:dyDescent="0.45">
      <c r="A1547" s="339" t="s">
        <v>6828</v>
      </c>
      <c r="B1547" s="337" t="s">
        <v>6685</v>
      </c>
      <c r="C1547" s="335">
        <v>2</v>
      </c>
      <c r="D1547" s="337" t="s">
        <v>7094</v>
      </c>
      <c r="E1547" s="334" t="s">
        <v>7095</v>
      </c>
      <c r="F1547" s="338" t="s">
        <v>3453</v>
      </c>
      <c r="G1547" s="335" t="s">
        <v>3197</v>
      </c>
      <c r="H1547" s="335" t="s">
        <v>6845</v>
      </c>
    </row>
    <row r="1548" spans="1:8" ht="18.600000000000001" customHeight="1" x14ac:dyDescent="0.45">
      <c r="A1548" s="339" t="s">
        <v>6829</v>
      </c>
      <c r="B1548" s="337" t="s">
        <v>6685</v>
      </c>
      <c r="C1548" s="335">
        <v>3</v>
      </c>
      <c r="D1548" s="337" t="s">
        <v>7096</v>
      </c>
      <c r="E1548" s="334" t="s">
        <v>7097</v>
      </c>
      <c r="F1548" s="338" t="s">
        <v>3453</v>
      </c>
      <c r="G1548" s="335" t="s">
        <v>3197</v>
      </c>
      <c r="H1548" s="335" t="s">
        <v>6845</v>
      </c>
    </row>
    <row r="1549" spans="1:8" ht="18.600000000000001" customHeight="1" x14ac:dyDescent="0.45">
      <c r="A1549" s="339" t="s">
        <v>6830</v>
      </c>
      <c r="B1549" s="337" t="s">
        <v>6687</v>
      </c>
      <c r="C1549" s="335">
        <v>1</v>
      </c>
      <c r="D1549" s="337" t="s">
        <v>7098</v>
      </c>
      <c r="E1549" s="334" t="s">
        <v>7099</v>
      </c>
      <c r="F1549" s="338" t="s">
        <v>3453</v>
      </c>
      <c r="G1549" s="335" t="s">
        <v>3197</v>
      </c>
      <c r="H1549" s="335" t="s">
        <v>6845</v>
      </c>
    </row>
    <row r="1550" spans="1:8" ht="18.600000000000001" customHeight="1" x14ac:dyDescent="0.45">
      <c r="A1550" s="339" t="s">
        <v>6831</v>
      </c>
      <c r="B1550" s="337" t="s">
        <v>6687</v>
      </c>
      <c r="C1550" s="335">
        <v>1</v>
      </c>
      <c r="D1550" s="337" t="s">
        <v>7100</v>
      </c>
      <c r="E1550" s="334" t="s">
        <v>7101</v>
      </c>
      <c r="F1550" s="338" t="s">
        <v>3453</v>
      </c>
      <c r="G1550" s="335" t="s">
        <v>3197</v>
      </c>
      <c r="H1550" s="335" t="s">
        <v>6845</v>
      </c>
    </row>
    <row r="1551" spans="1:8" ht="18.600000000000001" customHeight="1" x14ac:dyDescent="0.45">
      <c r="A1551" s="339" t="s">
        <v>6832</v>
      </c>
      <c r="B1551" s="337" t="s">
        <v>6687</v>
      </c>
      <c r="C1551" s="335">
        <v>2</v>
      </c>
      <c r="D1551" s="337" t="s">
        <v>7102</v>
      </c>
      <c r="E1551" s="334" t="s">
        <v>7103</v>
      </c>
      <c r="F1551" s="338" t="s">
        <v>3453</v>
      </c>
      <c r="G1551" s="335" t="s">
        <v>3197</v>
      </c>
      <c r="H1551" s="335" t="s">
        <v>6845</v>
      </c>
    </row>
    <row r="1552" spans="1:8" ht="18.600000000000001" customHeight="1" x14ac:dyDescent="0.45">
      <c r="A1552" s="339" t="s">
        <v>6833</v>
      </c>
      <c r="B1552" s="337" t="s">
        <v>6687</v>
      </c>
      <c r="C1552" s="335">
        <v>2</v>
      </c>
      <c r="D1552" s="337" t="s">
        <v>7104</v>
      </c>
      <c r="E1552" s="334" t="s">
        <v>7105</v>
      </c>
      <c r="F1552" s="338" t="s">
        <v>3453</v>
      </c>
      <c r="G1552" s="335" t="s">
        <v>3197</v>
      </c>
      <c r="H1552" s="335" t="s">
        <v>6845</v>
      </c>
    </row>
    <row r="1553" spans="1:8" ht="18.600000000000001" customHeight="1" x14ac:dyDescent="0.45">
      <c r="A1553" s="339" t="s">
        <v>6834</v>
      </c>
      <c r="B1553" s="337" t="s">
        <v>6687</v>
      </c>
      <c r="C1553" s="335">
        <v>3</v>
      </c>
      <c r="D1553" s="337" t="s">
        <v>7106</v>
      </c>
      <c r="E1553" s="334" t="s">
        <v>7107</v>
      </c>
      <c r="F1553" s="338" t="s">
        <v>3453</v>
      </c>
      <c r="G1553" s="335" t="s">
        <v>3197</v>
      </c>
      <c r="H1553" s="335" t="s">
        <v>6845</v>
      </c>
    </row>
    <row r="1554" spans="1:8" ht="18.600000000000001" customHeight="1" x14ac:dyDescent="0.45">
      <c r="A1554" s="339" t="s">
        <v>6835</v>
      </c>
      <c r="B1554" s="337" t="s">
        <v>6687</v>
      </c>
      <c r="C1554" s="335">
        <v>3</v>
      </c>
      <c r="D1554" s="337" t="s">
        <v>7108</v>
      </c>
      <c r="E1554" s="334" t="s">
        <v>7109</v>
      </c>
      <c r="F1554" s="338" t="s">
        <v>3453</v>
      </c>
      <c r="G1554" s="335" t="s">
        <v>3197</v>
      </c>
      <c r="H1554" s="335" t="s">
        <v>6845</v>
      </c>
    </row>
    <row r="1555" spans="1:8" ht="18.600000000000001" customHeight="1" x14ac:dyDescent="0.45">
      <c r="A1555" s="339" t="s">
        <v>6836</v>
      </c>
      <c r="B1555" s="337" t="s">
        <v>6700</v>
      </c>
      <c r="C1555" s="335">
        <v>1</v>
      </c>
      <c r="D1555" s="337" t="s">
        <v>7110</v>
      </c>
      <c r="E1555" s="334" t="s">
        <v>7111</v>
      </c>
      <c r="F1555" s="338" t="s">
        <v>3455</v>
      </c>
      <c r="G1555" s="335" t="s">
        <v>3197</v>
      </c>
      <c r="H1555" s="335" t="s">
        <v>6845</v>
      </c>
    </row>
    <row r="1556" spans="1:8" ht="18.600000000000001" customHeight="1" x14ac:dyDescent="0.45">
      <c r="A1556" s="339" t="s">
        <v>6837</v>
      </c>
      <c r="B1556" s="337" t="s">
        <v>6700</v>
      </c>
      <c r="C1556" s="335">
        <v>2</v>
      </c>
      <c r="D1556" s="337" t="s">
        <v>7112</v>
      </c>
      <c r="E1556" s="334" t="s">
        <v>7113</v>
      </c>
      <c r="F1556" s="338" t="s">
        <v>3455</v>
      </c>
      <c r="G1556" s="335" t="s">
        <v>3197</v>
      </c>
      <c r="H1556" s="335" t="s">
        <v>6845</v>
      </c>
    </row>
    <row r="1557" spans="1:8" ht="18.600000000000001" customHeight="1" x14ac:dyDescent="0.45">
      <c r="A1557" s="339" t="s">
        <v>6838</v>
      </c>
      <c r="B1557" s="337" t="s">
        <v>6700</v>
      </c>
      <c r="C1557" s="335">
        <v>3</v>
      </c>
      <c r="D1557" s="337" t="s">
        <v>7114</v>
      </c>
      <c r="E1557" s="334" t="s">
        <v>7115</v>
      </c>
      <c r="F1557" s="338" t="s">
        <v>3455</v>
      </c>
      <c r="G1557" s="335" t="s">
        <v>3197</v>
      </c>
      <c r="H1557" s="335" t="s">
        <v>6845</v>
      </c>
    </row>
    <row r="1558" spans="1:8" ht="18.600000000000001" customHeight="1" x14ac:dyDescent="0.45">
      <c r="A1558" s="339" t="s">
        <v>6839</v>
      </c>
      <c r="B1558" s="337" t="s">
        <v>6702</v>
      </c>
      <c r="C1558" s="335">
        <v>1</v>
      </c>
      <c r="D1558" s="337" t="s">
        <v>7116</v>
      </c>
      <c r="E1558" s="334" t="s">
        <v>7117</v>
      </c>
      <c r="F1558" s="338" t="s">
        <v>3453</v>
      </c>
      <c r="G1558" s="335" t="s">
        <v>3197</v>
      </c>
      <c r="H1558" s="335" t="s">
        <v>6845</v>
      </c>
    </row>
    <row r="1559" spans="1:8" ht="18.600000000000001" customHeight="1" x14ac:dyDescent="0.45">
      <c r="A1559" s="339" t="s">
        <v>6840</v>
      </c>
      <c r="B1559" s="337" t="s">
        <v>6702</v>
      </c>
      <c r="C1559" s="335">
        <v>2</v>
      </c>
      <c r="D1559" s="337" t="s">
        <v>7118</v>
      </c>
      <c r="E1559" s="334" t="s">
        <v>7119</v>
      </c>
      <c r="F1559" s="338" t="s">
        <v>3453</v>
      </c>
      <c r="G1559" s="335" t="s">
        <v>3197</v>
      </c>
      <c r="H1559" s="335" t="s">
        <v>6845</v>
      </c>
    </row>
    <row r="1560" spans="1:8" ht="18.600000000000001" customHeight="1" x14ac:dyDescent="0.45">
      <c r="A1560" s="339" t="s">
        <v>6841</v>
      </c>
      <c r="B1560" s="337" t="s">
        <v>6702</v>
      </c>
      <c r="C1560" s="335">
        <v>3</v>
      </c>
      <c r="D1560" s="337" t="s">
        <v>7120</v>
      </c>
      <c r="E1560" s="334" t="s">
        <v>7121</v>
      </c>
      <c r="F1560" s="338" t="s">
        <v>3453</v>
      </c>
      <c r="G1560" s="335" t="s">
        <v>3197</v>
      </c>
      <c r="H1560" s="335" t="s">
        <v>6845</v>
      </c>
    </row>
    <row r="1561" spans="1:8" ht="18.600000000000001" customHeight="1" x14ac:dyDescent="0.45">
      <c r="A1561" s="339" t="s">
        <v>6842</v>
      </c>
      <c r="B1561" s="337" t="s">
        <v>6703</v>
      </c>
      <c r="C1561" s="335">
        <v>1</v>
      </c>
      <c r="D1561" s="337" t="s">
        <v>7122</v>
      </c>
      <c r="E1561" s="334" t="s">
        <v>7123</v>
      </c>
      <c r="F1561" s="338" t="s">
        <v>3455</v>
      </c>
      <c r="G1561" s="335" t="s">
        <v>3197</v>
      </c>
      <c r="H1561" s="335" t="s">
        <v>6845</v>
      </c>
    </row>
    <row r="1562" spans="1:8" ht="18.600000000000001" customHeight="1" x14ac:dyDescent="0.45">
      <c r="A1562" s="339" t="s">
        <v>6843</v>
      </c>
      <c r="B1562" s="337" t="s">
        <v>6703</v>
      </c>
      <c r="C1562" s="335">
        <v>2</v>
      </c>
      <c r="D1562" s="337" t="s">
        <v>7124</v>
      </c>
      <c r="E1562" s="334" t="s">
        <v>7125</v>
      </c>
      <c r="F1562" s="338" t="s">
        <v>3455</v>
      </c>
      <c r="G1562" s="335" t="s">
        <v>3197</v>
      </c>
      <c r="H1562" s="335" t="s">
        <v>6845</v>
      </c>
    </row>
    <row r="1563" spans="1:8" ht="18.600000000000001" customHeight="1" x14ac:dyDescent="0.45">
      <c r="A1563" s="339" t="s">
        <v>11488</v>
      </c>
      <c r="B1563" s="337" t="s">
        <v>6703</v>
      </c>
      <c r="C1563" s="335">
        <v>3</v>
      </c>
      <c r="D1563" s="337" t="s">
        <v>7126</v>
      </c>
      <c r="E1563" s="334" t="s">
        <v>7127</v>
      </c>
      <c r="F1563" s="338" t="s">
        <v>3455</v>
      </c>
      <c r="G1563" s="335" t="s">
        <v>3197</v>
      </c>
      <c r="H1563" s="335" t="s">
        <v>6845</v>
      </c>
    </row>
    <row r="1564" spans="1:8" ht="18.600000000000001" customHeight="1" x14ac:dyDescent="0.45">
      <c r="A1564" s="1"/>
      <c r="B1564" s="1"/>
      <c r="C1564" s="1"/>
      <c r="D1564" s="1"/>
      <c r="E1564" s="1"/>
      <c r="F1564" s="1"/>
      <c r="G1564" s="1"/>
      <c r="H1564" s="1"/>
    </row>
    <row r="1565" spans="1:8" ht="18.600000000000001" customHeight="1" x14ac:dyDescent="0.45">
      <c r="A1565" s="1"/>
      <c r="B1565" s="1"/>
      <c r="C1565" s="1"/>
      <c r="D1565" s="1"/>
      <c r="E1565" s="1"/>
      <c r="F1565" s="1"/>
      <c r="G1565" s="1"/>
      <c r="H1565" s="1"/>
    </row>
    <row r="1566" spans="1:8" ht="18.600000000000001" customHeight="1" x14ac:dyDescent="0.45">
      <c r="A1566" s="1"/>
      <c r="B1566" s="1"/>
      <c r="C1566" s="1"/>
      <c r="D1566" s="1"/>
      <c r="E1566" s="1"/>
      <c r="F1566" s="1"/>
      <c r="G1566" s="1"/>
      <c r="H1566" s="1"/>
    </row>
    <row r="1567" spans="1:8" ht="18.600000000000001" customHeight="1" x14ac:dyDescent="0.45">
      <c r="A1567" s="1"/>
      <c r="B1567" s="1"/>
      <c r="C1567" s="1"/>
      <c r="D1567" s="1"/>
      <c r="E1567" s="1"/>
      <c r="F1567" s="1"/>
      <c r="G1567" s="1"/>
      <c r="H1567" s="1"/>
    </row>
    <row r="1568" spans="1:8" ht="18.600000000000001" customHeight="1" x14ac:dyDescent="0.45">
      <c r="A1568" s="1"/>
      <c r="B1568" s="1"/>
      <c r="C1568" s="1"/>
      <c r="D1568" s="1"/>
      <c r="E1568" s="1"/>
      <c r="F1568" s="1"/>
      <c r="G1568" s="1"/>
      <c r="H1568" s="1"/>
    </row>
    <row r="1569" s="1" customFormat="1" ht="18.600000000000001" customHeight="1" x14ac:dyDescent="0.45"/>
    <row r="1570" s="1" customFormat="1" ht="18.600000000000001" customHeight="1" x14ac:dyDescent="0.45"/>
    <row r="1571" s="1" customFormat="1" ht="18.600000000000001" customHeight="1" x14ac:dyDescent="0.45"/>
    <row r="1572" s="1" customFormat="1" ht="18.600000000000001" customHeight="1" x14ac:dyDescent="0.45"/>
    <row r="1573" s="1" customFormat="1" ht="18.600000000000001" customHeight="1" x14ac:dyDescent="0.45"/>
    <row r="1574" s="1" customFormat="1" ht="18.600000000000001" customHeight="1" x14ac:dyDescent="0.45"/>
    <row r="1575" s="1" customFormat="1" ht="18.600000000000001" customHeight="1" x14ac:dyDescent="0.45"/>
    <row r="1576" s="1" customFormat="1" ht="18.600000000000001" customHeight="1" x14ac:dyDescent="0.45"/>
    <row r="1577" s="1" customFormat="1" ht="18.600000000000001" customHeight="1" x14ac:dyDescent="0.45"/>
    <row r="1578" s="1" customFormat="1" ht="18.600000000000001" customHeight="1" x14ac:dyDescent="0.45"/>
    <row r="1579" s="1" customFormat="1" ht="18.600000000000001" customHeight="1" x14ac:dyDescent="0.45"/>
    <row r="1580" s="1" customFormat="1" ht="18.600000000000001" customHeight="1" x14ac:dyDescent="0.45"/>
    <row r="1581" s="1" customFormat="1" ht="18.600000000000001" customHeight="1" x14ac:dyDescent="0.45"/>
    <row r="1582" s="1" customFormat="1" ht="18.600000000000001" customHeight="1" x14ac:dyDescent="0.45"/>
    <row r="1583" s="1" customFormat="1" ht="18.600000000000001" customHeight="1" x14ac:dyDescent="0.45"/>
    <row r="1584" s="1" customFormat="1" ht="18.600000000000001" customHeight="1" x14ac:dyDescent="0.45"/>
    <row r="1585" s="1" customFormat="1" ht="18.600000000000001" customHeight="1" x14ac:dyDescent="0.45"/>
    <row r="1586" s="1" customFormat="1" ht="18.600000000000001" customHeight="1" x14ac:dyDescent="0.45"/>
    <row r="1587" s="1" customFormat="1" ht="18.600000000000001" customHeight="1" x14ac:dyDescent="0.45"/>
    <row r="1588" s="1" customFormat="1" ht="18.600000000000001" customHeight="1" x14ac:dyDescent="0.45"/>
    <row r="1589" s="1" customFormat="1" ht="18.600000000000001" customHeight="1" x14ac:dyDescent="0.45"/>
    <row r="1590" s="1" customFormat="1" ht="18.600000000000001" customHeight="1" x14ac:dyDescent="0.45"/>
    <row r="1591" s="1" customFormat="1" ht="18.600000000000001" customHeight="1" x14ac:dyDescent="0.45"/>
    <row r="1592" s="1" customFormat="1" ht="18.600000000000001" customHeight="1" x14ac:dyDescent="0.45"/>
    <row r="1593" s="1" customFormat="1" ht="18.600000000000001" customHeight="1" x14ac:dyDescent="0.45"/>
    <row r="1594" s="1" customFormat="1" ht="18.600000000000001" customHeight="1" x14ac:dyDescent="0.45"/>
    <row r="1595" s="1" customFormat="1" ht="18.600000000000001" customHeight="1" x14ac:dyDescent="0.45"/>
    <row r="1596" s="1" customFormat="1" ht="18.600000000000001" customHeight="1" x14ac:dyDescent="0.45"/>
    <row r="1597" s="1" customFormat="1" ht="18.600000000000001" customHeight="1" x14ac:dyDescent="0.45"/>
    <row r="1598" s="1" customFormat="1" ht="18.600000000000001" customHeight="1" x14ac:dyDescent="0.45"/>
    <row r="1599" s="1" customFormat="1" ht="18.600000000000001" customHeight="1" x14ac:dyDescent="0.45"/>
    <row r="1600" s="1" customFormat="1" ht="18.600000000000001" customHeight="1" x14ac:dyDescent="0.45"/>
    <row r="1601" s="1" customFormat="1" ht="18.600000000000001" customHeight="1" x14ac:dyDescent="0.45"/>
    <row r="1602" s="1" customFormat="1" ht="18.600000000000001" customHeight="1" x14ac:dyDescent="0.45"/>
    <row r="1603" s="1" customFormat="1" ht="18.600000000000001" customHeight="1" x14ac:dyDescent="0.45"/>
    <row r="1604" s="1" customFormat="1" ht="18.600000000000001" customHeight="1" x14ac:dyDescent="0.45"/>
    <row r="1605" s="1" customFormat="1" ht="18.600000000000001" customHeight="1" x14ac:dyDescent="0.45"/>
    <row r="1606" s="1" customFormat="1" ht="18.600000000000001" customHeight="1" x14ac:dyDescent="0.45"/>
    <row r="1607" s="1" customFormat="1" ht="18.600000000000001" customHeight="1" x14ac:dyDescent="0.45"/>
    <row r="1608" s="1" customFormat="1" ht="18.600000000000001" customHeight="1" x14ac:dyDescent="0.45"/>
    <row r="1609" s="1" customFormat="1" ht="18.600000000000001" customHeight="1" x14ac:dyDescent="0.45"/>
    <row r="1610" s="1" customFormat="1" ht="18.600000000000001" customHeight="1" x14ac:dyDescent="0.45"/>
    <row r="1611" s="1" customFormat="1" ht="18.600000000000001" customHeight="1" x14ac:dyDescent="0.45"/>
    <row r="1612" s="1" customFormat="1" ht="18.600000000000001" customHeight="1" x14ac:dyDescent="0.45"/>
    <row r="1613" s="1" customFormat="1" ht="18.600000000000001" customHeight="1" x14ac:dyDescent="0.45"/>
    <row r="1614" s="1" customFormat="1" ht="18.600000000000001" customHeight="1" x14ac:dyDescent="0.45"/>
    <row r="1615" s="1" customFormat="1" ht="18.600000000000001" customHeight="1" x14ac:dyDescent="0.45"/>
    <row r="1616" s="1" customFormat="1" ht="18.600000000000001" customHeight="1" x14ac:dyDescent="0.45"/>
    <row r="1617" s="1" customFormat="1" ht="18.600000000000001" customHeight="1" x14ac:dyDescent="0.45"/>
    <row r="1618" s="1" customFormat="1" ht="18.600000000000001" customHeight="1" x14ac:dyDescent="0.45"/>
    <row r="1619" s="1" customFormat="1" ht="18.600000000000001" customHeight="1" x14ac:dyDescent="0.45"/>
    <row r="1620" s="1" customFormat="1" ht="18.600000000000001" customHeight="1" x14ac:dyDescent="0.45"/>
    <row r="1621" s="1" customFormat="1" ht="18.600000000000001" customHeight="1" x14ac:dyDescent="0.45"/>
    <row r="1622" s="1" customFormat="1" ht="18.600000000000001" customHeight="1" x14ac:dyDescent="0.45"/>
    <row r="1623" s="1" customFormat="1" ht="18.600000000000001" customHeight="1" x14ac:dyDescent="0.45"/>
    <row r="1624" s="1" customFormat="1" ht="18.600000000000001" customHeight="1" x14ac:dyDescent="0.45"/>
    <row r="1625" s="1" customFormat="1" ht="18.600000000000001" customHeight="1" x14ac:dyDescent="0.45"/>
    <row r="1626" s="1" customFormat="1" ht="18.600000000000001" customHeight="1" x14ac:dyDescent="0.45"/>
    <row r="1627" s="1" customFormat="1" ht="18.600000000000001" customHeight="1" x14ac:dyDescent="0.45"/>
    <row r="1628" s="1" customFormat="1" ht="18.600000000000001" customHeight="1" x14ac:dyDescent="0.45"/>
    <row r="1629" s="1" customFormat="1" ht="18.600000000000001" customHeight="1" x14ac:dyDescent="0.45"/>
    <row r="1630" s="1" customFormat="1" ht="18.600000000000001" customHeight="1" x14ac:dyDescent="0.45"/>
    <row r="1631" s="1" customFormat="1" ht="18.600000000000001" customHeight="1" x14ac:dyDescent="0.45"/>
    <row r="1632" s="1" customFormat="1" ht="18.600000000000001" customHeight="1" x14ac:dyDescent="0.45"/>
    <row r="1633" s="1" customFormat="1" ht="18.600000000000001" customHeight="1" x14ac:dyDescent="0.45"/>
    <row r="1634" s="1" customFormat="1" ht="18.600000000000001" customHeight="1" x14ac:dyDescent="0.45"/>
    <row r="1635" s="1" customFormat="1" ht="18.600000000000001" customHeight="1" x14ac:dyDescent="0.45"/>
    <row r="1636" s="1" customFormat="1" ht="18.600000000000001" customHeight="1" x14ac:dyDescent="0.45"/>
    <row r="1637" s="1" customFormat="1" ht="18.600000000000001" customHeight="1" x14ac:dyDescent="0.45"/>
    <row r="1638" s="1" customFormat="1" ht="18.600000000000001" customHeight="1" x14ac:dyDescent="0.45"/>
    <row r="1639" s="1" customFormat="1" ht="18.600000000000001" customHeight="1" x14ac:dyDescent="0.45"/>
    <row r="1640" s="1" customFormat="1" ht="18.600000000000001" customHeight="1" x14ac:dyDescent="0.45"/>
    <row r="1641" s="1" customFormat="1" ht="18.600000000000001" customHeight="1" x14ac:dyDescent="0.45"/>
    <row r="1642" s="1" customFormat="1" ht="18.600000000000001" customHeight="1" x14ac:dyDescent="0.45"/>
    <row r="1643" s="1" customFormat="1" ht="18.600000000000001" customHeight="1" x14ac:dyDescent="0.45"/>
    <row r="1644" s="1" customFormat="1" ht="18.600000000000001" customHeight="1" x14ac:dyDescent="0.45"/>
    <row r="1645" s="1" customFormat="1" ht="18.600000000000001" customHeight="1" x14ac:dyDescent="0.45"/>
    <row r="1646" s="1" customFormat="1" ht="18.600000000000001" customHeight="1" x14ac:dyDescent="0.45"/>
    <row r="1647" s="1" customFormat="1" ht="18.600000000000001" customHeight="1" x14ac:dyDescent="0.45"/>
    <row r="1648" s="1" customFormat="1" ht="18.600000000000001" customHeight="1" x14ac:dyDescent="0.45"/>
    <row r="1649" s="1" customFormat="1" ht="18.600000000000001" customHeight="1" x14ac:dyDescent="0.45"/>
    <row r="1650" s="1" customFormat="1" ht="18.600000000000001" customHeight="1" x14ac:dyDescent="0.45"/>
    <row r="1651" s="1" customFormat="1" ht="18.600000000000001" customHeight="1" x14ac:dyDescent="0.45"/>
    <row r="1652" s="1" customFormat="1" ht="18.600000000000001" customHeight="1" x14ac:dyDescent="0.45"/>
    <row r="1653" s="1" customFormat="1" ht="18.600000000000001" customHeight="1" x14ac:dyDescent="0.45"/>
    <row r="1654" s="1" customFormat="1" ht="18.600000000000001" customHeight="1" x14ac:dyDescent="0.45"/>
    <row r="1655" s="1" customFormat="1" ht="18.600000000000001" customHeight="1" x14ac:dyDescent="0.45"/>
    <row r="1656" s="1" customFormat="1" ht="18.600000000000001" customHeight="1" x14ac:dyDescent="0.45"/>
    <row r="1657" s="1" customFormat="1" ht="18.600000000000001" customHeight="1" x14ac:dyDescent="0.45"/>
    <row r="1658" s="1" customFormat="1" ht="18.600000000000001" customHeight="1" x14ac:dyDescent="0.45"/>
    <row r="1659" s="1" customFormat="1" ht="18.600000000000001" customHeight="1" x14ac:dyDescent="0.45"/>
    <row r="1660" s="1" customFormat="1" ht="18.600000000000001" customHeight="1" x14ac:dyDescent="0.45"/>
    <row r="1661" s="1" customFormat="1" ht="18.600000000000001" customHeight="1" x14ac:dyDescent="0.45"/>
    <row r="1662" s="1" customFormat="1" ht="18.600000000000001" customHeight="1" x14ac:dyDescent="0.45"/>
    <row r="1663" s="1" customFormat="1" ht="18.600000000000001" customHeight="1" x14ac:dyDescent="0.45"/>
    <row r="1664" s="1" customFormat="1" ht="18.600000000000001" customHeight="1" x14ac:dyDescent="0.45"/>
    <row r="1665" s="1" customFormat="1" ht="18.600000000000001" customHeight="1" x14ac:dyDescent="0.45"/>
    <row r="1666" s="1" customFormat="1" ht="18.600000000000001" customHeight="1" x14ac:dyDescent="0.45"/>
    <row r="1667" s="1" customFormat="1" ht="18.600000000000001" customHeight="1" x14ac:dyDescent="0.45"/>
    <row r="1668" s="1" customFormat="1" ht="18.600000000000001" customHeight="1" x14ac:dyDescent="0.45"/>
    <row r="1669" s="1" customFormat="1" ht="18.600000000000001" customHeight="1" x14ac:dyDescent="0.45"/>
    <row r="1670" s="1" customFormat="1" ht="18.600000000000001" customHeight="1" x14ac:dyDescent="0.45"/>
    <row r="1671" s="1" customFormat="1" ht="18.600000000000001" customHeight="1" x14ac:dyDescent="0.45"/>
    <row r="1672" s="1" customFormat="1" ht="18.600000000000001" customHeight="1" x14ac:dyDescent="0.45"/>
    <row r="1673" s="1" customFormat="1" ht="18.600000000000001" customHeight="1" x14ac:dyDescent="0.45"/>
    <row r="1674" s="1" customFormat="1" ht="18.600000000000001" customHeight="1" x14ac:dyDescent="0.45"/>
    <row r="1675" s="1" customFormat="1" ht="18.600000000000001" customHeight="1" x14ac:dyDescent="0.45"/>
    <row r="1676" s="1" customFormat="1" ht="18.600000000000001" customHeight="1" x14ac:dyDescent="0.45"/>
    <row r="1677" s="1" customFormat="1" ht="18.600000000000001" customHeight="1" x14ac:dyDescent="0.45"/>
    <row r="1678" s="1" customFormat="1" ht="18.600000000000001" customHeight="1" x14ac:dyDescent="0.45"/>
    <row r="1679" s="1" customFormat="1" ht="18.600000000000001" customHeight="1" x14ac:dyDescent="0.45"/>
    <row r="1680" s="1" customFormat="1" ht="18.600000000000001" customHeight="1" x14ac:dyDescent="0.45"/>
    <row r="1681" s="1" customFormat="1" ht="18.600000000000001" customHeight="1" x14ac:dyDescent="0.45"/>
    <row r="1682" s="1" customFormat="1" ht="18.600000000000001" customHeight="1" x14ac:dyDescent="0.45"/>
    <row r="1683" s="1" customFormat="1" ht="18.600000000000001" customHeight="1" x14ac:dyDescent="0.45"/>
    <row r="1684" s="1" customFormat="1" ht="18.600000000000001" customHeight="1" x14ac:dyDescent="0.45"/>
    <row r="1685" s="1" customFormat="1" ht="18.600000000000001" customHeight="1" x14ac:dyDescent="0.45"/>
    <row r="1686" s="1" customFormat="1" ht="18.600000000000001" customHeight="1" x14ac:dyDescent="0.45"/>
    <row r="1687" s="1" customFormat="1" ht="18.600000000000001" customHeight="1" x14ac:dyDescent="0.45"/>
    <row r="1688" s="1" customFormat="1" ht="18.600000000000001" customHeight="1" x14ac:dyDescent="0.45"/>
    <row r="1689" s="1" customFormat="1" ht="18.600000000000001" customHeight="1" x14ac:dyDescent="0.45"/>
    <row r="1690" s="1" customFormat="1" ht="18.600000000000001" customHeight="1" x14ac:dyDescent="0.45"/>
    <row r="1691" s="1" customFormat="1" ht="18.600000000000001" customHeight="1" x14ac:dyDescent="0.45"/>
    <row r="1692" s="1" customFormat="1" ht="18.600000000000001" customHeight="1" x14ac:dyDescent="0.45"/>
    <row r="1693" s="1" customFormat="1" ht="18.600000000000001" customHeight="1" x14ac:dyDescent="0.45"/>
    <row r="1694" s="1" customFormat="1" ht="18.600000000000001" customHeight="1" x14ac:dyDescent="0.45"/>
    <row r="1695" s="1" customFormat="1" ht="18.600000000000001" customHeight="1" x14ac:dyDescent="0.45"/>
    <row r="1696" s="1" customFormat="1" ht="18.600000000000001" customHeight="1" x14ac:dyDescent="0.45"/>
    <row r="1697" s="1" customFormat="1" ht="18.600000000000001" customHeight="1" x14ac:dyDescent="0.45"/>
    <row r="1698" s="1" customFormat="1" ht="18.600000000000001" customHeight="1" x14ac:dyDescent="0.45"/>
    <row r="1699" s="1" customFormat="1" ht="18.600000000000001" customHeight="1" x14ac:dyDescent="0.45"/>
    <row r="1700" s="1" customFormat="1" ht="18.600000000000001" customHeight="1" x14ac:dyDescent="0.45"/>
    <row r="1701" s="1" customFormat="1" ht="18.600000000000001" customHeight="1" x14ac:dyDescent="0.45"/>
    <row r="1702" s="1" customFormat="1" ht="18.600000000000001" customHeight="1" x14ac:dyDescent="0.45"/>
    <row r="1703" s="1" customFormat="1" ht="18.600000000000001" customHeight="1" x14ac:dyDescent="0.45"/>
    <row r="1704" s="1" customFormat="1" ht="18.600000000000001" customHeight="1" x14ac:dyDescent="0.45"/>
    <row r="1705" s="1" customFormat="1" ht="18.600000000000001" customHeight="1" x14ac:dyDescent="0.45"/>
    <row r="1706" s="1" customFormat="1" ht="18.600000000000001" customHeight="1" x14ac:dyDescent="0.45"/>
    <row r="1707" s="1" customFormat="1" ht="18.600000000000001" customHeight="1" x14ac:dyDescent="0.45"/>
    <row r="1708" s="1" customFormat="1" ht="18.600000000000001" customHeight="1" x14ac:dyDescent="0.45"/>
    <row r="1709" s="1" customFormat="1" ht="18.600000000000001" customHeight="1" x14ac:dyDescent="0.45"/>
    <row r="1710" s="1" customFormat="1" ht="18.600000000000001" customHeight="1" x14ac:dyDescent="0.45"/>
    <row r="1711" s="1" customFormat="1" ht="18.600000000000001" customHeight="1" x14ac:dyDescent="0.45"/>
    <row r="1712" s="1" customFormat="1" ht="18.600000000000001" customHeight="1" x14ac:dyDescent="0.45"/>
    <row r="1713" s="1" customFormat="1" ht="18.600000000000001" customHeight="1" x14ac:dyDescent="0.45"/>
    <row r="1714" s="1" customFormat="1" ht="18.600000000000001" customHeight="1" x14ac:dyDescent="0.45"/>
    <row r="1715" s="1" customFormat="1" ht="18.600000000000001" customHeight="1" x14ac:dyDescent="0.45"/>
    <row r="1716" s="1" customFormat="1" ht="18.600000000000001" customHeight="1" x14ac:dyDescent="0.45"/>
    <row r="1717" s="1" customFormat="1" ht="18.600000000000001" customHeight="1" x14ac:dyDescent="0.45"/>
    <row r="1718" s="1" customFormat="1" ht="18.600000000000001" customHeight="1" x14ac:dyDescent="0.45"/>
    <row r="1719" s="1" customFormat="1" ht="18.600000000000001" customHeight="1" x14ac:dyDescent="0.45"/>
    <row r="1720" s="1" customFormat="1" ht="18.600000000000001" customHeight="1" x14ac:dyDescent="0.45"/>
    <row r="1721" s="1" customFormat="1" ht="18.600000000000001" customHeight="1" x14ac:dyDescent="0.45"/>
    <row r="1722" s="1" customFormat="1" ht="18.600000000000001" customHeight="1" x14ac:dyDescent="0.45"/>
    <row r="1723" s="1" customFormat="1" ht="18.600000000000001" customHeight="1" x14ac:dyDescent="0.45"/>
    <row r="1724" s="1" customFormat="1" ht="18.600000000000001" customHeight="1" x14ac:dyDescent="0.45"/>
    <row r="1725" s="1" customFormat="1" ht="18.600000000000001" customHeight="1" x14ac:dyDescent="0.45"/>
    <row r="1726" s="1" customFormat="1" ht="18.600000000000001" customHeight="1" x14ac:dyDescent="0.45"/>
    <row r="1727" s="1" customFormat="1" ht="18.600000000000001" customHeight="1" x14ac:dyDescent="0.45"/>
    <row r="1728" s="1" customFormat="1" ht="18.600000000000001" customHeight="1" x14ac:dyDescent="0.45"/>
    <row r="1729" s="1" customFormat="1" ht="18.600000000000001" customHeight="1" x14ac:dyDescent="0.45"/>
    <row r="1730" s="1" customFormat="1" ht="18.600000000000001" customHeight="1" x14ac:dyDescent="0.45"/>
    <row r="1731" s="1" customFormat="1" ht="18.600000000000001" customHeight="1" x14ac:dyDescent="0.45"/>
    <row r="1732" s="1" customFormat="1" ht="18.600000000000001" customHeight="1" x14ac:dyDescent="0.45"/>
    <row r="1733" s="1" customFormat="1" ht="18.600000000000001" customHeight="1" x14ac:dyDescent="0.45"/>
    <row r="1734" s="1" customFormat="1" ht="18.600000000000001" customHeight="1" x14ac:dyDescent="0.45"/>
    <row r="1735" s="1" customFormat="1" ht="18.600000000000001" customHeight="1" x14ac:dyDescent="0.45"/>
    <row r="1736" s="1" customFormat="1" ht="18.600000000000001" customHeight="1" x14ac:dyDescent="0.45"/>
    <row r="1737" s="1" customFormat="1" ht="18.600000000000001" customHeight="1" x14ac:dyDescent="0.45"/>
    <row r="1738" s="1" customFormat="1" ht="18.600000000000001" customHeight="1" x14ac:dyDescent="0.45"/>
    <row r="1739" s="1" customFormat="1" ht="18.600000000000001" customHeight="1" x14ac:dyDescent="0.45"/>
    <row r="1740" s="1" customFormat="1" ht="18.600000000000001" customHeight="1" x14ac:dyDescent="0.45"/>
    <row r="1741" s="1" customFormat="1" ht="18.600000000000001" customHeight="1" x14ac:dyDescent="0.45"/>
    <row r="1742" s="1" customFormat="1" ht="18.600000000000001" customHeight="1" x14ac:dyDescent="0.45"/>
    <row r="1743" s="1" customFormat="1" ht="18.600000000000001" customHeight="1" x14ac:dyDescent="0.45"/>
    <row r="1744" s="1" customFormat="1" ht="18.600000000000001" customHeight="1" x14ac:dyDescent="0.45"/>
    <row r="1745" s="1" customFormat="1" ht="18.600000000000001" customHeight="1" x14ac:dyDescent="0.45"/>
    <row r="1746" s="1" customFormat="1" ht="18.600000000000001" customHeight="1" x14ac:dyDescent="0.45"/>
    <row r="1747" s="1" customFormat="1" ht="18.600000000000001" customHeight="1" x14ac:dyDescent="0.45"/>
    <row r="1748" s="1" customFormat="1" ht="18.600000000000001" customHeight="1" x14ac:dyDescent="0.45"/>
    <row r="1749" s="1" customFormat="1" ht="18.600000000000001" customHeight="1" x14ac:dyDescent="0.45"/>
    <row r="1750" s="1" customFormat="1" ht="18.600000000000001" customHeight="1" x14ac:dyDescent="0.45"/>
    <row r="1751" s="1" customFormat="1" ht="18.600000000000001" customHeight="1" x14ac:dyDescent="0.45"/>
    <row r="1752" s="1" customFormat="1" ht="18.600000000000001" customHeight="1" x14ac:dyDescent="0.45"/>
    <row r="1753" s="1" customFormat="1" ht="18.600000000000001" customHeight="1" x14ac:dyDescent="0.45"/>
    <row r="1754" s="1" customFormat="1" ht="18.600000000000001" customHeight="1" x14ac:dyDescent="0.45"/>
    <row r="1755" s="1" customFormat="1" ht="18.600000000000001" customHeight="1" x14ac:dyDescent="0.45"/>
    <row r="1756" s="1" customFormat="1" ht="18.600000000000001" customHeight="1" x14ac:dyDescent="0.45"/>
    <row r="1757" s="1" customFormat="1" ht="18.600000000000001" customHeight="1" x14ac:dyDescent="0.45"/>
    <row r="1758" s="1" customFormat="1" ht="18.600000000000001" customHeight="1" x14ac:dyDescent="0.45"/>
    <row r="1759" s="1" customFormat="1" ht="18.600000000000001" customHeight="1" x14ac:dyDescent="0.45"/>
    <row r="1760" s="1" customFormat="1" ht="18.600000000000001" customHeight="1" x14ac:dyDescent="0.45"/>
    <row r="1761" s="1" customFormat="1" ht="18.600000000000001" customHeight="1" x14ac:dyDescent="0.45"/>
    <row r="1762" s="1" customFormat="1" ht="18.600000000000001" customHeight="1" x14ac:dyDescent="0.45"/>
    <row r="1763" s="1" customFormat="1" ht="18.600000000000001" customHeight="1" x14ac:dyDescent="0.45"/>
    <row r="1764" s="1" customFormat="1" ht="18.600000000000001" customHeight="1" x14ac:dyDescent="0.45"/>
    <row r="1765" s="1" customFormat="1" ht="18.600000000000001" customHeight="1" x14ac:dyDescent="0.45"/>
    <row r="1766" s="1" customFormat="1" ht="18.600000000000001" customHeight="1" x14ac:dyDescent="0.45"/>
    <row r="1767" s="1" customFormat="1" ht="18.600000000000001" customHeight="1" x14ac:dyDescent="0.45"/>
    <row r="1768" s="1" customFormat="1" ht="18.600000000000001" customHeight="1" x14ac:dyDescent="0.45"/>
    <row r="1769" s="1" customFormat="1" ht="18.600000000000001" customHeight="1" x14ac:dyDescent="0.45"/>
    <row r="1770" s="1" customFormat="1" ht="18.600000000000001" customHeight="1" x14ac:dyDescent="0.45"/>
    <row r="1771" s="1" customFormat="1" ht="18.600000000000001" customHeight="1" x14ac:dyDescent="0.45"/>
    <row r="1772" s="1" customFormat="1" ht="18.600000000000001" customHeight="1" x14ac:dyDescent="0.45"/>
    <row r="1773" s="1" customFormat="1" ht="18.600000000000001" customHeight="1" x14ac:dyDescent="0.45"/>
    <row r="1774" s="1" customFormat="1" ht="18.600000000000001" customHeight="1" x14ac:dyDescent="0.45"/>
    <row r="1775" s="1" customFormat="1" ht="18.600000000000001" customHeight="1" x14ac:dyDescent="0.45"/>
    <row r="1776" s="1" customFormat="1" ht="18.600000000000001" customHeight="1" x14ac:dyDescent="0.45"/>
    <row r="1777" s="1" customFormat="1" ht="18.600000000000001" customHeight="1" x14ac:dyDescent="0.45"/>
    <row r="1778" s="1" customFormat="1" ht="18.600000000000001" customHeight="1" x14ac:dyDescent="0.45"/>
    <row r="1779" s="1" customFormat="1" ht="18.600000000000001" customHeight="1" x14ac:dyDescent="0.45"/>
    <row r="1780" s="1" customFormat="1" ht="18.600000000000001" customHeight="1" x14ac:dyDescent="0.45"/>
    <row r="1781" s="1" customFormat="1" ht="18.600000000000001" customHeight="1" x14ac:dyDescent="0.45"/>
    <row r="1782" s="1" customFormat="1" ht="18.600000000000001" customHeight="1" x14ac:dyDescent="0.45"/>
    <row r="1783" s="1" customFormat="1" ht="18.600000000000001" customHeight="1" x14ac:dyDescent="0.45"/>
    <row r="1784" s="1" customFormat="1" ht="18.600000000000001" customHeight="1" x14ac:dyDescent="0.45"/>
    <row r="1785" s="1" customFormat="1" ht="18.600000000000001" customHeight="1" x14ac:dyDescent="0.45"/>
    <row r="1786" s="1" customFormat="1" ht="18.600000000000001" customHeight="1" x14ac:dyDescent="0.45"/>
    <row r="1787" s="1" customFormat="1" ht="18.600000000000001" customHeight="1" x14ac:dyDescent="0.45"/>
    <row r="1788" s="1" customFormat="1" ht="18.600000000000001" customHeight="1" x14ac:dyDescent="0.45"/>
    <row r="1789" s="1" customFormat="1" ht="18.600000000000001" customHeight="1" x14ac:dyDescent="0.45"/>
    <row r="1790" s="1" customFormat="1" ht="18.600000000000001" customHeight="1" x14ac:dyDescent="0.45"/>
    <row r="1791" s="1" customFormat="1" ht="18.600000000000001" customHeight="1" x14ac:dyDescent="0.45"/>
    <row r="1792" s="1" customFormat="1" ht="18.600000000000001" customHeight="1" x14ac:dyDescent="0.45"/>
    <row r="1793" s="1" customFormat="1" ht="18.600000000000001" customHeight="1" x14ac:dyDescent="0.45"/>
    <row r="1794" s="1" customFormat="1" ht="18.600000000000001" customHeight="1" x14ac:dyDescent="0.45"/>
    <row r="1795" s="1" customFormat="1" ht="18.600000000000001" customHeight="1" x14ac:dyDescent="0.45"/>
    <row r="1796" s="1" customFormat="1" ht="18.600000000000001" customHeight="1" x14ac:dyDescent="0.45"/>
    <row r="1797" s="1" customFormat="1" ht="18.600000000000001" customHeight="1" x14ac:dyDescent="0.45"/>
    <row r="1798" s="1" customFormat="1" ht="18.600000000000001" customHeight="1" x14ac:dyDescent="0.45"/>
    <row r="1799" s="1" customFormat="1" ht="18.600000000000001" customHeight="1" x14ac:dyDescent="0.45"/>
    <row r="1800" s="1" customFormat="1" ht="18.600000000000001" customHeight="1" x14ac:dyDescent="0.45"/>
    <row r="1801" s="1" customFormat="1" ht="18.600000000000001" customHeight="1" x14ac:dyDescent="0.45"/>
    <row r="1802" s="1" customFormat="1" ht="18.600000000000001" customHeight="1" x14ac:dyDescent="0.45"/>
    <row r="1803" s="1" customFormat="1" ht="18.600000000000001" customHeight="1" x14ac:dyDescent="0.45"/>
    <row r="1804" s="1" customFormat="1" ht="18.600000000000001" customHeight="1" x14ac:dyDescent="0.45"/>
    <row r="1805" s="1" customFormat="1" ht="18.600000000000001" customHeight="1" x14ac:dyDescent="0.45"/>
    <row r="1806" s="1" customFormat="1" ht="18.600000000000001" customHeight="1" x14ac:dyDescent="0.45"/>
    <row r="1807" s="1" customFormat="1" ht="18.600000000000001" customHeight="1" x14ac:dyDescent="0.45"/>
    <row r="1808" s="1" customFormat="1" ht="18.600000000000001" customHeight="1" x14ac:dyDescent="0.45"/>
    <row r="1809" s="1" customFormat="1" ht="18.600000000000001" customHeight="1" x14ac:dyDescent="0.45"/>
    <row r="1810" s="1" customFormat="1" ht="18.600000000000001" customHeight="1" x14ac:dyDescent="0.45"/>
    <row r="1811" s="1" customFormat="1" ht="18.600000000000001" customHeight="1" x14ac:dyDescent="0.45"/>
    <row r="1812" s="1" customFormat="1" ht="18.600000000000001" customHeight="1" x14ac:dyDescent="0.45"/>
    <row r="1813" s="1" customFormat="1" ht="18.600000000000001" customHeight="1" x14ac:dyDescent="0.45"/>
    <row r="1814" s="1" customFormat="1" ht="18.600000000000001" customHeight="1" x14ac:dyDescent="0.45"/>
    <row r="1815" s="1" customFormat="1" ht="18.600000000000001" customHeight="1" x14ac:dyDescent="0.45"/>
    <row r="1816" s="1" customFormat="1" ht="18.600000000000001" customHeight="1" x14ac:dyDescent="0.45"/>
    <row r="1817" s="1" customFormat="1" ht="18.600000000000001" customHeight="1" x14ac:dyDescent="0.45"/>
    <row r="1818" s="1" customFormat="1" ht="18.600000000000001" customHeight="1" x14ac:dyDescent="0.45"/>
    <row r="1819" s="1" customFormat="1" ht="18.600000000000001" customHeight="1" x14ac:dyDescent="0.45"/>
    <row r="1820" s="1" customFormat="1" ht="18.600000000000001" customHeight="1" x14ac:dyDescent="0.45"/>
    <row r="1821" s="1" customFormat="1" ht="18.600000000000001" customHeight="1" x14ac:dyDescent="0.45"/>
    <row r="1822" s="1" customFormat="1" ht="18.600000000000001" customHeight="1" x14ac:dyDescent="0.45"/>
    <row r="1823" s="1" customFormat="1" ht="18.600000000000001" customHeight="1" x14ac:dyDescent="0.45"/>
    <row r="1824" s="1" customFormat="1" ht="18.600000000000001" customHeight="1" x14ac:dyDescent="0.45"/>
    <row r="1825" s="1" customFormat="1" ht="18.600000000000001" customHeight="1" x14ac:dyDescent="0.45"/>
    <row r="1826" s="1" customFormat="1" ht="18.600000000000001" customHeight="1" x14ac:dyDescent="0.45"/>
    <row r="1827" s="1" customFormat="1" ht="18.600000000000001" customHeight="1" x14ac:dyDescent="0.45"/>
    <row r="1828" s="1" customFormat="1" ht="18.600000000000001" customHeight="1" x14ac:dyDescent="0.45"/>
    <row r="1829" s="1" customFormat="1" ht="18.600000000000001" customHeight="1" x14ac:dyDescent="0.45"/>
    <row r="1830" s="1" customFormat="1" ht="18.600000000000001" customHeight="1" x14ac:dyDescent="0.45"/>
    <row r="1831" s="1" customFormat="1" ht="18.600000000000001" customHeight="1" x14ac:dyDescent="0.45"/>
    <row r="1832" s="1" customFormat="1" ht="18.600000000000001" customHeight="1" x14ac:dyDescent="0.45"/>
    <row r="1833" s="1" customFormat="1" ht="18.600000000000001" customHeight="1" x14ac:dyDescent="0.45"/>
    <row r="1834" s="1" customFormat="1" ht="18.600000000000001" customHeight="1" x14ac:dyDescent="0.45"/>
    <row r="1835" s="1" customFormat="1" ht="18.600000000000001" customHeight="1" x14ac:dyDescent="0.45"/>
    <row r="1836" s="1" customFormat="1" ht="18.600000000000001" customHeight="1" x14ac:dyDescent="0.45"/>
    <row r="1837" s="1" customFormat="1" ht="18.600000000000001" customHeight="1" x14ac:dyDescent="0.45"/>
    <row r="1838" s="1" customFormat="1" ht="18.600000000000001" customHeight="1" x14ac:dyDescent="0.45"/>
    <row r="1839" s="1" customFormat="1" ht="18.600000000000001" customHeight="1" x14ac:dyDescent="0.45"/>
    <row r="1840" s="1" customFormat="1" ht="18.600000000000001" customHeight="1" x14ac:dyDescent="0.45"/>
    <row r="1841" s="1" customFormat="1" ht="18.600000000000001" customHeight="1" x14ac:dyDescent="0.45"/>
    <row r="1842" s="1" customFormat="1" ht="18.600000000000001" customHeight="1" x14ac:dyDescent="0.45"/>
    <row r="1843" s="1" customFormat="1" ht="18.600000000000001" customHeight="1" x14ac:dyDescent="0.45"/>
    <row r="1844" s="1" customFormat="1" ht="18.600000000000001" customHeight="1" x14ac:dyDescent="0.45"/>
    <row r="1845" s="1" customFormat="1" ht="18.600000000000001" customHeight="1" x14ac:dyDescent="0.45"/>
    <row r="1846" s="1" customFormat="1" ht="18.600000000000001" customHeight="1" x14ac:dyDescent="0.45"/>
    <row r="1847" s="1" customFormat="1" ht="18.600000000000001" customHeight="1" x14ac:dyDescent="0.45"/>
    <row r="1848" s="1" customFormat="1" ht="18.600000000000001" customHeight="1" x14ac:dyDescent="0.45"/>
    <row r="1849" s="1" customFormat="1" ht="18.600000000000001" customHeight="1" x14ac:dyDescent="0.45"/>
    <row r="1850" s="1" customFormat="1" ht="18.600000000000001" customHeight="1" x14ac:dyDescent="0.45"/>
    <row r="1851" s="1" customFormat="1" ht="18.600000000000001" customHeight="1" x14ac:dyDescent="0.45"/>
    <row r="1852" s="1" customFormat="1" ht="18.600000000000001" customHeight="1" x14ac:dyDescent="0.45"/>
    <row r="1853" s="1" customFormat="1" ht="18.600000000000001" customHeight="1" x14ac:dyDescent="0.45"/>
    <row r="1854" s="1" customFormat="1" ht="18.600000000000001" customHeight="1" x14ac:dyDescent="0.45"/>
    <row r="1855" s="1" customFormat="1" ht="18.600000000000001" customHeight="1" x14ac:dyDescent="0.45"/>
    <row r="1856" s="1" customFormat="1" ht="18.600000000000001" customHeight="1" x14ac:dyDescent="0.45"/>
    <row r="1857" s="1" customFormat="1" ht="18.600000000000001" customHeight="1" x14ac:dyDescent="0.45"/>
    <row r="1858" s="1" customFormat="1" ht="18.600000000000001" customHeight="1" x14ac:dyDescent="0.45"/>
    <row r="1859" s="1" customFormat="1" ht="18.600000000000001" customHeight="1" x14ac:dyDescent="0.45"/>
    <row r="1860" s="1" customFormat="1" ht="18.600000000000001" customHeight="1" x14ac:dyDescent="0.45"/>
    <row r="1861" s="1" customFormat="1" ht="18.600000000000001" customHeight="1" x14ac:dyDescent="0.45"/>
    <row r="1862" s="1" customFormat="1" ht="18.600000000000001" customHeight="1" x14ac:dyDescent="0.45"/>
    <row r="1863" s="1" customFormat="1" ht="18.600000000000001" customHeight="1" x14ac:dyDescent="0.45"/>
    <row r="1864" s="1" customFormat="1" ht="18.600000000000001" customHeight="1" x14ac:dyDescent="0.45"/>
    <row r="1865" s="1" customFormat="1" ht="18.600000000000001" customHeight="1" x14ac:dyDescent="0.45"/>
    <row r="1866" s="1" customFormat="1" ht="18.600000000000001" customHeight="1" x14ac:dyDescent="0.45"/>
    <row r="1867" s="1" customFormat="1" ht="18.600000000000001" customHeight="1" x14ac:dyDescent="0.45"/>
    <row r="1868" s="1" customFormat="1" ht="18.600000000000001" customHeight="1" x14ac:dyDescent="0.45"/>
    <row r="1869" s="1" customFormat="1" ht="18.600000000000001" customHeight="1" x14ac:dyDescent="0.45"/>
    <row r="1870" s="1" customFormat="1" ht="18.600000000000001" customHeight="1" x14ac:dyDescent="0.45"/>
    <row r="1871" s="1" customFormat="1" ht="18.600000000000001" customHeight="1" x14ac:dyDescent="0.45"/>
    <row r="1872" s="1" customFormat="1" ht="18.600000000000001" customHeight="1" x14ac:dyDescent="0.45"/>
    <row r="1873" s="1" customFormat="1" ht="18.600000000000001" customHeight="1" x14ac:dyDescent="0.45"/>
    <row r="1874" s="1" customFormat="1" ht="18.600000000000001" customHeight="1" x14ac:dyDescent="0.45"/>
    <row r="1875" s="1" customFormat="1" ht="18.600000000000001" customHeight="1" x14ac:dyDescent="0.45"/>
    <row r="1876" s="1" customFormat="1" ht="18.600000000000001" customHeight="1" x14ac:dyDescent="0.45"/>
    <row r="1877" s="1" customFormat="1" ht="18.600000000000001" customHeight="1" x14ac:dyDescent="0.45"/>
    <row r="1878" s="1" customFormat="1" ht="18.600000000000001" customHeight="1" x14ac:dyDescent="0.45"/>
    <row r="1879" s="1" customFormat="1" ht="18.600000000000001" customHeight="1" x14ac:dyDescent="0.45"/>
    <row r="1880" s="1" customFormat="1" ht="18.600000000000001" customHeight="1" x14ac:dyDescent="0.45"/>
    <row r="1881" s="1" customFormat="1" ht="18.600000000000001" customHeight="1" x14ac:dyDescent="0.45"/>
    <row r="1882" s="1" customFormat="1" ht="18.600000000000001" customHeight="1" x14ac:dyDescent="0.45"/>
    <row r="1883" s="1" customFormat="1" ht="18.600000000000001" customHeight="1" x14ac:dyDescent="0.45"/>
    <row r="1884" s="1" customFormat="1" ht="18.600000000000001" customHeight="1" x14ac:dyDescent="0.45"/>
    <row r="1885" s="1" customFormat="1" ht="18.600000000000001" customHeight="1" x14ac:dyDescent="0.45"/>
    <row r="1886" s="1" customFormat="1" ht="18.600000000000001" customHeight="1" x14ac:dyDescent="0.45"/>
    <row r="1887" s="1" customFormat="1" ht="18.600000000000001" customHeight="1" x14ac:dyDescent="0.45"/>
    <row r="1888" s="1" customFormat="1" ht="18.600000000000001" customHeight="1" x14ac:dyDescent="0.45"/>
    <row r="1889" s="1" customFormat="1" ht="18.600000000000001" customHeight="1" x14ac:dyDescent="0.45"/>
    <row r="1890" s="1" customFormat="1" ht="18.600000000000001" customHeight="1" x14ac:dyDescent="0.45"/>
    <row r="1891" s="1" customFormat="1" ht="18.600000000000001" customHeight="1" x14ac:dyDescent="0.45"/>
    <row r="1892" s="1" customFormat="1" ht="18.600000000000001" customHeight="1" x14ac:dyDescent="0.45"/>
    <row r="1893" s="1" customFormat="1" ht="18.600000000000001" customHeight="1" x14ac:dyDescent="0.45"/>
    <row r="1894" s="1" customFormat="1" ht="18.600000000000001" customHeight="1" x14ac:dyDescent="0.45"/>
    <row r="1895" s="1" customFormat="1" ht="18.600000000000001" customHeight="1" x14ac:dyDescent="0.45"/>
    <row r="1896" s="1" customFormat="1" ht="18.600000000000001" customHeight="1" x14ac:dyDescent="0.45"/>
    <row r="1897" s="1" customFormat="1" ht="18.600000000000001" customHeight="1" x14ac:dyDescent="0.45"/>
    <row r="1898" s="1" customFormat="1" ht="18.600000000000001" customHeight="1" x14ac:dyDescent="0.45"/>
    <row r="1899" s="1" customFormat="1" ht="18.600000000000001" customHeight="1" x14ac:dyDescent="0.45"/>
    <row r="1900" s="1" customFormat="1" ht="18.600000000000001" customHeight="1" x14ac:dyDescent="0.45"/>
    <row r="1901" s="1" customFormat="1" ht="18.600000000000001" customHeight="1" x14ac:dyDescent="0.45"/>
    <row r="1902" s="1" customFormat="1" ht="18.600000000000001" customHeight="1" x14ac:dyDescent="0.45"/>
    <row r="1903" s="1" customFormat="1" ht="18.600000000000001" customHeight="1" x14ac:dyDescent="0.45"/>
    <row r="1904" s="1" customFormat="1" ht="18.600000000000001" customHeight="1" x14ac:dyDescent="0.45"/>
    <row r="1905" s="1" customFormat="1" ht="18.600000000000001" customHeight="1" x14ac:dyDescent="0.45"/>
    <row r="1906" s="1" customFormat="1" ht="18.600000000000001" customHeight="1" x14ac:dyDescent="0.45"/>
    <row r="1907" s="1" customFormat="1" ht="18.600000000000001" customHeight="1" x14ac:dyDescent="0.45"/>
    <row r="1908" s="1" customFormat="1" ht="18.600000000000001" customHeight="1" x14ac:dyDescent="0.45"/>
    <row r="1909" s="1" customFormat="1" ht="18.600000000000001" customHeight="1" x14ac:dyDescent="0.45"/>
    <row r="1910" s="1" customFormat="1" ht="18.600000000000001" customHeight="1" x14ac:dyDescent="0.45"/>
    <row r="1911" s="1" customFormat="1" ht="18.600000000000001" customHeight="1" x14ac:dyDescent="0.45"/>
    <row r="1912" s="1" customFormat="1" ht="18.600000000000001" customHeight="1" x14ac:dyDescent="0.45"/>
    <row r="1913" s="1" customFormat="1" ht="18.600000000000001" customHeight="1" x14ac:dyDescent="0.45"/>
    <row r="1914" s="1" customFormat="1" ht="18.600000000000001" customHeight="1" x14ac:dyDescent="0.45"/>
    <row r="1915" s="1" customFormat="1" ht="18.600000000000001" customHeight="1" x14ac:dyDescent="0.45"/>
    <row r="1916" s="1" customFormat="1" ht="18.600000000000001" customHeight="1" x14ac:dyDescent="0.45"/>
    <row r="1917" s="1" customFormat="1" ht="18.600000000000001" customHeight="1" x14ac:dyDescent="0.45"/>
    <row r="1918" s="1" customFormat="1" ht="18.600000000000001" customHeight="1" x14ac:dyDescent="0.45"/>
    <row r="1919" s="1" customFormat="1" ht="18.600000000000001" customHeight="1" x14ac:dyDescent="0.45"/>
    <row r="1920" s="1" customFormat="1" ht="18.600000000000001" customHeight="1" x14ac:dyDescent="0.45"/>
    <row r="1921" s="1" customFormat="1" ht="18.600000000000001" customHeight="1" x14ac:dyDescent="0.45"/>
    <row r="1922" s="1" customFormat="1" ht="18.600000000000001" customHeight="1" x14ac:dyDescent="0.45"/>
    <row r="1923" s="1" customFormat="1" ht="18.600000000000001" customHeight="1" x14ac:dyDescent="0.45"/>
    <row r="1924" s="1" customFormat="1" ht="18.600000000000001" customHeight="1" x14ac:dyDescent="0.45"/>
    <row r="1925" s="1" customFormat="1" ht="18.600000000000001" customHeight="1" x14ac:dyDescent="0.45"/>
    <row r="1926" s="1" customFormat="1" ht="18.600000000000001" customHeight="1" x14ac:dyDescent="0.45"/>
    <row r="1927" s="1" customFormat="1" ht="18.600000000000001" customHeight="1" x14ac:dyDescent="0.45"/>
    <row r="1928" s="1" customFormat="1" ht="18.600000000000001" customHeight="1" x14ac:dyDescent="0.45"/>
    <row r="1929" s="1" customFormat="1" ht="18.600000000000001" customHeight="1" x14ac:dyDescent="0.45"/>
    <row r="1930" s="1" customFormat="1" ht="18.600000000000001" customHeight="1" x14ac:dyDescent="0.45"/>
    <row r="1931" s="1" customFormat="1" ht="18.600000000000001" customHeight="1" x14ac:dyDescent="0.45"/>
    <row r="1932" s="1" customFormat="1" ht="18.600000000000001" customHeight="1" x14ac:dyDescent="0.45"/>
    <row r="1933" s="1" customFormat="1" ht="18.600000000000001" customHeight="1" x14ac:dyDescent="0.45"/>
    <row r="1934" s="1" customFormat="1" ht="18.600000000000001" customHeight="1" x14ac:dyDescent="0.45"/>
    <row r="1935" s="1" customFormat="1" ht="18.600000000000001" customHeight="1" x14ac:dyDescent="0.45"/>
    <row r="1936" s="1" customFormat="1" ht="18.600000000000001" customHeight="1" x14ac:dyDescent="0.45"/>
    <row r="1937" s="1" customFormat="1" ht="18.600000000000001" customHeight="1" x14ac:dyDescent="0.45"/>
    <row r="1938" s="1" customFormat="1" ht="18.600000000000001" customHeight="1" x14ac:dyDescent="0.45"/>
    <row r="1939" s="1" customFormat="1" ht="18.600000000000001" customHeight="1" x14ac:dyDescent="0.45"/>
    <row r="1940" s="1" customFormat="1" ht="18.600000000000001" customHeight="1" x14ac:dyDescent="0.45"/>
    <row r="1941" s="1" customFormat="1" ht="18.600000000000001" customHeight="1" x14ac:dyDescent="0.45"/>
    <row r="1942" s="1" customFormat="1" ht="18.600000000000001" customHeight="1" x14ac:dyDescent="0.45"/>
    <row r="1943" s="1" customFormat="1" ht="18.600000000000001" customHeight="1" x14ac:dyDescent="0.45"/>
    <row r="1944" s="1" customFormat="1" ht="18.600000000000001" customHeight="1" x14ac:dyDescent="0.45"/>
    <row r="1945" s="1" customFormat="1" ht="18.600000000000001" customHeight="1" x14ac:dyDescent="0.45"/>
    <row r="1946" s="1" customFormat="1" ht="18.600000000000001" customHeight="1" x14ac:dyDescent="0.45"/>
    <row r="1947" s="1" customFormat="1" ht="18.600000000000001" customHeight="1" x14ac:dyDescent="0.45"/>
    <row r="1948" s="1" customFormat="1" ht="18.600000000000001" customHeight="1" x14ac:dyDescent="0.45"/>
    <row r="1949" s="1" customFormat="1" ht="18.600000000000001" customHeight="1" x14ac:dyDescent="0.45"/>
    <row r="1950" s="1" customFormat="1" ht="18.600000000000001" customHeight="1" x14ac:dyDescent="0.45"/>
    <row r="1951" s="1" customFormat="1" ht="18.600000000000001" customHeight="1" x14ac:dyDescent="0.45"/>
    <row r="1952" s="1" customFormat="1" ht="18.600000000000001" customHeight="1" x14ac:dyDescent="0.45"/>
    <row r="1953" s="1" customFormat="1" ht="18.600000000000001" customHeight="1" x14ac:dyDescent="0.45"/>
    <row r="1954" s="1" customFormat="1" ht="18.600000000000001" customHeight="1" x14ac:dyDescent="0.45"/>
    <row r="1955" s="1" customFormat="1" ht="18.600000000000001" customHeight="1" x14ac:dyDescent="0.45"/>
    <row r="1956" s="1" customFormat="1" ht="18.600000000000001" customHeight="1" x14ac:dyDescent="0.45"/>
    <row r="1957" s="1" customFormat="1" ht="18.600000000000001" customHeight="1" x14ac:dyDescent="0.45"/>
    <row r="1958" s="1" customFormat="1" ht="18.600000000000001" customHeight="1" x14ac:dyDescent="0.45"/>
    <row r="1959" s="1" customFormat="1" ht="18.600000000000001" customHeight="1" x14ac:dyDescent="0.45"/>
    <row r="1960" s="1" customFormat="1" ht="18.600000000000001" customHeight="1" x14ac:dyDescent="0.45"/>
    <row r="1961" s="1" customFormat="1" ht="18.600000000000001" customHeight="1" x14ac:dyDescent="0.45"/>
    <row r="1962" s="1" customFormat="1" ht="18.600000000000001" customHeight="1" x14ac:dyDescent="0.45"/>
    <row r="1963" s="1" customFormat="1" ht="18.600000000000001" customHeight="1" x14ac:dyDescent="0.45"/>
    <row r="1964" s="1" customFormat="1" ht="18.600000000000001" customHeight="1" x14ac:dyDescent="0.45"/>
    <row r="1965" s="1" customFormat="1" ht="18.600000000000001" customHeight="1" x14ac:dyDescent="0.45"/>
    <row r="1966" s="1" customFormat="1" ht="18.600000000000001" customHeight="1" x14ac:dyDescent="0.45"/>
    <row r="1967" s="1" customFormat="1" ht="18.600000000000001" customHeight="1" x14ac:dyDescent="0.45"/>
    <row r="1968" s="1" customFormat="1" ht="18.600000000000001" customHeight="1" x14ac:dyDescent="0.45"/>
    <row r="1969" s="1" customFormat="1" ht="18.600000000000001" customHeight="1" x14ac:dyDescent="0.45"/>
    <row r="1970" s="1" customFormat="1" ht="18.600000000000001" customHeight="1" x14ac:dyDescent="0.45"/>
    <row r="1971" s="1" customFormat="1" ht="18.600000000000001" customHeight="1" x14ac:dyDescent="0.45"/>
    <row r="1972" s="1" customFormat="1" ht="18.600000000000001" customHeight="1" x14ac:dyDescent="0.45"/>
    <row r="1973" s="1" customFormat="1" ht="18.600000000000001" customHeight="1" x14ac:dyDescent="0.45"/>
    <row r="1974" s="1" customFormat="1" ht="18.600000000000001" customHeight="1" x14ac:dyDescent="0.45"/>
    <row r="1975" s="1" customFormat="1" ht="18.600000000000001" customHeight="1" x14ac:dyDescent="0.45"/>
    <row r="1976" s="1" customFormat="1" ht="18.600000000000001" customHeight="1" x14ac:dyDescent="0.45"/>
    <row r="1977" s="1" customFormat="1" ht="18.600000000000001" customHeight="1" x14ac:dyDescent="0.45"/>
    <row r="1978" s="1" customFormat="1" ht="18.600000000000001" customHeight="1" x14ac:dyDescent="0.45"/>
    <row r="1979" s="1" customFormat="1" ht="18.600000000000001" customHeight="1" x14ac:dyDescent="0.45"/>
    <row r="1980" s="1" customFormat="1" ht="18.600000000000001" customHeight="1" x14ac:dyDescent="0.45"/>
    <row r="1981" s="1" customFormat="1" ht="18.600000000000001" customHeight="1" x14ac:dyDescent="0.45"/>
    <row r="1982" s="1" customFormat="1" ht="18.600000000000001" customHeight="1" x14ac:dyDescent="0.45"/>
    <row r="1983" s="1" customFormat="1" ht="18.600000000000001" customHeight="1" x14ac:dyDescent="0.45"/>
    <row r="1984" s="1" customFormat="1" ht="18.600000000000001" customHeight="1" x14ac:dyDescent="0.45"/>
    <row r="1985" s="1" customFormat="1" ht="18.600000000000001" customHeight="1" x14ac:dyDescent="0.45"/>
    <row r="1986" s="1" customFormat="1" ht="18.600000000000001" customHeight="1" x14ac:dyDescent="0.45"/>
    <row r="1987" s="1" customFormat="1" ht="18.600000000000001" customHeight="1" x14ac:dyDescent="0.45"/>
    <row r="1988" s="1" customFormat="1" ht="18.600000000000001" customHeight="1" x14ac:dyDescent="0.45"/>
    <row r="1989" s="1" customFormat="1" ht="18.600000000000001" customHeight="1" x14ac:dyDescent="0.45"/>
    <row r="1990" s="1" customFormat="1" ht="18.600000000000001" customHeight="1" x14ac:dyDescent="0.45"/>
    <row r="1991" s="1" customFormat="1" ht="18.600000000000001" customHeight="1" x14ac:dyDescent="0.45"/>
    <row r="1992" s="1" customFormat="1" ht="18.600000000000001" customHeight="1" x14ac:dyDescent="0.45"/>
    <row r="1993" s="1" customFormat="1" ht="18.600000000000001" customHeight="1" x14ac:dyDescent="0.45"/>
    <row r="1994" s="1" customFormat="1" ht="18.600000000000001" customHeight="1" x14ac:dyDescent="0.45"/>
    <row r="1995" s="1" customFormat="1" ht="18.600000000000001" customHeight="1" x14ac:dyDescent="0.45"/>
    <row r="1996" s="1" customFormat="1" ht="18.600000000000001" customHeight="1" x14ac:dyDescent="0.45"/>
    <row r="1997" s="1" customFormat="1" ht="18.600000000000001" customHeight="1" x14ac:dyDescent="0.45"/>
    <row r="1998" s="1" customFormat="1" ht="18.600000000000001" customHeight="1" x14ac:dyDescent="0.45"/>
    <row r="1999" s="1" customFormat="1" ht="18.600000000000001" customHeight="1" x14ac:dyDescent="0.45"/>
    <row r="2000" s="1" customFormat="1" ht="18.600000000000001" customHeight="1" x14ac:dyDescent="0.45"/>
    <row r="2001" s="1" customFormat="1" ht="18.600000000000001" customHeight="1" x14ac:dyDescent="0.45"/>
    <row r="2002" s="1" customFormat="1" ht="18.600000000000001" customHeight="1" x14ac:dyDescent="0.45"/>
    <row r="2003" s="1" customFormat="1" ht="18.600000000000001" customHeight="1" x14ac:dyDescent="0.45"/>
    <row r="2004" s="1" customFormat="1" ht="18.600000000000001" customHeight="1" x14ac:dyDescent="0.45"/>
    <row r="2005" s="1" customFormat="1" ht="18.600000000000001" customHeight="1" x14ac:dyDescent="0.45"/>
    <row r="2006" s="1" customFormat="1" ht="18.600000000000001" customHeight="1" x14ac:dyDescent="0.45"/>
    <row r="2007" s="1" customFormat="1" ht="18.600000000000001" customHeight="1" x14ac:dyDescent="0.45"/>
    <row r="2008" s="1" customFormat="1" ht="18.600000000000001" customHeight="1" x14ac:dyDescent="0.45"/>
    <row r="2009" s="1" customFormat="1" ht="18.600000000000001" customHeight="1" x14ac:dyDescent="0.45"/>
    <row r="2010" s="1" customFormat="1" ht="18.600000000000001" customHeight="1" x14ac:dyDescent="0.45"/>
    <row r="2011" s="1" customFormat="1" ht="18.600000000000001" customHeight="1" x14ac:dyDescent="0.45"/>
    <row r="2012" s="1" customFormat="1" ht="18.600000000000001" customHeight="1" x14ac:dyDescent="0.45"/>
    <row r="2013" s="1" customFormat="1" ht="18.600000000000001" customHeight="1" x14ac:dyDescent="0.45"/>
    <row r="2014" s="1" customFormat="1" ht="18.600000000000001" customHeight="1" x14ac:dyDescent="0.45"/>
    <row r="2015" s="1" customFormat="1" ht="18.600000000000001" customHeight="1" x14ac:dyDescent="0.45"/>
    <row r="2016" s="1" customFormat="1" ht="18.600000000000001" customHeight="1" x14ac:dyDescent="0.45"/>
    <row r="2017" s="1" customFormat="1" ht="18.600000000000001" customHeight="1" x14ac:dyDescent="0.45"/>
    <row r="2018" s="1" customFormat="1" ht="18.600000000000001" customHeight="1" x14ac:dyDescent="0.45"/>
    <row r="2019" s="1" customFormat="1" ht="18.600000000000001" customHeight="1" x14ac:dyDescent="0.45"/>
    <row r="2020" s="1" customFormat="1" ht="18.600000000000001" customHeight="1" x14ac:dyDescent="0.45"/>
    <row r="2021" s="1" customFormat="1" ht="18.600000000000001" customHeight="1" x14ac:dyDescent="0.45"/>
    <row r="2022" s="1" customFormat="1" ht="18.600000000000001" customHeight="1" x14ac:dyDescent="0.45"/>
    <row r="2023" s="1" customFormat="1" ht="18.600000000000001" customHeight="1" x14ac:dyDescent="0.45"/>
    <row r="2024" s="1" customFormat="1" ht="18.600000000000001" customHeight="1" x14ac:dyDescent="0.45"/>
    <row r="2025" s="1" customFormat="1" ht="18.600000000000001" customHeight="1" x14ac:dyDescent="0.45"/>
    <row r="2026" s="1" customFormat="1" ht="18.600000000000001" customHeight="1" x14ac:dyDescent="0.45"/>
    <row r="2027" s="1" customFormat="1" ht="18.600000000000001" customHeight="1" x14ac:dyDescent="0.45"/>
    <row r="2028" s="1" customFormat="1" ht="18.600000000000001" customHeight="1" x14ac:dyDescent="0.45"/>
    <row r="2029" s="1" customFormat="1" ht="18.600000000000001" customHeight="1" x14ac:dyDescent="0.45"/>
    <row r="2030" s="1" customFormat="1" ht="18.600000000000001" customHeight="1" x14ac:dyDescent="0.45"/>
    <row r="2031" s="1" customFormat="1" ht="18.600000000000001" customHeight="1" x14ac:dyDescent="0.45"/>
    <row r="2032" s="1" customFormat="1" ht="18.600000000000001" customHeight="1" x14ac:dyDescent="0.45"/>
    <row r="2033" s="1" customFormat="1" ht="18.600000000000001" customHeight="1" x14ac:dyDescent="0.45"/>
    <row r="2034" s="1" customFormat="1" ht="18.600000000000001" customHeight="1" x14ac:dyDescent="0.45"/>
    <row r="2035" s="1" customFormat="1" ht="18.600000000000001" customHeight="1" x14ac:dyDescent="0.45"/>
    <row r="2036" s="1" customFormat="1" ht="18.600000000000001" customHeight="1" x14ac:dyDescent="0.45"/>
    <row r="2037" s="1" customFormat="1" ht="18.600000000000001" customHeight="1" x14ac:dyDescent="0.45"/>
    <row r="2038" s="1" customFormat="1" ht="18.600000000000001" customHeight="1" x14ac:dyDescent="0.45"/>
    <row r="2039" s="1" customFormat="1" ht="18.600000000000001" customHeight="1" x14ac:dyDescent="0.45"/>
    <row r="2040" s="1" customFormat="1" ht="18.600000000000001" customHeight="1" x14ac:dyDescent="0.45"/>
    <row r="2041" s="1" customFormat="1" ht="18.600000000000001" customHeight="1" x14ac:dyDescent="0.45"/>
    <row r="2042" s="1" customFormat="1" ht="18.600000000000001" customHeight="1" x14ac:dyDescent="0.45"/>
    <row r="2043" s="1" customFormat="1" ht="18.600000000000001" customHeight="1" x14ac:dyDescent="0.45"/>
    <row r="2044" s="1" customFormat="1" ht="18.600000000000001" customHeight="1" x14ac:dyDescent="0.45"/>
    <row r="2045" s="1" customFormat="1" ht="18.600000000000001" customHeight="1" x14ac:dyDescent="0.45"/>
    <row r="2046" s="1" customFormat="1" ht="18.600000000000001" customHeight="1" x14ac:dyDescent="0.45"/>
    <row r="2047" s="1" customFormat="1" ht="18.600000000000001" customHeight="1" x14ac:dyDescent="0.45"/>
    <row r="2048" s="1" customFormat="1" ht="18.600000000000001" customHeight="1" x14ac:dyDescent="0.45"/>
    <row r="2049" s="1" customFormat="1" ht="18.600000000000001" customHeight="1" x14ac:dyDescent="0.45"/>
    <row r="2050" s="1" customFormat="1" ht="18.600000000000001" customHeight="1" x14ac:dyDescent="0.45"/>
    <row r="2051" s="1" customFormat="1" ht="18.600000000000001" customHeight="1" x14ac:dyDescent="0.45"/>
    <row r="2052" s="1" customFormat="1" ht="18.600000000000001" customHeight="1" x14ac:dyDescent="0.45"/>
    <row r="2053" s="1" customFormat="1" ht="18.600000000000001" customHeight="1" x14ac:dyDescent="0.45"/>
    <row r="2054" s="1" customFormat="1" ht="18.600000000000001" customHeight="1" x14ac:dyDescent="0.45"/>
    <row r="2055" s="1" customFormat="1" ht="18.600000000000001" customHeight="1" x14ac:dyDescent="0.45"/>
    <row r="2056" s="1" customFormat="1" ht="18.600000000000001" customHeight="1" x14ac:dyDescent="0.45"/>
    <row r="2057" s="1" customFormat="1" ht="18.600000000000001" customHeight="1" x14ac:dyDescent="0.45"/>
    <row r="2058" s="1" customFormat="1" ht="18.600000000000001" customHeight="1" x14ac:dyDescent="0.45"/>
    <row r="2059" s="1" customFormat="1" ht="18.600000000000001" customHeight="1" x14ac:dyDescent="0.45"/>
    <row r="2060" s="1" customFormat="1" ht="18.600000000000001" customHeight="1" x14ac:dyDescent="0.45"/>
    <row r="2061" s="1" customFormat="1" ht="18.600000000000001" customHeight="1" x14ac:dyDescent="0.45"/>
    <row r="2062" s="1" customFormat="1" ht="18.600000000000001" customHeight="1" x14ac:dyDescent="0.45"/>
    <row r="2063" s="1" customFormat="1" ht="18.600000000000001" customHeight="1" x14ac:dyDescent="0.45"/>
    <row r="2064" s="1" customFormat="1" ht="18.600000000000001" customHeight="1" x14ac:dyDescent="0.45"/>
    <row r="2065" s="1" customFormat="1" ht="18.600000000000001" customHeight="1" x14ac:dyDescent="0.45"/>
    <row r="2066" s="1" customFormat="1" ht="18.600000000000001" customHeight="1" x14ac:dyDescent="0.45"/>
    <row r="2067" s="1" customFormat="1" ht="18.600000000000001" customHeight="1" x14ac:dyDescent="0.45"/>
    <row r="2068" s="1" customFormat="1" ht="18.600000000000001" customHeight="1" x14ac:dyDescent="0.45"/>
    <row r="2069" s="1" customFormat="1" ht="18.600000000000001" customHeight="1" x14ac:dyDescent="0.45"/>
    <row r="2070" s="1" customFormat="1" ht="18.600000000000001" customHeight="1" x14ac:dyDescent="0.45"/>
    <row r="2071" s="1" customFormat="1" ht="18.600000000000001" customHeight="1" x14ac:dyDescent="0.45"/>
    <row r="2072" s="1" customFormat="1" ht="18.600000000000001" customHeight="1" x14ac:dyDescent="0.45"/>
    <row r="2073" s="1" customFormat="1" ht="18.600000000000001" customHeight="1" x14ac:dyDescent="0.45"/>
    <row r="2074" s="1" customFormat="1" ht="18.600000000000001" customHeight="1" x14ac:dyDescent="0.45"/>
    <row r="2075" s="1" customFormat="1" ht="18.600000000000001" customHeight="1" x14ac:dyDescent="0.45"/>
    <row r="2076" s="1" customFormat="1" ht="18.600000000000001" customHeight="1" x14ac:dyDescent="0.45"/>
    <row r="2077" s="1" customFormat="1" ht="18.600000000000001" customHeight="1" x14ac:dyDescent="0.45"/>
    <row r="2078" s="1" customFormat="1" ht="18.600000000000001" customHeight="1" x14ac:dyDescent="0.45"/>
    <row r="2079" s="1" customFormat="1" ht="18.600000000000001" customHeight="1" x14ac:dyDescent="0.45"/>
    <row r="2080" s="1" customFormat="1" ht="18.600000000000001" customHeight="1" x14ac:dyDescent="0.45"/>
    <row r="2081" s="1" customFormat="1" ht="18.600000000000001" customHeight="1" x14ac:dyDescent="0.45"/>
    <row r="2082" s="1" customFormat="1" ht="18.600000000000001" customHeight="1" x14ac:dyDescent="0.45"/>
    <row r="2083" s="1" customFormat="1" ht="18.600000000000001" customHeight="1" x14ac:dyDescent="0.45"/>
    <row r="2084" s="1" customFormat="1" ht="18.600000000000001" customHeight="1" x14ac:dyDescent="0.45"/>
    <row r="2085" s="1" customFormat="1" ht="18.600000000000001" customHeight="1" x14ac:dyDescent="0.45"/>
    <row r="2086" s="1" customFormat="1" ht="18.600000000000001" customHeight="1" x14ac:dyDescent="0.45"/>
    <row r="2087" s="1" customFormat="1" ht="18.600000000000001" customHeight="1" x14ac:dyDescent="0.45"/>
    <row r="2088" s="1" customFormat="1" ht="18.600000000000001" customHeight="1" x14ac:dyDescent="0.45"/>
    <row r="2089" s="1" customFormat="1" ht="18.600000000000001" customHeight="1" x14ac:dyDescent="0.45"/>
    <row r="2090" s="1" customFormat="1" ht="18.600000000000001" customHeight="1" x14ac:dyDescent="0.45"/>
    <row r="2091" s="1" customFormat="1" ht="18.600000000000001" customHeight="1" x14ac:dyDescent="0.45"/>
    <row r="2092" s="1" customFormat="1" ht="18.600000000000001" customHeight="1" x14ac:dyDescent="0.45"/>
    <row r="2093" s="1" customFormat="1" ht="18.600000000000001" customHeight="1" x14ac:dyDescent="0.45"/>
    <row r="2094" s="1" customFormat="1" ht="18.600000000000001" customHeight="1" x14ac:dyDescent="0.45"/>
    <row r="2095" s="1" customFormat="1" ht="18.600000000000001" customHeight="1" x14ac:dyDescent="0.45"/>
    <row r="2096" s="1" customFormat="1" ht="18.600000000000001" customHeight="1" x14ac:dyDescent="0.45"/>
    <row r="2097" s="1" customFormat="1" ht="18.600000000000001" customHeight="1" x14ac:dyDescent="0.45"/>
    <row r="2098" s="1" customFormat="1" ht="18.600000000000001" customHeight="1" x14ac:dyDescent="0.45"/>
    <row r="2099" s="1" customFormat="1" ht="18.600000000000001" customHeight="1" x14ac:dyDescent="0.45"/>
    <row r="2100" s="1" customFormat="1" ht="18.600000000000001" customHeight="1" x14ac:dyDescent="0.45"/>
    <row r="2101" s="1" customFormat="1" ht="18.600000000000001" customHeight="1" x14ac:dyDescent="0.45"/>
    <row r="2102" s="1" customFormat="1" ht="18.600000000000001" customHeight="1" x14ac:dyDescent="0.45"/>
    <row r="2103" s="1" customFormat="1" ht="18.600000000000001" customHeight="1" x14ac:dyDescent="0.45"/>
    <row r="2104" s="1" customFormat="1" ht="18.600000000000001" customHeight="1" x14ac:dyDescent="0.45"/>
    <row r="2105" s="1" customFormat="1" ht="18.600000000000001" customHeight="1" x14ac:dyDescent="0.45"/>
    <row r="2106" s="1" customFormat="1" ht="18.600000000000001" customHeight="1" x14ac:dyDescent="0.45"/>
    <row r="2107" s="1" customFormat="1" ht="18.600000000000001" customHeight="1" x14ac:dyDescent="0.45"/>
    <row r="2108" s="1" customFormat="1" ht="18.600000000000001" customHeight="1" x14ac:dyDescent="0.45"/>
    <row r="2109" s="1" customFormat="1" ht="18.600000000000001" customHeight="1" x14ac:dyDescent="0.45"/>
    <row r="2110" s="1" customFormat="1" ht="18.600000000000001" customHeight="1" x14ac:dyDescent="0.45"/>
    <row r="2111" s="1" customFormat="1" ht="18.600000000000001" customHeight="1" x14ac:dyDescent="0.45"/>
    <row r="2112" s="1" customFormat="1" ht="18.600000000000001" customHeight="1" x14ac:dyDescent="0.45"/>
    <row r="2113" s="1" customFormat="1" ht="18.600000000000001" customHeight="1" x14ac:dyDescent="0.45"/>
    <row r="2114" s="1" customFormat="1" ht="18.600000000000001" customHeight="1" x14ac:dyDescent="0.45"/>
    <row r="2115" s="1" customFormat="1" ht="18.600000000000001" customHeight="1" x14ac:dyDescent="0.45"/>
    <row r="2116" s="1" customFormat="1" ht="18.600000000000001" customHeight="1" x14ac:dyDescent="0.45"/>
    <row r="2117" s="1" customFormat="1" ht="18.600000000000001" customHeight="1" x14ac:dyDescent="0.45"/>
    <row r="2118" s="1" customFormat="1" ht="18.600000000000001" customHeight="1" x14ac:dyDescent="0.45"/>
    <row r="2119" s="1" customFormat="1" ht="18.600000000000001" customHeight="1" x14ac:dyDescent="0.45"/>
    <row r="2120" s="1" customFormat="1" ht="18.600000000000001" customHeight="1" x14ac:dyDescent="0.45"/>
    <row r="2121" s="1" customFormat="1" ht="18.600000000000001" customHeight="1" x14ac:dyDescent="0.45"/>
    <row r="2122" s="1" customFormat="1" ht="18.600000000000001" customHeight="1" x14ac:dyDescent="0.45"/>
    <row r="2123" s="1" customFormat="1" ht="18.600000000000001" customHeight="1" x14ac:dyDescent="0.45"/>
    <row r="2124" s="1" customFormat="1" ht="18.600000000000001" customHeight="1" x14ac:dyDescent="0.45"/>
    <row r="2125" s="1" customFormat="1" ht="18.600000000000001" customHeight="1" x14ac:dyDescent="0.45"/>
    <row r="2126" s="1" customFormat="1" ht="18.600000000000001" customHeight="1" x14ac:dyDescent="0.45"/>
    <row r="2127" s="1" customFormat="1" ht="18.600000000000001" customHeight="1" x14ac:dyDescent="0.45"/>
    <row r="2128" s="1" customFormat="1" ht="18.600000000000001" customHeight="1" x14ac:dyDescent="0.45"/>
    <row r="2129" s="1" customFormat="1" ht="18.600000000000001" customHeight="1" x14ac:dyDescent="0.45"/>
    <row r="2130" s="1" customFormat="1" ht="18.600000000000001" customHeight="1" x14ac:dyDescent="0.45"/>
    <row r="2131" s="1" customFormat="1" ht="18.600000000000001" customHeight="1" x14ac:dyDescent="0.45"/>
    <row r="2132" s="1" customFormat="1" ht="18.600000000000001" customHeight="1" x14ac:dyDescent="0.45"/>
    <row r="2133" s="1" customFormat="1" ht="18.600000000000001" customHeight="1" x14ac:dyDescent="0.45"/>
    <row r="2134" s="1" customFormat="1" ht="18.600000000000001" customHeight="1" x14ac:dyDescent="0.45"/>
    <row r="2135" s="1" customFormat="1" ht="18.600000000000001" customHeight="1" x14ac:dyDescent="0.45"/>
    <row r="2136" s="1" customFormat="1" ht="18.600000000000001" customHeight="1" x14ac:dyDescent="0.45"/>
    <row r="2137" s="1" customFormat="1" ht="18.600000000000001" customHeight="1" x14ac:dyDescent="0.45"/>
    <row r="2138" s="1" customFormat="1" ht="18.600000000000001" customHeight="1" x14ac:dyDescent="0.45"/>
    <row r="2139" s="1" customFormat="1" ht="18.600000000000001" customHeight="1" x14ac:dyDescent="0.45"/>
    <row r="2140" s="1" customFormat="1" ht="18.600000000000001" customHeight="1" x14ac:dyDescent="0.45"/>
    <row r="2141" s="1" customFormat="1" ht="18.600000000000001" customHeight="1" x14ac:dyDescent="0.45"/>
    <row r="2142" s="1" customFormat="1" ht="18.600000000000001" customHeight="1" x14ac:dyDescent="0.45"/>
    <row r="2143" s="1" customFormat="1" ht="18.600000000000001" customHeight="1" x14ac:dyDescent="0.45"/>
    <row r="2144" s="1" customFormat="1" ht="18.600000000000001" customHeight="1" x14ac:dyDescent="0.45"/>
    <row r="2145" s="1" customFormat="1" ht="18.600000000000001" customHeight="1" x14ac:dyDescent="0.45"/>
    <row r="2146" s="1" customFormat="1" ht="18.600000000000001" customHeight="1" x14ac:dyDescent="0.45"/>
    <row r="2147" s="1" customFormat="1" ht="18.600000000000001" customHeight="1" x14ac:dyDescent="0.45"/>
    <row r="2148" s="1" customFormat="1" ht="18.600000000000001" customHeight="1" x14ac:dyDescent="0.45"/>
    <row r="2149" s="1" customFormat="1" ht="18.600000000000001" customHeight="1" x14ac:dyDescent="0.45"/>
    <row r="2150" s="1" customFormat="1" ht="18.600000000000001" customHeight="1" x14ac:dyDescent="0.45"/>
    <row r="2151" s="1" customFormat="1" ht="18.600000000000001" customHeight="1" x14ac:dyDescent="0.45"/>
    <row r="2152" s="1" customFormat="1" ht="18.600000000000001" customHeight="1" x14ac:dyDescent="0.45"/>
    <row r="2153" s="1" customFormat="1" ht="18.600000000000001" customHeight="1" x14ac:dyDescent="0.45"/>
    <row r="2154" s="1" customFormat="1" ht="18.600000000000001" customHeight="1" x14ac:dyDescent="0.45"/>
    <row r="2155" s="1" customFormat="1" ht="18.600000000000001" customHeight="1" x14ac:dyDescent="0.45"/>
    <row r="2156" s="1" customFormat="1" ht="18.600000000000001" customHeight="1" x14ac:dyDescent="0.45"/>
    <row r="2157" s="1" customFormat="1" ht="18.600000000000001" customHeight="1" x14ac:dyDescent="0.45"/>
    <row r="2158" s="1" customFormat="1" ht="18.600000000000001" customHeight="1" x14ac:dyDescent="0.45"/>
    <row r="2159" s="1" customFormat="1" ht="18.600000000000001" customHeight="1" x14ac:dyDescent="0.45"/>
    <row r="2160" s="1" customFormat="1" ht="18.600000000000001" customHeight="1" x14ac:dyDescent="0.45"/>
    <row r="2161" s="1" customFormat="1" ht="18.600000000000001" customHeight="1" x14ac:dyDescent="0.45"/>
    <row r="2162" s="1" customFormat="1" ht="18.600000000000001" customHeight="1" x14ac:dyDescent="0.45"/>
    <row r="2163" s="1" customFormat="1" ht="18.600000000000001" customHeight="1" x14ac:dyDescent="0.45"/>
    <row r="2164" s="1" customFormat="1" ht="18.600000000000001" customHeight="1" x14ac:dyDescent="0.45"/>
    <row r="2165" s="1" customFormat="1" ht="18.600000000000001" customHeight="1" x14ac:dyDescent="0.45"/>
    <row r="2166" s="1" customFormat="1" ht="18.600000000000001" customHeight="1" x14ac:dyDescent="0.45"/>
    <row r="2167" s="1" customFormat="1" ht="18.600000000000001" customHeight="1" x14ac:dyDescent="0.45"/>
    <row r="2168" s="1" customFormat="1" ht="18.600000000000001" customHeight="1" x14ac:dyDescent="0.45"/>
    <row r="2169" s="1" customFormat="1" ht="18.600000000000001" customHeight="1" x14ac:dyDescent="0.45"/>
    <row r="2170" s="1" customFormat="1" ht="18.600000000000001" customHeight="1" x14ac:dyDescent="0.45"/>
    <row r="2171" s="1" customFormat="1" ht="18.600000000000001" customHeight="1" x14ac:dyDescent="0.45"/>
    <row r="2172" s="1" customFormat="1" ht="18.600000000000001" customHeight="1" x14ac:dyDescent="0.45"/>
    <row r="2173" s="1" customFormat="1" ht="18.600000000000001" customHeight="1" x14ac:dyDescent="0.45"/>
    <row r="2174" s="1" customFormat="1" ht="18.600000000000001" customHeight="1" x14ac:dyDescent="0.45"/>
    <row r="2175" s="1" customFormat="1" ht="18.600000000000001" customHeight="1" x14ac:dyDescent="0.45"/>
    <row r="2176" s="1" customFormat="1" ht="18.600000000000001" customHeight="1" x14ac:dyDescent="0.45"/>
    <row r="2177" s="1" customFormat="1" ht="18.600000000000001" customHeight="1" x14ac:dyDescent="0.45"/>
    <row r="2178" s="1" customFormat="1" ht="18.600000000000001" customHeight="1" x14ac:dyDescent="0.45"/>
    <row r="2179" s="1" customFormat="1" ht="18.600000000000001" customHeight="1" x14ac:dyDescent="0.45"/>
    <row r="2180" s="1" customFormat="1" ht="18.600000000000001" customHeight="1" x14ac:dyDescent="0.45"/>
    <row r="2181" s="1" customFormat="1" ht="18.600000000000001" customHeight="1" x14ac:dyDescent="0.45"/>
    <row r="2182" s="1" customFormat="1" ht="18.600000000000001" customHeight="1" x14ac:dyDescent="0.45"/>
    <row r="2183" s="1" customFormat="1" ht="18.600000000000001" customHeight="1" x14ac:dyDescent="0.45"/>
    <row r="2184" s="1" customFormat="1" ht="18.600000000000001" customHeight="1" x14ac:dyDescent="0.45"/>
    <row r="2185" s="1" customFormat="1" ht="18.600000000000001" customHeight="1" x14ac:dyDescent="0.45"/>
    <row r="2186" s="1" customFormat="1" ht="18.600000000000001" customHeight="1" x14ac:dyDescent="0.45"/>
    <row r="2187" s="1" customFormat="1" ht="18.600000000000001" customHeight="1" x14ac:dyDescent="0.45"/>
    <row r="2188" s="1" customFormat="1" ht="18.600000000000001" customHeight="1" x14ac:dyDescent="0.45"/>
    <row r="2189" s="1" customFormat="1" ht="18.600000000000001" customHeight="1" x14ac:dyDescent="0.45"/>
    <row r="2190" s="1" customFormat="1" ht="18.600000000000001" customHeight="1" x14ac:dyDescent="0.45"/>
    <row r="2191" s="1" customFormat="1" ht="18.600000000000001" customHeight="1" x14ac:dyDescent="0.45"/>
    <row r="2192" s="1" customFormat="1" ht="18.600000000000001" customHeight="1" x14ac:dyDescent="0.45"/>
    <row r="2193" s="1" customFormat="1" ht="18.600000000000001" customHeight="1" x14ac:dyDescent="0.45"/>
    <row r="2194" s="1" customFormat="1" ht="18.600000000000001" customHeight="1" x14ac:dyDescent="0.45"/>
    <row r="2195" s="1" customFormat="1" ht="18.600000000000001" customHeight="1" x14ac:dyDescent="0.45"/>
    <row r="2196" s="1" customFormat="1" ht="18.600000000000001" customHeight="1" x14ac:dyDescent="0.45"/>
    <row r="2197" s="1" customFormat="1" ht="18.600000000000001" customHeight="1" x14ac:dyDescent="0.45"/>
    <row r="2198" s="1" customFormat="1" ht="18.600000000000001" customHeight="1" x14ac:dyDescent="0.45"/>
    <row r="2199" s="1" customFormat="1" ht="18.600000000000001" customHeight="1" x14ac:dyDescent="0.45"/>
    <row r="2200" s="1" customFormat="1" ht="18.600000000000001" customHeight="1" x14ac:dyDescent="0.45"/>
    <row r="2201" s="1" customFormat="1" ht="18.600000000000001" customHeight="1" x14ac:dyDescent="0.45"/>
    <row r="2202" s="1" customFormat="1" ht="18.600000000000001" customHeight="1" x14ac:dyDescent="0.45"/>
    <row r="2203" s="1" customFormat="1" ht="18.600000000000001" customHeight="1" x14ac:dyDescent="0.45"/>
    <row r="2204" s="1" customFormat="1" ht="18.600000000000001" customHeight="1" x14ac:dyDescent="0.45"/>
    <row r="2205" s="1" customFormat="1" ht="18.600000000000001" customHeight="1" x14ac:dyDescent="0.45"/>
    <row r="2206" s="1" customFormat="1" ht="18.600000000000001" customHeight="1" x14ac:dyDescent="0.45"/>
    <row r="2207" s="1" customFormat="1" ht="18.600000000000001" customHeight="1" x14ac:dyDescent="0.45"/>
    <row r="2208" s="1" customFormat="1" ht="18.600000000000001" customHeight="1" x14ac:dyDescent="0.45"/>
    <row r="2209" s="1" customFormat="1" ht="18.600000000000001" customHeight="1" x14ac:dyDescent="0.45"/>
    <row r="2210" s="1" customFormat="1" ht="18.600000000000001" customHeight="1" x14ac:dyDescent="0.45"/>
    <row r="2211" s="1" customFormat="1" ht="18.600000000000001" customHeight="1" x14ac:dyDescent="0.45"/>
    <row r="2212" s="1" customFormat="1" ht="18.600000000000001" customHeight="1" x14ac:dyDescent="0.45"/>
    <row r="2213" s="1" customFormat="1" ht="18.600000000000001" customHeight="1" x14ac:dyDescent="0.45"/>
    <row r="2214" s="1" customFormat="1" ht="18.600000000000001" customHeight="1" x14ac:dyDescent="0.45"/>
    <row r="2215" s="1" customFormat="1" ht="18.600000000000001" customHeight="1" x14ac:dyDescent="0.45"/>
    <row r="2216" s="1" customFormat="1" ht="18.600000000000001" customHeight="1" x14ac:dyDescent="0.45"/>
    <row r="2217" s="1" customFormat="1" ht="18.600000000000001" customHeight="1" x14ac:dyDescent="0.45"/>
    <row r="2218" s="1" customFormat="1" ht="18.600000000000001" customHeight="1" x14ac:dyDescent="0.45"/>
    <row r="2219" s="1" customFormat="1" ht="18.600000000000001" customHeight="1" x14ac:dyDescent="0.45"/>
    <row r="2220" s="1" customFormat="1" ht="18.600000000000001" customHeight="1" x14ac:dyDescent="0.45"/>
    <row r="2221" s="1" customFormat="1" ht="18.600000000000001" customHeight="1" x14ac:dyDescent="0.45"/>
    <row r="2222" s="1" customFormat="1" ht="18.600000000000001" customHeight="1" x14ac:dyDescent="0.45"/>
    <row r="2223" s="1" customFormat="1" ht="18.600000000000001" customHeight="1" x14ac:dyDescent="0.45"/>
    <row r="2224" s="1" customFormat="1" ht="18.600000000000001" customHeight="1" x14ac:dyDescent="0.45"/>
    <row r="2225" s="1" customFormat="1" ht="18.600000000000001" customHeight="1" x14ac:dyDescent="0.45"/>
    <row r="2226" s="1" customFormat="1" ht="18.600000000000001" customHeight="1" x14ac:dyDescent="0.45"/>
    <row r="2227" s="1" customFormat="1" ht="18.600000000000001" customHeight="1" x14ac:dyDescent="0.45"/>
    <row r="2228" s="1" customFormat="1" ht="18.600000000000001" customHeight="1" x14ac:dyDescent="0.45"/>
    <row r="2229" s="1" customFormat="1" ht="18.600000000000001" customHeight="1" x14ac:dyDescent="0.45"/>
    <row r="2230" s="1" customFormat="1" ht="18.600000000000001" customHeight="1" x14ac:dyDescent="0.45"/>
    <row r="2231" s="1" customFormat="1" ht="18.600000000000001" customHeight="1" x14ac:dyDescent="0.45"/>
    <row r="2232" s="1" customFormat="1" ht="18.600000000000001" customHeight="1" x14ac:dyDescent="0.45"/>
    <row r="2233" s="1" customFormat="1" ht="18.600000000000001" customHeight="1" x14ac:dyDescent="0.45"/>
    <row r="2234" s="1" customFormat="1" ht="18.600000000000001" customHeight="1" x14ac:dyDescent="0.45"/>
    <row r="2235" s="1" customFormat="1" ht="18.600000000000001" customHeight="1" x14ac:dyDescent="0.45"/>
    <row r="2236" s="1" customFormat="1" ht="18.600000000000001" customHeight="1" x14ac:dyDescent="0.45"/>
    <row r="2237" s="1" customFormat="1" ht="18.600000000000001" customHeight="1" x14ac:dyDescent="0.45"/>
    <row r="2238" s="1" customFormat="1" ht="18.600000000000001" customHeight="1" x14ac:dyDescent="0.45"/>
    <row r="2239" s="1" customFormat="1" ht="18.600000000000001" customHeight="1" x14ac:dyDescent="0.45"/>
    <row r="2240" s="1" customFormat="1" ht="18.600000000000001" customHeight="1" x14ac:dyDescent="0.45"/>
    <row r="2241" s="1" customFormat="1" ht="18.600000000000001" customHeight="1" x14ac:dyDescent="0.45"/>
    <row r="2242" s="1" customFormat="1" ht="18.600000000000001" customHeight="1" x14ac:dyDescent="0.45"/>
    <row r="2243" s="1" customFormat="1" ht="18.600000000000001" customHeight="1" x14ac:dyDescent="0.45"/>
    <row r="2244" s="1" customFormat="1" ht="18.600000000000001" customHeight="1" x14ac:dyDescent="0.45"/>
    <row r="2245" s="1" customFormat="1" ht="18.600000000000001" customHeight="1" x14ac:dyDescent="0.45"/>
    <row r="2246" s="1" customFormat="1" ht="18.600000000000001" customHeight="1" x14ac:dyDescent="0.45"/>
    <row r="2247" s="1" customFormat="1" ht="18.600000000000001" customHeight="1" x14ac:dyDescent="0.45"/>
    <row r="2248" s="1" customFormat="1" ht="18.600000000000001" customHeight="1" x14ac:dyDescent="0.45"/>
    <row r="2249" s="1" customFormat="1" ht="18.600000000000001" customHeight="1" x14ac:dyDescent="0.45"/>
    <row r="2250" s="1" customFormat="1" ht="18.600000000000001" customHeight="1" x14ac:dyDescent="0.45"/>
    <row r="2251" s="1" customFormat="1" ht="18.600000000000001" customHeight="1" x14ac:dyDescent="0.45"/>
    <row r="2252" s="1" customFormat="1" ht="18.600000000000001" customHeight="1" x14ac:dyDescent="0.45"/>
    <row r="2253" s="1" customFormat="1" ht="18.600000000000001" customHeight="1" x14ac:dyDescent="0.45"/>
    <row r="2254" s="1" customFormat="1" ht="18.600000000000001" customHeight="1" x14ac:dyDescent="0.45"/>
    <row r="2255" s="1" customFormat="1" ht="18.600000000000001" customHeight="1" x14ac:dyDescent="0.45"/>
    <row r="2256" s="1" customFormat="1" ht="18.600000000000001" customHeight="1" x14ac:dyDescent="0.45"/>
    <row r="2257" s="1" customFormat="1" ht="18.600000000000001" customHeight="1" x14ac:dyDescent="0.45"/>
    <row r="2258" s="1" customFormat="1" ht="18.600000000000001" customHeight="1" x14ac:dyDescent="0.45"/>
    <row r="2259" s="1" customFormat="1" ht="18.600000000000001" customHeight="1" x14ac:dyDescent="0.45"/>
    <row r="2260" s="1" customFormat="1" ht="18.600000000000001" customHeight="1" x14ac:dyDescent="0.45"/>
    <row r="2261" s="1" customFormat="1" ht="18.600000000000001" customHeight="1" x14ac:dyDescent="0.45"/>
    <row r="2262" s="1" customFormat="1" ht="18.600000000000001" customHeight="1" x14ac:dyDescent="0.45"/>
    <row r="2263" s="1" customFormat="1" ht="18.600000000000001" customHeight="1" x14ac:dyDescent="0.45"/>
    <row r="2264" s="1" customFormat="1" ht="18.600000000000001" customHeight="1" x14ac:dyDescent="0.45"/>
    <row r="2265" s="1" customFormat="1" ht="18.600000000000001" customHeight="1" x14ac:dyDescent="0.45"/>
    <row r="2266" s="1" customFormat="1" ht="18.600000000000001" customHeight="1" x14ac:dyDescent="0.45"/>
    <row r="2267" s="1" customFormat="1" ht="18.600000000000001" customHeight="1" x14ac:dyDescent="0.45"/>
    <row r="2268" s="1" customFormat="1" ht="18.600000000000001" customHeight="1" x14ac:dyDescent="0.45"/>
    <row r="2269" s="1" customFormat="1" ht="18.600000000000001" customHeight="1" x14ac:dyDescent="0.45"/>
    <row r="2270" s="1" customFormat="1" ht="18.600000000000001" customHeight="1" x14ac:dyDescent="0.45"/>
    <row r="2271" s="1" customFormat="1" ht="18.600000000000001" customHeight="1" x14ac:dyDescent="0.45"/>
    <row r="2272" s="1" customFormat="1" ht="18.600000000000001" customHeight="1" x14ac:dyDescent="0.45"/>
    <row r="2273" s="1" customFormat="1" ht="18.600000000000001" customHeight="1" x14ac:dyDescent="0.45"/>
    <row r="2274" s="1" customFormat="1" ht="18.600000000000001" customHeight="1" x14ac:dyDescent="0.45"/>
    <row r="2275" s="1" customFormat="1" ht="18.600000000000001" customHeight="1" x14ac:dyDescent="0.45"/>
    <row r="2276" s="1" customFormat="1" ht="18.600000000000001" customHeight="1" x14ac:dyDescent="0.45"/>
    <row r="2277" s="1" customFormat="1" ht="18.600000000000001" customHeight="1" x14ac:dyDescent="0.45"/>
    <row r="2278" s="1" customFormat="1" ht="18.600000000000001" customHeight="1" x14ac:dyDescent="0.45"/>
    <row r="2279" s="1" customFormat="1" ht="18.600000000000001" customHeight="1" x14ac:dyDescent="0.45"/>
    <row r="2280" s="1" customFormat="1" ht="18.600000000000001" customHeight="1" x14ac:dyDescent="0.45"/>
    <row r="2281" s="1" customFormat="1" ht="18.600000000000001" customHeight="1" x14ac:dyDescent="0.45"/>
    <row r="2282" s="1" customFormat="1" ht="18.600000000000001" customHeight="1" x14ac:dyDescent="0.45"/>
    <row r="2283" s="1" customFormat="1" ht="18.600000000000001" customHeight="1" x14ac:dyDescent="0.45"/>
    <row r="2284" s="1" customFormat="1" ht="18.600000000000001" customHeight="1" x14ac:dyDescent="0.45"/>
    <row r="2285" s="1" customFormat="1" ht="18.600000000000001" customHeight="1" x14ac:dyDescent="0.45"/>
  </sheetData>
  <phoneticPr fontId="26"/>
  <pageMargins left="0.39370078740157483" right="0.39370078740157483" top="0.74803149606299213" bottom="0.74803149606299213" header="0.31496062992125984" footer="0.31496062992125984"/>
  <pageSetup paperSize="9" scale="53" orientation="portrait" r:id="rId1"/>
  <rowBreaks count="1" manualBreakCount="1">
    <brk id="148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topLeftCell="A61" zoomScaleNormal="100" workbookViewId="0">
      <selection activeCell="E223" sqref="E223"/>
    </sheetView>
  </sheetViews>
  <sheetFormatPr defaultColWidth="9" defaultRowHeight="21" customHeight="1" x14ac:dyDescent="0.45"/>
  <cols>
    <col min="1" max="1" width="7.3984375" customWidth="1"/>
    <col min="2" max="2" width="7.19921875" customWidth="1"/>
    <col min="3" max="3" width="6" style="348" customWidth="1"/>
    <col min="4" max="4" width="11.8984375" customWidth="1"/>
    <col min="5" max="5" width="24.5" customWidth="1"/>
    <col min="6" max="6" width="8.19921875" customWidth="1"/>
    <col min="7" max="7" width="7.8984375" customWidth="1"/>
    <col min="8" max="8" width="4.59765625" customWidth="1"/>
    <col min="9" max="16384" width="9" style="1"/>
  </cols>
  <sheetData>
    <row r="1" spans="1:8" ht="42.6" customHeight="1" x14ac:dyDescent="0.45">
      <c r="A1" s="350"/>
      <c r="B1" s="351" t="s">
        <v>11328</v>
      </c>
      <c r="C1" s="352" t="s">
        <v>11329</v>
      </c>
      <c r="D1" s="351" t="s">
        <v>11330</v>
      </c>
      <c r="E1" s="353" t="s">
        <v>1</v>
      </c>
      <c r="F1" s="351" t="s">
        <v>11331</v>
      </c>
      <c r="G1" s="351" t="s">
        <v>11332</v>
      </c>
      <c r="H1" s="353" t="s">
        <v>2</v>
      </c>
    </row>
    <row r="2" spans="1:8" ht="21" customHeight="1" x14ac:dyDescent="0.45">
      <c r="A2" s="349" t="s">
        <v>11092</v>
      </c>
      <c r="B2" s="345" t="s">
        <v>6684</v>
      </c>
      <c r="C2" s="347" t="s">
        <v>3198</v>
      </c>
      <c r="D2" s="345" t="s">
        <v>11093</v>
      </c>
      <c r="E2" s="345" t="s">
        <v>11094</v>
      </c>
      <c r="F2" s="345" t="s">
        <v>7669</v>
      </c>
      <c r="G2" s="346">
        <v>9615</v>
      </c>
      <c r="H2" s="346" t="s">
        <v>8370</v>
      </c>
    </row>
    <row r="3" spans="1:8" ht="21" customHeight="1" x14ac:dyDescent="0.45">
      <c r="A3" s="349" t="s">
        <v>11095</v>
      </c>
      <c r="B3" s="345" t="s">
        <v>6684</v>
      </c>
      <c r="C3" s="347" t="s">
        <v>6846</v>
      </c>
      <c r="D3" s="345" t="s">
        <v>11096</v>
      </c>
      <c r="E3" s="345" t="s">
        <v>11097</v>
      </c>
      <c r="F3" s="345" t="s">
        <v>7404</v>
      </c>
      <c r="G3" s="346">
        <v>9166</v>
      </c>
      <c r="H3" s="346" t="s">
        <v>8370</v>
      </c>
    </row>
    <row r="4" spans="1:8" ht="21" customHeight="1" x14ac:dyDescent="0.45">
      <c r="A4" s="349" t="s">
        <v>11098</v>
      </c>
      <c r="B4" s="345" t="s">
        <v>6684</v>
      </c>
      <c r="C4" s="347" t="s">
        <v>6848</v>
      </c>
      <c r="D4" s="345" t="s">
        <v>11099</v>
      </c>
      <c r="E4" s="345" t="s">
        <v>11100</v>
      </c>
      <c r="F4" s="345" t="s">
        <v>10048</v>
      </c>
      <c r="G4" s="346">
        <v>7601</v>
      </c>
      <c r="H4" s="346" t="s">
        <v>8370</v>
      </c>
    </row>
    <row r="5" spans="1:8" ht="21" customHeight="1" x14ac:dyDescent="0.45">
      <c r="A5" s="349" t="s">
        <v>11101</v>
      </c>
      <c r="B5" s="345" t="s">
        <v>6684</v>
      </c>
      <c r="C5" s="347">
        <v>4</v>
      </c>
      <c r="D5" s="345" t="s">
        <v>11102</v>
      </c>
      <c r="E5" s="345" t="s">
        <v>11103</v>
      </c>
      <c r="F5" s="345" t="s">
        <v>11104</v>
      </c>
      <c r="G5" s="346">
        <v>5549</v>
      </c>
      <c r="H5" s="346" t="s">
        <v>8370</v>
      </c>
    </row>
    <row r="6" spans="1:8" ht="21" customHeight="1" x14ac:dyDescent="0.45">
      <c r="A6" s="349" t="s">
        <v>11105</v>
      </c>
      <c r="B6" s="345" t="s">
        <v>6684</v>
      </c>
      <c r="C6" s="347">
        <v>5</v>
      </c>
      <c r="D6" s="345" t="s">
        <v>11106</v>
      </c>
      <c r="E6" s="345" t="s">
        <v>11107</v>
      </c>
      <c r="F6" s="345" t="s">
        <v>11108</v>
      </c>
      <c r="G6" s="346">
        <v>5335</v>
      </c>
      <c r="H6" s="346" t="s">
        <v>8370</v>
      </c>
    </row>
    <row r="7" spans="1:8" ht="21" customHeight="1" x14ac:dyDescent="0.45">
      <c r="A7" s="349" t="s">
        <v>11109</v>
      </c>
      <c r="B7" s="345" t="s">
        <v>6684</v>
      </c>
      <c r="C7" s="347">
        <v>6</v>
      </c>
      <c r="D7" s="345" t="s">
        <v>11110</v>
      </c>
      <c r="E7" s="345" t="s">
        <v>11111</v>
      </c>
      <c r="F7" s="345" t="s">
        <v>11112</v>
      </c>
      <c r="G7" s="346">
        <v>5667</v>
      </c>
      <c r="H7" s="346" t="s">
        <v>8370</v>
      </c>
    </row>
    <row r="8" spans="1:8" ht="21" customHeight="1" x14ac:dyDescent="0.45">
      <c r="A8" s="349" t="s">
        <v>11113</v>
      </c>
      <c r="B8" s="345" t="s">
        <v>6684</v>
      </c>
      <c r="C8" s="347" t="s">
        <v>6497</v>
      </c>
      <c r="D8" s="345" t="s">
        <v>11114</v>
      </c>
      <c r="E8" s="345" t="s">
        <v>11115</v>
      </c>
      <c r="F8" s="345" t="s">
        <v>7459</v>
      </c>
      <c r="G8" s="346">
        <v>9483</v>
      </c>
      <c r="H8" s="346" t="s">
        <v>6928</v>
      </c>
    </row>
    <row r="9" spans="1:8" ht="21" customHeight="1" x14ac:dyDescent="0.45">
      <c r="A9" s="349" t="s">
        <v>11116</v>
      </c>
      <c r="B9" s="345" t="s">
        <v>11117</v>
      </c>
      <c r="C9" s="347">
        <v>1</v>
      </c>
      <c r="D9" s="345" t="s">
        <v>11118</v>
      </c>
      <c r="E9" s="345" t="s">
        <v>11119</v>
      </c>
      <c r="F9" s="345" t="s">
        <v>7584</v>
      </c>
      <c r="G9" s="346">
        <v>13632</v>
      </c>
      <c r="H9" s="346" t="s">
        <v>7390</v>
      </c>
    </row>
    <row r="10" spans="1:8" ht="21" customHeight="1" x14ac:dyDescent="0.45">
      <c r="A10" s="349" t="s">
        <v>3264</v>
      </c>
      <c r="B10" s="345" t="s">
        <v>11117</v>
      </c>
      <c r="C10" s="347">
        <v>1</v>
      </c>
      <c r="D10" s="345" t="s">
        <v>11120</v>
      </c>
      <c r="E10" s="345" t="s">
        <v>11121</v>
      </c>
      <c r="F10" s="345" t="s">
        <v>11122</v>
      </c>
      <c r="G10" s="346">
        <v>11289</v>
      </c>
      <c r="H10" s="346" t="s">
        <v>7390</v>
      </c>
    </row>
    <row r="11" spans="1:8" ht="21" customHeight="1" x14ac:dyDescent="0.45">
      <c r="A11" s="349" t="s">
        <v>3265</v>
      </c>
      <c r="B11" s="345" t="s">
        <v>11117</v>
      </c>
      <c r="C11" s="347">
        <v>2</v>
      </c>
      <c r="D11" s="345" t="s">
        <v>11123</v>
      </c>
      <c r="E11" s="345" t="s">
        <v>11124</v>
      </c>
      <c r="F11" s="345" t="s">
        <v>10464</v>
      </c>
      <c r="G11" s="346">
        <v>11715</v>
      </c>
      <c r="H11" s="346" t="s">
        <v>7390</v>
      </c>
    </row>
    <row r="12" spans="1:8" ht="21" customHeight="1" x14ac:dyDescent="0.45">
      <c r="A12" s="349" t="s">
        <v>3266</v>
      </c>
      <c r="B12" s="345" t="s">
        <v>11117</v>
      </c>
      <c r="C12" s="347">
        <v>3</v>
      </c>
      <c r="D12" s="345" t="s">
        <v>11125</v>
      </c>
      <c r="E12" s="345" t="s">
        <v>11333</v>
      </c>
      <c r="F12" s="345" t="s">
        <v>10307</v>
      </c>
      <c r="G12" s="346">
        <v>15336</v>
      </c>
      <c r="H12" s="346" t="s">
        <v>7390</v>
      </c>
    </row>
    <row r="13" spans="1:8" ht="21" customHeight="1" x14ac:dyDescent="0.45">
      <c r="A13" s="349" t="s">
        <v>3267</v>
      </c>
      <c r="B13" s="345" t="s">
        <v>11117</v>
      </c>
      <c r="C13" s="347">
        <v>4</v>
      </c>
      <c r="D13" s="345" t="s">
        <v>11126</v>
      </c>
      <c r="E13" s="345" t="s">
        <v>11127</v>
      </c>
      <c r="F13" s="345" t="s">
        <v>7389</v>
      </c>
      <c r="G13" s="346">
        <v>15549</v>
      </c>
      <c r="H13" s="346" t="s">
        <v>7390</v>
      </c>
    </row>
    <row r="14" spans="1:8" ht="21" customHeight="1" x14ac:dyDescent="0.45">
      <c r="A14" s="349" t="s">
        <v>3268</v>
      </c>
      <c r="B14" s="345" t="s">
        <v>11117</v>
      </c>
      <c r="C14" s="347">
        <v>5</v>
      </c>
      <c r="D14" s="345" t="s">
        <v>11128</v>
      </c>
      <c r="E14" s="345" t="s">
        <v>11129</v>
      </c>
      <c r="F14" s="345" t="s">
        <v>7581</v>
      </c>
      <c r="G14" s="346">
        <v>16188</v>
      </c>
      <c r="H14" s="346" t="s">
        <v>7390</v>
      </c>
    </row>
    <row r="15" spans="1:8" ht="21" customHeight="1" x14ac:dyDescent="0.45">
      <c r="A15" s="349" t="s">
        <v>3269</v>
      </c>
      <c r="B15" s="345" t="s">
        <v>11117</v>
      </c>
      <c r="C15" s="347">
        <v>6</v>
      </c>
      <c r="D15" s="345" t="s">
        <v>11130</v>
      </c>
      <c r="E15" s="345" t="s">
        <v>11131</v>
      </c>
      <c r="F15" s="345" t="s">
        <v>7456</v>
      </c>
      <c r="G15" s="346">
        <v>17466</v>
      </c>
      <c r="H15" s="346" t="s">
        <v>7390</v>
      </c>
    </row>
    <row r="16" spans="1:8" ht="21" customHeight="1" x14ac:dyDescent="0.45">
      <c r="A16" s="349" t="s">
        <v>4399</v>
      </c>
      <c r="B16" s="345" t="s">
        <v>11132</v>
      </c>
      <c r="C16" s="347">
        <v>3</v>
      </c>
      <c r="D16" s="345" t="s">
        <v>11133</v>
      </c>
      <c r="E16" s="345" t="s">
        <v>11134</v>
      </c>
      <c r="F16" s="345" t="s">
        <v>9961</v>
      </c>
      <c r="G16" s="346">
        <v>31724</v>
      </c>
      <c r="H16" s="346" t="s">
        <v>7390</v>
      </c>
    </row>
    <row r="17" spans="1:8" ht="21" customHeight="1" x14ac:dyDescent="0.45">
      <c r="A17" s="349" t="s">
        <v>4400</v>
      </c>
      <c r="B17" s="345" t="s">
        <v>11132</v>
      </c>
      <c r="C17" s="347">
        <v>4</v>
      </c>
      <c r="D17" s="345" t="s">
        <v>11135</v>
      </c>
      <c r="E17" s="345" t="s">
        <v>11136</v>
      </c>
      <c r="F17" s="345" t="s">
        <v>7469</v>
      </c>
      <c r="G17" s="346">
        <v>25849</v>
      </c>
      <c r="H17" s="346" t="s">
        <v>7390</v>
      </c>
    </row>
    <row r="18" spans="1:8" ht="21" customHeight="1" x14ac:dyDescent="0.45">
      <c r="A18" s="349" t="s">
        <v>4401</v>
      </c>
      <c r="B18" s="345" t="s">
        <v>11132</v>
      </c>
      <c r="C18" s="347">
        <v>5</v>
      </c>
      <c r="D18" s="345" t="s">
        <v>11137</v>
      </c>
      <c r="E18" s="345" t="s">
        <v>11138</v>
      </c>
      <c r="F18" s="345" t="s">
        <v>7472</v>
      </c>
      <c r="G18" s="346">
        <v>43180</v>
      </c>
      <c r="H18" s="346" t="s">
        <v>7390</v>
      </c>
    </row>
    <row r="19" spans="1:8" ht="21" customHeight="1" x14ac:dyDescent="0.45">
      <c r="A19" s="349" t="s">
        <v>4402</v>
      </c>
      <c r="B19" s="345" t="s">
        <v>11132</v>
      </c>
      <c r="C19" s="347">
        <v>6</v>
      </c>
      <c r="D19" s="345" t="s">
        <v>11139</v>
      </c>
      <c r="E19" s="345" t="s">
        <v>11140</v>
      </c>
      <c r="F19" s="345" t="s">
        <v>7393</v>
      </c>
      <c r="G19" s="346">
        <v>25556</v>
      </c>
      <c r="H19" s="346" t="s">
        <v>7390</v>
      </c>
    </row>
    <row r="20" spans="1:8" ht="21" customHeight="1" x14ac:dyDescent="0.45">
      <c r="A20" s="349" t="s">
        <v>4403</v>
      </c>
      <c r="B20" s="345" t="s">
        <v>11141</v>
      </c>
      <c r="C20" s="347">
        <v>1</v>
      </c>
      <c r="D20" s="345" t="s">
        <v>11142</v>
      </c>
      <c r="E20" s="345" t="s">
        <v>11143</v>
      </c>
      <c r="F20" s="345" t="s">
        <v>7669</v>
      </c>
      <c r="G20" s="346">
        <v>26901</v>
      </c>
      <c r="H20" s="346" t="s">
        <v>7390</v>
      </c>
    </row>
    <row r="21" spans="1:8" ht="21" customHeight="1" x14ac:dyDescent="0.45">
      <c r="A21" s="349" t="s">
        <v>4404</v>
      </c>
      <c r="B21" s="345" t="s">
        <v>11141</v>
      </c>
      <c r="C21" s="347">
        <v>1</v>
      </c>
      <c r="D21" s="345" t="s">
        <v>11144</v>
      </c>
      <c r="E21" s="345" t="s">
        <v>11145</v>
      </c>
      <c r="F21" s="345" t="s">
        <v>7710</v>
      </c>
      <c r="G21" s="346">
        <v>21222</v>
      </c>
      <c r="H21" s="346" t="s">
        <v>7390</v>
      </c>
    </row>
    <row r="22" spans="1:8" ht="21" customHeight="1" x14ac:dyDescent="0.45">
      <c r="A22" s="349" t="s">
        <v>4405</v>
      </c>
      <c r="B22" s="345" t="s">
        <v>11141</v>
      </c>
      <c r="C22" s="347">
        <v>2</v>
      </c>
      <c r="D22" s="345" t="s">
        <v>11146</v>
      </c>
      <c r="E22" s="345" t="s">
        <v>11147</v>
      </c>
      <c r="F22" s="345" t="s">
        <v>7453</v>
      </c>
      <c r="G22" s="346">
        <v>20923</v>
      </c>
      <c r="H22" s="346" t="s">
        <v>7390</v>
      </c>
    </row>
    <row r="23" spans="1:8" ht="21" customHeight="1" x14ac:dyDescent="0.45">
      <c r="A23" s="349" t="s">
        <v>4406</v>
      </c>
      <c r="B23" s="345" t="s">
        <v>11141</v>
      </c>
      <c r="C23" s="347">
        <v>2</v>
      </c>
      <c r="D23" s="345" t="s">
        <v>11148</v>
      </c>
      <c r="E23" s="345" t="s">
        <v>11149</v>
      </c>
      <c r="F23" s="345" t="s">
        <v>7672</v>
      </c>
      <c r="G23" s="346">
        <v>26603</v>
      </c>
      <c r="H23" s="346" t="s">
        <v>7390</v>
      </c>
    </row>
    <row r="24" spans="1:8" ht="21" customHeight="1" x14ac:dyDescent="0.45">
      <c r="A24" s="349" t="s">
        <v>4407</v>
      </c>
      <c r="B24" s="345" t="s">
        <v>11141</v>
      </c>
      <c r="C24" s="347">
        <v>2</v>
      </c>
      <c r="D24" s="345" t="s">
        <v>11150</v>
      </c>
      <c r="E24" s="345" t="s">
        <v>11151</v>
      </c>
      <c r="F24" s="345" t="s">
        <v>9842</v>
      </c>
      <c r="G24" s="346">
        <v>34673</v>
      </c>
      <c r="H24" s="346" t="s">
        <v>7390</v>
      </c>
    </row>
    <row r="25" spans="1:8" ht="21" customHeight="1" x14ac:dyDescent="0.45">
      <c r="A25" s="349" t="s">
        <v>4408</v>
      </c>
      <c r="B25" s="345" t="s">
        <v>11141</v>
      </c>
      <c r="C25" s="347">
        <v>3</v>
      </c>
      <c r="D25" s="345" t="s">
        <v>11152</v>
      </c>
      <c r="E25" s="345" t="s">
        <v>11153</v>
      </c>
      <c r="F25" s="345" t="s">
        <v>7672</v>
      </c>
      <c r="G25" s="346">
        <v>26603</v>
      </c>
      <c r="H25" s="346" t="s">
        <v>7390</v>
      </c>
    </row>
    <row r="26" spans="1:8" ht="21" customHeight="1" x14ac:dyDescent="0.45">
      <c r="A26" s="349" t="s">
        <v>4409</v>
      </c>
      <c r="B26" s="345" t="s">
        <v>11141</v>
      </c>
      <c r="C26" s="347">
        <v>4</v>
      </c>
      <c r="D26" s="345" t="s">
        <v>11154</v>
      </c>
      <c r="E26" s="345" t="s">
        <v>11155</v>
      </c>
      <c r="F26" s="345" t="s">
        <v>10140</v>
      </c>
      <c r="G26" s="346">
        <v>28695</v>
      </c>
      <c r="H26" s="346" t="s">
        <v>7390</v>
      </c>
    </row>
    <row r="27" spans="1:8" ht="21" customHeight="1" x14ac:dyDescent="0.45">
      <c r="A27" s="349" t="s">
        <v>4410</v>
      </c>
      <c r="B27" s="345" t="s">
        <v>11141</v>
      </c>
      <c r="C27" s="347">
        <v>5</v>
      </c>
      <c r="D27" s="345" t="s">
        <v>11156</v>
      </c>
      <c r="E27" s="345" t="s">
        <v>11157</v>
      </c>
      <c r="F27" s="345" t="s">
        <v>11023</v>
      </c>
      <c r="G27" s="346">
        <v>12554</v>
      </c>
      <c r="H27" s="346" t="s">
        <v>7390</v>
      </c>
    </row>
    <row r="28" spans="1:8" ht="21" customHeight="1" x14ac:dyDescent="0.45">
      <c r="A28" s="349" t="s">
        <v>4411</v>
      </c>
      <c r="B28" s="345" t="s">
        <v>11141</v>
      </c>
      <c r="C28" s="347">
        <v>6</v>
      </c>
      <c r="D28" s="345" t="s">
        <v>11158</v>
      </c>
      <c r="E28" s="345" t="s">
        <v>11159</v>
      </c>
      <c r="F28" s="345" t="s">
        <v>11160</v>
      </c>
      <c r="G28" s="346">
        <v>28097</v>
      </c>
      <c r="H28" s="346" t="s">
        <v>7390</v>
      </c>
    </row>
    <row r="29" spans="1:8" ht="21" customHeight="1" x14ac:dyDescent="0.45">
      <c r="A29" s="349" t="s">
        <v>4412</v>
      </c>
      <c r="B29" s="345" t="s">
        <v>11161</v>
      </c>
      <c r="C29" s="347">
        <v>3</v>
      </c>
      <c r="D29" s="345" t="s">
        <v>11162</v>
      </c>
      <c r="E29" s="345" t="s">
        <v>11163</v>
      </c>
      <c r="F29" s="345" t="s">
        <v>10517</v>
      </c>
      <c r="G29" s="346">
        <v>18256</v>
      </c>
      <c r="H29" s="346" t="s">
        <v>7390</v>
      </c>
    </row>
    <row r="30" spans="1:8" ht="21" customHeight="1" x14ac:dyDescent="0.45">
      <c r="A30" s="349" t="s">
        <v>4413</v>
      </c>
      <c r="B30" s="345" t="s">
        <v>11161</v>
      </c>
      <c r="C30" s="347">
        <v>4</v>
      </c>
      <c r="D30" s="345" t="s">
        <v>11164</v>
      </c>
      <c r="E30" s="345" t="s">
        <v>11165</v>
      </c>
      <c r="F30" s="345" t="s">
        <v>7399</v>
      </c>
      <c r="G30" s="346">
        <v>25439</v>
      </c>
      <c r="H30" s="346" t="s">
        <v>7390</v>
      </c>
    </row>
    <row r="31" spans="1:8" ht="21" customHeight="1" x14ac:dyDescent="0.45">
      <c r="A31" s="349" t="s">
        <v>4414</v>
      </c>
      <c r="B31" s="345" t="s">
        <v>11161</v>
      </c>
      <c r="C31" s="347">
        <v>5</v>
      </c>
      <c r="D31" s="345" t="s">
        <v>11166</v>
      </c>
      <c r="E31" s="345" t="s">
        <v>11167</v>
      </c>
      <c r="F31" s="345" t="s">
        <v>11168</v>
      </c>
      <c r="G31" s="346">
        <v>15563</v>
      </c>
      <c r="H31" s="346" t="s">
        <v>7390</v>
      </c>
    </row>
    <row r="32" spans="1:8" ht="21" customHeight="1" x14ac:dyDescent="0.45">
      <c r="A32" s="349" t="s">
        <v>4415</v>
      </c>
      <c r="B32" s="345" t="s">
        <v>11161</v>
      </c>
      <c r="C32" s="347">
        <v>6</v>
      </c>
      <c r="D32" s="345" t="s">
        <v>11169</v>
      </c>
      <c r="E32" s="345" t="s">
        <v>11170</v>
      </c>
      <c r="F32" s="345" t="s">
        <v>10002</v>
      </c>
      <c r="G32" s="346">
        <v>17059</v>
      </c>
      <c r="H32" s="346" t="s">
        <v>7390</v>
      </c>
    </row>
    <row r="33" spans="1:8" ht="21" customHeight="1" x14ac:dyDescent="0.45">
      <c r="A33" s="349" t="s">
        <v>4416</v>
      </c>
      <c r="B33" s="345" t="s">
        <v>11161</v>
      </c>
      <c r="C33" s="347">
        <v>5</v>
      </c>
      <c r="D33" s="345" t="s">
        <v>11171</v>
      </c>
      <c r="E33" s="345" t="s">
        <v>11172</v>
      </c>
      <c r="F33" s="345" t="s">
        <v>7466</v>
      </c>
      <c r="G33" s="346">
        <v>23942</v>
      </c>
      <c r="H33" s="346" t="s">
        <v>7390</v>
      </c>
    </row>
    <row r="34" spans="1:8" ht="21" customHeight="1" x14ac:dyDescent="0.45">
      <c r="A34" s="349" t="s">
        <v>4417</v>
      </c>
      <c r="B34" s="345" t="s">
        <v>11161</v>
      </c>
      <c r="C34" s="347">
        <v>6</v>
      </c>
      <c r="D34" s="345" t="s">
        <v>11173</v>
      </c>
      <c r="E34" s="345" t="s">
        <v>11174</v>
      </c>
      <c r="F34" s="345" t="s">
        <v>7459</v>
      </c>
      <c r="G34" s="346">
        <v>25139</v>
      </c>
      <c r="H34" s="346" t="s">
        <v>7390</v>
      </c>
    </row>
    <row r="35" spans="1:8" ht="21" customHeight="1" x14ac:dyDescent="0.45">
      <c r="A35" s="349" t="s">
        <v>4418</v>
      </c>
      <c r="B35" s="345" t="s">
        <v>11117</v>
      </c>
      <c r="C35" s="347">
        <v>1</v>
      </c>
      <c r="D35" s="345" t="s">
        <v>11175</v>
      </c>
      <c r="E35" s="345" t="s">
        <v>11176</v>
      </c>
      <c r="F35" s="345" t="s">
        <v>10517</v>
      </c>
      <c r="G35" s="346">
        <v>13997</v>
      </c>
      <c r="H35" s="346" t="s">
        <v>7390</v>
      </c>
    </row>
    <row r="36" spans="1:8" ht="21" customHeight="1" x14ac:dyDescent="0.45">
      <c r="A36" s="349" t="s">
        <v>4419</v>
      </c>
      <c r="B36" s="345" t="s">
        <v>11117</v>
      </c>
      <c r="C36" s="347">
        <v>2</v>
      </c>
      <c r="D36" s="345" t="s">
        <v>11177</v>
      </c>
      <c r="E36" s="345" t="s">
        <v>11178</v>
      </c>
      <c r="F36" s="345" t="s">
        <v>11122</v>
      </c>
      <c r="G36" s="346">
        <v>12161</v>
      </c>
      <c r="H36" s="346" t="s">
        <v>7390</v>
      </c>
    </row>
    <row r="37" spans="1:8" ht="21" customHeight="1" x14ac:dyDescent="0.45">
      <c r="A37" s="349" t="s">
        <v>4420</v>
      </c>
      <c r="B37" s="345" t="s">
        <v>11117</v>
      </c>
      <c r="C37" s="347">
        <v>3</v>
      </c>
      <c r="D37" s="345" t="s">
        <v>11179</v>
      </c>
      <c r="E37" s="345" t="s">
        <v>11180</v>
      </c>
      <c r="F37" s="345" t="s">
        <v>10534</v>
      </c>
      <c r="G37" s="346">
        <v>15603</v>
      </c>
      <c r="H37" s="346" t="s">
        <v>7390</v>
      </c>
    </row>
    <row r="38" spans="1:8" ht="21" customHeight="1" x14ac:dyDescent="0.45">
      <c r="A38" s="349" t="s">
        <v>4421</v>
      </c>
      <c r="B38" s="345" t="s">
        <v>11117</v>
      </c>
      <c r="C38" s="347">
        <v>4</v>
      </c>
      <c r="D38" s="345" t="s">
        <v>11181</v>
      </c>
      <c r="E38" s="345" t="s">
        <v>11182</v>
      </c>
      <c r="F38" s="345" t="s">
        <v>10534</v>
      </c>
      <c r="G38" s="346">
        <v>15603</v>
      </c>
      <c r="H38" s="346" t="s">
        <v>7390</v>
      </c>
    </row>
    <row r="39" spans="1:8" ht="21" customHeight="1" x14ac:dyDescent="0.45">
      <c r="A39" s="349" t="s">
        <v>4422</v>
      </c>
      <c r="B39" s="345" t="s">
        <v>11117</v>
      </c>
      <c r="C39" s="347">
        <v>5</v>
      </c>
      <c r="D39" s="345" t="s">
        <v>11183</v>
      </c>
      <c r="E39" s="345" t="s">
        <v>11184</v>
      </c>
      <c r="F39" s="345" t="s">
        <v>7469</v>
      </c>
      <c r="G39" s="346">
        <v>20192</v>
      </c>
      <c r="H39" s="346" t="s">
        <v>7390</v>
      </c>
    </row>
    <row r="40" spans="1:8" ht="21" customHeight="1" x14ac:dyDescent="0.45">
      <c r="A40" s="349" t="s">
        <v>11185</v>
      </c>
      <c r="B40" s="345" t="s">
        <v>11117</v>
      </c>
      <c r="C40" s="347">
        <v>6</v>
      </c>
      <c r="D40" s="345" t="s">
        <v>11186</v>
      </c>
      <c r="E40" s="345" t="s">
        <v>11187</v>
      </c>
      <c r="F40" s="345" t="s">
        <v>10346</v>
      </c>
      <c r="G40" s="346">
        <v>22257</v>
      </c>
      <c r="H40" s="346" t="s">
        <v>7390</v>
      </c>
    </row>
    <row r="41" spans="1:8" ht="21" customHeight="1" x14ac:dyDescent="0.45">
      <c r="A41" s="349" t="s">
        <v>11188</v>
      </c>
      <c r="B41" s="345" t="s">
        <v>11189</v>
      </c>
      <c r="C41" s="347">
        <v>1</v>
      </c>
      <c r="D41" s="345" t="s">
        <v>11190</v>
      </c>
      <c r="E41" s="345" t="s">
        <v>11191</v>
      </c>
      <c r="F41" s="345" t="s">
        <v>11192</v>
      </c>
      <c r="G41" s="346">
        <v>0</v>
      </c>
      <c r="H41" s="346" t="s">
        <v>6845</v>
      </c>
    </row>
    <row r="42" spans="1:8" ht="21" customHeight="1" x14ac:dyDescent="0.45">
      <c r="A42" s="349" t="s">
        <v>11193</v>
      </c>
      <c r="B42" s="345" t="s">
        <v>11189</v>
      </c>
      <c r="C42" s="347">
        <v>2</v>
      </c>
      <c r="D42" s="345" t="s">
        <v>11194</v>
      </c>
      <c r="E42" s="345" t="s">
        <v>11195</v>
      </c>
      <c r="F42" s="345" t="s">
        <v>11192</v>
      </c>
      <c r="G42" s="346">
        <v>0</v>
      </c>
      <c r="H42" s="346" t="s">
        <v>6845</v>
      </c>
    </row>
    <row r="43" spans="1:8" ht="21" customHeight="1" x14ac:dyDescent="0.45">
      <c r="A43" s="349" t="s">
        <v>11196</v>
      </c>
      <c r="B43" s="345" t="s">
        <v>11189</v>
      </c>
      <c r="C43" s="347">
        <v>3</v>
      </c>
      <c r="D43" s="345" t="s">
        <v>11197</v>
      </c>
      <c r="E43" s="345" t="s">
        <v>11198</v>
      </c>
      <c r="F43" s="345" t="s">
        <v>11192</v>
      </c>
      <c r="G43" s="346">
        <v>0</v>
      </c>
      <c r="H43" s="346" t="s">
        <v>6845</v>
      </c>
    </row>
    <row r="44" spans="1:8" ht="21" customHeight="1" x14ac:dyDescent="0.45">
      <c r="A44" s="349" t="s">
        <v>11199</v>
      </c>
      <c r="B44" s="345" t="s">
        <v>11200</v>
      </c>
      <c r="C44" s="347" t="s">
        <v>7788</v>
      </c>
      <c r="D44" s="345" t="s">
        <v>11201</v>
      </c>
      <c r="E44" s="345" t="s">
        <v>11202</v>
      </c>
      <c r="F44" s="345" t="s">
        <v>11192</v>
      </c>
      <c r="G44" s="346">
        <v>0</v>
      </c>
      <c r="H44" s="346" t="s">
        <v>6845</v>
      </c>
    </row>
    <row r="45" spans="1:8" ht="21" customHeight="1" x14ac:dyDescent="0.45">
      <c r="A45" s="349" t="s">
        <v>11203</v>
      </c>
      <c r="B45" s="345" t="s">
        <v>11200</v>
      </c>
      <c r="C45" s="347" t="s">
        <v>6497</v>
      </c>
      <c r="D45" s="345" t="s">
        <v>11204</v>
      </c>
      <c r="E45" s="345" t="s">
        <v>11205</v>
      </c>
      <c r="F45" s="345" t="s">
        <v>11192</v>
      </c>
      <c r="G45" s="346">
        <v>0</v>
      </c>
      <c r="H45" s="346" t="s">
        <v>6845</v>
      </c>
    </row>
    <row r="46" spans="1:8" ht="21" customHeight="1" x14ac:dyDescent="0.45">
      <c r="A46" s="349" t="s">
        <v>11206</v>
      </c>
      <c r="B46" s="345" t="s">
        <v>11200</v>
      </c>
      <c r="C46" s="347">
        <v>3</v>
      </c>
      <c r="D46" s="345" t="s">
        <v>11207</v>
      </c>
      <c r="E46" s="345" t="s">
        <v>11208</v>
      </c>
      <c r="F46" s="345" t="s">
        <v>11192</v>
      </c>
      <c r="G46" s="346">
        <v>0</v>
      </c>
      <c r="H46" s="346" t="s">
        <v>6845</v>
      </c>
    </row>
    <row r="47" spans="1:8" ht="21" customHeight="1" x14ac:dyDescent="0.45">
      <c r="A47" s="349" t="s">
        <v>11209</v>
      </c>
      <c r="B47" s="345" t="s">
        <v>11189</v>
      </c>
      <c r="C47" s="347">
        <v>1</v>
      </c>
      <c r="D47" s="345" t="s">
        <v>11210</v>
      </c>
      <c r="E47" s="345" t="s">
        <v>11211</v>
      </c>
      <c r="F47" s="345" t="s">
        <v>11192</v>
      </c>
      <c r="G47" s="346">
        <v>0</v>
      </c>
      <c r="H47" s="346" t="s">
        <v>6845</v>
      </c>
    </row>
    <row r="48" spans="1:8" ht="21" customHeight="1" x14ac:dyDescent="0.45">
      <c r="A48" s="349" t="s">
        <v>11212</v>
      </c>
      <c r="B48" s="345" t="s">
        <v>11189</v>
      </c>
      <c r="C48" s="347">
        <v>2</v>
      </c>
      <c r="D48" s="345" t="s">
        <v>11213</v>
      </c>
      <c r="E48" s="345" t="s">
        <v>11214</v>
      </c>
      <c r="F48" s="345" t="s">
        <v>11192</v>
      </c>
      <c r="G48" s="346">
        <v>0</v>
      </c>
      <c r="H48" s="346" t="s">
        <v>6845</v>
      </c>
    </row>
    <row r="49" spans="1:8" ht="21" customHeight="1" x14ac:dyDescent="0.45">
      <c r="A49" s="349" t="s">
        <v>11215</v>
      </c>
      <c r="B49" s="345" t="s">
        <v>11189</v>
      </c>
      <c r="C49" s="347">
        <v>3</v>
      </c>
      <c r="D49" s="345" t="s">
        <v>11216</v>
      </c>
      <c r="E49" s="345" t="s">
        <v>11217</v>
      </c>
      <c r="F49" s="345" t="s">
        <v>11192</v>
      </c>
      <c r="G49" s="346">
        <v>0</v>
      </c>
      <c r="H49" s="346" t="s">
        <v>6845</v>
      </c>
    </row>
    <row r="50" spans="1:8" ht="21" customHeight="1" x14ac:dyDescent="0.45">
      <c r="A50" s="349" t="s">
        <v>11218</v>
      </c>
      <c r="B50" s="345" t="s">
        <v>11189</v>
      </c>
      <c r="C50" s="347">
        <v>1</v>
      </c>
      <c r="D50" s="345" t="s">
        <v>11219</v>
      </c>
      <c r="E50" s="345" t="s">
        <v>11220</v>
      </c>
      <c r="F50" s="345" t="s">
        <v>11192</v>
      </c>
      <c r="G50" s="346">
        <v>0</v>
      </c>
      <c r="H50" s="346" t="s">
        <v>6845</v>
      </c>
    </row>
    <row r="51" spans="1:8" ht="21" customHeight="1" x14ac:dyDescent="0.45">
      <c r="A51" s="349" t="s">
        <v>11221</v>
      </c>
      <c r="B51" s="345" t="s">
        <v>11189</v>
      </c>
      <c r="C51" s="347">
        <v>2</v>
      </c>
      <c r="D51" s="345" t="s">
        <v>11222</v>
      </c>
      <c r="E51" s="345" t="s">
        <v>11223</v>
      </c>
      <c r="F51" s="345" t="s">
        <v>11192</v>
      </c>
      <c r="G51" s="346">
        <v>0</v>
      </c>
      <c r="H51" s="346" t="s">
        <v>6845</v>
      </c>
    </row>
    <row r="52" spans="1:8" ht="21" customHeight="1" x14ac:dyDescent="0.45">
      <c r="A52" s="349" t="s">
        <v>11224</v>
      </c>
      <c r="B52" s="345" t="s">
        <v>11189</v>
      </c>
      <c r="C52" s="347">
        <v>3</v>
      </c>
      <c r="D52" s="345" t="s">
        <v>11225</v>
      </c>
      <c r="E52" s="345" t="s">
        <v>11226</v>
      </c>
      <c r="F52" s="345" t="s">
        <v>11192</v>
      </c>
      <c r="G52" s="346">
        <v>0</v>
      </c>
      <c r="H52" s="346" t="s">
        <v>6845</v>
      </c>
    </row>
    <row r="53" spans="1:8" ht="21" customHeight="1" x14ac:dyDescent="0.45">
      <c r="A53" s="349" t="s">
        <v>11227</v>
      </c>
      <c r="B53" s="345" t="s">
        <v>11189</v>
      </c>
      <c r="C53" s="347">
        <v>1</v>
      </c>
      <c r="D53" s="345" t="s">
        <v>11228</v>
      </c>
      <c r="E53" s="345" t="s">
        <v>11229</v>
      </c>
      <c r="F53" s="345" t="s">
        <v>11192</v>
      </c>
      <c r="G53" s="346">
        <v>0</v>
      </c>
      <c r="H53" s="346" t="s">
        <v>6845</v>
      </c>
    </row>
    <row r="54" spans="1:8" ht="21" customHeight="1" x14ac:dyDescent="0.45">
      <c r="A54" s="349" t="s">
        <v>11230</v>
      </c>
      <c r="B54" s="345" t="s">
        <v>11189</v>
      </c>
      <c r="C54" s="347">
        <v>2</v>
      </c>
      <c r="D54" s="345" t="s">
        <v>11231</v>
      </c>
      <c r="E54" s="345" t="s">
        <v>11232</v>
      </c>
      <c r="F54" s="345" t="s">
        <v>11192</v>
      </c>
      <c r="G54" s="346">
        <v>0</v>
      </c>
      <c r="H54" s="346" t="s">
        <v>6845</v>
      </c>
    </row>
    <row r="55" spans="1:8" ht="21" customHeight="1" x14ac:dyDescent="0.45">
      <c r="A55" s="349" t="s">
        <v>11233</v>
      </c>
      <c r="B55" s="345" t="s">
        <v>11189</v>
      </c>
      <c r="C55" s="347">
        <v>3</v>
      </c>
      <c r="D55" s="345" t="s">
        <v>11234</v>
      </c>
      <c r="E55" s="345" t="s">
        <v>11235</v>
      </c>
      <c r="F55" s="345" t="s">
        <v>11192</v>
      </c>
      <c r="G55" s="346">
        <v>0</v>
      </c>
      <c r="H55" s="346" t="s">
        <v>6845</v>
      </c>
    </row>
    <row r="56" spans="1:8" ht="21" customHeight="1" x14ac:dyDescent="0.45">
      <c r="A56" s="349" t="s">
        <v>11236</v>
      </c>
      <c r="B56" s="345" t="s">
        <v>11189</v>
      </c>
      <c r="C56" s="347">
        <v>1</v>
      </c>
      <c r="D56" s="345" t="s">
        <v>11237</v>
      </c>
      <c r="E56" s="345" t="s">
        <v>11238</v>
      </c>
      <c r="F56" s="345" t="s">
        <v>11192</v>
      </c>
      <c r="G56" s="346">
        <v>0</v>
      </c>
      <c r="H56" s="346" t="s">
        <v>6845</v>
      </c>
    </row>
    <row r="57" spans="1:8" ht="21" customHeight="1" x14ac:dyDescent="0.45">
      <c r="A57" s="349" t="s">
        <v>11239</v>
      </c>
      <c r="B57" s="345" t="s">
        <v>11189</v>
      </c>
      <c r="C57" s="347">
        <v>2</v>
      </c>
      <c r="D57" s="345" t="s">
        <v>11240</v>
      </c>
      <c r="E57" s="345" t="s">
        <v>11241</v>
      </c>
      <c r="F57" s="345" t="s">
        <v>11192</v>
      </c>
      <c r="G57" s="346">
        <v>0</v>
      </c>
      <c r="H57" s="346" t="s">
        <v>6845</v>
      </c>
    </row>
    <row r="58" spans="1:8" ht="21" customHeight="1" x14ac:dyDescent="0.45">
      <c r="A58" s="349" t="s">
        <v>11242</v>
      </c>
      <c r="B58" s="345" t="s">
        <v>11189</v>
      </c>
      <c r="C58" s="347">
        <v>3</v>
      </c>
      <c r="D58" s="345" t="s">
        <v>11243</v>
      </c>
      <c r="E58" s="345" t="s">
        <v>11244</v>
      </c>
      <c r="F58" s="345" t="s">
        <v>11192</v>
      </c>
      <c r="G58" s="346">
        <v>0</v>
      </c>
      <c r="H58" s="346" t="s">
        <v>6845</v>
      </c>
    </row>
    <row r="59" spans="1:8" ht="21" customHeight="1" x14ac:dyDescent="0.45">
      <c r="A59" s="349" t="s">
        <v>11245</v>
      </c>
      <c r="B59" s="345" t="s">
        <v>6682</v>
      </c>
      <c r="C59" s="347" t="s">
        <v>6500</v>
      </c>
      <c r="D59" s="345" t="s">
        <v>11246</v>
      </c>
      <c r="E59" s="345" t="s">
        <v>11247</v>
      </c>
      <c r="F59" s="345" t="s">
        <v>11248</v>
      </c>
      <c r="G59" s="346">
        <v>903</v>
      </c>
      <c r="H59" s="346" t="s">
        <v>8370</v>
      </c>
    </row>
    <row r="60" spans="1:8" ht="21" customHeight="1" x14ac:dyDescent="0.45">
      <c r="A60" s="349" t="s">
        <v>11249</v>
      </c>
      <c r="B60" s="345" t="s">
        <v>6682</v>
      </c>
      <c r="C60" s="347" t="s">
        <v>6500</v>
      </c>
      <c r="D60" s="345" t="s">
        <v>11250</v>
      </c>
      <c r="E60" s="345" t="s">
        <v>11251</v>
      </c>
      <c r="F60" s="345" t="s">
        <v>11252</v>
      </c>
      <c r="G60" s="346">
        <v>927</v>
      </c>
      <c r="H60" s="346" t="s">
        <v>8370</v>
      </c>
    </row>
    <row r="61" spans="1:8" ht="21" customHeight="1" x14ac:dyDescent="0.45">
      <c r="A61" s="349" t="s">
        <v>11253</v>
      </c>
      <c r="B61" s="345" t="s">
        <v>6682</v>
      </c>
      <c r="C61" s="347" t="s">
        <v>6500</v>
      </c>
      <c r="D61" s="345" t="s">
        <v>11254</v>
      </c>
      <c r="E61" s="345" t="s">
        <v>11255</v>
      </c>
      <c r="F61" s="345" t="s">
        <v>11252</v>
      </c>
      <c r="G61" s="346">
        <v>893</v>
      </c>
      <c r="H61" s="346" t="s">
        <v>8370</v>
      </c>
    </row>
    <row r="62" spans="1:8" ht="21" customHeight="1" x14ac:dyDescent="0.45">
      <c r="A62" s="349" t="s">
        <v>11256</v>
      </c>
      <c r="B62" s="345" t="s">
        <v>6684</v>
      </c>
      <c r="C62" s="347" t="s">
        <v>6500</v>
      </c>
      <c r="D62" s="345" t="s">
        <v>11257</v>
      </c>
      <c r="E62" s="345" t="s">
        <v>11258</v>
      </c>
      <c r="F62" s="345" t="s">
        <v>11248</v>
      </c>
      <c r="G62" s="346">
        <v>2961</v>
      </c>
      <c r="H62" s="346" t="s">
        <v>8370</v>
      </c>
    </row>
    <row r="63" spans="1:8" ht="21" customHeight="1" x14ac:dyDescent="0.45">
      <c r="A63" s="349" t="s">
        <v>11259</v>
      </c>
      <c r="B63" s="345" t="s">
        <v>6684</v>
      </c>
      <c r="C63" s="347" t="s">
        <v>6500</v>
      </c>
      <c r="D63" s="345" t="s">
        <v>11260</v>
      </c>
      <c r="E63" s="345" t="s">
        <v>11261</v>
      </c>
      <c r="F63" s="345" t="s">
        <v>11262</v>
      </c>
      <c r="G63" s="346">
        <v>1686</v>
      </c>
      <c r="H63" s="346" t="s">
        <v>8370</v>
      </c>
    </row>
    <row r="64" spans="1:8" ht="21" customHeight="1" x14ac:dyDescent="0.45">
      <c r="A64" s="349" t="s">
        <v>11263</v>
      </c>
      <c r="B64" s="345" t="s">
        <v>6684</v>
      </c>
      <c r="C64" s="347" t="s">
        <v>6500</v>
      </c>
      <c r="D64" s="345" t="s">
        <v>11264</v>
      </c>
      <c r="E64" s="345" t="s">
        <v>11265</v>
      </c>
      <c r="F64" s="345" t="s">
        <v>7484</v>
      </c>
      <c r="G64" s="346">
        <v>2532</v>
      </c>
      <c r="H64" s="346" t="s">
        <v>8370</v>
      </c>
    </row>
    <row r="65" spans="1:8" ht="21" customHeight="1" x14ac:dyDescent="0.45">
      <c r="A65" s="349" t="s">
        <v>11266</v>
      </c>
      <c r="B65" s="345" t="s">
        <v>6684</v>
      </c>
      <c r="C65" s="347" t="s">
        <v>6500</v>
      </c>
      <c r="D65" s="345" t="s">
        <v>11267</v>
      </c>
      <c r="E65" s="345" t="s">
        <v>11268</v>
      </c>
      <c r="F65" s="345" t="s">
        <v>11122</v>
      </c>
      <c r="G65" s="346">
        <v>2144</v>
      </c>
      <c r="H65" s="346" t="s">
        <v>8370</v>
      </c>
    </row>
    <row r="66" spans="1:8" ht="21" customHeight="1" x14ac:dyDescent="0.45">
      <c r="A66" s="349" t="s">
        <v>11269</v>
      </c>
      <c r="B66" s="345" t="s">
        <v>6682</v>
      </c>
      <c r="C66" s="347" t="s">
        <v>6500</v>
      </c>
      <c r="D66" s="345" t="s">
        <v>11270</v>
      </c>
      <c r="E66" s="345" t="s">
        <v>11271</v>
      </c>
      <c r="F66" s="345" t="s">
        <v>11168</v>
      </c>
      <c r="G66" s="346">
        <v>767</v>
      </c>
      <c r="H66" s="346" t="s">
        <v>7390</v>
      </c>
    </row>
    <row r="67" spans="1:8" ht="21" customHeight="1" x14ac:dyDescent="0.45">
      <c r="A67" s="349" t="s">
        <v>11272</v>
      </c>
      <c r="B67" s="345" t="s">
        <v>6682</v>
      </c>
      <c r="C67" s="347" t="s">
        <v>6500</v>
      </c>
      <c r="D67" s="345" t="s">
        <v>11273</v>
      </c>
      <c r="E67" s="345" t="s">
        <v>11274</v>
      </c>
      <c r="F67" s="345" t="s">
        <v>11168</v>
      </c>
      <c r="G67" s="346">
        <v>766</v>
      </c>
      <c r="H67" s="346" t="s">
        <v>7390</v>
      </c>
    </row>
    <row r="68" spans="1:8" ht="21" customHeight="1" x14ac:dyDescent="0.45">
      <c r="A68" s="349" t="s">
        <v>11275</v>
      </c>
      <c r="B68" s="345" t="s">
        <v>6682</v>
      </c>
      <c r="C68" s="347" t="s">
        <v>6500</v>
      </c>
      <c r="D68" s="345" t="s">
        <v>11276</v>
      </c>
      <c r="E68" s="345" t="s">
        <v>11277</v>
      </c>
      <c r="F68" s="345" t="s">
        <v>7572</v>
      </c>
      <c r="G68" s="346">
        <v>937</v>
      </c>
      <c r="H68" s="346" t="s">
        <v>7390</v>
      </c>
    </row>
    <row r="69" spans="1:8" ht="21" customHeight="1" x14ac:dyDescent="0.45">
      <c r="A69" s="349" t="s">
        <v>11278</v>
      </c>
      <c r="B69" s="345" t="s">
        <v>6682</v>
      </c>
      <c r="C69" s="347" t="s">
        <v>6500</v>
      </c>
      <c r="D69" s="345" t="s">
        <v>11279</v>
      </c>
      <c r="E69" s="345" t="s">
        <v>11280</v>
      </c>
      <c r="F69" s="345" t="s">
        <v>7584</v>
      </c>
      <c r="G69" s="346">
        <v>1361</v>
      </c>
      <c r="H69" s="346" t="s">
        <v>8370</v>
      </c>
    </row>
    <row r="70" spans="1:8" ht="21" customHeight="1" x14ac:dyDescent="0.45">
      <c r="A70" s="349" t="s">
        <v>11281</v>
      </c>
      <c r="B70" s="345" t="s">
        <v>6682</v>
      </c>
      <c r="C70" s="347" t="s">
        <v>6500</v>
      </c>
      <c r="D70" s="345" t="s">
        <v>11282</v>
      </c>
      <c r="E70" s="345" t="s">
        <v>11283</v>
      </c>
      <c r="F70" s="345" t="s">
        <v>11284</v>
      </c>
      <c r="G70" s="346">
        <v>1260</v>
      </c>
      <c r="H70" s="346" t="s">
        <v>8370</v>
      </c>
    </row>
    <row r="71" spans="1:8" ht="21" customHeight="1" x14ac:dyDescent="0.45">
      <c r="A71" s="349" t="s">
        <v>11285</v>
      </c>
      <c r="B71" s="345" t="s">
        <v>6682</v>
      </c>
      <c r="C71" s="347" t="s">
        <v>6500</v>
      </c>
      <c r="D71" s="345" t="s">
        <v>11286</v>
      </c>
      <c r="E71" s="345" t="s">
        <v>11287</v>
      </c>
      <c r="F71" s="345" t="s">
        <v>11284</v>
      </c>
      <c r="G71" s="346">
        <v>1210</v>
      </c>
      <c r="H71" s="346" t="s">
        <v>8370</v>
      </c>
    </row>
    <row r="72" spans="1:8" ht="21" customHeight="1" x14ac:dyDescent="0.45">
      <c r="A72" s="349" t="s">
        <v>11288</v>
      </c>
      <c r="B72" s="345" t="s">
        <v>6682</v>
      </c>
      <c r="C72" s="347" t="s">
        <v>6497</v>
      </c>
      <c r="D72" s="345" t="s">
        <v>11289</v>
      </c>
      <c r="E72" s="345" t="s">
        <v>11290</v>
      </c>
      <c r="F72" s="345" t="s">
        <v>11252</v>
      </c>
      <c r="G72" s="346">
        <v>713</v>
      </c>
      <c r="H72" s="346" t="s">
        <v>6928</v>
      </c>
    </row>
    <row r="73" spans="1:8" ht="21" customHeight="1" x14ac:dyDescent="0.45">
      <c r="A73" s="349" t="s">
        <v>11291</v>
      </c>
      <c r="B73" s="345" t="s">
        <v>6682</v>
      </c>
      <c r="C73" s="347" t="s">
        <v>6497</v>
      </c>
      <c r="D73" s="345" t="s">
        <v>11292</v>
      </c>
      <c r="E73" s="345" t="s">
        <v>11293</v>
      </c>
      <c r="F73" s="345" t="s">
        <v>10048</v>
      </c>
      <c r="G73" s="346">
        <v>779</v>
      </c>
      <c r="H73" s="346" t="s">
        <v>6928</v>
      </c>
    </row>
    <row r="74" spans="1:8" ht="21" customHeight="1" x14ac:dyDescent="0.45">
      <c r="A74" s="349" t="s">
        <v>11294</v>
      </c>
      <c r="B74" s="345" t="s">
        <v>6682</v>
      </c>
      <c r="C74" s="347" t="s">
        <v>6497</v>
      </c>
      <c r="D74" s="345" t="s">
        <v>11295</v>
      </c>
      <c r="E74" s="345" t="s">
        <v>11296</v>
      </c>
      <c r="F74" s="345" t="s">
        <v>7811</v>
      </c>
      <c r="G74" s="346">
        <v>1008</v>
      </c>
      <c r="H74" s="346" t="s">
        <v>6845</v>
      </c>
    </row>
    <row r="75" spans="1:8" ht="21" customHeight="1" x14ac:dyDescent="0.45">
      <c r="A75" s="349" t="s">
        <v>11297</v>
      </c>
      <c r="B75" s="345" t="s">
        <v>6682</v>
      </c>
      <c r="C75" s="347" t="s">
        <v>6497</v>
      </c>
      <c r="D75" s="345" t="s">
        <v>11298</v>
      </c>
      <c r="E75" s="345" t="s">
        <v>11299</v>
      </c>
      <c r="F75" s="345" t="s">
        <v>11300</v>
      </c>
      <c r="G75" s="346">
        <v>1071</v>
      </c>
      <c r="H75" s="346" t="s">
        <v>6845</v>
      </c>
    </row>
    <row r="76" spans="1:8" ht="21" customHeight="1" x14ac:dyDescent="0.45">
      <c r="A76" s="349" t="s">
        <v>11301</v>
      </c>
      <c r="B76" s="345" t="s">
        <v>6684</v>
      </c>
      <c r="C76" s="347" t="s">
        <v>6497</v>
      </c>
      <c r="D76" s="345" t="s">
        <v>11302</v>
      </c>
      <c r="E76" s="345" t="s">
        <v>11303</v>
      </c>
      <c r="F76" s="345" t="s">
        <v>7581</v>
      </c>
      <c r="G76" s="346">
        <v>1745</v>
      </c>
      <c r="H76" s="346" t="s">
        <v>6928</v>
      </c>
    </row>
    <row r="77" spans="1:8" ht="21" customHeight="1" x14ac:dyDescent="0.45">
      <c r="A77" s="349" t="s">
        <v>11304</v>
      </c>
      <c r="B77" s="345" t="s">
        <v>6684</v>
      </c>
      <c r="C77" s="347" t="s">
        <v>6497</v>
      </c>
      <c r="D77" s="345" t="s">
        <v>11305</v>
      </c>
      <c r="E77" s="345" t="s">
        <v>11306</v>
      </c>
      <c r="F77" s="345" t="s">
        <v>10517</v>
      </c>
      <c r="G77" s="346">
        <v>1746</v>
      </c>
      <c r="H77" s="346" t="s">
        <v>6928</v>
      </c>
    </row>
    <row r="78" spans="1:8" ht="21" customHeight="1" x14ac:dyDescent="0.45">
      <c r="A78" s="349" t="s">
        <v>11307</v>
      </c>
      <c r="B78" s="345" t="s">
        <v>6682</v>
      </c>
      <c r="C78" s="347" t="s">
        <v>6497</v>
      </c>
      <c r="D78" s="345" t="s">
        <v>11308</v>
      </c>
      <c r="E78" s="345" t="s">
        <v>11309</v>
      </c>
      <c r="F78" s="345" t="s">
        <v>11300</v>
      </c>
      <c r="G78" s="346">
        <v>1091</v>
      </c>
      <c r="H78" s="346" t="s">
        <v>6845</v>
      </c>
    </row>
    <row r="79" spans="1:8" ht="21" customHeight="1" x14ac:dyDescent="0.45">
      <c r="A79" s="349" t="s">
        <v>11310</v>
      </c>
      <c r="B79" s="345" t="s">
        <v>6682</v>
      </c>
      <c r="C79" s="347" t="s">
        <v>6497</v>
      </c>
      <c r="D79" s="345" t="s">
        <v>11311</v>
      </c>
      <c r="E79" s="345" t="s">
        <v>11312</v>
      </c>
      <c r="F79" s="345" t="s">
        <v>11313</v>
      </c>
      <c r="G79" s="346">
        <v>985</v>
      </c>
      <c r="H79" s="346" t="s">
        <v>6845</v>
      </c>
    </row>
    <row r="80" spans="1:8" ht="21" customHeight="1" x14ac:dyDescent="0.45">
      <c r="A80" s="349" t="s">
        <v>11314</v>
      </c>
      <c r="B80" s="345" t="s">
        <v>6682</v>
      </c>
      <c r="C80" s="347" t="s">
        <v>6497</v>
      </c>
      <c r="D80" s="345" t="s">
        <v>11315</v>
      </c>
      <c r="E80" s="345" t="s">
        <v>11316</v>
      </c>
      <c r="F80" s="345" t="s">
        <v>7466</v>
      </c>
      <c r="G80" s="346">
        <v>1077</v>
      </c>
      <c r="H80" s="346" t="s">
        <v>6928</v>
      </c>
    </row>
    <row r="81" spans="1:8" ht="21" customHeight="1" x14ac:dyDescent="0.45">
      <c r="A81" s="349" t="s">
        <v>11317</v>
      </c>
      <c r="B81" s="345" t="s">
        <v>6682</v>
      </c>
      <c r="C81" s="347" t="s">
        <v>6497</v>
      </c>
      <c r="D81" s="345" t="s">
        <v>11318</v>
      </c>
      <c r="E81" s="345" t="s">
        <v>11319</v>
      </c>
      <c r="F81" s="345" t="s">
        <v>7456</v>
      </c>
      <c r="G81" s="346">
        <v>1111</v>
      </c>
      <c r="H81" s="346" t="s">
        <v>6928</v>
      </c>
    </row>
    <row r="82" spans="1:8" ht="21" customHeight="1" x14ac:dyDescent="0.45">
      <c r="A82" s="349" t="s">
        <v>11320</v>
      </c>
      <c r="B82" s="345" t="s">
        <v>6682</v>
      </c>
      <c r="C82" s="347" t="s">
        <v>6497</v>
      </c>
      <c r="D82" s="345" t="s">
        <v>11321</v>
      </c>
      <c r="E82" s="345" t="s">
        <v>11322</v>
      </c>
      <c r="F82" s="345" t="s">
        <v>11323</v>
      </c>
      <c r="G82" s="346">
        <v>660</v>
      </c>
      <c r="H82" s="346" t="s">
        <v>6845</v>
      </c>
    </row>
    <row r="83" spans="1:8" ht="21" customHeight="1" x14ac:dyDescent="0.45">
      <c r="A83" s="349" t="s">
        <v>11324</v>
      </c>
      <c r="B83" s="345" t="s">
        <v>6682</v>
      </c>
      <c r="C83" s="347" t="s">
        <v>6497</v>
      </c>
      <c r="D83" s="345" t="s">
        <v>11325</v>
      </c>
      <c r="E83" s="345" t="s">
        <v>11326</v>
      </c>
      <c r="F83" s="345" t="s">
        <v>11327</v>
      </c>
      <c r="G83" s="346">
        <v>734</v>
      </c>
      <c r="H83" s="346" t="s">
        <v>6845</v>
      </c>
    </row>
  </sheetData>
  <phoneticPr fontId="5"/>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ZX20"/>
  <sheetViews>
    <sheetView topLeftCell="OM1" zoomScale="50" zoomScaleNormal="50" workbookViewId="0">
      <selection activeCell="OR9" sqref="OR9"/>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533</v>
      </c>
      <c r="B1" s="210">
        <v>9784251002044</v>
      </c>
      <c r="C1" s="210">
        <v>9784251002051</v>
      </c>
      <c r="D1" s="210">
        <v>9784251001139</v>
      </c>
      <c r="E1" s="211">
        <v>9784251007711</v>
      </c>
      <c r="F1" s="210">
        <v>9784251098092</v>
      </c>
      <c r="G1" s="210">
        <v>9784251009715</v>
      </c>
      <c r="H1" s="212">
        <v>9784251009722</v>
      </c>
      <c r="I1" s="213">
        <v>9784251098757</v>
      </c>
      <c r="J1" s="210">
        <v>9784265011087</v>
      </c>
      <c r="K1" s="210">
        <v>9784032031201</v>
      </c>
      <c r="L1" s="212">
        <v>9784033430102</v>
      </c>
      <c r="M1" s="211">
        <v>9784033430201</v>
      </c>
      <c r="N1" s="210">
        <v>9784033430300</v>
      </c>
      <c r="O1" s="210">
        <v>9784033430409</v>
      </c>
      <c r="P1" s="212">
        <v>9784033430508</v>
      </c>
      <c r="Q1" s="211">
        <v>9784033430607</v>
      </c>
      <c r="R1" s="210">
        <v>9784033431000</v>
      </c>
      <c r="S1" s="210">
        <v>9784033303307</v>
      </c>
      <c r="T1" s="212">
        <v>9784033380100</v>
      </c>
      <c r="U1" s="211">
        <v>9784031310109</v>
      </c>
      <c r="V1" s="210">
        <v>9784031310208</v>
      </c>
      <c r="W1" s="210">
        <v>9784031310307</v>
      </c>
      <c r="X1" s="212">
        <v>9784031310604</v>
      </c>
      <c r="Y1" s="211">
        <v>9784033276007</v>
      </c>
      <c r="Z1" s="210">
        <v>9784034252901</v>
      </c>
      <c r="AA1" s="210">
        <v>9784033280103</v>
      </c>
      <c r="AB1" s="212">
        <v>9784032371109</v>
      </c>
      <c r="AC1" s="211">
        <v>9784032013306</v>
      </c>
      <c r="AD1" s="210">
        <v>9784032170801</v>
      </c>
      <c r="AE1" s="210">
        <v>9784032170900</v>
      </c>
      <c r="AF1" s="212">
        <v>9784033250809</v>
      </c>
      <c r="AG1" s="211">
        <v>9784032170207</v>
      </c>
      <c r="AH1" s="210">
        <v>9784033131603</v>
      </c>
      <c r="AI1" s="210">
        <v>9784032211306</v>
      </c>
      <c r="AJ1" s="212">
        <v>9784033031507</v>
      </c>
      <c r="AK1" s="211">
        <v>9784033030500</v>
      </c>
      <c r="AL1" s="210">
        <v>9784033020204</v>
      </c>
      <c r="AM1" s="210">
        <v>9784323013657</v>
      </c>
      <c r="AN1" s="212">
        <v>9784323033495</v>
      </c>
      <c r="AO1" s="211">
        <v>9784323001937</v>
      </c>
      <c r="AP1" s="210">
        <v>9784323013688</v>
      </c>
      <c r="AQ1" s="210">
        <v>9784774316154</v>
      </c>
      <c r="AR1" s="212">
        <v>9784061323049</v>
      </c>
      <c r="AS1" s="211">
        <v>9784062619691</v>
      </c>
      <c r="AT1" s="210">
        <v>9784062528528</v>
      </c>
      <c r="AU1" s="210">
        <v>9784062618564</v>
      </c>
      <c r="AV1" s="212">
        <v>9784772100229</v>
      </c>
      <c r="AW1" s="211">
        <v>9784772100366</v>
      </c>
      <c r="AX1" s="210">
        <v>9784772100601</v>
      </c>
      <c r="AY1" s="212">
        <v>9784772100274</v>
      </c>
      <c r="AZ1" s="212">
        <v>9784772101776</v>
      </c>
      <c r="BA1" s="211">
        <v>9784772100045</v>
      </c>
      <c r="BB1" s="210">
        <v>9784881082195</v>
      </c>
      <c r="BC1" s="212">
        <v>9784494003945</v>
      </c>
      <c r="BD1" s="212">
        <v>9784494006199</v>
      </c>
      <c r="BE1" s="211">
        <v>9784494006731</v>
      </c>
      <c r="BF1" s="210">
        <v>9784494005635</v>
      </c>
      <c r="BG1" s="212">
        <v>9784494005857</v>
      </c>
      <c r="BH1" s="212">
        <v>9784924710122</v>
      </c>
      <c r="BI1" s="211">
        <v>9784893252500</v>
      </c>
      <c r="BJ1" s="210">
        <v>9784564004933</v>
      </c>
      <c r="BK1" s="212">
        <v>9784569682037</v>
      </c>
      <c r="BL1" s="212">
        <v>9784834000504</v>
      </c>
      <c r="BM1" s="211">
        <v>9784834015362</v>
      </c>
      <c r="BN1" s="210">
        <v>9784834008999</v>
      </c>
      <c r="BO1" s="212">
        <v>9784834022551</v>
      </c>
      <c r="BP1" s="212">
        <v>9784834005158</v>
      </c>
      <c r="BQ1" s="211">
        <v>9784834007688</v>
      </c>
      <c r="BR1" s="210">
        <v>9784834000825</v>
      </c>
      <c r="BS1" s="212">
        <v>9784834012996</v>
      </c>
      <c r="BT1" s="212">
        <v>9784834008739</v>
      </c>
      <c r="BU1" s="211">
        <v>9784834000627</v>
      </c>
      <c r="BV1" s="210">
        <v>9784579400225</v>
      </c>
      <c r="BW1" s="212">
        <v>9784580815353</v>
      </c>
      <c r="BX1" s="212">
        <v>9784580813953</v>
      </c>
      <c r="BY1" s="211">
        <v>9784579400218</v>
      </c>
      <c r="BZ1" s="210">
        <v>9784591076439</v>
      </c>
      <c r="CA1" s="212">
        <v>9784591041901</v>
      </c>
      <c r="CB1" s="212">
        <v>9784591005286</v>
      </c>
      <c r="CC1" s="211">
        <v>9784591005316</v>
      </c>
      <c r="CD1" s="210">
        <v>9784591004739</v>
      </c>
      <c r="CE1" s="212">
        <v>9784591004654</v>
      </c>
      <c r="CF1" s="212">
        <v>9784591083253</v>
      </c>
      <c r="CG1" s="211">
        <v>9784947581426</v>
      </c>
      <c r="CH1" s="210">
        <v>9784947581389</v>
      </c>
      <c r="CI1" s="212">
        <v>9784472404450</v>
      </c>
      <c r="CJ1" s="212">
        <v>9784593560516</v>
      </c>
      <c r="CK1" s="213">
        <v>9784487810000</v>
      </c>
      <c r="CL1" s="214">
        <v>9784794213303</v>
      </c>
      <c r="CM1" s="212">
        <v>9784904716441</v>
      </c>
      <c r="CN1" s="212">
        <v>9784845113866</v>
      </c>
      <c r="CO1" s="211">
        <v>9784625624452</v>
      </c>
      <c r="CP1" s="210">
        <v>9784251098122</v>
      </c>
      <c r="CQ1" s="214">
        <v>9784251003126</v>
      </c>
      <c r="CR1" s="210">
        <v>9784251098658</v>
      </c>
      <c r="CS1" s="211">
        <v>9784251010001</v>
      </c>
      <c r="CT1" s="210">
        <v>9784265012015</v>
      </c>
      <c r="CU1" s="210">
        <v>9784265012022</v>
      </c>
      <c r="CV1" s="210">
        <v>9784871100120</v>
      </c>
      <c r="CW1" s="211">
        <v>9784871100458</v>
      </c>
      <c r="CX1" s="210">
        <v>9784032221305</v>
      </c>
      <c r="CY1" s="210">
        <v>9784031024907</v>
      </c>
      <c r="CZ1" s="210">
        <v>9784033240602</v>
      </c>
      <c r="DA1" s="211">
        <v>9784032030105</v>
      </c>
      <c r="DB1" s="210">
        <v>9784032173208</v>
      </c>
      <c r="DC1" s="210">
        <v>9784033306704</v>
      </c>
      <c r="DD1" s="210">
        <v>9784033315409</v>
      </c>
      <c r="DE1" s="211">
        <v>9784323001050</v>
      </c>
      <c r="DF1" s="210">
        <v>9784774317434</v>
      </c>
      <c r="DG1" s="210">
        <v>9784774304755</v>
      </c>
      <c r="DH1" s="210">
        <v>9784774300139</v>
      </c>
      <c r="DI1" s="211">
        <v>9784774300153</v>
      </c>
      <c r="DJ1" s="210">
        <v>9784062618557</v>
      </c>
      <c r="DK1" s="210">
        <v>9784062618571</v>
      </c>
      <c r="DL1" s="210">
        <v>9784061272606</v>
      </c>
      <c r="DM1" s="211">
        <v>9784062830102</v>
      </c>
      <c r="DN1" s="210">
        <v>9784772100090</v>
      </c>
      <c r="DO1" s="210">
        <v>9784772100526</v>
      </c>
      <c r="DP1" s="210">
        <v>9784772100908</v>
      </c>
      <c r="DQ1" s="211">
        <v>9784338073028</v>
      </c>
      <c r="DR1" s="214">
        <v>9784378024714</v>
      </c>
      <c r="DS1" s="210">
        <v>9784097265023</v>
      </c>
      <c r="DT1" s="210">
        <v>9784092240025</v>
      </c>
      <c r="DU1" s="211">
        <v>9784092240063</v>
      </c>
      <c r="DV1" s="214">
        <v>9784097510154</v>
      </c>
      <c r="DW1" s="210">
        <v>9784494008018</v>
      </c>
      <c r="DX1" s="210">
        <v>9784494008032</v>
      </c>
      <c r="DY1" s="211">
        <v>9784924710405</v>
      </c>
      <c r="DZ1" s="210">
        <v>9784564003929</v>
      </c>
      <c r="EA1" s="214">
        <v>9784564004957</v>
      </c>
      <c r="EB1" s="210">
        <v>9784893251206</v>
      </c>
      <c r="EC1" s="211">
        <v>9784893250797</v>
      </c>
      <c r="ED1" s="210">
        <v>9784834003215</v>
      </c>
      <c r="EE1" s="210">
        <v>9784834001105</v>
      </c>
      <c r="EF1" s="210">
        <v>9784834009095</v>
      </c>
      <c r="EG1" s="211">
        <v>9784834020083</v>
      </c>
      <c r="EH1" s="210">
        <v>9784834008517</v>
      </c>
      <c r="EI1" s="210">
        <v>9784834002560</v>
      </c>
      <c r="EJ1" s="210">
        <v>9784834026818</v>
      </c>
      <c r="EK1" s="211">
        <v>9784834009590</v>
      </c>
      <c r="EL1" s="210">
        <v>9784577030387</v>
      </c>
      <c r="EM1" s="210">
        <v>9784591066218</v>
      </c>
      <c r="EN1" s="214">
        <v>9784591152508</v>
      </c>
      <c r="EO1" s="213">
        <v>9784591152515</v>
      </c>
      <c r="EP1" s="210">
        <v>9784838400287</v>
      </c>
      <c r="EQ1" s="210">
        <v>9784838400294</v>
      </c>
      <c r="ER1" s="210">
        <v>9784838400300</v>
      </c>
      <c r="ES1" s="211">
        <v>9784284202244</v>
      </c>
      <c r="ET1" s="210">
        <v>9784330545158</v>
      </c>
      <c r="EU1" s="210">
        <v>9784499281331</v>
      </c>
      <c r="EV1" s="214">
        <v>9784499288132</v>
      </c>
      <c r="EW1" s="213">
        <v>9784499285537</v>
      </c>
      <c r="EX1" s="211">
        <v>9784894235878</v>
      </c>
      <c r="EY1" s="210">
        <v>9784251066251</v>
      </c>
      <c r="EZ1" s="210">
        <v>9784251066268</v>
      </c>
      <c r="FA1" s="210">
        <v>9784251002549</v>
      </c>
      <c r="FB1" s="211">
        <v>9784251000880</v>
      </c>
      <c r="FC1" s="210">
        <v>9784251003164</v>
      </c>
      <c r="FD1" s="210">
        <v>9784251001214</v>
      </c>
      <c r="FE1" s="210">
        <v>9784251001238</v>
      </c>
      <c r="FF1" s="213">
        <v>9784265081493</v>
      </c>
      <c r="FG1" s="210">
        <v>9784032170108</v>
      </c>
      <c r="FH1" s="210">
        <v>9784032024500</v>
      </c>
      <c r="FI1" s="210">
        <v>9784031310406</v>
      </c>
      <c r="FJ1" s="211">
        <v>9784033361307</v>
      </c>
      <c r="FK1" s="210">
        <v>9784033400105</v>
      </c>
      <c r="FL1" s="210">
        <v>9784033400808</v>
      </c>
      <c r="FM1" s="210">
        <v>9784033401201</v>
      </c>
      <c r="FN1" s="211">
        <v>9784032400601</v>
      </c>
      <c r="FO1" s="210">
        <v>9784032040302</v>
      </c>
      <c r="FP1" s="214">
        <v>9784031311502</v>
      </c>
      <c r="FQ1" s="210">
        <v>9784323073743</v>
      </c>
      <c r="FR1" s="213">
        <v>9784323035642</v>
      </c>
      <c r="FS1" s="210">
        <v>9784772100359</v>
      </c>
      <c r="FT1" s="210">
        <v>9784772101806</v>
      </c>
      <c r="FU1" s="210">
        <v>9784772100311</v>
      </c>
      <c r="FV1" s="211">
        <v>9784772610773</v>
      </c>
      <c r="FW1" s="214">
        <v>9784418208166</v>
      </c>
      <c r="FX1" s="210">
        <v>9784564200786</v>
      </c>
      <c r="FY1" s="210">
        <v>9784564242526</v>
      </c>
      <c r="FZ1" s="211">
        <v>9784564200878</v>
      </c>
      <c r="GA1" s="210">
        <v>9784564200922</v>
      </c>
      <c r="GB1" s="210">
        <v>9784566002067</v>
      </c>
      <c r="GC1" s="210">
        <v>9784865490596</v>
      </c>
      <c r="GD1" s="211">
        <v>9784893253897</v>
      </c>
      <c r="GE1" s="210">
        <v>9784893253828</v>
      </c>
      <c r="GF1" s="210">
        <v>9784834001525</v>
      </c>
      <c r="GG1" s="210">
        <v>9784834000658</v>
      </c>
      <c r="GH1" s="211">
        <v>9784834011920</v>
      </c>
      <c r="GI1" s="210">
        <v>9784834012118</v>
      </c>
      <c r="GJ1" s="210">
        <v>9784834017106</v>
      </c>
      <c r="GK1" s="210">
        <v>9784834008531</v>
      </c>
      <c r="GL1" s="211">
        <v>9784591139073</v>
      </c>
      <c r="GM1" s="214">
        <v>9784752006893</v>
      </c>
      <c r="GN1" s="214">
        <v>9784752000839</v>
      </c>
      <c r="GO1" s="214">
        <v>9784752006978</v>
      </c>
      <c r="GP1" s="213">
        <v>9784865492354</v>
      </c>
      <c r="GQ1" s="211">
        <v>9784477030326</v>
      </c>
      <c r="GR1" s="210">
        <v>9784251006028</v>
      </c>
      <c r="GS1" s="210">
        <v>9784251001221</v>
      </c>
      <c r="GT1" s="210">
        <v>9784031270403</v>
      </c>
      <c r="GU1" s="211">
        <v>9784034147207</v>
      </c>
      <c r="GV1" s="210">
        <v>9784323035536</v>
      </c>
      <c r="GW1" s="210">
        <v>9784061892125</v>
      </c>
      <c r="GX1" s="210">
        <v>9784092271586</v>
      </c>
      <c r="GY1" s="213">
        <v>9784805449844</v>
      </c>
      <c r="GZ1" s="210">
        <v>9784924710344</v>
      </c>
      <c r="HA1" s="210">
        <v>9784924710375</v>
      </c>
      <c r="HB1" s="210">
        <v>9784564200915</v>
      </c>
      <c r="HC1" s="211">
        <v>9784566006720</v>
      </c>
      <c r="HD1" s="214">
        <v>9784569786865</v>
      </c>
      <c r="HE1" s="210">
        <v>9784652040850</v>
      </c>
      <c r="HF1" s="210">
        <v>9784566002470</v>
      </c>
      <c r="HG1" s="211">
        <v>9784893254894</v>
      </c>
      <c r="HH1" s="210">
        <v>9784834000603</v>
      </c>
      <c r="HI1" s="210">
        <v>9784834016161</v>
      </c>
      <c r="HJ1" s="210">
        <v>9784834008265</v>
      </c>
      <c r="HK1" s="211">
        <v>9784834002263</v>
      </c>
      <c r="HL1" s="210">
        <v>9784834017403</v>
      </c>
      <c r="HM1" s="210">
        <v>9784834005257</v>
      </c>
      <c r="HN1" s="210">
        <v>9784834000634</v>
      </c>
      <c r="HO1" s="211">
        <v>9784834014143</v>
      </c>
      <c r="HP1" s="210">
        <v>9784834013405</v>
      </c>
      <c r="HQ1" s="214">
        <v>9784893095879</v>
      </c>
      <c r="HR1" s="210">
        <v>9784582407396</v>
      </c>
      <c r="HS1" s="211">
        <v>9784947581846</v>
      </c>
      <c r="HT1" s="210">
        <v>9784756242853</v>
      </c>
      <c r="HU1" s="210">
        <v>9784892387708</v>
      </c>
      <c r="HV1" s="211">
        <v>9784490209099</v>
      </c>
      <c r="HW1" s="210">
        <v>9784251033284</v>
      </c>
      <c r="HX1" s="210">
        <v>9784265913039</v>
      </c>
      <c r="HY1" s="210">
        <v>9784265059041</v>
      </c>
      <c r="HZ1" s="211">
        <v>9784265029082</v>
      </c>
      <c r="IA1" s="210">
        <v>9784265029129</v>
      </c>
      <c r="IB1" s="210">
        <v>9784034285503</v>
      </c>
      <c r="IC1" s="210">
        <v>9784034285701</v>
      </c>
      <c r="ID1" s="211">
        <v>9784052029301</v>
      </c>
      <c r="IE1" s="210">
        <v>9784052030543</v>
      </c>
      <c r="IF1" s="210">
        <v>9784062138154</v>
      </c>
      <c r="IG1" s="214">
        <v>9784062194877</v>
      </c>
      <c r="IH1" s="211">
        <v>9784772101721</v>
      </c>
      <c r="II1" s="210">
        <v>9784338173063</v>
      </c>
      <c r="IJ1" s="214">
        <v>9784338081610</v>
      </c>
      <c r="IK1" s="214">
        <v>9784092172104</v>
      </c>
      <c r="IL1" s="211">
        <v>9784805443040</v>
      </c>
      <c r="IM1" s="214">
        <v>9784522430484</v>
      </c>
      <c r="IN1" s="210">
        <v>9784564201288</v>
      </c>
      <c r="IO1" s="210">
        <v>9784564203039</v>
      </c>
      <c r="IP1" s="211">
        <v>9784564200830</v>
      </c>
      <c r="IQ1" s="210">
        <v>9784564200847</v>
      </c>
      <c r="IR1" s="210">
        <v>9784564200885</v>
      </c>
      <c r="IS1" s="210">
        <v>9784564200892</v>
      </c>
      <c r="IT1" s="211">
        <v>9784564200717</v>
      </c>
      <c r="IU1" s="210">
        <v>9784564200748</v>
      </c>
      <c r="IV1" s="210">
        <v>9784564200793</v>
      </c>
      <c r="IW1" s="214">
        <v>9784865490770</v>
      </c>
      <c r="IX1" s="211">
        <v>9784834013764</v>
      </c>
      <c r="IY1" s="210">
        <v>9784834006810</v>
      </c>
      <c r="IZ1" s="214">
        <v>9784834002089</v>
      </c>
      <c r="JA1" s="210">
        <v>9784834009002</v>
      </c>
      <c r="JB1" s="211">
        <v>9784834014389</v>
      </c>
      <c r="JC1" s="210">
        <v>9784834022704</v>
      </c>
      <c r="JD1" s="210">
        <v>9784834009736</v>
      </c>
      <c r="JE1" s="210">
        <v>9784834014891</v>
      </c>
      <c r="JF1" s="211">
        <v>9784834022872</v>
      </c>
      <c r="JG1" s="210">
        <v>9784834004458</v>
      </c>
      <c r="JH1" s="210">
        <v>9784834003161</v>
      </c>
      <c r="JI1" s="210">
        <v>9784579400119</v>
      </c>
      <c r="JJ1" s="213">
        <v>9784752006794</v>
      </c>
      <c r="JK1" s="214">
        <v>9784870772601</v>
      </c>
      <c r="JL1" s="210">
        <v>9784870510449</v>
      </c>
      <c r="JM1" s="214">
        <v>9784870514546</v>
      </c>
      <c r="JN1" s="213">
        <v>9784528020092</v>
      </c>
      <c r="JO1" s="213">
        <v>9784756243690</v>
      </c>
      <c r="JP1" s="210">
        <v>9784251002075</v>
      </c>
      <c r="JQ1" s="210">
        <v>9784033271705</v>
      </c>
      <c r="JR1" s="210">
        <v>9784052025594</v>
      </c>
      <c r="JS1" s="211">
        <v>9784906195114</v>
      </c>
      <c r="JT1" s="210">
        <v>9784906195152</v>
      </c>
      <c r="JU1" s="210">
        <v>9784061272705</v>
      </c>
      <c r="JV1" s="210">
        <v>9784061275423</v>
      </c>
      <c r="JW1" s="211">
        <v>9784772101196</v>
      </c>
      <c r="JX1" s="210">
        <v>9784772101370</v>
      </c>
      <c r="JY1" s="210">
        <v>9784772101554</v>
      </c>
      <c r="JZ1" s="210">
        <v>9784790271611</v>
      </c>
      <c r="KA1" s="213">
        <v>9784499286800</v>
      </c>
      <c r="KB1" s="210">
        <v>9784805402009</v>
      </c>
      <c r="KC1" s="210">
        <v>9784805402160</v>
      </c>
      <c r="KD1" s="210">
        <v>9784905015116</v>
      </c>
      <c r="KE1" s="211">
        <v>9784564602290</v>
      </c>
      <c r="KF1" s="210">
        <v>9784564003653</v>
      </c>
      <c r="KG1" s="210">
        <v>9784564003660</v>
      </c>
      <c r="KH1" s="210">
        <v>9784564003677</v>
      </c>
      <c r="KI1" s="211">
        <v>9784564003684</v>
      </c>
      <c r="KJ1" s="210">
        <v>9784564003646</v>
      </c>
      <c r="KK1" s="210">
        <v>9784564602313</v>
      </c>
      <c r="KL1" s="210">
        <v>9784834014020</v>
      </c>
      <c r="KM1" s="211">
        <v>9784752002826</v>
      </c>
      <c r="KN1" s="210">
        <v>9784760947133</v>
      </c>
      <c r="KO1" s="214">
        <v>9784811374420</v>
      </c>
      <c r="KP1" s="210">
        <v>9784902528268</v>
      </c>
      <c r="KQ1" s="211">
        <v>9784833420730</v>
      </c>
      <c r="KR1" s="210">
        <v>9784251084682</v>
      </c>
      <c r="KS1" s="210">
        <v>9784251084699</v>
      </c>
      <c r="KT1" s="210">
        <v>9784251084705</v>
      </c>
      <c r="KU1" s="211">
        <v>9784031311007</v>
      </c>
      <c r="KV1" s="214">
        <v>9784032272604</v>
      </c>
      <c r="KW1" s="210">
        <v>9784032048902</v>
      </c>
      <c r="KX1" s="210">
        <v>9784323031422</v>
      </c>
      <c r="KY1" s="213">
        <v>9784323073910</v>
      </c>
      <c r="KZ1" s="210">
        <v>9784062830515</v>
      </c>
      <c r="LA1" s="210">
        <v>9784062195492</v>
      </c>
      <c r="LB1" s="210">
        <v>9784337170018</v>
      </c>
      <c r="LC1" s="211">
        <v>9784337170025</v>
      </c>
      <c r="LD1" s="210">
        <v>9784337170032</v>
      </c>
      <c r="LE1" s="210">
        <v>9784337170049</v>
      </c>
      <c r="LF1" s="210">
        <v>9784772610766</v>
      </c>
      <c r="LG1" s="211">
        <v>9784772610780</v>
      </c>
      <c r="LH1" s="210">
        <v>9784772610797</v>
      </c>
      <c r="LI1" s="210">
        <v>9784097265214</v>
      </c>
      <c r="LJ1" s="210">
        <v>9784566002760</v>
      </c>
      <c r="LK1" s="211">
        <v>9784566001749</v>
      </c>
      <c r="LL1" s="210">
        <v>9784566007987</v>
      </c>
      <c r="LM1" s="210">
        <v>9784569785752</v>
      </c>
      <c r="LN1" s="210">
        <v>9784834014655</v>
      </c>
      <c r="LO1" s="211">
        <v>9784893094926</v>
      </c>
      <c r="LP1" s="210">
        <v>9784893095916</v>
      </c>
      <c r="LQ1" s="210">
        <v>9784893095626</v>
      </c>
      <c r="LR1" s="210">
        <v>9784893096173</v>
      </c>
      <c r="LS1" s="211">
        <v>9784591070444</v>
      </c>
      <c r="LT1" s="214">
        <v>9784828420110</v>
      </c>
      <c r="LU1" s="214">
        <v>9784828420134</v>
      </c>
      <c r="LV1" s="210">
        <v>9784805837894</v>
      </c>
      <c r="LW1" s="211">
        <v>9784895728317</v>
      </c>
      <c r="LX1" s="213">
        <v>9784052034770</v>
      </c>
      <c r="LY1" s="210">
        <v>9784251002525</v>
      </c>
      <c r="LZ1" s="210">
        <v>9784251066275</v>
      </c>
      <c r="MA1" s="210">
        <v>9784265034352</v>
      </c>
      <c r="MB1" s="211">
        <v>9784031280808</v>
      </c>
      <c r="MC1" s="210">
        <v>9784033361604</v>
      </c>
      <c r="MD1" s="210">
        <v>9784052043352</v>
      </c>
      <c r="ME1" s="210">
        <v>9784323031736</v>
      </c>
      <c r="MF1" s="211">
        <v>9784323023113</v>
      </c>
      <c r="MG1" s="210">
        <v>9784323023144</v>
      </c>
      <c r="MH1" s="210">
        <v>9784323023151</v>
      </c>
      <c r="MI1" s="210">
        <v>9784323030029</v>
      </c>
      <c r="MJ1" s="211">
        <v>9784323030036</v>
      </c>
      <c r="MK1" s="214">
        <v>9784323035710</v>
      </c>
      <c r="ML1" s="210">
        <v>9784774322643</v>
      </c>
      <c r="MM1" s="210">
        <v>9784774324296</v>
      </c>
      <c r="MN1" s="213">
        <v>9784774327419</v>
      </c>
      <c r="MO1" s="210">
        <v>9784772101103</v>
      </c>
      <c r="MP1" s="210">
        <v>9784772603669</v>
      </c>
      <c r="MQ1" s="214">
        <v>9784385143293</v>
      </c>
      <c r="MR1" s="211">
        <v>9784494005840</v>
      </c>
      <c r="MS1" s="210">
        <v>9784494001415</v>
      </c>
      <c r="MT1" s="210">
        <v>9784893256041</v>
      </c>
      <c r="MU1" s="214">
        <v>9784893258861</v>
      </c>
      <c r="MV1" s="211">
        <v>9784893092458</v>
      </c>
      <c r="MW1" s="211">
        <v>9784593593521</v>
      </c>
      <c r="MX1" s="210">
        <v>9784265903054</v>
      </c>
      <c r="MY1" s="214">
        <v>9784010752746</v>
      </c>
      <c r="MZ1" s="210">
        <v>9784033283203</v>
      </c>
      <c r="NA1" s="213">
        <v>9784033485003</v>
      </c>
      <c r="NB1" s="214">
        <v>9784032015607</v>
      </c>
      <c r="NC1" s="210">
        <v>9784774324845</v>
      </c>
      <c r="ND1" s="214">
        <v>9784065247969</v>
      </c>
      <c r="NE1" s="213">
        <v>9784065136584</v>
      </c>
      <c r="NF1" s="214">
        <v>9784065136850</v>
      </c>
      <c r="NG1" s="210">
        <v>9784385158891</v>
      </c>
      <c r="NH1" s="210">
        <v>9784385361611</v>
      </c>
      <c r="NI1" s="211">
        <v>9784385361628</v>
      </c>
      <c r="NJ1" s="214">
        <v>9784385143316</v>
      </c>
      <c r="NK1" s="214">
        <v>9784385143309</v>
      </c>
      <c r="NL1" s="210">
        <v>9784095108506</v>
      </c>
      <c r="NM1" s="213">
        <v>9784097251439</v>
      </c>
      <c r="NN1" s="214">
        <v>9784097251446</v>
      </c>
      <c r="NO1" s="210">
        <v>9784924710313</v>
      </c>
      <c r="NP1" s="214">
        <v>9784905015437</v>
      </c>
      <c r="NQ1" s="211">
        <v>9784756240484</v>
      </c>
      <c r="NR1" s="214">
        <v>9784895729581</v>
      </c>
      <c r="NS1" s="210">
        <v>9784838506927</v>
      </c>
      <c r="NT1" s="210">
        <v>9784838500710</v>
      </c>
      <c r="NU1" s="213">
        <v>9784001106169</v>
      </c>
      <c r="NV1" s="210">
        <v>9784034281109</v>
      </c>
      <c r="NW1" s="210">
        <v>9784034281703</v>
      </c>
      <c r="NX1" s="210">
        <v>9784033360409</v>
      </c>
      <c r="NY1" s="213">
        <v>9784032350401</v>
      </c>
      <c r="NZ1" s="214">
        <v>9784058011102</v>
      </c>
      <c r="OA1" s="210">
        <v>9784323020440</v>
      </c>
      <c r="OB1" s="214">
        <v>9784323073736</v>
      </c>
      <c r="OC1" s="211">
        <v>9784323030012</v>
      </c>
      <c r="OD1" s="210">
        <v>9784337280014</v>
      </c>
      <c r="OE1" s="210">
        <v>9784338279079</v>
      </c>
      <c r="OF1" s="210">
        <v>9784564200908</v>
      </c>
      <c r="OG1" s="211">
        <v>9784834011852</v>
      </c>
      <c r="OH1" s="210">
        <v>9784834080247</v>
      </c>
      <c r="OI1" s="214">
        <v>9784635130011</v>
      </c>
      <c r="OJ1" s="210">
        <v>9784947581266</v>
      </c>
      <c r="OK1" s="211">
        <v>9784309283647</v>
      </c>
      <c r="OL1" s="214">
        <v>9784811326689</v>
      </c>
      <c r="OM1" s="214">
        <v>9784304042133</v>
      </c>
      <c r="ON1" s="210">
        <v>9784774606989</v>
      </c>
      <c r="OO1" s="211">
        <v>9784592761686</v>
      </c>
      <c r="OP1" s="214">
        <v>9784592762423</v>
      </c>
      <c r="OQ1" s="213">
        <v>9784528022515</v>
      </c>
      <c r="OR1" s="214">
        <v>9784265084470</v>
      </c>
      <c r="OS1" s="214">
        <v>9784055012874</v>
      </c>
      <c r="OT1" s="214">
        <v>9784055012881</v>
      </c>
      <c r="OU1" s="213">
        <v>9784385143262</v>
      </c>
      <c r="OV1" s="210">
        <v>9784805401071</v>
      </c>
      <c r="OW1" s="210">
        <v>9784893250636</v>
      </c>
      <c r="OX1" s="210">
        <v>9784834007244</v>
      </c>
      <c r="OY1" s="211">
        <v>9784834016161</v>
      </c>
      <c r="OZ1" s="214">
        <v>9784893095831</v>
      </c>
      <c r="PA1" s="214">
        <v>9784577049914</v>
      </c>
      <c r="PB1" s="214">
        <v>9784577049921</v>
      </c>
      <c r="PC1" s="213">
        <v>9784577049938</v>
      </c>
      <c r="PD1" s="210">
        <v>9784259518318</v>
      </c>
      <c r="PE1" s="213">
        <v>9784883938773</v>
      </c>
      <c r="PF1" s="210">
        <v>9784265912063</v>
      </c>
      <c r="PG1" s="210">
        <v>9784265912070</v>
      </c>
      <c r="PH1" s="210">
        <v>9784265912087</v>
      </c>
      <c r="PI1" s="211">
        <v>9784265912179</v>
      </c>
      <c r="PJ1" s="210">
        <v>9784033279800</v>
      </c>
      <c r="PK1" s="210">
        <v>9784034170106</v>
      </c>
      <c r="PL1" s="210">
        <v>9784052031113</v>
      </c>
      <c r="PM1" s="211">
        <v>9784769020080</v>
      </c>
      <c r="PN1" s="210">
        <v>9784337094147</v>
      </c>
      <c r="PO1" s="210">
        <v>9784337094161</v>
      </c>
      <c r="PP1" s="210">
        <v>9784378012018</v>
      </c>
      <c r="PQ1" s="211">
        <v>9784097272311</v>
      </c>
      <c r="PR1" s="210">
        <v>9784097272328</v>
      </c>
      <c r="PS1" s="210">
        <v>9784097273837</v>
      </c>
      <c r="PT1" s="210">
        <v>9784805402191</v>
      </c>
      <c r="PU1" s="211">
        <v>9784805400074</v>
      </c>
      <c r="PV1" s="210">
        <v>9784805400326</v>
      </c>
      <c r="PW1" s="214">
        <v>9784494015542</v>
      </c>
      <c r="PX1" s="214">
        <v>9784494008926</v>
      </c>
      <c r="PY1" s="211">
        <v>9784931129221</v>
      </c>
      <c r="PZ1" s="210">
        <v>9784834010510</v>
      </c>
      <c r="QA1" s="210">
        <v>9784591145371</v>
      </c>
      <c r="QB1" s="210">
        <v>9784591138175</v>
      </c>
      <c r="QC1" s="211">
        <v>9784872906561</v>
      </c>
      <c r="QD1" s="210">
        <v>9784591139790</v>
      </c>
      <c r="QE1" s="214">
        <v>9784001112351</v>
      </c>
      <c r="QF1" s="210">
        <v>9784415014371</v>
      </c>
      <c r="QG1" s="213">
        <v>9784278083309</v>
      </c>
      <c r="QH1" s="214">
        <v>9784536649995</v>
      </c>
      <c r="QI1" s="213">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544</v>
      </c>
      <c r="BF2" s="18"/>
      <c r="BG2" s="18"/>
      <c r="BH2" s="18"/>
      <c r="BI2" s="18"/>
      <c r="BJ2" s="18"/>
      <c r="BK2" s="18"/>
      <c r="BL2" s="18"/>
      <c r="BM2" s="18"/>
      <c r="BN2" s="18"/>
      <c r="BO2" s="18"/>
      <c r="BP2" s="18"/>
      <c r="BQ2" s="18"/>
      <c r="BR2" s="18"/>
      <c r="BS2" s="19" t="s">
        <v>544</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544</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544</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544</v>
      </c>
      <c r="SI2" s="18"/>
      <c r="SJ2" s="18"/>
      <c r="SK2" s="18"/>
      <c r="SL2" s="18"/>
      <c r="SM2" s="19" t="s">
        <v>544</v>
      </c>
      <c r="SN2" s="19" t="s">
        <v>544</v>
      </c>
      <c r="SO2" s="18"/>
      <c r="SP2" s="18"/>
      <c r="SQ2" s="18"/>
      <c r="SR2" s="18"/>
      <c r="SS2" s="18"/>
      <c r="ST2" s="18"/>
      <c r="SU2" s="18"/>
      <c r="SV2" s="18"/>
      <c r="SW2" s="18"/>
      <c r="SX2" s="18"/>
      <c r="SY2" s="19" t="s">
        <v>544</v>
      </c>
      <c r="SZ2" s="19" t="s">
        <v>544</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544</v>
      </c>
      <c r="TZ2" s="17"/>
      <c r="UA2" s="17"/>
      <c r="UB2" s="17"/>
      <c r="UC2" s="18"/>
      <c r="UD2" s="18"/>
      <c r="UE2" s="18"/>
      <c r="UF2" s="18"/>
      <c r="UG2" s="18"/>
      <c r="UH2" s="19" t="s">
        <v>544</v>
      </c>
      <c r="UI2" s="18"/>
      <c r="UJ2" s="18"/>
      <c r="UK2" s="18"/>
      <c r="UL2" s="18"/>
      <c r="UM2" s="18"/>
      <c r="UN2" s="18"/>
      <c r="UO2" s="18"/>
      <c r="UP2" s="18"/>
      <c r="UQ2" s="18"/>
      <c r="UR2" s="18"/>
      <c r="US2" s="18"/>
      <c r="UT2" s="18"/>
      <c r="UU2" s="18"/>
      <c r="UV2" s="18"/>
      <c r="UW2" s="17"/>
      <c r="UX2" s="17"/>
      <c r="UY2" s="17"/>
      <c r="UZ2" s="16" t="s">
        <v>544</v>
      </c>
      <c r="VA2" s="18"/>
      <c r="VB2" s="18"/>
      <c r="VC2" s="18"/>
      <c r="VD2" s="18"/>
      <c r="VE2" s="18"/>
      <c r="VF2" s="19" t="s">
        <v>544</v>
      </c>
      <c r="VG2" s="18"/>
      <c r="VH2" s="18"/>
      <c r="VI2" s="18"/>
      <c r="VJ2" s="18"/>
      <c r="VK2" s="18"/>
      <c r="VL2" s="18"/>
      <c r="VM2" s="17"/>
      <c r="VN2" s="17"/>
      <c r="VO2" s="16" t="s">
        <v>544</v>
      </c>
      <c r="VP2" s="17"/>
      <c r="VQ2" s="18"/>
      <c r="VR2" s="18"/>
      <c r="VS2" s="18"/>
      <c r="VT2" s="18"/>
      <c r="VU2" s="18"/>
      <c r="VV2" s="18"/>
      <c r="VW2" s="18"/>
      <c r="VX2" s="18"/>
      <c r="VY2" s="19" t="s">
        <v>544</v>
      </c>
      <c r="VZ2" s="18"/>
      <c r="WA2" s="18"/>
      <c r="WB2" s="18"/>
      <c r="WC2" s="18"/>
      <c r="WD2" s="18"/>
      <c r="WE2" s="18"/>
      <c r="WF2" s="18"/>
      <c r="WG2" s="18"/>
      <c r="WH2" s="18"/>
      <c r="WI2" s="18"/>
      <c r="WJ2" s="18"/>
      <c r="WK2" s="19" t="s">
        <v>544</v>
      </c>
      <c r="WL2" s="19" t="s">
        <v>544</v>
      </c>
      <c r="WM2" s="18"/>
      <c r="WN2" s="18"/>
      <c r="WO2" s="18"/>
      <c r="WP2" s="18"/>
      <c r="WQ2" s="18"/>
      <c r="WR2" s="18"/>
      <c r="WS2" s="18"/>
      <c r="WT2" s="19" t="s">
        <v>544</v>
      </c>
      <c r="WU2" s="18"/>
      <c r="WV2" s="18"/>
      <c r="WW2" s="18"/>
      <c r="WX2" s="18"/>
      <c r="WY2" s="18"/>
      <c r="WZ2" s="18"/>
      <c r="XA2" s="18"/>
      <c r="XB2" s="18"/>
      <c r="XC2" s="19" t="s">
        <v>544</v>
      </c>
      <c r="XD2" s="19" t="s">
        <v>544</v>
      </c>
      <c r="XE2" s="16" t="s">
        <v>544</v>
      </c>
      <c r="XF2" s="16" t="s">
        <v>544</v>
      </c>
      <c r="XG2" s="16" t="s">
        <v>544</v>
      </c>
      <c r="XH2" s="16" t="s">
        <v>544</v>
      </c>
      <c r="XI2" s="16" t="s">
        <v>544</v>
      </c>
      <c r="XJ2" s="16" t="s">
        <v>544</v>
      </c>
      <c r="XK2" s="16"/>
      <c r="XL2" s="16" t="s">
        <v>544</v>
      </c>
      <c r="XM2" s="16" t="s">
        <v>544</v>
      </c>
      <c r="XN2" s="17"/>
      <c r="XO2" s="17"/>
      <c r="XP2" s="17"/>
      <c r="XQ2" s="17"/>
      <c r="XR2" s="17"/>
      <c r="XS2" s="17"/>
      <c r="XT2" s="17"/>
      <c r="XU2" s="17"/>
      <c r="XV2" s="16" t="s">
        <v>544</v>
      </c>
      <c r="XW2" s="16" t="s">
        <v>544</v>
      </c>
      <c r="XX2" s="17"/>
      <c r="XY2" s="18"/>
      <c r="XZ2" s="19" t="s">
        <v>544</v>
      </c>
      <c r="YA2" s="18"/>
      <c r="YB2" s="18"/>
      <c r="YC2" s="18"/>
      <c r="YD2" s="18"/>
      <c r="YE2" s="18"/>
      <c r="YF2" s="19" t="s">
        <v>544</v>
      </c>
      <c r="YG2" s="18"/>
      <c r="YH2" s="18"/>
      <c r="YI2" s="18"/>
      <c r="YJ2" s="18"/>
      <c r="YK2" s="18"/>
      <c r="YL2" s="18"/>
      <c r="YM2" s="19" t="s">
        <v>544</v>
      </c>
      <c r="YN2" s="18"/>
      <c r="YO2" s="18"/>
      <c r="YP2" s="19" t="s">
        <v>544</v>
      </c>
      <c r="YQ2" s="18"/>
      <c r="YR2" s="18"/>
      <c r="YS2" s="18"/>
      <c r="YT2" s="18"/>
      <c r="YU2" s="18"/>
      <c r="YV2" s="18"/>
      <c r="YW2" s="18"/>
      <c r="YX2" s="18"/>
      <c r="YY2" s="18"/>
      <c r="YZ2" s="18"/>
      <c r="ZA2" s="18"/>
      <c r="ZB2" s="18"/>
      <c r="ZC2" s="18"/>
      <c r="ZD2" s="18"/>
      <c r="ZE2" s="18"/>
      <c r="ZF2" s="19" t="s">
        <v>544</v>
      </c>
      <c r="ZG2" s="18"/>
      <c r="ZH2" s="18"/>
      <c r="ZI2" s="17"/>
      <c r="ZJ2" s="17"/>
      <c r="ZK2" s="17"/>
      <c r="ZL2" s="16" t="s">
        <v>544</v>
      </c>
      <c r="ZM2" s="18"/>
      <c r="ZN2" s="18"/>
      <c r="ZO2" s="19" t="s">
        <v>544</v>
      </c>
      <c r="ZP2" s="18"/>
      <c r="ZQ2" s="16" t="s">
        <v>544</v>
      </c>
      <c r="ZR2" s="17"/>
      <c r="ZS2" s="17"/>
      <c r="ZT2" s="17"/>
      <c r="ZU2" s="17"/>
      <c r="ZV2" s="17"/>
      <c r="ZW2" s="16" t="s">
        <v>544</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546</v>
      </c>
      <c r="BF3" s="18"/>
      <c r="BG3" s="18"/>
      <c r="BH3" s="18"/>
      <c r="BI3" s="18"/>
      <c r="BJ3" s="18"/>
      <c r="BK3" s="18"/>
      <c r="BL3" s="18"/>
      <c r="BM3" s="18"/>
      <c r="BN3" s="18"/>
      <c r="BO3" s="18"/>
      <c r="BP3" s="18"/>
      <c r="BQ3" s="18"/>
      <c r="BR3" s="18"/>
      <c r="BS3" s="19" t="s">
        <v>547</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548</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545</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549</v>
      </c>
      <c r="SI3" s="18"/>
      <c r="SJ3" s="18"/>
      <c r="SK3" s="18"/>
      <c r="SL3" s="18"/>
      <c r="SM3" s="19" t="s">
        <v>548</v>
      </c>
      <c r="SN3" s="19" t="s">
        <v>548</v>
      </c>
      <c r="SO3" s="18"/>
      <c r="SP3" s="18"/>
      <c r="SQ3" s="18"/>
      <c r="SR3" s="18"/>
      <c r="SS3" s="18"/>
      <c r="ST3" s="18"/>
      <c r="SU3" s="18"/>
      <c r="SV3" s="18"/>
      <c r="SW3" s="18"/>
      <c r="SX3" s="18"/>
      <c r="SY3" s="19" t="s">
        <v>546</v>
      </c>
      <c r="SZ3" s="19" t="s">
        <v>549</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545</v>
      </c>
      <c r="TZ3" s="17"/>
      <c r="UA3" s="17"/>
      <c r="UB3" s="17"/>
      <c r="UC3" s="18"/>
      <c r="UD3" s="18"/>
      <c r="UE3" s="18"/>
      <c r="UF3" s="18"/>
      <c r="UG3" s="18"/>
      <c r="UH3" s="19" t="s">
        <v>547</v>
      </c>
      <c r="UI3" s="18"/>
      <c r="UJ3" s="18"/>
      <c r="UK3" s="18"/>
      <c r="UL3" s="18"/>
      <c r="UM3" s="18"/>
      <c r="UN3" s="18"/>
      <c r="UO3" s="18"/>
      <c r="UP3" s="18"/>
      <c r="UQ3" s="18"/>
      <c r="UR3" s="18"/>
      <c r="US3" s="18"/>
      <c r="UT3" s="18"/>
      <c r="UU3" s="18"/>
      <c r="UV3" s="18"/>
      <c r="UW3" s="17"/>
      <c r="UX3" s="17"/>
      <c r="UY3" s="17"/>
      <c r="UZ3" s="16" t="s">
        <v>547</v>
      </c>
      <c r="VA3" s="18"/>
      <c r="VB3" s="18"/>
      <c r="VC3" s="18"/>
      <c r="VD3" s="18"/>
      <c r="VE3" s="18"/>
      <c r="VF3" s="19" t="s">
        <v>550</v>
      </c>
      <c r="VG3" s="18"/>
      <c r="VH3" s="18"/>
      <c r="VI3" s="18"/>
      <c r="VJ3" s="18"/>
      <c r="VK3" s="18"/>
      <c r="VL3" s="18"/>
      <c r="VM3" s="17"/>
      <c r="VN3" s="17"/>
      <c r="VO3" s="16" t="s">
        <v>553</v>
      </c>
      <c r="VP3" s="17"/>
      <c r="VQ3" s="18"/>
      <c r="VR3" s="18"/>
      <c r="VS3" s="18"/>
      <c r="VT3" s="18"/>
      <c r="VU3" s="18"/>
      <c r="VV3" s="18"/>
      <c r="VW3" s="18"/>
      <c r="VX3" s="18"/>
      <c r="VY3" s="19" t="s">
        <v>552</v>
      </c>
      <c r="VZ3" s="18"/>
      <c r="WA3" s="18"/>
      <c r="WB3" s="18"/>
      <c r="WC3" s="18"/>
      <c r="WD3" s="18"/>
      <c r="WE3" s="18"/>
      <c r="WF3" s="18"/>
      <c r="WG3" s="18"/>
      <c r="WH3" s="18"/>
      <c r="WI3" s="18"/>
      <c r="WJ3" s="18"/>
      <c r="WK3" s="19" t="s">
        <v>549</v>
      </c>
      <c r="WL3" s="19" t="s">
        <v>554</v>
      </c>
      <c r="WM3" s="18"/>
      <c r="WN3" s="18"/>
      <c r="WO3" s="18"/>
      <c r="WP3" s="18"/>
      <c r="WQ3" s="18"/>
      <c r="WR3" s="18"/>
      <c r="WS3" s="18"/>
      <c r="WT3" s="19" t="s">
        <v>549</v>
      </c>
      <c r="WU3" s="18"/>
      <c r="WV3" s="18"/>
      <c r="WW3" s="18"/>
      <c r="WX3" s="18"/>
      <c r="WY3" s="18"/>
      <c r="WZ3" s="18"/>
      <c r="XA3" s="18"/>
      <c r="XB3" s="18"/>
      <c r="XC3" s="19" t="s">
        <v>547</v>
      </c>
      <c r="XD3" s="19" t="s">
        <v>547</v>
      </c>
      <c r="XE3" s="16" t="s">
        <v>546</v>
      </c>
      <c r="XF3" s="16" t="s">
        <v>549</v>
      </c>
      <c r="XG3" s="16" t="s">
        <v>549</v>
      </c>
      <c r="XH3" s="16" t="s">
        <v>549</v>
      </c>
      <c r="XI3" s="16" t="s">
        <v>547</v>
      </c>
      <c r="XJ3" s="16" t="s">
        <v>548</v>
      </c>
      <c r="XK3" s="16"/>
      <c r="XL3" s="16" t="s">
        <v>545</v>
      </c>
      <c r="XM3" s="16" t="s">
        <v>551</v>
      </c>
      <c r="XN3" s="17"/>
      <c r="XO3" s="17"/>
      <c r="XP3" s="17"/>
      <c r="XQ3" s="17"/>
      <c r="XR3" s="17"/>
      <c r="XS3" s="17"/>
      <c r="XT3" s="17"/>
      <c r="XU3" s="17"/>
      <c r="XV3" s="16" t="s">
        <v>555</v>
      </c>
      <c r="XW3" s="16" t="s">
        <v>556</v>
      </c>
      <c r="XX3" s="17"/>
      <c r="XY3" s="18"/>
      <c r="XZ3" s="19" t="s">
        <v>548</v>
      </c>
      <c r="YA3" s="18"/>
      <c r="YB3" s="18"/>
      <c r="YC3" s="18"/>
      <c r="YD3" s="18"/>
      <c r="YE3" s="18"/>
      <c r="YF3" s="19" t="s">
        <v>557</v>
      </c>
      <c r="YG3" s="18"/>
      <c r="YH3" s="18"/>
      <c r="YI3" s="18"/>
      <c r="YJ3" s="18"/>
      <c r="YK3" s="18"/>
      <c r="YL3" s="18"/>
      <c r="YM3" s="19" t="s">
        <v>552</v>
      </c>
      <c r="YN3" s="18"/>
      <c r="YO3" s="18"/>
      <c r="YP3" s="19" t="s">
        <v>548</v>
      </c>
      <c r="YQ3" s="18"/>
      <c r="YR3" s="18"/>
      <c r="YS3" s="18"/>
      <c r="YT3" s="18"/>
      <c r="YU3" s="18"/>
      <c r="YV3" s="18"/>
      <c r="YW3" s="18"/>
      <c r="YX3" s="18"/>
      <c r="YY3" s="18"/>
      <c r="YZ3" s="18"/>
      <c r="ZA3" s="18"/>
      <c r="ZB3" s="18"/>
      <c r="ZC3" s="18"/>
      <c r="ZD3" s="18"/>
      <c r="ZE3" s="18"/>
      <c r="ZF3" s="19" t="s">
        <v>548</v>
      </c>
      <c r="ZG3" s="18"/>
      <c r="ZH3" s="18"/>
      <c r="ZI3" s="17"/>
      <c r="ZJ3" s="17"/>
      <c r="ZK3" s="17"/>
      <c r="ZL3" s="16" t="s">
        <v>546</v>
      </c>
      <c r="ZM3" s="18"/>
      <c r="ZN3" s="18"/>
      <c r="ZO3" s="19" t="s">
        <v>548</v>
      </c>
      <c r="ZP3" s="18"/>
      <c r="ZQ3" s="16" t="s">
        <v>547</v>
      </c>
      <c r="ZR3" s="17"/>
      <c r="ZS3" s="17"/>
      <c r="ZT3" s="17"/>
      <c r="ZU3" s="17"/>
      <c r="ZV3" s="17"/>
      <c r="ZW3" s="16" t="s">
        <v>556</v>
      </c>
      <c r="ZX3" s="17"/>
    </row>
    <row r="4" spans="1:700" ht="45.6" customHeight="1" x14ac:dyDescent="0.45">
      <c r="A4" s="20" t="s">
        <v>525</v>
      </c>
      <c r="B4" s="127" t="s">
        <v>526</v>
      </c>
      <c r="C4" s="127" t="s">
        <v>526</v>
      </c>
      <c r="D4" s="127" t="s">
        <v>526</v>
      </c>
      <c r="E4" s="128" t="s">
        <v>526</v>
      </c>
      <c r="F4" s="127" t="s">
        <v>526</v>
      </c>
      <c r="G4" s="127" t="s">
        <v>526</v>
      </c>
      <c r="H4" s="148" t="s">
        <v>526</v>
      </c>
      <c r="I4" s="149" t="s">
        <v>3515</v>
      </c>
      <c r="J4" s="127" t="s">
        <v>559</v>
      </c>
      <c r="K4" s="127" t="s">
        <v>560</v>
      </c>
      <c r="L4" s="148" t="s">
        <v>560</v>
      </c>
      <c r="M4" s="167" t="s">
        <v>560</v>
      </c>
      <c r="N4" s="127" t="s">
        <v>560</v>
      </c>
      <c r="O4" s="127" t="s">
        <v>560</v>
      </c>
      <c r="P4" s="148" t="s">
        <v>560</v>
      </c>
      <c r="Q4" s="167" t="s">
        <v>560</v>
      </c>
      <c r="R4" s="127" t="s">
        <v>560</v>
      </c>
      <c r="S4" s="127" t="s">
        <v>560</v>
      </c>
      <c r="T4" s="148" t="s">
        <v>560</v>
      </c>
      <c r="U4" s="167" t="s">
        <v>560</v>
      </c>
      <c r="V4" s="127" t="s">
        <v>560</v>
      </c>
      <c r="W4" s="127" t="s">
        <v>560</v>
      </c>
      <c r="X4" s="148" t="s">
        <v>560</v>
      </c>
      <c r="Y4" s="167" t="s">
        <v>560</v>
      </c>
      <c r="Z4" s="127" t="s">
        <v>560</v>
      </c>
      <c r="AA4" s="127" t="s">
        <v>560</v>
      </c>
      <c r="AB4" s="148" t="s">
        <v>560</v>
      </c>
      <c r="AC4" s="167" t="s">
        <v>560</v>
      </c>
      <c r="AD4" s="127" t="s">
        <v>560</v>
      </c>
      <c r="AE4" s="127" t="s">
        <v>560</v>
      </c>
      <c r="AF4" s="148" t="s">
        <v>560</v>
      </c>
      <c r="AG4" s="167" t="s">
        <v>560</v>
      </c>
      <c r="AH4" s="127" t="s">
        <v>560</v>
      </c>
      <c r="AI4" s="127" t="s">
        <v>560</v>
      </c>
      <c r="AJ4" s="148" t="s">
        <v>560</v>
      </c>
      <c r="AK4" s="167" t="s">
        <v>560</v>
      </c>
      <c r="AL4" s="127" t="s">
        <v>560</v>
      </c>
      <c r="AM4" s="127" t="s">
        <v>561</v>
      </c>
      <c r="AN4" s="148" t="s">
        <v>561</v>
      </c>
      <c r="AO4" s="167" t="s">
        <v>561</v>
      </c>
      <c r="AP4" s="127" t="s">
        <v>561</v>
      </c>
      <c r="AQ4" s="127" t="s">
        <v>562</v>
      </c>
      <c r="AR4" s="148" t="s">
        <v>563</v>
      </c>
      <c r="AS4" s="167" t="s">
        <v>564</v>
      </c>
      <c r="AT4" s="127" t="s">
        <v>563</v>
      </c>
      <c r="AU4" s="127" t="s">
        <v>565</v>
      </c>
      <c r="AV4" s="148" t="s">
        <v>567</v>
      </c>
      <c r="AW4" s="167" t="s">
        <v>567</v>
      </c>
      <c r="AX4" s="127" t="s">
        <v>567</v>
      </c>
      <c r="AY4" s="148" t="s">
        <v>567</v>
      </c>
      <c r="AZ4" s="185" t="s">
        <v>567</v>
      </c>
      <c r="BA4" s="167" t="s">
        <v>567</v>
      </c>
      <c r="BB4" s="193" t="s">
        <v>584</v>
      </c>
      <c r="BC4" s="148" t="s">
        <v>570</v>
      </c>
      <c r="BD4" s="185" t="s">
        <v>570</v>
      </c>
      <c r="BE4" s="167" t="s">
        <v>570</v>
      </c>
      <c r="BF4" s="127" t="s">
        <v>570</v>
      </c>
      <c r="BG4" s="148" t="s">
        <v>570</v>
      </c>
      <c r="BH4" s="194" t="s">
        <v>585</v>
      </c>
      <c r="BI4" s="167" t="s">
        <v>572</v>
      </c>
      <c r="BJ4" s="195" t="s">
        <v>608</v>
      </c>
      <c r="BK4" s="148" t="s">
        <v>574</v>
      </c>
      <c r="BL4" s="185" t="s">
        <v>575</v>
      </c>
      <c r="BM4" s="167" t="s">
        <v>575</v>
      </c>
      <c r="BN4" s="127" t="s">
        <v>575</v>
      </c>
      <c r="BO4" s="148" t="s">
        <v>575</v>
      </c>
      <c r="BP4" s="185" t="s">
        <v>575</v>
      </c>
      <c r="BQ4" s="167" t="s">
        <v>575</v>
      </c>
      <c r="BR4" s="127" t="s">
        <v>575</v>
      </c>
      <c r="BS4" s="148" t="s">
        <v>575</v>
      </c>
      <c r="BT4" s="185" t="s">
        <v>575</v>
      </c>
      <c r="BU4" s="167" t="s">
        <v>575</v>
      </c>
      <c r="BV4" s="127" t="s">
        <v>3800</v>
      </c>
      <c r="BW4" s="148" t="s">
        <v>577</v>
      </c>
      <c r="BX4" s="185" t="s">
        <v>577</v>
      </c>
      <c r="BY4" s="167" t="s">
        <v>3800</v>
      </c>
      <c r="BZ4" s="127" t="s">
        <v>579</v>
      </c>
      <c r="CA4" s="148" t="s">
        <v>579</v>
      </c>
      <c r="CB4" s="185" t="s">
        <v>579</v>
      </c>
      <c r="CC4" s="167" t="s">
        <v>579</v>
      </c>
      <c r="CD4" s="127" t="s">
        <v>579</v>
      </c>
      <c r="CE4" s="148" t="s">
        <v>579</v>
      </c>
      <c r="CF4" s="185" t="s">
        <v>579</v>
      </c>
      <c r="CG4" s="167" t="s">
        <v>581</v>
      </c>
      <c r="CH4" s="127" t="s">
        <v>581</v>
      </c>
      <c r="CI4" s="148" t="s">
        <v>3852</v>
      </c>
      <c r="CJ4" s="185" t="s">
        <v>582</v>
      </c>
      <c r="CK4" s="149" t="s">
        <v>3853</v>
      </c>
      <c r="CL4" s="199" t="s">
        <v>3875</v>
      </c>
      <c r="CM4" s="148" t="s">
        <v>3876</v>
      </c>
      <c r="CN4" s="185" t="s">
        <v>588</v>
      </c>
      <c r="CO4" s="167" t="s">
        <v>3877</v>
      </c>
      <c r="CP4" s="127" t="s">
        <v>526</v>
      </c>
      <c r="CQ4" s="199" t="s">
        <v>526</v>
      </c>
      <c r="CR4" s="127" t="s">
        <v>526</v>
      </c>
      <c r="CS4" s="128" t="s">
        <v>526</v>
      </c>
      <c r="CT4" s="127" t="s">
        <v>595</v>
      </c>
      <c r="CU4" s="127" t="s">
        <v>595</v>
      </c>
      <c r="CV4" s="127" t="s">
        <v>596</v>
      </c>
      <c r="CW4" s="215" t="s">
        <v>596</v>
      </c>
      <c r="CX4" s="127" t="s">
        <v>560</v>
      </c>
      <c r="CY4" s="127" t="s">
        <v>560</v>
      </c>
      <c r="CZ4" s="127" t="s">
        <v>560</v>
      </c>
      <c r="DA4" s="215" t="s">
        <v>560</v>
      </c>
      <c r="DB4" s="127" t="s">
        <v>560</v>
      </c>
      <c r="DC4" s="127" t="s">
        <v>560</v>
      </c>
      <c r="DD4" s="127" t="s">
        <v>560</v>
      </c>
      <c r="DE4" s="215" t="s">
        <v>597</v>
      </c>
      <c r="DF4" s="127" t="s">
        <v>562</v>
      </c>
      <c r="DG4" s="127" t="s">
        <v>562</v>
      </c>
      <c r="DH4" s="127" t="s">
        <v>562</v>
      </c>
      <c r="DI4" s="215" t="s">
        <v>562</v>
      </c>
      <c r="DJ4" s="127" t="s">
        <v>598</v>
      </c>
      <c r="DK4" s="127" t="s">
        <v>563</v>
      </c>
      <c r="DL4" s="127" t="s">
        <v>563</v>
      </c>
      <c r="DM4" s="215" t="s">
        <v>563</v>
      </c>
      <c r="DN4" s="127" t="s">
        <v>567</v>
      </c>
      <c r="DO4" s="127" t="s">
        <v>567</v>
      </c>
      <c r="DP4" s="127" t="s">
        <v>567</v>
      </c>
      <c r="DQ4" s="215" t="s">
        <v>4423</v>
      </c>
      <c r="DR4" s="199" t="s">
        <v>4424</v>
      </c>
      <c r="DS4" s="127" t="s">
        <v>599</v>
      </c>
      <c r="DT4" s="127" t="s">
        <v>599</v>
      </c>
      <c r="DU4" s="215" t="s">
        <v>569</v>
      </c>
      <c r="DV4" s="199" t="s">
        <v>4425</v>
      </c>
      <c r="DW4" s="127" t="s">
        <v>570</v>
      </c>
      <c r="DX4" s="127" t="s">
        <v>570</v>
      </c>
      <c r="DY4" s="215" t="s">
        <v>591</v>
      </c>
      <c r="DZ4" s="127" t="s">
        <v>586</v>
      </c>
      <c r="EA4" s="199" t="s">
        <v>4426</v>
      </c>
      <c r="EB4" s="127" t="s">
        <v>572</v>
      </c>
      <c r="EC4" s="215" t="s">
        <v>572</v>
      </c>
      <c r="ED4" s="127" t="s">
        <v>575</v>
      </c>
      <c r="EE4" s="127" t="s">
        <v>575</v>
      </c>
      <c r="EF4" s="127" t="s">
        <v>575</v>
      </c>
      <c r="EG4" s="215" t="s">
        <v>575</v>
      </c>
      <c r="EH4" s="127" t="s">
        <v>575</v>
      </c>
      <c r="EI4" s="127" t="s">
        <v>575</v>
      </c>
      <c r="EJ4" s="127" t="s">
        <v>575</v>
      </c>
      <c r="EK4" s="215" t="s">
        <v>575</v>
      </c>
      <c r="EL4" s="127" t="s">
        <v>4427</v>
      </c>
      <c r="EM4" s="127" t="s">
        <v>602</v>
      </c>
      <c r="EN4" s="199" t="s">
        <v>602</v>
      </c>
      <c r="EO4" s="199" t="s">
        <v>602</v>
      </c>
      <c r="EP4" s="127" t="s">
        <v>603</v>
      </c>
      <c r="EQ4" s="127" t="s">
        <v>603</v>
      </c>
      <c r="ER4" s="127" t="s">
        <v>603</v>
      </c>
      <c r="ES4" s="215" t="s">
        <v>604</v>
      </c>
      <c r="ET4" s="127" t="s">
        <v>593</v>
      </c>
      <c r="EU4" s="127" t="s">
        <v>4428</v>
      </c>
      <c r="EV4" s="199" t="s">
        <v>4428</v>
      </c>
      <c r="EW4" s="199" t="s">
        <v>4428</v>
      </c>
      <c r="EX4" s="167" t="s">
        <v>4429</v>
      </c>
      <c r="EY4" s="127" t="s">
        <v>526</v>
      </c>
      <c r="EZ4" s="127" t="s">
        <v>526</v>
      </c>
      <c r="FA4" s="127" t="s">
        <v>526</v>
      </c>
      <c r="FB4" s="215" t="s">
        <v>526</v>
      </c>
      <c r="FC4" s="127" t="s">
        <v>526</v>
      </c>
      <c r="FD4" s="127" t="s">
        <v>526</v>
      </c>
      <c r="FE4" s="127" t="s">
        <v>526</v>
      </c>
      <c r="FF4" s="216" t="s">
        <v>4430</v>
      </c>
      <c r="FG4" s="127" t="s">
        <v>560</v>
      </c>
      <c r="FH4" s="127" t="s">
        <v>560</v>
      </c>
      <c r="FI4" s="127" t="s">
        <v>560</v>
      </c>
      <c r="FJ4" s="215" t="s">
        <v>560</v>
      </c>
      <c r="FK4" s="127" t="s">
        <v>560</v>
      </c>
      <c r="FL4" s="127" t="s">
        <v>560</v>
      </c>
      <c r="FM4" s="127" t="s">
        <v>560</v>
      </c>
      <c r="FN4" s="215" t="s">
        <v>560</v>
      </c>
      <c r="FO4" s="127" t="s">
        <v>583</v>
      </c>
      <c r="FP4" s="199" t="s">
        <v>4431</v>
      </c>
      <c r="FQ4" s="127" t="s">
        <v>561</v>
      </c>
      <c r="FR4" s="216" t="s">
        <v>4432</v>
      </c>
      <c r="FS4" s="127" t="s">
        <v>567</v>
      </c>
      <c r="FT4" s="127" t="s">
        <v>567</v>
      </c>
      <c r="FU4" s="127" t="s">
        <v>567</v>
      </c>
      <c r="FV4" s="215" t="s">
        <v>610</v>
      </c>
      <c r="FW4" s="199" t="s">
        <v>4433</v>
      </c>
      <c r="FX4" s="127" t="s">
        <v>608</v>
      </c>
      <c r="FY4" s="127" t="s">
        <v>608</v>
      </c>
      <c r="FZ4" s="215" t="s">
        <v>608</v>
      </c>
      <c r="GA4" s="127" t="s">
        <v>608</v>
      </c>
      <c r="GB4" s="127" t="s">
        <v>571</v>
      </c>
      <c r="GC4" s="127" t="s">
        <v>611</v>
      </c>
      <c r="GD4" s="215" t="s">
        <v>611</v>
      </c>
      <c r="GE4" s="127" t="s">
        <v>611</v>
      </c>
      <c r="GF4" s="127" t="s">
        <v>575</v>
      </c>
      <c r="GG4" s="127" t="s">
        <v>575</v>
      </c>
      <c r="GH4" s="215" t="s">
        <v>575</v>
      </c>
      <c r="GI4" s="127" t="s">
        <v>575</v>
      </c>
      <c r="GJ4" s="127" t="s">
        <v>575</v>
      </c>
      <c r="GK4" s="127" t="s">
        <v>575</v>
      </c>
      <c r="GL4" s="215" t="s">
        <v>579</v>
      </c>
      <c r="GM4" s="199" t="s">
        <v>4434</v>
      </c>
      <c r="GN4" s="199" t="s">
        <v>4435</v>
      </c>
      <c r="GO4" s="199" t="s">
        <v>4434</v>
      </c>
      <c r="GP4" s="217" t="s">
        <v>4436</v>
      </c>
      <c r="GQ4" s="167" t="s">
        <v>614</v>
      </c>
      <c r="GR4" s="127" t="s">
        <v>526</v>
      </c>
      <c r="GS4" s="127" t="s">
        <v>526</v>
      </c>
      <c r="GT4" s="127" t="s">
        <v>560</v>
      </c>
      <c r="GU4" s="215" t="s">
        <v>560</v>
      </c>
      <c r="GV4" s="127" t="s">
        <v>4437</v>
      </c>
      <c r="GW4" s="127" t="s">
        <v>563</v>
      </c>
      <c r="GX4" s="127" t="s">
        <v>4438</v>
      </c>
      <c r="GY4" s="216" t="s">
        <v>4439</v>
      </c>
      <c r="GZ4" s="127" t="s">
        <v>591</v>
      </c>
      <c r="HA4" s="127" t="s">
        <v>591</v>
      </c>
      <c r="HB4" s="127" t="s">
        <v>4426</v>
      </c>
      <c r="HC4" s="215" t="s">
        <v>592</v>
      </c>
      <c r="HD4" s="199" t="s">
        <v>4440</v>
      </c>
      <c r="HE4" s="127" t="s">
        <v>4441</v>
      </c>
      <c r="HF4" s="127" t="s">
        <v>571</v>
      </c>
      <c r="HG4" s="215" t="s">
        <v>572</v>
      </c>
      <c r="HH4" s="127" t="s">
        <v>575</v>
      </c>
      <c r="HI4" s="127" t="s">
        <v>575</v>
      </c>
      <c r="HJ4" s="127" t="s">
        <v>575</v>
      </c>
      <c r="HK4" s="215" t="s">
        <v>575</v>
      </c>
      <c r="HL4" s="127" t="s">
        <v>575</v>
      </c>
      <c r="HM4" s="127" t="s">
        <v>575</v>
      </c>
      <c r="HN4" s="127" t="s">
        <v>575</v>
      </c>
      <c r="HO4" s="215" t="s">
        <v>575</v>
      </c>
      <c r="HP4" s="127" t="s">
        <v>575</v>
      </c>
      <c r="HQ4" s="199" t="s">
        <v>4442</v>
      </c>
      <c r="HR4" s="127" t="s">
        <v>4443</v>
      </c>
      <c r="HS4" s="215" t="s">
        <v>581</v>
      </c>
      <c r="HT4" s="127" t="s">
        <v>4444</v>
      </c>
      <c r="HU4" s="127" t="s">
        <v>4445</v>
      </c>
      <c r="HV4" s="167" t="s">
        <v>4446</v>
      </c>
      <c r="HW4" s="127" t="s">
        <v>526</v>
      </c>
      <c r="HX4" s="127" t="s">
        <v>558</v>
      </c>
      <c r="HY4" s="127" t="s">
        <v>558</v>
      </c>
      <c r="HZ4" s="215" t="s">
        <v>559</v>
      </c>
      <c r="IA4" s="127" t="s">
        <v>559</v>
      </c>
      <c r="IB4" s="127" t="s">
        <v>4447</v>
      </c>
      <c r="IC4" s="127" t="s">
        <v>560</v>
      </c>
      <c r="ID4" s="215" t="s">
        <v>606</v>
      </c>
      <c r="IE4" s="127" t="s">
        <v>606</v>
      </c>
      <c r="IF4" s="127" t="s">
        <v>4448</v>
      </c>
      <c r="IG4" s="199" t="s">
        <v>4448</v>
      </c>
      <c r="IH4" s="215" t="s">
        <v>567</v>
      </c>
      <c r="II4" s="127" t="s">
        <v>4423</v>
      </c>
      <c r="IJ4" s="199" t="s">
        <v>4423</v>
      </c>
      <c r="IK4" s="199" t="s">
        <v>4438</v>
      </c>
      <c r="IL4" s="215" t="s">
        <v>607</v>
      </c>
      <c r="IM4" s="199" t="s">
        <v>4449</v>
      </c>
      <c r="IN4" s="127" t="s">
        <v>608</v>
      </c>
      <c r="IO4" s="127" t="s">
        <v>608</v>
      </c>
      <c r="IP4" s="215" t="s">
        <v>608</v>
      </c>
      <c r="IQ4" s="127" t="s">
        <v>608</v>
      </c>
      <c r="IR4" s="127" t="s">
        <v>608</v>
      </c>
      <c r="IS4" s="127" t="s">
        <v>608</v>
      </c>
      <c r="IT4" s="215" t="s">
        <v>608</v>
      </c>
      <c r="IU4" s="127" t="s">
        <v>608</v>
      </c>
      <c r="IV4" s="127" t="s">
        <v>608</v>
      </c>
      <c r="IW4" s="199" t="s">
        <v>573</v>
      </c>
      <c r="IX4" s="215" t="s">
        <v>575</v>
      </c>
      <c r="IY4" s="127" t="s">
        <v>575</v>
      </c>
      <c r="IZ4" s="199" t="s">
        <v>4450</v>
      </c>
      <c r="JA4" s="127" t="s">
        <v>575</v>
      </c>
      <c r="JB4" s="215" t="s">
        <v>575</v>
      </c>
      <c r="JC4" s="127" t="s">
        <v>575</v>
      </c>
      <c r="JD4" s="127" t="s">
        <v>575</v>
      </c>
      <c r="JE4" s="127" t="s">
        <v>575</v>
      </c>
      <c r="JF4" s="167" t="s">
        <v>575</v>
      </c>
      <c r="JG4" s="127" t="s">
        <v>575</v>
      </c>
      <c r="JH4" s="127" t="s">
        <v>575</v>
      </c>
      <c r="JI4" s="127" t="s">
        <v>576</v>
      </c>
      <c r="JJ4" s="149" t="s">
        <v>4451</v>
      </c>
      <c r="JK4" s="199" t="s">
        <v>4452</v>
      </c>
      <c r="JL4" s="127" t="s">
        <v>609</v>
      </c>
      <c r="JM4" s="199" t="s">
        <v>4453</v>
      </c>
      <c r="JN4" s="149" t="s">
        <v>4454</v>
      </c>
      <c r="JO4" s="149" t="s">
        <v>4455</v>
      </c>
      <c r="JP4" s="127" t="s">
        <v>526</v>
      </c>
      <c r="JQ4" s="127" t="s">
        <v>560</v>
      </c>
      <c r="JR4" s="127" t="s">
        <v>4456</v>
      </c>
      <c r="JS4" s="215" t="s">
        <v>616</v>
      </c>
      <c r="JT4" s="127" t="s">
        <v>616</v>
      </c>
      <c r="JU4" s="127" t="s">
        <v>4448</v>
      </c>
      <c r="JV4" s="127" t="s">
        <v>4448</v>
      </c>
      <c r="JW4" s="215" t="s">
        <v>567</v>
      </c>
      <c r="JX4" s="127" t="s">
        <v>567</v>
      </c>
      <c r="JY4" s="127" t="s">
        <v>567</v>
      </c>
      <c r="JZ4" s="127" t="s">
        <v>4457</v>
      </c>
      <c r="KA4" s="216" t="s">
        <v>4458</v>
      </c>
      <c r="KB4" s="127" t="s">
        <v>607</v>
      </c>
      <c r="KC4" s="127" t="s">
        <v>607</v>
      </c>
      <c r="KD4" s="127" t="s">
        <v>4459</v>
      </c>
      <c r="KE4" s="215" t="s">
        <v>586</v>
      </c>
      <c r="KF4" s="127" t="s">
        <v>586</v>
      </c>
      <c r="KG4" s="127" t="s">
        <v>586</v>
      </c>
      <c r="KH4" s="127" t="s">
        <v>586</v>
      </c>
      <c r="KI4" s="215" t="s">
        <v>586</v>
      </c>
      <c r="KJ4" s="127" t="s">
        <v>586</v>
      </c>
      <c r="KK4" s="127" t="s">
        <v>586</v>
      </c>
      <c r="KL4" s="127" t="s">
        <v>575</v>
      </c>
      <c r="KM4" s="215" t="s">
        <v>4451</v>
      </c>
      <c r="KN4" s="127" t="s">
        <v>620</v>
      </c>
      <c r="KO4" s="199" t="s">
        <v>4460</v>
      </c>
      <c r="KP4" s="127" t="s">
        <v>621</v>
      </c>
      <c r="KQ4" s="215" t="s">
        <v>4461</v>
      </c>
      <c r="KR4" s="127" t="s">
        <v>526</v>
      </c>
      <c r="KS4" s="127" t="s">
        <v>526</v>
      </c>
      <c r="KT4" s="127" t="s">
        <v>526</v>
      </c>
      <c r="KU4" s="215" t="s">
        <v>4447</v>
      </c>
      <c r="KV4" s="199" t="s">
        <v>4462</v>
      </c>
      <c r="KW4" s="127" t="s">
        <v>4447</v>
      </c>
      <c r="KX4" s="127" t="s">
        <v>561</v>
      </c>
      <c r="KY4" s="216" t="s">
        <v>4463</v>
      </c>
      <c r="KZ4" s="127" t="s">
        <v>563</v>
      </c>
      <c r="LA4" s="127" t="s">
        <v>563</v>
      </c>
      <c r="LB4" s="127" t="s">
        <v>566</v>
      </c>
      <c r="LC4" s="215" t="s">
        <v>566</v>
      </c>
      <c r="LD4" s="127" t="s">
        <v>566</v>
      </c>
      <c r="LE4" s="127" t="s">
        <v>566</v>
      </c>
      <c r="LF4" s="127" t="s">
        <v>639</v>
      </c>
      <c r="LG4" s="215" t="s">
        <v>610</v>
      </c>
      <c r="LH4" s="127" t="s">
        <v>610</v>
      </c>
      <c r="LI4" s="127" t="s">
        <v>4438</v>
      </c>
      <c r="LJ4" s="127" t="s">
        <v>571</v>
      </c>
      <c r="LK4" s="215" t="s">
        <v>571</v>
      </c>
      <c r="LL4" s="127" t="s">
        <v>571</v>
      </c>
      <c r="LM4" s="127" t="s">
        <v>574</v>
      </c>
      <c r="LN4" s="127" t="s">
        <v>4450</v>
      </c>
      <c r="LO4" s="215" t="s">
        <v>4464</v>
      </c>
      <c r="LP4" s="127" t="s">
        <v>4464</v>
      </c>
      <c r="LQ4" s="127" t="s">
        <v>4465</v>
      </c>
      <c r="LR4" s="127" t="s">
        <v>4464</v>
      </c>
      <c r="LS4" s="215" t="s">
        <v>601</v>
      </c>
      <c r="LT4" s="199" t="s">
        <v>4466</v>
      </c>
      <c r="LU4" s="199" t="s">
        <v>4466</v>
      </c>
      <c r="LV4" s="127" t="s">
        <v>643</v>
      </c>
      <c r="LW4" s="215" t="s">
        <v>4467</v>
      </c>
      <c r="LX4" s="218" t="s">
        <v>4468</v>
      </c>
      <c r="LY4" s="127" t="s">
        <v>526</v>
      </c>
      <c r="LZ4" s="127" t="s">
        <v>526</v>
      </c>
      <c r="MA4" s="127" t="s">
        <v>595</v>
      </c>
      <c r="MB4" s="215" t="s">
        <v>560</v>
      </c>
      <c r="MC4" s="127" t="s">
        <v>560</v>
      </c>
      <c r="MD4" s="127" t="s">
        <v>605</v>
      </c>
      <c r="ME4" s="127" t="s">
        <v>561</v>
      </c>
      <c r="MF4" s="215" t="s">
        <v>561</v>
      </c>
      <c r="MG4" s="127" t="s">
        <v>561</v>
      </c>
      <c r="MH4" s="127" t="s">
        <v>4469</v>
      </c>
      <c r="MI4" s="127" t="s">
        <v>561</v>
      </c>
      <c r="MJ4" s="215" t="s">
        <v>4469</v>
      </c>
      <c r="MK4" s="199" t="s">
        <v>561</v>
      </c>
      <c r="ML4" s="127" t="s">
        <v>645</v>
      </c>
      <c r="MM4" s="127" t="s">
        <v>562</v>
      </c>
      <c r="MN4" s="216" t="s">
        <v>645</v>
      </c>
      <c r="MO4" s="127" t="s">
        <v>4470</v>
      </c>
      <c r="MP4" s="127" t="s">
        <v>4471</v>
      </c>
      <c r="MQ4" s="199" t="s">
        <v>4472</v>
      </c>
      <c r="MR4" s="215" t="s">
        <v>4473</v>
      </c>
      <c r="MS4" s="127" t="s">
        <v>570</v>
      </c>
      <c r="MT4" s="127" t="s">
        <v>573</v>
      </c>
      <c r="MU4" s="199" t="s">
        <v>572</v>
      </c>
      <c r="MV4" s="215" t="s">
        <v>4474</v>
      </c>
      <c r="MW4" s="167" t="s">
        <v>4475</v>
      </c>
      <c r="MX4" s="127" t="s">
        <v>595</v>
      </c>
      <c r="MY4" s="199" t="s">
        <v>4476</v>
      </c>
      <c r="MZ4" s="127" t="s">
        <v>560</v>
      </c>
      <c r="NA4" s="216" t="s">
        <v>583</v>
      </c>
      <c r="NB4" s="199" t="s">
        <v>583</v>
      </c>
      <c r="NC4" s="127" t="s">
        <v>645</v>
      </c>
      <c r="ND4" s="199" t="s">
        <v>598</v>
      </c>
      <c r="NE4" s="216" t="s">
        <v>598</v>
      </c>
      <c r="NF4" s="199" t="s">
        <v>4477</v>
      </c>
      <c r="NG4" s="127" t="s">
        <v>647</v>
      </c>
      <c r="NH4" s="127" t="s">
        <v>647</v>
      </c>
      <c r="NI4" s="215" t="s">
        <v>647</v>
      </c>
      <c r="NJ4" s="199" t="s">
        <v>4478</v>
      </c>
      <c r="NK4" s="199" t="s">
        <v>4478</v>
      </c>
      <c r="NL4" s="127" t="s">
        <v>569</v>
      </c>
      <c r="NM4" s="216" t="s">
        <v>4479</v>
      </c>
      <c r="NN4" s="199" t="s">
        <v>4480</v>
      </c>
      <c r="NO4" s="127" t="s">
        <v>591</v>
      </c>
      <c r="NP4" s="199" t="s">
        <v>4481</v>
      </c>
      <c r="NQ4" s="215" t="s">
        <v>4455</v>
      </c>
      <c r="NR4" s="199" t="s">
        <v>4482</v>
      </c>
      <c r="NS4" s="127" t="s">
        <v>653</v>
      </c>
      <c r="NT4" s="127" t="s">
        <v>653</v>
      </c>
      <c r="NU4" s="216" t="s">
        <v>4483</v>
      </c>
      <c r="NV4" s="127" t="s">
        <v>560</v>
      </c>
      <c r="NW4" s="127" t="s">
        <v>560</v>
      </c>
      <c r="NX4" s="127" t="s">
        <v>560</v>
      </c>
      <c r="NY4" s="216" t="s">
        <v>4484</v>
      </c>
      <c r="NZ4" s="199" t="s">
        <v>4468</v>
      </c>
      <c r="OA4" s="127" t="s">
        <v>561</v>
      </c>
      <c r="OB4" s="199" t="s">
        <v>4437</v>
      </c>
      <c r="OC4" s="215" t="s">
        <v>561</v>
      </c>
      <c r="OD4" s="127" t="s">
        <v>4485</v>
      </c>
      <c r="OE4" s="127" t="s">
        <v>568</v>
      </c>
      <c r="OF4" s="127" t="s">
        <v>586</v>
      </c>
      <c r="OG4" s="215" t="s">
        <v>575</v>
      </c>
      <c r="OH4" s="127" t="s">
        <v>575</v>
      </c>
      <c r="OI4" s="199" t="s">
        <v>4486</v>
      </c>
      <c r="OJ4" s="127" t="s">
        <v>581</v>
      </c>
      <c r="OK4" s="215" t="s">
        <v>630</v>
      </c>
      <c r="OL4" s="199" t="s">
        <v>4487</v>
      </c>
      <c r="OM4" s="199" t="s">
        <v>4488</v>
      </c>
      <c r="ON4" s="127" t="s">
        <v>4489</v>
      </c>
      <c r="OO4" s="215" t="s">
        <v>4490</v>
      </c>
      <c r="OP4" s="199" t="s">
        <v>4490</v>
      </c>
      <c r="OQ4" s="149" t="s">
        <v>4491</v>
      </c>
      <c r="OR4" s="199" t="s">
        <v>4492</v>
      </c>
      <c r="OS4" s="199" t="s">
        <v>4493</v>
      </c>
      <c r="OT4" s="199" t="s">
        <v>4493</v>
      </c>
      <c r="OU4" s="216" t="s">
        <v>4494</v>
      </c>
      <c r="OV4" s="127" t="s">
        <v>607</v>
      </c>
      <c r="OW4" s="195" t="s">
        <v>4495</v>
      </c>
      <c r="OX4" s="127" t="s">
        <v>656</v>
      </c>
      <c r="OY4" s="215" t="s">
        <v>575</v>
      </c>
      <c r="OZ4" s="199" t="s">
        <v>4496</v>
      </c>
      <c r="PA4" s="199" t="s">
        <v>4497</v>
      </c>
      <c r="PB4" s="199" t="s">
        <v>4497</v>
      </c>
      <c r="PC4" s="216" t="s">
        <v>4497</v>
      </c>
      <c r="PD4" s="127" t="s">
        <v>4498</v>
      </c>
      <c r="PE4" s="149" t="s">
        <v>4499</v>
      </c>
      <c r="PF4" s="127" t="s">
        <v>559</v>
      </c>
      <c r="PG4" s="127" t="s">
        <v>559</v>
      </c>
      <c r="PH4" s="127" t="s">
        <v>559</v>
      </c>
      <c r="PI4" s="215" t="s">
        <v>559</v>
      </c>
      <c r="PJ4" s="127" t="s">
        <v>560</v>
      </c>
      <c r="PK4" s="127" t="s">
        <v>560</v>
      </c>
      <c r="PL4" s="127" t="s">
        <v>4456</v>
      </c>
      <c r="PM4" s="215" t="s">
        <v>565</v>
      </c>
      <c r="PN4" s="127" t="s">
        <v>4485</v>
      </c>
      <c r="PO4" s="127" t="s">
        <v>4485</v>
      </c>
      <c r="PP4" s="127" t="s">
        <v>624</v>
      </c>
      <c r="PQ4" s="215" t="s">
        <v>569</v>
      </c>
      <c r="PR4" s="127" t="s">
        <v>569</v>
      </c>
      <c r="PS4" s="127" t="s">
        <v>569</v>
      </c>
      <c r="PT4" s="127" t="s">
        <v>607</v>
      </c>
      <c r="PU4" s="215" t="s">
        <v>607</v>
      </c>
      <c r="PV4" s="195" t="s">
        <v>607</v>
      </c>
      <c r="PW4" s="199" t="s">
        <v>4500</v>
      </c>
      <c r="PX4" s="199" t="s">
        <v>4501</v>
      </c>
      <c r="PY4" s="215" t="s">
        <v>4459</v>
      </c>
      <c r="PZ4" s="127" t="s">
        <v>575</v>
      </c>
      <c r="QA4" s="127" t="s">
        <v>579</v>
      </c>
      <c r="QB4" s="127" t="s">
        <v>4502</v>
      </c>
      <c r="QC4" s="215" t="s">
        <v>625</v>
      </c>
      <c r="QD4" s="127" t="s">
        <v>4502</v>
      </c>
      <c r="QE4" s="199" t="s">
        <v>4503</v>
      </c>
      <c r="QF4" s="127" t="s">
        <v>654</v>
      </c>
      <c r="QG4" s="216" t="s">
        <v>4504</v>
      </c>
      <c r="QH4" s="199" t="s">
        <v>395</v>
      </c>
      <c r="QI4" s="149" t="s">
        <v>4505</v>
      </c>
      <c r="QJ4" s="24" t="s">
        <v>563</v>
      </c>
      <c r="QK4" s="23" t="s">
        <v>563</v>
      </c>
      <c r="QL4" s="23" t="s">
        <v>567</v>
      </c>
      <c r="QM4" s="23" t="s">
        <v>567</v>
      </c>
      <c r="QN4" s="24" t="s">
        <v>567</v>
      </c>
      <c r="QO4" s="23" t="s">
        <v>617</v>
      </c>
      <c r="QP4" s="23" t="s">
        <v>607</v>
      </c>
      <c r="QQ4" s="23" t="s">
        <v>607</v>
      </c>
      <c r="QR4" s="25" t="s">
        <v>618</v>
      </c>
      <c r="QS4" s="23" t="s">
        <v>619</v>
      </c>
      <c r="QT4" s="23" t="s">
        <v>586</v>
      </c>
      <c r="QU4" s="23" t="s">
        <v>586</v>
      </c>
      <c r="QV4" s="24" t="s">
        <v>586</v>
      </c>
      <c r="QW4" s="23" t="s">
        <v>586</v>
      </c>
      <c r="QX4" s="23" t="s">
        <v>586</v>
      </c>
      <c r="QY4" s="23" t="s">
        <v>586</v>
      </c>
      <c r="QZ4" s="24" t="s">
        <v>586</v>
      </c>
      <c r="RA4" s="23" t="s">
        <v>574</v>
      </c>
      <c r="RB4" s="23" t="s">
        <v>575</v>
      </c>
      <c r="RC4" s="23" t="s">
        <v>579</v>
      </c>
      <c r="RD4" s="24" t="s">
        <v>613</v>
      </c>
      <c r="RE4" s="23" t="s">
        <v>620</v>
      </c>
      <c r="RF4" s="23" t="s">
        <v>620</v>
      </c>
      <c r="RG4" s="23" t="s">
        <v>621</v>
      </c>
      <c r="RH4" s="24" t="s">
        <v>622</v>
      </c>
      <c r="RI4" s="23" t="s">
        <v>559</v>
      </c>
      <c r="RJ4" s="23" t="s">
        <v>559</v>
      </c>
      <c r="RK4" s="23" t="s">
        <v>559</v>
      </c>
      <c r="RL4" s="24" t="s">
        <v>595</v>
      </c>
      <c r="RM4" s="23" t="s">
        <v>559</v>
      </c>
      <c r="RN4" s="23" t="s">
        <v>623</v>
      </c>
      <c r="RO4" s="23" t="s">
        <v>560</v>
      </c>
      <c r="RP4" s="24" t="s">
        <v>560</v>
      </c>
      <c r="RQ4" s="23" t="s">
        <v>590</v>
      </c>
      <c r="RR4" s="23" t="s">
        <v>561</v>
      </c>
      <c r="RS4" s="23" t="s">
        <v>565</v>
      </c>
      <c r="RT4" s="24" t="s">
        <v>566</v>
      </c>
      <c r="RU4" s="23" t="s">
        <v>566</v>
      </c>
      <c r="RV4" s="23" t="s">
        <v>624</v>
      </c>
      <c r="RW4" s="23" t="s">
        <v>624</v>
      </c>
      <c r="RX4" s="24" t="s">
        <v>569</v>
      </c>
      <c r="RY4" s="23" t="s">
        <v>569</v>
      </c>
      <c r="RZ4" s="23" t="s">
        <v>569</v>
      </c>
      <c r="SA4" s="23" t="s">
        <v>607</v>
      </c>
      <c r="SB4" s="24" t="s">
        <v>619</v>
      </c>
      <c r="SC4" s="23" t="s">
        <v>574</v>
      </c>
      <c r="SD4" s="23" t="s">
        <v>575</v>
      </c>
      <c r="SE4" s="23" t="s">
        <v>575</v>
      </c>
      <c r="SF4" s="24" t="s">
        <v>575</v>
      </c>
      <c r="SG4" s="23" t="s">
        <v>575</v>
      </c>
      <c r="SH4" s="27" t="s">
        <v>612</v>
      </c>
      <c r="SI4" s="23" t="s">
        <v>579</v>
      </c>
      <c r="SJ4" s="24" t="s">
        <v>579</v>
      </c>
      <c r="SK4" s="23" t="s">
        <v>579</v>
      </c>
      <c r="SL4" s="23" t="s">
        <v>625</v>
      </c>
      <c r="SM4" s="27" t="s">
        <v>626</v>
      </c>
      <c r="SN4" s="28" t="s">
        <v>627</v>
      </c>
      <c r="SO4" s="23" t="s">
        <v>526</v>
      </c>
      <c r="SP4" s="23" t="s">
        <v>560</v>
      </c>
      <c r="SQ4" s="23" t="s">
        <v>560</v>
      </c>
      <c r="SR4" s="24" t="s">
        <v>560</v>
      </c>
      <c r="SS4" s="23" t="s">
        <v>560</v>
      </c>
      <c r="ST4" s="23" t="s">
        <v>561</v>
      </c>
      <c r="SU4" s="23" t="s">
        <v>561</v>
      </c>
      <c r="SV4" s="24" t="s">
        <v>563</v>
      </c>
      <c r="SW4" s="23" t="s">
        <v>566</v>
      </c>
      <c r="SX4" s="23" t="s">
        <v>568</v>
      </c>
      <c r="SY4" s="27" t="s">
        <v>628</v>
      </c>
      <c r="SZ4" s="27" t="s">
        <v>628</v>
      </c>
      <c r="TA4" s="23" t="s">
        <v>607</v>
      </c>
      <c r="TB4" s="23" t="s">
        <v>570</v>
      </c>
      <c r="TC4" s="23" t="s">
        <v>586</v>
      </c>
      <c r="TD4" s="24" t="s">
        <v>575</v>
      </c>
      <c r="TE4" s="23" t="s">
        <v>575</v>
      </c>
      <c r="TF4" s="23" t="s">
        <v>575</v>
      </c>
      <c r="TG4" s="23" t="s">
        <v>575</v>
      </c>
      <c r="TH4" s="24" t="s">
        <v>575</v>
      </c>
      <c r="TI4" s="23" t="s">
        <v>575</v>
      </c>
      <c r="TJ4" s="23" t="s">
        <v>575</v>
      </c>
      <c r="TK4" s="23" t="s">
        <v>575</v>
      </c>
      <c r="TL4" s="24" t="s">
        <v>575</v>
      </c>
      <c r="TM4" s="23" t="s">
        <v>629</v>
      </c>
      <c r="TN4" s="23" t="s">
        <v>581</v>
      </c>
      <c r="TO4" s="23" t="s">
        <v>630</v>
      </c>
      <c r="TP4" s="24" t="s">
        <v>631</v>
      </c>
      <c r="TQ4" s="23" t="s">
        <v>632</v>
      </c>
      <c r="TR4" s="23" t="s">
        <v>633</v>
      </c>
      <c r="TS4" s="23" t="s">
        <v>634</v>
      </c>
      <c r="TT4" s="24" t="s">
        <v>635</v>
      </c>
      <c r="TU4" s="23" t="s">
        <v>526</v>
      </c>
      <c r="TV4" s="23" t="s">
        <v>526</v>
      </c>
      <c r="TW4" s="23" t="s">
        <v>526</v>
      </c>
      <c r="TX4" s="24" t="s">
        <v>595</v>
      </c>
      <c r="TY4" s="29" t="s">
        <v>636</v>
      </c>
      <c r="TZ4" s="21" t="s">
        <v>595</v>
      </c>
      <c r="UA4" s="21" t="s">
        <v>560</v>
      </c>
      <c r="UB4" s="24" t="s">
        <v>560</v>
      </c>
      <c r="UC4" s="23" t="s">
        <v>560</v>
      </c>
      <c r="UD4" s="23" t="s">
        <v>560</v>
      </c>
      <c r="UE4" s="23" t="s">
        <v>560</v>
      </c>
      <c r="UF4" s="24" t="s">
        <v>560</v>
      </c>
      <c r="UG4" s="23" t="s">
        <v>615</v>
      </c>
      <c r="UH4" s="27" t="s">
        <v>605</v>
      </c>
      <c r="UI4" s="23" t="s">
        <v>615</v>
      </c>
      <c r="UJ4" s="24" t="s">
        <v>561</v>
      </c>
      <c r="UK4" s="23" t="s">
        <v>561</v>
      </c>
      <c r="UL4" s="23" t="s">
        <v>561</v>
      </c>
      <c r="UM4" s="23" t="s">
        <v>561</v>
      </c>
      <c r="UN4" s="24" t="s">
        <v>561</v>
      </c>
      <c r="UO4" s="23" t="s">
        <v>561</v>
      </c>
      <c r="UP4" s="23" t="s">
        <v>561</v>
      </c>
      <c r="UQ4" s="23" t="s">
        <v>561</v>
      </c>
      <c r="UR4" s="24" t="s">
        <v>561</v>
      </c>
      <c r="US4" s="23" t="s">
        <v>561</v>
      </c>
      <c r="UT4" s="23" t="s">
        <v>562</v>
      </c>
      <c r="UU4" s="23" t="s">
        <v>562</v>
      </c>
      <c r="UV4" s="24" t="s">
        <v>567</v>
      </c>
      <c r="UW4" s="23" t="s">
        <v>610</v>
      </c>
      <c r="UX4" s="21" t="s">
        <v>569</v>
      </c>
      <c r="UY4" s="21" t="s">
        <v>569</v>
      </c>
      <c r="UZ4" s="26" t="s">
        <v>628</v>
      </c>
      <c r="VA4" s="23" t="s">
        <v>617</v>
      </c>
      <c r="VB4" s="23" t="s">
        <v>570</v>
      </c>
      <c r="VC4" s="23" t="s">
        <v>637</v>
      </c>
      <c r="VD4" s="24" t="s">
        <v>570</v>
      </c>
      <c r="VE4" s="23" t="s">
        <v>572</v>
      </c>
      <c r="VF4" s="27" t="s">
        <v>573</v>
      </c>
      <c r="VG4" s="23" t="s">
        <v>575</v>
      </c>
      <c r="VH4" s="24" t="s">
        <v>575</v>
      </c>
      <c r="VI4" s="23" t="s">
        <v>575</v>
      </c>
      <c r="VJ4" s="23" t="s">
        <v>575</v>
      </c>
      <c r="VK4" s="23" t="s">
        <v>587</v>
      </c>
      <c r="VL4" s="24" t="s">
        <v>613</v>
      </c>
      <c r="VM4" s="21" t="s">
        <v>613</v>
      </c>
      <c r="VN4" s="21" t="s">
        <v>634</v>
      </c>
      <c r="VO4" s="29" t="s">
        <v>638</v>
      </c>
      <c r="VP4" s="24" t="s">
        <v>582</v>
      </c>
      <c r="VQ4" s="23" t="s">
        <v>526</v>
      </c>
      <c r="VR4" s="23" t="s">
        <v>526</v>
      </c>
      <c r="VS4" s="23" t="s">
        <v>526</v>
      </c>
      <c r="VT4" s="24" t="s">
        <v>560</v>
      </c>
      <c r="VU4" s="23" t="s">
        <v>560</v>
      </c>
      <c r="VV4" s="23" t="s">
        <v>561</v>
      </c>
      <c r="VW4" s="23" t="s">
        <v>563</v>
      </c>
      <c r="VX4" s="24" t="s">
        <v>563</v>
      </c>
      <c r="VY4" s="27" t="s">
        <v>564</v>
      </c>
      <c r="VZ4" s="23" t="s">
        <v>566</v>
      </c>
      <c r="WA4" s="23" t="s">
        <v>566</v>
      </c>
      <c r="WB4" s="24" t="s">
        <v>566</v>
      </c>
      <c r="WC4" s="23" t="s">
        <v>566</v>
      </c>
      <c r="WD4" s="23" t="s">
        <v>639</v>
      </c>
      <c r="WE4" s="23" t="s">
        <v>610</v>
      </c>
      <c r="WF4" s="24" t="s">
        <v>610</v>
      </c>
      <c r="WG4" s="23" t="s">
        <v>569</v>
      </c>
      <c r="WH4" s="23" t="s">
        <v>571</v>
      </c>
      <c r="WI4" s="23" t="s">
        <v>571</v>
      </c>
      <c r="WJ4" s="24" t="s">
        <v>571</v>
      </c>
      <c r="WK4" s="27" t="s">
        <v>573</v>
      </c>
      <c r="WL4" s="32" t="s">
        <v>573</v>
      </c>
      <c r="WM4" s="23" t="s">
        <v>574</v>
      </c>
      <c r="WN4" s="24" t="s">
        <v>575</v>
      </c>
      <c r="WO4" s="23" t="s">
        <v>640</v>
      </c>
      <c r="WP4" s="23" t="s">
        <v>640</v>
      </c>
      <c r="WQ4" s="23" t="s">
        <v>641</v>
      </c>
      <c r="WR4" s="24" t="s">
        <v>640</v>
      </c>
      <c r="WS4" s="23" t="s">
        <v>642</v>
      </c>
      <c r="WT4" s="27" t="s">
        <v>601</v>
      </c>
      <c r="WU4" s="23" t="s">
        <v>643</v>
      </c>
      <c r="WV4" s="24" t="s">
        <v>644</v>
      </c>
      <c r="WW4" s="23" t="s">
        <v>526</v>
      </c>
      <c r="WX4" s="23" t="s">
        <v>526</v>
      </c>
      <c r="WY4" s="23" t="s">
        <v>526</v>
      </c>
      <c r="WZ4" s="24" t="s">
        <v>526</v>
      </c>
      <c r="XA4" s="23" t="s">
        <v>526</v>
      </c>
      <c r="XB4" s="23" t="s">
        <v>595</v>
      </c>
      <c r="XC4" s="27" t="s">
        <v>583</v>
      </c>
      <c r="XD4" s="27" t="s">
        <v>583</v>
      </c>
      <c r="XE4" s="33" t="s">
        <v>583</v>
      </c>
      <c r="XF4" s="33" t="s">
        <v>583</v>
      </c>
      <c r="XG4" s="33" t="s">
        <v>583</v>
      </c>
      <c r="XH4" s="33" t="s">
        <v>583</v>
      </c>
      <c r="XI4" s="33" t="s">
        <v>583</v>
      </c>
      <c r="XJ4" s="33" t="s">
        <v>583</v>
      </c>
      <c r="XK4" s="23" t="s">
        <v>560</v>
      </c>
      <c r="XL4" s="25" t="s">
        <v>590</v>
      </c>
      <c r="XM4" s="33" t="s">
        <v>589</v>
      </c>
      <c r="XN4" s="21" t="s">
        <v>615</v>
      </c>
      <c r="XO4" s="21" t="s">
        <v>615</v>
      </c>
      <c r="XP4" s="22" t="s">
        <v>615</v>
      </c>
      <c r="XQ4" s="21" t="s">
        <v>615</v>
      </c>
      <c r="XR4" s="21" t="s">
        <v>615</v>
      </c>
      <c r="XS4" s="21" t="s">
        <v>615</v>
      </c>
      <c r="XT4" s="22" t="s">
        <v>615</v>
      </c>
      <c r="XU4" s="21" t="s">
        <v>615</v>
      </c>
      <c r="XV4" s="34" t="s">
        <v>645</v>
      </c>
      <c r="XW4" s="29" t="s">
        <v>645</v>
      </c>
      <c r="XX4" s="24" t="s">
        <v>562</v>
      </c>
      <c r="XY4" s="23" t="s">
        <v>562</v>
      </c>
      <c r="XZ4" s="30" t="s">
        <v>646</v>
      </c>
      <c r="YA4" s="23" t="s">
        <v>647</v>
      </c>
      <c r="YB4" s="24" t="s">
        <v>647</v>
      </c>
      <c r="YC4" s="23" t="s">
        <v>647</v>
      </c>
      <c r="YD4" s="23" t="s">
        <v>569</v>
      </c>
      <c r="YE4" s="23" t="s">
        <v>591</v>
      </c>
      <c r="YF4" s="35" t="s">
        <v>612</v>
      </c>
      <c r="YG4" s="23" t="s">
        <v>600</v>
      </c>
      <c r="YH4" s="23" t="s">
        <v>648</v>
      </c>
      <c r="YI4" s="23" t="s">
        <v>649</v>
      </c>
      <c r="YJ4" s="24" t="s">
        <v>649</v>
      </c>
      <c r="YK4" s="23" t="s">
        <v>649</v>
      </c>
      <c r="YL4" s="23" t="s">
        <v>649</v>
      </c>
      <c r="YM4" s="23" t="s">
        <v>650</v>
      </c>
      <c r="YN4" s="24" t="s">
        <v>651</v>
      </c>
      <c r="YO4" s="23" t="s">
        <v>594</v>
      </c>
      <c r="YP4" s="30" t="s">
        <v>652</v>
      </c>
      <c r="YQ4" s="23" t="s">
        <v>653</v>
      </c>
      <c r="YR4" s="24" t="s">
        <v>653</v>
      </c>
      <c r="YS4" s="23" t="s">
        <v>559</v>
      </c>
      <c r="YT4" s="23" t="s">
        <v>569</v>
      </c>
      <c r="YU4" s="23" t="s">
        <v>654</v>
      </c>
      <c r="YV4" s="24" t="s">
        <v>607</v>
      </c>
      <c r="YW4" s="23" t="s">
        <v>607</v>
      </c>
      <c r="YX4" s="23" t="s">
        <v>607</v>
      </c>
      <c r="YY4" s="23" t="s">
        <v>607</v>
      </c>
      <c r="YZ4" s="36" t="s">
        <v>655</v>
      </c>
      <c r="ZA4" s="37" t="s">
        <v>655</v>
      </c>
      <c r="ZB4" s="23" t="s">
        <v>656</v>
      </c>
      <c r="ZC4" s="23" t="s">
        <v>578</v>
      </c>
      <c r="ZD4" s="24" t="s">
        <v>578</v>
      </c>
      <c r="ZE4" s="23" t="s">
        <v>642</v>
      </c>
      <c r="ZF4" s="30" t="s">
        <v>657</v>
      </c>
      <c r="ZG4" s="23" t="s">
        <v>580</v>
      </c>
      <c r="ZH4" s="24" t="s">
        <v>580</v>
      </c>
      <c r="ZI4" s="21" t="s">
        <v>580</v>
      </c>
      <c r="ZJ4" s="21" t="s">
        <v>631</v>
      </c>
      <c r="ZK4" s="21" t="s">
        <v>658</v>
      </c>
      <c r="ZL4" s="26" t="s">
        <v>659</v>
      </c>
      <c r="ZM4" s="23" t="s">
        <v>660</v>
      </c>
      <c r="ZN4" s="23" t="s">
        <v>614</v>
      </c>
      <c r="ZO4" s="31" t="s">
        <v>661</v>
      </c>
      <c r="ZP4" s="24" t="s">
        <v>632</v>
      </c>
      <c r="ZQ4" s="33" t="s">
        <v>626</v>
      </c>
      <c r="ZR4" s="21" t="s">
        <v>632</v>
      </c>
      <c r="ZS4" s="21" t="s">
        <v>634</v>
      </c>
      <c r="ZT4" s="22" t="s">
        <v>662</v>
      </c>
      <c r="ZU4" s="23" t="s">
        <v>663</v>
      </c>
      <c r="ZV4" s="23" t="s">
        <v>664</v>
      </c>
      <c r="ZW4" s="29" t="s">
        <v>665</v>
      </c>
      <c r="ZX4" s="22" t="s">
        <v>666</v>
      </c>
    </row>
    <row r="5" spans="1:700" ht="45.6" customHeight="1" x14ac:dyDescent="0.45">
      <c r="A5" s="38" t="s">
        <v>0</v>
      </c>
      <c r="B5" s="129" t="s">
        <v>667</v>
      </c>
      <c r="C5" s="130" t="s">
        <v>668</v>
      </c>
      <c r="D5" s="129" t="s">
        <v>3495</v>
      </c>
      <c r="E5" s="131" t="s">
        <v>671</v>
      </c>
      <c r="F5" s="130" t="s">
        <v>736</v>
      </c>
      <c r="G5" s="129" t="s">
        <v>3516</v>
      </c>
      <c r="H5" s="150" t="s">
        <v>737</v>
      </c>
      <c r="I5" s="151" t="s">
        <v>3517</v>
      </c>
      <c r="J5" s="130" t="s">
        <v>673</v>
      </c>
      <c r="K5" s="129" t="s">
        <v>3537</v>
      </c>
      <c r="L5" s="150" t="s">
        <v>674</v>
      </c>
      <c r="M5" s="168" t="s">
        <v>675</v>
      </c>
      <c r="N5" s="129" t="s">
        <v>676</v>
      </c>
      <c r="O5" s="129" t="s">
        <v>3554</v>
      </c>
      <c r="P5" s="150" t="s">
        <v>677</v>
      </c>
      <c r="Q5" s="168" t="s">
        <v>678</v>
      </c>
      <c r="R5" s="130" t="s">
        <v>679</v>
      </c>
      <c r="S5" s="129" t="s">
        <v>3567</v>
      </c>
      <c r="T5" s="150" t="s">
        <v>680</v>
      </c>
      <c r="U5" s="175" t="s">
        <v>681</v>
      </c>
      <c r="V5" s="130" t="s">
        <v>682</v>
      </c>
      <c r="W5" s="130" t="s">
        <v>3586</v>
      </c>
      <c r="X5" s="176" t="s">
        <v>683</v>
      </c>
      <c r="Y5" s="175" t="s">
        <v>684</v>
      </c>
      <c r="Z5" s="130" t="s">
        <v>684</v>
      </c>
      <c r="AA5" s="129" t="s">
        <v>3596</v>
      </c>
      <c r="AB5" s="150" t="s">
        <v>685</v>
      </c>
      <c r="AC5" s="175" t="s">
        <v>684</v>
      </c>
      <c r="AD5" s="129" t="s">
        <v>686</v>
      </c>
      <c r="AE5" s="129" t="s">
        <v>3614</v>
      </c>
      <c r="AF5" s="150" t="s">
        <v>687</v>
      </c>
      <c r="AG5" s="168" t="s">
        <v>688</v>
      </c>
      <c r="AH5" s="130" t="s">
        <v>689</v>
      </c>
      <c r="AI5" s="129" t="s">
        <v>3633</v>
      </c>
      <c r="AJ5" s="150" t="s">
        <v>690</v>
      </c>
      <c r="AK5" s="168" t="s">
        <v>691</v>
      </c>
      <c r="AL5" s="130" t="s">
        <v>692</v>
      </c>
      <c r="AM5" s="129" t="s">
        <v>3653</v>
      </c>
      <c r="AN5" s="150" t="s">
        <v>694</v>
      </c>
      <c r="AO5" s="168" t="s">
        <v>695</v>
      </c>
      <c r="AP5" s="130" t="s">
        <v>696</v>
      </c>
      <c r="AQ5" s="129" t="s">
        <v>3668</v>
      </c>
      <c r="AR5" s="150" t="s">
        <v>697</v>
      </c>
      <c r="AS5" s="168" t="s">
        <v>699</v>
      </c>
      <c r="AT5" s="129" t="s">
        <v>698</v>
      </c>
      <c r="AU5" s="129" t="s">
        <v>3684</v>
      </c>
      <c r="AV5" s="182" t="s">
        <v>700</v>
      </c>
      <c r="AW5" s="175" t="s">
        <v>702</v>
      </c>
      <c r="AX5" s="129" t="s">
        <v>3699</v>
      </c>
      <c r="AY5" s="176" t="s">
        <v>701</v>
      </c>
      <c r="AZ5" s="186" t="s">
        <v>705</v>
      </c>
      <c r="BA5" s="175" t="s">
        <v>704</v>
      </c>
      <c r="BB5" s="129" t="s">
        <v>3715</v>
      </c>
      <c r="BC5" s="150" t="s">
        <v>707</v>
      </c>
      <c r="BD5" s="186" t="s">
        <v>706</v>
      </c>
      <c r="BE5" s="175" t="s">
        <v>706</v>
      </c>
      <c r="BF5" s="129" t="s">
        <v>3730</v>
      </c>
      <c r="BG5" s="150" t="s">
        <v>708</v>
      </c>
      <c r="BH5" s="186" t="s">
        <v>739</v>
      </c>
      <c r="BI5" s="168" t="s">
        <v>710</v>
      </c>
      <c r="BJ5" s="129" t="s">
        <v>3748</v>
      </c>
      <c r="BK5" s="150" t="s">
        <v>712</v>
      </c>
      <c r="BL5" s="186" t="s">
        <v>713</v>
      </c>
      <c r="BM5" s="175" t="s">
        <v>714</v>
      </c>
      <c r="BN5" s="129" t="s">
        <v>3765</v>
      </c>
      <c r="BO5" s="150" t="s">
        <v>717</v>
      </c>
      <c r="BP5" s="186" t="s">
        <v>718</v>
      </c>
      <c r="BQ5" s="175" t="s">
        <v>715</v>
      </c>
      <c r="BR5" s="129" t="s">
        <v>3782</v>
      </c>
      <c r="BS5" s="150" t="s">
        <v>721</v>
      </c>
      <c r="BT5" s="186" t="s">
        <v>722</v>
      </c>
      <c r="BU5" s="175" t="s">
        <v>719</v>
      </c>
      <c r="BV5" s="129" t="s">
        <v>723</v>
      </c>
      <c r="BW5" s="150" t="s">
        <v>724</v>
      </c>
      <c r="BX5" s="186" t="s">
        <v>725</v>
      </c>
      <c r="BY5" s="175" t="s">
        <v>723</v>
      </c>
      <c r="BZ5" s="129" t="s">
        <v>3818</v>
      </c>
      <c r="CA5" s="150" t="s">
        <v>727</v>
      </c>
      <c r="CB5" s="186" t="s">
        <v>728</v>
      </c>
      <c r="CC5" s="175" t="s">
        <v>729</v>
      </c>
      <c r="CD5" s="129" t="s">
        <v>730</v>
      </c>
      <c r="CE5" s="150" t="s">
        <v>731</v>
      </c>
      <c r="CF5" s="186" t="s">
        <v>726</v>
      </c>
      <c r="CG5" s="175" t="s">
        <v>732</v>
      </c>
      <c r="CH5" s="129" t="s">
        <v>733</v>
      </c>
      <c r="CI5" s="150" t="s">
        <v>734</v>
      </c>
      <c r="CJ5" s="186" t="s">
        <v>735</v>
      </c>
      <c r="CK5" s="197" t="s">
        <v>3854</v>
      </c>
      <c r="CL5" s="200" t="s">
        <v>3878</v>
      </c>
      <c r="CM5" s="150" t="s">
        <v>740</v>
      </c>
      <c r="CN5" s="186" t="s">
        <v>741</v>
      </c>
      <c r="CO5" s="175" t="s">
        <v>742</v>
      </c>
      <c r="CP5" s="129" t="s">
        <v>761</v>
      </c>
      <c r="CQ5" s="200" t="s">
        <v>762</v>
      </c>
      <c r="CR5" s="129" t="s">
        <v>3902</v>
      </c>
      <c r="CS5" s="131" t="s">
        <v>763</v>
      </c>
      <c r="CT5" s="129" t="s">
        <v>672</v>
      </c>
      <c r="CU5" s="130" t="s">
        <v>672</v>
      </c>
      <c r="CV5" s="129" t="s">
        <v>3567</v>
      </c>
      <c r="CW5" s="219" t="s">
        <v>764</v>
      </c>
      <c r="CX5" s="129" t="s">
        <v>765</v>
      </c>
      <c r="CY5" s="130" t="s">
        <v>766</v>
      </c>
      <c r="CZ5" s="129" t="s">
        <v>4506</v>
      </c>
      <c r="DA5" s="219" t="s">
        <v>767</v>
      </c>
      <c r="DB5" s="129" t="s">
        <v>768</v>
      </c>
      <c r="DC5" s="130" t="s">
        <v>769</v>
      </c>
      <c r="DD5" s="130" t="s">
        <v>770</v>
      </c>
      <c r="DE5" s="220" t="s">
        <v>771</v>
      </c>
      <c r="DF5" s="129" t="s">
        <v>772</v>
      </c>
      <c r="DG5" s="130" t="s">
        <v>773</v>
      </c>
      <c r="DH5" s="130" t="s">
        <v>774</v>
      </c>
      <c r="DI5" s="221" t="s">
        <v>775</v>
      </c>
      <c r="DJ5" s="129" t="s">
        <v>776</v>
      </c>
      <c r="DK5" s="130" t="s">
        <v>776</v>
      </c>
      <c r="DL5" s="129" t="s">
        <v>4507</v>
      </c>
      <c r="DM5" s="219" t="s">
        <v>777</v>
      </c>
      <c r="DN5" s="129" t="s">
        <v>778</v>
      </c>
      <c r="DO5" s="130" t="s">
        <v>703</v>
      </c>
      <c r="DP5" s="129" t="s">
        <v>4508</v>
      </c>
      <c r="DQ5" s="219" t="s">
        <v>780</v>
      </c>
      <c r="DR5" s="222" t="s">
        <v>4509</v>
      </c>
      <c r="DS5" s="130" t="s">
        <v>781</v>
      </c>
      <c r="DT5" s="129" t="s">
        <v>4510</v>
      </c>
      <c r="DU5" s="219" t="s">
        <v>782</v>
      </c>
      <c r="DV5" s="222" t="s">
        <v>4511</v>
      </c>
      <c r="DW5" s="130" t="s">
        <v>783</v>
      </c>
      <c r="DX5" s="129" t="s">
        <v>4512</v>
      </c>
      <c r="DY5" s="219" t="s">
        <v>784</v>
      </c>
      <c r="DZ5" s="129" t="s">
        <v>785</v>
      </c>
      <c r="EA5" s="200" t="s">
        <v>4513</v>
      </c>
      <c r="EB5" s="129" t="s">
        <v>4514</v>
      </c>
      <c r="EC5" s="219" t="s">
        <v>711</v>
      </c>
      <c r="ED5" s="129" t="s">
        <v>786</v>
      </c>
      <c r="EE5" s="130" t="s">
        <v>718</v>
      </c>
      <c r="EF5" s="129" t="s">
        <v>4515</v>
      </c>
      <c r="EG5" s="219" t="s">
        <v>787</v>
      </c>
      <c r="EH5" s="129" t="s">
        <v>717</v>
      </c>
      <c r="EI5" s="130" t="s">
        <v>717</v>
      </c>
      <c r="EJ5" s="129" t="s">
        <v>4516</v>
      </c>
      <c r="EK5" s="219" t="s">
        <v>788</v>
      </c>
      <c r="EL5" s="130" t="s">
        <v>789</v>
      </c>
      <c r="EM5" s="130" t="s">
        <v>790</v>
      </c>
      <c r="EN5" s="222" t="s">
        <v>4517</v>
      </c>
      <c r="EO5" s="223" t="s">
        <v>4518</v>
      </c>
      <c r="EP5" s="129" t="s">
        <v>791</v>
      </c>
      <c r="EQ5" s="130" t="s">
        <v>792</v>
      </c>
      <c r="ER5" s="129" t="s">
        <v>4519</v>
      </c>
      <c r="ES5" s="219" t="s">
        <v>794</v>
      </c>
      <c r="ET5" s="129" t="s">
        <v>793</v>
      </c>
      <c r="EU5" s="130" t="s">
        <v>4520</v>
      </c>
      <c r="EV5" s="222" t="s">
        <v>4521</v>
      </c>
      <c r="EW5" s="223" t="s">
        <v>4522</v>
      </c>
      <c r="EX5" s="168" t="s">
        <v>795</v>
      </c>
      <c r="EY5" s="129" t="s">
        <v>818</v>
      </c>
      <c r="EZ5" s="130" t="s">
        <v>819</v>
      </c>
      <c r="FA5" s="129" t="s">
        <v>4523</v>
      </c>
      <c r="FB5" s="219" t="s">
        <v>821</v>
      </c>
      <c r="FC5" s="129" t="s">
        <v>822</v>
      </c>
      <c r="FD5" s="129" t="s">
        <v>823</v>
      </c>
      <c r="FE5" s="129" t="s">
        <v>824</v>
      </c>
      <c r="FF5" s="223" t="s">
        <v>4524</v>
      </c>
      <c r="FG5" s="130" t="s">
        <v>825</v>
      </c>
      <c r="FH5" s="130" t="s">
        <v>684</v>
      </c>
      <c r="FI5" s="130" t="s">
        <v>826</v>
      </c>
      <c r="FJ5" s="219" t="s">
        <v>827</v>
      </c>
      <c r="FK5" s="129" t="s">
        <v>828</v>
      </c>
      <c r="FL5" s="130" t="s">
        <v>829</v>
      </c>
      <c r="FM5" s="129" t="s">
        <v>830</v>
      </c>
      <c r="FN5" s="219" t="s">
        <v>831</v>
      </c>
      <c r="FO5" s="129" t="s">
        <v>693</v>
      </c>
      <c r="FP5" s="200" t="s">
        <v>4525</v>
      </c>
      <c r="FQ5" s="129" t="s">
        <v>832</v>
      </c>
      <c r="FR5" s="223" t="s">
        <v>4526</v>
      </c>
      <c r="FS5" s="130" t="s">
        <v>833</v>
      </c>
      <c r="FT5" s="130" t="s">
        <v>779</v>
      </c>
      <c r="FU5" s="130" t="s">
        <v>4527</v>
      </c>
      <c r="FV5" s="221" t="s">
        <v>834</v>
      </c>
      <c r="FW5" s="222" t="s">
        <v>4528</v>
      </c>
      <c r="FX5" s="130" t="s">
        <v>835</v>
      </c>
      <c r="FY5" s="130" t="s">
        <v>836</v>
      </c>
      <c r="FZ5" s="219" t="s">
        <v>837</v>
      </c>
      <c r="GA5" s="129" t="s">
        <v>838</v>
      </c>
      <c r="GB5" s="130" t="s">
        <v>709</v>
      </c>
      <c r="GC5" s="129" t="s">
        <v>4529</v>
      </c>
      <c r="GD5" s="219" t="s">
        <v>839</v>
      </c>
      <c r="GE5" s="129" t="s">
        <v>840</v>
      </c>
      <c r="GF5" s="130" t="s">
        <v>841</v>
      </c>
      <c r="GG5" s="129" t="s">
        <v>3765</v>
      </c>
      <c r="GH5" s="219" t="s">
        <v>717</v>
      </c>
      <c r="GI5" s="129" t="s">
        <v>786</v>
      </c>
      <c r="GJ5" s="130" t="s">
        <v>842</v>
      </c>
      <c r="GK5" s="129" t="s">
        <v>3765</v>
      </c>
      <c r="GL5" s="219" t="s">
        <v>843</v>
      </c>
      <c r="GM5" s="222" t="s">
        <v>4530</v>
      </c>
      <c r="GN5" s="200" t="s">
        <v>4531</v>
      </c>
      <c r="GO5" s="222" t="s">
        <v>4532</v>
      </c>
      <c r="GP5" s="223" t="s">
        <v>4533</v>
      </c>
      <c r="GQ5" s="168" t="s">
        <v>844</v>
      </c>
      <c r="GR5" s="130" t="s">
        <v>670</v>
      </c>
      <c r="GS5" s="130" t="s">
        <v>743</v>
      </c>
      <c r="GT5" s="129" t="s">
        <v>744</v>
      </c>
      <c r="GU5" s="219" t="s">
        <v>745</v>
      </c>
      <c r="GV5" s="129" t="s">
        <v>738</v>
      </c>
      <c r="GW5" s="130" t="s">
        <v>746</v>
      </c>
      <c r="GX5" s="129" t="s">
        <v>748</v>
      </c>
      <c r="GY5" s="223" t="s">
        <v>4534</v>
      </c>
      <c r="GZ5" s="129" t="s">
        <v>749</v>
      </c>
      <c r="HA5" s="130" t="s">
        <v>750</v>
      </c>
      <c r="HB5" s="129" t="s">
        <v>4535</v>
      </c>
      <c r="HC5" s="219" t="s">
        <v>751</v>
      </c>
      <c r="HD5" s="222" t="s">
        <v>4536</v>
      </c>
      <c r="HE5" s="130" t="s">
        <v>4537</v>
      </c>
      <c r="HF5" s="130" t="s">
        <v>4538</v>
      </c>
      <c r="HG5" s="219" t="s">
        <v>753</v>
      </c>
      <c r="HH5" s="129" t="s">
        <v>718</v>
      </c>
      <c r="HI5" s="130" t="s">
        <v>754</v>
      </c>
      <c r="HJ5" s="129" t="s">
        <v>816</v>
      </c>
      <c r="HK5" s="219" t="s">
        <v>754</v>
      </c>
      <c r="HL5" s="129" t="s">
        <v>755</v>
      </c>
      <c r="HM5" s="130" t="s">
        <v>718</v>
      </c>
      <c r="HN5" s="129" t="s">
        <v>4539</v>
      </c>
      <c r="HO5" s="219" t="s">
        <v>756</v>
      </c>
      <c r="HP5" s="129" t="s">
        <v>756</v>
      </c>
      <c r="HQ5" s="224" t="s">
        <v>4540</v>
      </c>
      <c r="HR5" s="129" t="s">
        <v>757</v>
      </c>
      <c r="HS5" s="219" t="s">
        <v>758</v>
      </c>
      <c r="HT5" s="129" t="s">
        <v>759</v>
      </c>
      <c r="HU5" s="130" t="s">
        <v>760</v>
      </c>
      <c r="HV5" s="168" t="s">
        <v>4541</v>
      </c>
      <c r="HW5" s="129" t="s">
        <v>796</v>
      </c>
      <c r="HX5" s="130" t="s">
        <v>797</v>
      </c>
      <c r="HY5" s="129" t="s">
        <v>4542</v>
      </c>
      <c r="HZ5" s="219" t="s">
        <v>798</v>
      </c>
      <c r="IA5" s="129" t="s">
        <v>799</v>
      </c>
      <c r="IB5" s="130" t="s">
        <v>800</v>
      </c>
      <c r="IC5" s="129" t="s">
        <v>801</v>
      </c>
      <c r="ID5" s="219" t="s">
        <v>802</v>
      </c>
      <c r="IE5" s="130" t="s">
        <v>803</v>
      </c>
      <c r="IF5" s="130" t="s">
        <v>804</v>
      </c>
      <c r="IG5" s="222" t="s">
        <v>4543</v>
      </c>
      <c r="IH5" s="219" t="s">
        <v>779</v>
      </c>
      <c r="II5" s="129" t="s">
        <v>805</v>
      </c>
      <c r="IJ5" s="200" t="s">
        <v>4544</v>
      </c>
      <c r="IK5" s="222" t="s">
        <v>4545</v>
      </c>
      <c r="IL5" s="219" t="s">
        <v>806</v>
      </c>
      <c r="IM5" s="222" t="s">
        <v>4546</v>
      </c>
      <c r="IN5" s="130" t="s">
        <v>807</v>
      </c>
      <c r="IO5" s="129" t="s">
        <v>808</v>
      </c>
      <c r="IP5" s="219" t="s">
        <v>809</v>
      </c>
      <c r="IQ5" s="129" t="s">
        <v>810</v>
      </c>
      <c r="IR5" s="130" t="s">
        <v>811</v>
      </c>
      <c r="IS5" s="129" t="s">
        <v>4547</v>
      </c>
      <c r="IT5" s="221" t="s">
        <v>812</v>
      </c>
      <c r="IU5" s="130" t="s">
        <v>813</v>
      </c>
      <c r="IV5" s="130" t="s">
        <v>814</v>
      </c>
      <c r="IW5" s="222" t="s">
        <v>4548</v>
      </c>
      <c r="IX5" s="219" t="s">
        <v>756</v>
      </c>
      <c r="IY5" s="129" t="s">
        <v>815</v>
      </c>
      <c r="IZ5" s="200" t="s">
        <v>4549</v>
      </c>
      <c r="JA5" s="129" t="s">
        <v>3765</v>
      </c>
      <c r="JB5" s="219" t="s">
        <v>717</v>
      </c>
      <c r="JC5" s="129" t="s">
        <v>717</v>
      </c>
      <c r="JD5" s="130" t="s">
        <v>816</v>
      </c>
      <c r="JE5" s="129" t="s">
        <v>816</v>
      </c>
      <c r="JF5" s="175" t="s">
        <v>816</v>
      </c>
      <c r="JG5" s="129" t="s">
        <v>816</v>
      </c>
      <c r="JH5" s="130" t="s">
        <v>4550</v>
      </c>
      <c r="JI5" s="129" t="s">
        <v>4551</v>
      </c>
      <c r="JJ5" s="197" t="s">
        <v>4552</v>
      </c>
      <c r="JK5" s="222" t="s">
        <v>4553</v>
      </c>
      <c r="JL5" s="130" t="s">
        <v>4554</v>
      </c>
      <c r="JM5" s="222" t="s">
        <v>4555</v>
      </c>
      <c r="JN5" s="197" t="s">
        <v>4556</v>
      </c>
      <c r="JO5" s="151" t="s">
        <v>4557</v>
      </c>
      <c r="JP5" s="129" t="s">
        <v>669</v>
      </c>
      <c r="JQ5" s="130" t="s">
        <v>684</v>
      </c>
      <c r="JR5" s="129" t="s">
        <v>4558</v>
      </c>
      <c r="JS5" s="219" t="s">
        <v>845</v>
      </c>
      <c r="JT5" s="129" t="s">
        <v>846</v>
      </c>
      <c r="JU5" s="130" t="s">
        <v>847</v>
      </c>
      <c r="JV5" s="129" t="s">
        <v>848</v>
      </c>
      <c r="JW5" s="219" t="s">
        <v>849</v>
      </c>
      <c r="JX5" s="129" t="s">
        <v>849</v>
      </c>
      <c r="JY5" s="130" t="s">
        <v>850</v>
      </c>
      <c r="JZ5" s="129" t="s">
        <v>851</v>
      </c>
      <c r="KA5" s="223" t="s">
        <v>4559</v>
      </c>
      <c r="KB5" s="129" t="s">
        <v>852</v>
      </c>
      <c r="KC5" s="130" t="s">
        <v>853</v>
      </c>
      <c r="KD5" s="129" t="s">
        <v>855</v>
      </c>
      <c r="KE5" s="219" t="s">
        <v>856</v>
      </c>
      <c r="KF5" s="129" t="s">
        <v>857</v>
      </c>
      <c r="KG5" s="130" t="s">
        <v>857</v>
      </c>
      <c r="KH5" s="129" t="s">
        <v>4560</v>
      </c>
      <c r="KI5" s="219" t="s">
        <v>857</v>
      </c>
      <c r="KJ5" s="129" t="s">
        <v>858</v>
      </c>
      <c r="KK5" s="130" t="s">
        <v>859</v>
      </c>
      <c r="KL5" s="129" t="s">
        <v>4561</v>
      </c>
      <c r="KM5" s="219" t="s">
        <v>862</v>
      </c>
      <c r="KN5" s="129" t="s">
        <v>864</v>
      </c>
      <c r="KO5" s="200" t="s">
        <v>4562</v>
      </c>
      <c r="KP5" s="129" t="s">
        <v>4563</v>
      </c>
      <c r="KQ5" s="219" t="s">
        <v>866</v>
      </c>
      <c r="KR5" s="129" t="s">
        <v>952</v>
      </c>
      <c r="KS5" s="130" t="s">
        <v>952</v>
      </c>
      <c r="KT5" s="129" t="s">
        <v>952</v>
      </c>
      <c r="KU5" s="219" t="s">
        <v>4564</v>
      </c>
      <c r="KV5" s="222" t="s">
        <v>4565</v>
      </c>
      <c r="KW5" s="130" t="s">
        <v>954</v>
      </c>
      <c r="KX5" s="129" t="s">
        <v>4566</v>
      </c>
      <c r="KY5" s="223" t="s">
        <v>4567</v>
      </c>
      <c r="KZ5" s="130" t="s">
        <v>957</v>
      </c>
      <c r="LA5" s="129" t="s">
        <v>747</v>
      </c>
      <c r="LB5" s="129" t="s">
        <v>959</v>
      </c>
      <c r="LC5" s="219" t="s">
        <v>960</v>
      </c>
      <c r="LD5" s="129" t="s">
        <v>961</v>
      </c>
      <c r="LE5" s="130" t="s">
        <v>962</v>
      </c>
      <c r="LF5" s="129" t="s">
        <v>963</v>
      </c>
      <c r="LG5" s="219" t="s">
        <v>964</v>
      </c>
      <c r="LH5" s="129" t="s">
        <v>965</v>
      </c>
      <c r="LI5" s="130" t="s">
        <v>966</v>
      </c>
      <c r="LJ5" s="129" t="s">
        <v>4568</v>
      </c>
      <c r="LK5" s="219" t="s">
        <v>752</v>
      </c>
      <c r="LL5" s="130" t="s">
        <v>752</v>
      </c>
      <c r="LM5" s="130" t="s">
        <v>970</v>
      </c>
      <c r="LN5" s="129" t="s">
        <v>3782</v>
      </c>
      <c r="LO5" s="219" t="s">
        <v>971</v>
      </c>
      <c r="LP5" s="130" t="s">
        <v>972</v>
      </c>
      <c r="LQ5" s="129" t="s">
        <v>973</v>
      </c>
      <c r="LR5" s="129" t="s">
        <v>4569</v>
      </c>
      <c r="LS5" s="219" t="s">
        <v>975</v>
      </c>
      <c r="LT5" s="222" t="s">
        <v>4570</v>
      </c>
      <c r="LU5" s="200" t="s">
        <v>4571</v>
      </c>
      <c r="LV5" s="129" t="s">
        <v>977</v>
      </c>
      <c r="LW5" s="219" t="s">
        <v>978</v>
      </c>
      <c r="LX5" s="225" t="s">
        <v>4572</v>
      </c>
      <c r="LY5" s="129" t="s">
        <v>913</v>
      </c>
      <c r="LZ5" s="130" t="s">
        <v>914</v>
      </c>
      <c r="MA5" s="130" t="s">
        <v>4573</v>
      </c>
      <c r="MB5" s="219" t="s">
        <v>919</v>
      </c>
      <c r="MC5" s="129" t="s">
        <v>921</v>
      </c>
      <c r="MD5" s="130" t="s">
        <v>924</v>
      </c>
      <c r="ME5" s="129" t="s">
        <v>927</v>
      </c>
      <c r="MF5" s="219" t="s">
        <v>928</v>
      </c>
      <c r="MG5" s="129" t="s">
        <v>4574</v>
      </c>
      <c r="MH5" s="130" t="s">
        <v>4575</v>
      </c>
      <c r="MI5" s="129" t="s">
        <v>4576</v>
      </c>
      <c r="MJ5" s="219" t="s">
        <v>4577</v>
      </c>
      <c r="MK5" s="200" t="s">
        <v>4578</v>
      </c>
      <c r="ML5" s="130" t="s">
        <v>4579</v>
      </c>
      <c r="MM5" s="129" t="s">
        <v>4579</v>
      </c>
      <c r="MN5" s="226" t="s">
        <v>4580</v>
      </c>
      <c r="MO5" s="130" t="s">
        <v>4581</v>
      </c>
      <c r="MP5" s="130" t="s">
        <v>939</v>
      </c>
      <c r="MQ5" s="222" t="s">
        <v>4582</v>
      </c>
      <c r="MR5" s="221" t="s">
        <v>3730</v>
      </c>
      <c r="MS5" s="130" t="s">
        <v>4583</v>
      </c>
      <c r="MT5" s="130" t="s">
        <v>4584</v>
      </c>
      <c r="MU5" s="222" t="s">
        <v>4585</v>
      </c>
      <c r="MV5" s="219" t="s">
        <v>4586</v>
      </c>
      <c r="MW5" s="168" t="s">
        <v>951</v>
      </c>
      <c r="MX5" s="129" t="s">
        <v>672</v>
      </c>
      <c r="MY5" s="200" t="s">
        <v>4587</v>
      </c>
      <c r="MZ5" s="129" t="s">
        <v>3596</v>
      </c>
      <c r="NA5" s="223" t="s">
        <v>4588</v>
      </c>
      <c r="NB5" s="222" t="s">
        <v>4589</v>
      </c>
      <c r="NC5" s="130" t="s">
        <v>987</v>
      </c>
      <c r="ND5" s="222" t="s">
        <v>4590</v>
      </c>
      <c r="NE5" s="223" t="s">
        <v>4591</v>
      </c>
      <c r="NF5" s="222" t="s">
        <v>4591</v>
      </c>
      <c r="NG5" s="130" t="s">
        <v>990</v>
      </c>
      <c r="NH5" s="129" t="s">
        <v>4592</v>
      </c>
      <c r="NI5" s="219" t="s">
        <v>991</v>
      </c>
      <c r="NJ5" s="222" t="s">
        <v>4593</v>
      </c>
      <c r="NK5" s="222" t="s">
        <v>4593</v>
      </c>
      <c r="NL5" s="129" t="s">
        <v>4594</v>
      </c>
      <c r="NM5" s="223" t="s">
        <v>4595</v>
      </c>
      <c r="NN5" s="222" t="s">
        <v>4596</v>
      </c>
      <c r="NO5" s="129" t="s">
        <v>993</v>
      </c>
      <c r="NP5" s="222" t="s">
        <v>4597</v>
      </c>
      <c r="NQ5" s="219" t="s">
        <v>1000</v>
      </c>
      <c r="NR5" s="222" t="s">
        <v>4598</v>
      </c>
      <c r="NS5" s="130" t="s">
        <v>1003</v>
      </c>
      <c r="NT5" s="129" t="s">
        <v>4599</v>
      </c>
      <c r="NU5" s="223" t="s">
        <v>4600</v>
      </c>
      <c r="NV5" s="129" t="s">
        <v>891</v>
      </c>
      <c r="NW5" s="130" t="s">
        <v>892</v>
      </c>
      <c r="NX5" s="129" t="s">
        <v>4601</v>
      </c>
      <c r="NY5" s="223" t="s">
        <v>4602</v>
      </c>
      <c r="NZ5" s="222" t="s">
        <v>4603</v>
      </c>
      <c r="OA5" s="130" t="s">
        <v>894</v>
      </c>
      <c r="OB5" s="200" t="s">
        <v>4604</v>
      </c>
      <c r="OC5" s="221" t="s">
        <v>895</v>
      </c>
      <c r="OD5" s="130" t="s">
        <v>896</v>
      </c>
      <c r="OE5" s="130" t="s">
        <v>897</v>
      </c>
      <c r="OF5" s="129" t="s">
        <v>4605</v>
      </c>
      <c r="OG5" s="219" t="s">
        <v>786</v>
      </c>
      <c r="OH5" s="129" t="s">
        <v>904</v>
      </c>
      <c r="OI5" s="200" t="s">
        <v>4606</v>
      </c>
      <c r="OJ5" s="129" t="s">
        <v>4607</v>
      </c>
      <c r="OK5" s="219" t="s">
        <v>907</v>
      </c>
      <c r="OL5" s="222" t="s">
        <v>4608</v>
      </c>
      <c r="OM5" s="200" t="s">
        <v>4609</v>
      </c>
      <c r="ON5" s="129" t="s">
        <v>4610</v>
      </c>
      <c r="OO5" s="219" t="s">
        <v>912</v>
      </c>
      <c r="OP5" s="222" t="s">
        <v>4611</v>
      </c>
      <c r="OQ5" s="197" t="s">
        <v>4612</v>
      </c>
      <c r="OR5" s="222" t="s">
        <v>4613</v>
      </c>
      <c r="OS5" s="200" t="s">
        <v>4614</v>
      </c>
      <c r="OT5" s="222" t="s">
        <v>4615</v>
      </c>
      <c r="OU5" s="223" t="s">
        <v>4616</v>
      </c>
      <c r="OV5" s="129" t="s">
        <v>1011</v>
      </c>
      <c r="OW5" s="130" t="s">
        <v>1012</v>
      </c>
      <c r="OX5" s="129" t="s">
        <v>4617</v>
      </c>
      <c r="OY5" s="219" t="s">
        <v>754</v>
      </c>
      <c r="OZ5" s="222" t="s">
        <v>4618</v>
      </c>
      <c r="PA5" s="200" t="s">
        <v>4619</v>
      </c>
      <c r="PB5" s="200" t="s">
        <v>4619</v>
      </c>
      <c r="PC5" s="197" t="s">
        <v>4619</v>
      </c>
      <c r="PD5" s="129" t="s">
        <v>4620</v>
      </c>
      <c r="PE5" s="197" t="s">
        <v>4621</v>
      </c>
      <c r="PF5" s="129" t="s">
        <v>867</v>
      </c>
      <c r="PG5" s="130" t="s">
        <v>867</v>
      </c>
      <c r="PH5" s="129" t="s">
        <v>4622</v>
      </c>
      <c r="PI5" s="219" t="s">
        <v>867</v>
      </c>
      <c r="PJ5" s="129" t="s">
        <v>684</v>
      </c>
      <c r="PK5" s="130" t="s">
        <v>869</v>
      </c>
      <c r="PL5" s="129" t="s">
        <v>4623</v>
      </c>
      <c r="PM5" s="219" t="s">
        <v>872</v>
      </c>
      <c r="PN5" s="129" t="s">
        <v>873</v>
      </c>
      <c r="PO5" s="130" t="s">
        <v>874</v>
      </c>
      <c r="PP5" s="129" t="s">
        <v>4624</v>
      </c>
      <c r="PQ5" s="219" t="s">
        <v>876</v>
      </c>
      <c r="PR5" s="129" t="s">
        <v>876</v>
      </c>
      <c r="PS5" s="130" t="s">
        <v>876</v>
      </c>
      <c r="PT5" s="130" t="s">
        <v>4625</v>
      </c>
      <c r="PU5" s="221" t="s">
        <v>1008</v>
      </c>
      <c r="PV5" s="130" t="s">
        <v>1010</v>
      </c>
      <c r="PW5" s="200" t="s">
        <v>4626</v>
      </c>
      <c r="PX5" s="222" t="s">
        <v>4627</v>
      </c>
      <c r="PY5" s="221" t="s">
        <v>878</v>
      </c>
      <c r="PZ5" s="129" t="s">
        <v>786</v>
      </c>
      <c r="QA5" s="130" t="s">
        <v>884</v>
      </c>
      <c r="QB5" s="129" t="s">
        <v>4628</v>
      </c>
      <c r="QC5" s="219" t="s">
        <v>4629</v>
      </c>
      <c r="QD5" s="129" t="s">
        <v>885</v>
      </c>
      <c r="QE5" s="200" t="s">
        <v>67</v>
      </c>
      <c r="QF5" s="129" t="s">
        <v>4630</v>
      </c>
      <c r="QG5" s="223" t="s">
        <v>4631</v>
      </c>
      <c r="QH5" s="222" t="s">
        <v>4632</v>
      </c>
      <c r="QI5" s="197" t="s">
        <v>4633</v>
      </c>
      <c r="QJ5" s="42" t="s">
        <v>847</v>
      </c>
      <c r="QK5" s="41" t="s">
        <v>848</v>
      </c>
      <c r="QL5" s="41" t="s">
        <v>849</v>
      </c>
      <c r="QM5" s="41" t="s">
        <v>849</v>
      </c>
      <c r="QN5" s="42" t="s">
        <v>850</v>
      </c>
      <c r="QO5" s="41" t="s">
        <v>851</v>
      </c>
      <c r="QP5" s="41" t="s">
        <v>852</v>
      </c>
      <c r="QQ5" s="41" t="s">
        <v>853</v>
      </c>
      <c r="QR5" s="43" t="s">
        <v>854</v>
      </c>
      <c r="QS5" s="41" t="s">
        <v>855</v>
      </c>
      <c r="QT5" s="41" t="s">
        <v>856</v>
      </c>
      <c r="QU5" s="41" t="s">
        <v>857</v>
      </c>
      <c r="QV5" s="42" t="s">
        <v>857</v>
      </c>
      <c r="QW5" s="41" t="s">
        <v>857</v>
      </c>
      <c r="QX5" s="41" t="s">
        <v>857</v>
      </c>
      <c r="QY5" s="41" t="s">
        <v>858</v>
      </c>
      <c r="QZ5" s="42" t="s">
        <v>859</v>
      </c>
      <c r="RA5" s="41" t="s">
        <v>860</v>
      </c>
      <c r="RB5" s="41" t="s">
        <v>722</v>
      </c>
      <c r="RC5" s="41" t="s">
        <v>861</v>
      </c>
      <c r="RD5" s="42" t="s">
        <v>862</v>
      </c>
      <c r="RE5" s="41" t="s">
        <v>863</v>
      </c>
      <c r="RF5" s="41" t="s">
        <v>864</v>
      </c>
      <c r="RG5" s="41" t="s">
        <v>865</v>
      </c>
      <c r="RH5" s="42" t="s">
        <v>866</v>
      </c>
      <c r="RI5" s="41" t="s">
        <v>867</v>
      </c>
      <c r="RJ5" s="41" t="s">
        <v>867</v>
      </c>
      <c r="RK5" s="41" t="s">
        <v>867</v>
      </c>
      <c r="RL5" s="42" t="s">
        <v>867</v>
      </c>
      <c r="RM5" s="41" t="s">
        <v>867</v>
      </c>
      <c r="RN5" s="41" t="s">
        <v>868</v>
      </c>
      <c r="RO5" s="41" t="s">
        <v>684</v>
      </c>
      <c r="RP5" s="42" t="s">
        <v>869</v>
      </c>
      <c r="RQ5" s="41" t="s">
        <v>870</v>
      </c>
      <c r="RR5" s="41" t="s">
        <v>871</v>
      </c>
      <c r="RS5" s="41" t="s">
        <v>872</v>
      </c>
      <c r="RT5" s="42" t="s">
        <v>873</v>
      </c>
      <c r="RU5" s="41" t="s">
        <v>874</v>
      </c>
      <c r="RV5" s="41" t="s">
        <v>875</v>
      </c>
      <c r="RW5" s="41" t="s">
        <v>875</v>
      </c>
      <c r="RX5" s="42" t="s">
        <v>876</v>
      </c>
      <c r="RY5" s="41" t="s">
        <v>876</v>
      </c>
      <c r="RZ5" s="41" t="s">
        <v>876</v>
      </c>
      <c r="SA5" s="41" t="s">
        <v>877</v>
      </c>
      <c r="SB5" s="42" t="s">
        <v>878</v>
      </c>
      <c r="SC5" s="41" t="s">
        <v>879</v>
      </c>
      <c r="SD5" s="41" t="s">
        <v>880</v>
      </c>
      <c r="SE5" s="41" t="s">
        <v>786</v>
      </c>
      <c r="SF5" s="42" t="s">
        <v>786</v>
      </c>
      <c r="SG5" s="41" t="s">
        <v>881</v>
      </c>
      <c r="SH5" s="41" t="s">
        <v>882</v>
      </c>
      <c r="SI5" s="41" t="s">
        <v>883</v>
      </c>
      <c r="SJ5" s="45" t="s">
        <v>884</v>
      </c>
      <c r="SK5" s="41" t="s">
        <v>885</v>
      </c>
      <c r="SL5" s="44" t="s">
        <v>886</v>
      </c>
      <c r="SM5" s="41" t="s">
        <v>887</v>
      </c>
      <c r="SN5" s="42" t="s">
        <v>888</v>
      </c>
      <c r="SO5" s="41" t="s">
        <v>889</v>
      </c>
      <c r="SP5" s="41" t="s">
        <v>890</v>
      </c>
      <c r="SQ5" s="41" t="s">
        <v>891</v>
      </c>
      <c r="SR5" s="42" t="s">
        <v>892</v>
      </c>
      <c r="SS5" s="41" t="s">
        <v>893</v>
      </c>
      <c r="ST5" s="41" t="s">
        <v>894</v>
      </c>
      <c r="SU5" s="41" t="s">
        <v>895</v>
      </c>
      <c r="SV5" s="42" t="s">
        <v>697</v>
      </c>
      <c r="SW5" s="41" t="s">
        <v>896</v>
      </c>
      <c r="SX5" s="41" t="s">
        <v>897</v>
      </c>
      <c r="SY5" s="41" t="s">
        <v>898</v>
      </c>
      <c r="SZ5" s="42" t="s">
        <v>899</v>
      </c>
      <c r="TA5" s="41" t="s">
        <v>900</v>
      </c>
      <c r="TB5" s="41" t="s">
        <v>901</v>
      </c>
      <c r="TC5" s="41" t="s">
        <v>902</v>
      </c>
      <c r="TD5" s="42" t="s">
        <v>718</v>
      </c>
      <c r="TE5" s="41" t="s">
        <v>817</v>
      </c>
      <c r="TF5" s="41" t="s">
        <v>817</v>
      </c>
      <c r="TG5" s="41" t="s">
        <v>903</v>
      </c>
      <c r="TH5" s="42" t="s">
        <v>904</v>
      </c>
      <c r="TI5" s="41" t="s">
        <v>754</v>
      </c>
      <c r="TJ5" s="41" t="s">
        <v>786</v>
      </c>
      <c r="TK5" s="41" t="s">
        <v>786</v>
      </c>
      <c r="TL5" s="42" t="s">
        <v>904</v>
      </c>
      <c r="TM5" s="41" t="s">
        <v>905</v>
      </c>
      <c r="TN5" s="41" t="s">
        <v>906</v>
      </c>
      <c r="TO5" s="41" t="s">
        <v>907</v>
      </c>
      <c r="TP5" s="42" t="s">
        <v>908</v>
      </c>
      <c r="TQ5" s="41" t="s">
        <v>909</v>
      </c>
      <c r="TR5" s="41" t="s">
        <v>910</v>
      </c>
      <c r="TS5" s="41" t="s">
        <v>911</v>
      </c>
      <c r="TT5" s="42" t="s">
        <v>912</v>
      </c>
      <c r="TU5" s="41" t="s">
        <v>913</v>
      </c>
      <c r="TV5" s="41" t="s">
        <v>820</v>
      </c>
      <c r="TW5" s="41" t="s">
        <v>914</v>
      </c>
      <c r="TX5" s="45" t="s">
        <v>915</v>
      </c>
      <c r="TY5" s="46" t="s">
        <v>916</v>
      </c>
      <c r="TZ5" s="39" t="s">
        <v>917</v>
      </c>
      <c r="UA5" s="39" t="s">
        <v>918</v>
      </c>
      <c r="UB5" s="42" t="s">
        <v>919</v>
      </c>
      <c r="UC5" s="41" t="s">
        <v>920</v>
      </c>
      <c r="UD5" s="41" t="s">
        <v>921</v>
      </c>
      <c r="UE5" s="41" t="s">
        <v>922</v>
      </c>
      <c r="UF5" s="42" t="s">
        <v>923</v>
      </c>
      <c r="UG5" s="41" t="s">
        <v>924</v>
      </c>
      <c r="UH5" s="41" t="s">
        <v>925</v>
      </c>
      <c r="UI5" s="41" t="s">
        <v>926</v>
      </c>
      <c r="UJ5" s="42" t="s">
        <v>927</v>
      </c>
      <c r="UK5" s="41" t="s">
        <v>928</v>
      </c>
      <c r="UL5" s="41" t="s">
        <v>929</v>
      </c>
      <c r="UM5" s="41" t="s">
        <v>930</v>
      </c>
      <c r="UN5" s="42" t="s">
        <v>931</v>
      </c>
      <c r="UO5" s="41" t="s">
        <v>932</v>
      </c>
      <c r="UP5" s="41" t="s">
        <v>933</v>
      </c>
      <c r="UQ5" s="41" t="s">
        <v>934</v>
      </c>
      <c r="UR5" s="42" t="s">
        <v>935</v>
      </c>
      <c r="US5" s="41" t="s">
        <v>936</v>
      </c>
      <c r="UT5" s="41" t="s">
        <v>937</v>
      </c>
      <c r="UU5" s="41" t="s">
        <v>937</v>
      </c>
      <c r="UV5" s="42" t="s">
        <v>938</v>
      </c>
      <c r="UW5" s="41" t="s">
        <v>939</v>
      </c>
      <c r="UX5" s="39" t="s">
        <v>940</v>
      </c>
      <c r="UY5" s="39" t="s">
        <v>940</v>
      </c>
      <c r="UZ5" s="40" t="s">
        <v>940</v>
      </c>
      <c r="VA5" s="41" t="s">
        <v>941</v>
      </c>
      <c r="VB5" s="41" t="s">
        <v>708</v>
      </c>
      <c r="VC5" s="41" t="s">
        <v>942</v>
      </c>
      <c r="VD5" s="42" t="s">
        <v>943</v>
      </c>
      <c r="VE5" s="44" t="s">
        <v>944</v>
      </c>
      <c r="VF5" s="41" t="s">
        <v>945</v>
      </c>
      <c r="VG5" s="41" t="s">
        <v>716</v>
      </c>
      <c r="VH5" s="42" t="s">
        <v>717</v>
      </c>
      <c r="VI5" s="41" t="s">
        <v>786</v>
      </c>
      <c r="VJ5" s="41" t="s">
        <v>786</v>
      </c>
      <c r="VK5" s="41" t="s">
        <v>946</v>
      </c>
      <c r="VL5" s="42" t="s">
        <v>947</v>
      </c>
      <c r="VM5" s="39" t="s">
        <v>948</v>
      </c>
      <c r="VN5" s="39" t="s">
        <v>949</v>
      </c>
      <c r="VO5" s="46" t="s">
        <v>950</v>
      </c>
      <c r="VP5" s="42" t="s">
        <v>951</v>
      </c>
      <c r="VQ5" s="41" t="s">
        <v>952</v>
      </c>
      <c r="VR5" s="41" t="s">
        <v>952</v>
      </c>
      <c r="VS5" s="41" t="s">
        <v>952</v>
      </c>
      <c r="VT5" s="42" t="s">
        <v>953</v>
      </c>
      <c r="VU5" s="41" t="s">
        <v>954</v>
      </c>
      <c r="VV5" s="41" t="s">
        <v>955</v>
      </c>
      <c r="VW5" s="41" t="s">
        <v>956</v>
      </c>
      <c r="VX5" s="45" t="s">
        <v>957</v>
      </c>
      <c r="VY5" s="41" t="s">
        <v>958</v>
      </c>
      <c r="VZ5" s="41" t="s">
        <v>959</v>
      </c>
      <c r="WA5" s="41" t="s">
        <v>960</v>
      </c>
      <c r="WB5" s="42" t="s">
        <v>961</v>
      </c>
      <c r="WC5" s="41" t="s">
        <v>962</v>
      </c>
      <c r="WD5" s="41" t="s">
        <v>963</v>
      </c>
      <c r="WE5" s="41" t="s">
        <v>964</v>
      </c>
      <c r="WF5" s="42" t="s">
        <v>965</v>
      </c>
      <c r="WG5" s="41" t="s">
        <v>966</v>
      </c>
      <c r="WH5" s="41" t="s">
        <v>967</v>
      </c>
      <c r="WI5" s="41" t="s">
        <v>752</v>
      </c>
      <c r="WJ5" s="42" t="s">
        <v>752</v>
      </c>
      <c r="WK5" s="41" t="s">
        <v>968</v>
      </c>
      <c r="WL5" s="41" t="s">
        <v>969</v>
      </c>
      <c r="WM5" s="41" t="s">
        <v>970</v>
      </c>
      <c r="WN5" s="42" t="s">
        <v>720</v>
      </c>
      <c r="WO5" s="41" t="s">
        <v>971</v>
      </c>
      <c r="WP5" s="44" t="s">
        <v>972</v>
      </c>
      <c r="WQ5" s="41" t="s">
        <v>973</v>
      </c>
      <c r="WR5" s="42" t="s">
        <v>974</v>
      </c>
      <c r="WS5" s="41" t="s">
        <v>975</v>
      </c>
      <c r="WT5" s="41" t="s">
        <v>976</v>
      </c>
      <c r="WU5" s="41" t="s">
        <v>977</v>
      </c>
      <c r="WV5" s="42" t="s">
        <v>978</v>
      </c>
      <c r="WW5" s="41" t="s">
        <v>761</v>
      </c>
      <c r="WX5" s="41" t="s">
        <v>761</v>
      </c>
      <c r="WY5" s="41" t="s">
        <v>761</v>
      </c>
      <c r="WZ5" s="42" t="s">
        <v>761</v>
      </c>
      <c r="XA5" s="41" t="s">
        <v>979</v>
      </c>
      <c r="XB5" s="41" t="s">
        <v>672</v>
      </c>
      <c r="XC5" s="41" t="s">
        <v>980</v>
      </c>
      <c r="XD5" s="42" t="s">
        <v>980</v>
      </c>
      <c r="XE5" s="47" t="s">
        <v>981</v>
      </c>
      <c r="XF5" s="47" t="s">
        <v>981</v>
      </c>
      <c r="XG5" s="47" t="s">
        <v>981</v>
      </c>
      <c r="XH5" s="48" t="s">
        <v>981</v>
      </c>
      <c r="XI5" s="47" t="s">
        <v>981</v>
      </c>
      <c r="XJ5" s="47" t="s">
        <v>982</v>
      </c>
      <c r="XK5" s="41" t="s">
        <v>684</v>
      </c>
      <c r="XL5" s="43" t="s">
        <v>983</v>
      </c>
      <c r="XM5" s="39" t="s">
        <v>984</v>
      </c>
      <c r="XN5" s="39" t="s">
        <v>984</v>
      </c>
      <c r="XO5" s="39" t="s">
        <v>984</v>
      </c>
      <c r="XP5" s="40" t="s">
        <v>984</v>
      </c>
      <c r="XQ5" s="39" t="s">
        <v>984</v>
      </c>
      <c r="XR5" s="39" t="s">
        <v>984</v>
      </c>
      <c r="XS5" s="39" t="s">
        <v>984</v>
      </c>
      <c r="XT5" s="40" t="s">
        <v>984</v>
      </c>
      <c r="XU5" s="39" t="s">
        <v>984</v>
      </c>
      <c r="XV5" s="46" t="s">
        <v>985</v>
      </c>
      <c r="XW5" s="46" t="s">
        <v>986</v>
      </c>
      <c r="XX5" s="42" t="s">
        <v>987</v>
      </c>
      <c r="XY5" s="41" t="s">
        <v>988</v>
      </c>
      <c r="XZ5" s="41" t="s">
        <v>989</v>
      </c>
      <c r="YA5" s="41" t="s">
        <v>990</v>
      </c>
      <c r="YB5" s="42" t="s">
        <v>991</v>
      </c>
      <c r="YC5" s="41" t="s">
        <v>991</v>
      </c>
      <c r="YD5" s="41" t="s">
        <v>992</v>
      </c>
      <c r="YE5" s="41" t="s">
        <v>993</v>
      </c>
      <c r="YF5" s="42" t="s">
        <v>994</v>
      </c>
      <c r="YG5" s="41" t="s">
        <v>995</v>
      </c>
      <c r="YH5" s="41" t="s">
        <v>996</v>
      </c>
      <c r="YI5" s="41" t="s">
        <v>997</v>
      </c>
      <c r="YJ5" s="42" t="s">
        <v>997</v>
      </c>
      <c r="YK5" s="41" t="s">
        <v>997</v>
      </c>
      <c r="YL5" s="41" t="s">
        <v>998</v>
      </c>
      <c r="YM5" s="41" t="s">
        <v>999</v>
      </c>
      <c r="YN5" s="42" t="s">
        <v>1000</v>
      </c>
      <c r="YO5" s="41" t="s">
        <v>1001</v>
      </c>
      <c r="YP5" s="41" t="s">
        <v>1002</v>
      </c>
      <c r="YQ5" s="44" t="s">
        <v>1003</v>
      </c>
      <c r="YR5" s="42" t="s">
        <v>1004</v>
      </c>
      <c r="YS5" s="44" t="s">
        <v>1005</v>
      </c>
      <c r="YT5" s="41" t="s">
        <v>1006</v>
      </c>
      <c r="YU5" s="41" t="s">
        <v>1007</v>
      </c>
      <c r="YV5" s="42" t="s">
        <v>1008</v>
      </c>
      <c r="YW5" s="41" t="s">
        <v>1009</v>
      </c>
      <c r="YX5" s="41" t="s">
        <v>1010</v>
      </c>
      <c r="YY5" s="41" t="s">
        <v>1011</v>
      </c>
      <c r="YZ5" s="42" t="s">
        <v>1012</v>
      </c>
      <c r="ZA5" s="41" t="s">
        <v>840</v>
      </c>
      <c r="ZB5" s="41" t="s">
        <v>1013</v>
      </c>
      <c r="ZC5" s="44" t="s">
        <v>789</v>
      </c>
      <c r="ZD5" s="45" t="s">
        <v>789</v>
      </c>
      <c r="ZE5" s="44" t="s">
        <v>1014</v>
      </c>
      <c r="ZF5" s="41" t="s">
        <v>1015</v>
      </c>
      <c r="ZG5" s="44" t="s">
        <v>1016</v>
      </c>
      <c r="ZH5" s="45" t="s">
        <v>1017</v>
      </c>
      <c r="ZI5" s="39" t="s">
        <v>1018</v>
      </c>
      <c r="ZJ5" s="39" t="s">
        <v>1019</v>
      </c>
      <c r="ZK5" s="39" t="s">
        <v>1020</v>
      </c>
      <c r="ZL5" s="40" t="s">
        <v>1021</v>
      </c>
      <c r="ZM5" s="41" t="s">
        <v>1022</v>
      </c>
      <c r="ZN5" s="41" t="s">
        <v>1023</v>
      </c>
      <c r="ZO5" s="41" t="s">
        <v>1024</v>
      </c>
      <c r="ZP5" s="42" t="s">
        <v>896</v>
      </c>
      <c r="ZQ5" s="47" t="s">
        <v>1025</v>
      </c>
      <c r="ZR5" s="47" t="s">
        <v>1026</v>
      </c>
      <c r="ZS5" s="39" t="s">
        <v>1027</v>
      </c>
      <c r="ZT5" s="40" t="s">
        <v>1028</v>
      </c>
      <c r="ZU5" s="41" t="s">
        <v>1029</v>
      </c>
      <c r="ZV5" s="41" t="s">
        <v>1030</v>
      </c>
      <c r="ZW5" s="46" t="s">
        <v>1031</v>
      </c>
      <c r="ZX5" s="40" t="s">
        <v>1032</v>
      </c>
    </row>
    <row r="6" spans="1:700" ht="45.6" customHeight="1" x14ac:dyDescent="0.45">
      <c r="A6" s="20"/>
      <c r="B6" s="132" t="s">
        <v>1033</v>
      </c>
      <c r="C6" s="132" t="s">
        <v>1034</v>
      </c>
      <c r="D6" s="132" t="s">
        <v>3496</v>
      </c>
      <c r="E6" s="133" t="s">
        <v>1037</v>
      </c>
      <c r="F6" s="132" t="s">
        <v>1093</v>
      </c>
      <c r="G6" s="132" t="s">
        <v>3518</v>
      </c>
      <c r="H6" s="152" t="s">
        <v>1094</v>
      </c>
      <c r="I6" s="153" t="s">
        <v>739</v>
      </c>
      <c r="J6" s="132" t="s">
        <v>1038</v>
      </c>
      <c r="K6" s="132" t="s">
        <v>3538</v>
      </c>
      <c r="L6" s="152" t="s">
        <v>1039</v>
      </c>
      <c r="M6" s="169" t="s">
        <v>1040</v>
      </c>
      <c r="N6" s="132" t="s">
        <v>1041</v>
      </c>
      <c r="O6" s="132" t="s">
        <v>3555</v>
      </c>
      <c r="P6" s="152" t="s">
        <v>1042</v>
      </c>
      <c r="Q6" s="169" t="s">
        <v>1043</v>
      </c>
      <c r="R6" s="132" t="s">
        <v>1044</v>
      </c>
      <c r="S6" s="132" t="s">
        <v>1045</v>
      </c>
      <c r="T6" s="152" t="s">
        <v>1046</v>
      </c>
      <c r="U6" s="169" t="s">
        <v>1047</v>
      </c>
      <c r="V6" s="177" t="s">
        <v>1048</v>
      </c>
      <c r="W6" s="132" t="s">
        <v>3587</v>
      </c>
      <c r="X6" s="178" t="s">
        <v>1049</v>
      </c>
      <c r="Y6" s="179" t="s">
        <v>1051</v>
      </c>
      <c r="Z6" s="177" t="s">
        <v>1052</v>
      </c>
      <c r="AA6" s="132" t="s">
        <v>3597</v>
      </c>
      <c r="AB6" s="152" t="s">
        <v>1050</v>
      </c>
      <c r="AC6" s="169" t="s">
        <v>1053</v>
      </c>
      <c r="AD6" s="132" t="s">
        <v>1054</v>
      </c>
      <c r="AE6" s="177" t="s">
        <v>3615</v>
      </c>
      <c r="AF6" s="152" t="s">
        <v>1055</v>
      </c>
      <c r="AG6" s="179" t="s">
        <v>1056</v>
      </c>
      <c r="AH6" s="132" t="s">
        <v>1057</v>
      </c>
      <c r="AI6" s="132" t="s">
        <v>3634</v>
      </c>
      <c r="AJ6" s="152" t="s">
        <v>1058</v>
      </c>
      <c r="AK6" s="169" t="s">
        <v>1059</v>
      </c>
      <c r="AL6" s="132" t="s">
        <v>1060</v>
      </c>
      <c r="AM6" s="132"/>
      <c r="AN6" s="152" t="s">
        <v>1061</v>
      </c>
      <c r="AO6" s="169" t="s">
        <v>1062</v>
      </c>
      <c r="AP6" s="132" t="s">
        <v>1063</v>
      </c>
      <c r="AQ6" s="132"/>
      <c r="AR6" s="152" t="s">
        <v>1064</v>
      </c>
      <c r="AS6" s="169" t="s">
        <v>1065</v>
      </c>
      <c r="AT6" s="132"/>
      <c r="AU6" s="132" t="s">
        <v>1066</v>
      </c>
      <c r="AV6" s="152" t="s">
        <v>1067</v>
      </c>
      <c r="AW6" s="179" t="s">
        <v>1070</v>
      </c>
      <c r="AX6" s="132" t="s">
        <v>3700</v>
      </c>
      <c r="AY6" s="152" t="s">
        <v>1068</v>
      </c>
      <c r="AZ6" s="187" t="s">
        <v>1072</v>
      </c>
      <c r="BA6" s="169" t="s">
        <v>1071</v>
      </c>
      <c r="BB6" s="132" t="s">
        <v>3716</v>
      </c>
      <c r="BC6" s="152" t="s">
        <v>1075</v>
      </c>
      <c r="BD6" s="187" t="s">
        <v>1073</v>
      </c>
      <c r="BE6" s="169" t="s">
        <v>1074</v>
      </c>
      <c r="BF6" s="132" t="s">
        <v>3731</v>
      </c>
      <c r="BG6" s="152" t="s">
        <v>1077</v>
      </c>
      <c r="BH6" s="187"/>
      <c r="BI6" s="169"/>
      <c r="BJ6" s="132" t="s">
        <v>3716</v>
      </c>
      <c r="BK6" s="152"/>
      <c r="BL6" s="187" t="s">
        <v>1079</v>
      </c>
      <c r="BM6" s="169" t="s">
        <v>1080</v>
      </c>
      <c r="BN6" s="132" t="s">
        <v>3766</v>
      </c>
      <c r="BO6" s="152" t="s">
        <v>1082</v>
      </c>
      <c r="BP6" s="187" t="s">
        <v>1083</v>
      </c>
      <c r="BQ6" s="169" t="s">
        <v>1081</v>
      </c>
      <c r="BR6" s="132" t="s">
        <v>3783</v>
      </c>
      <c r="BS6" s="152"/>
      <c r="BT6" s="187" t="s">
        <v>1085</v>
      </c>
      <c r="BU6" s="169" t="s">
        <v>1084</v>
      </c>
      <c r="BV6" s="132" t="s">
        <v>3801</v>
      </c>
      <c r="BW6" s="152" t="s">
        <v>1087</v>
      </c>
      <c r="BX6" s="187" t="s">
        <v>1088</v>
      </c>
      <c r="BY6" s="169" t="s">
        <v>1086</v>
      </c>
      <c r="BZ6" s="132" t="s">
        <v>3819</v>
      </c>
      <c r="CA6" s="152" t="s">
        <v>1089</v>
      </c>
      <c r="CB6" s="187"/>
      <c r="CC6" s="169" t="s">
        <v>1090</v>
      </c>
      <c r="CD6" s="132"/>
      <c r="CE6" s="152"/>
      <c r="CF6" s="187"/>
      <c r="CG6" s="169" t="s">
        <v>1091</v>
      </c>
      <c r="CH6" s="132" t="s">
        <v>3855</v>
      </c>
      <c r="CI6" s="152"/>
      <c r="CJ6" s="187" t="s">
        <v>1092</v>
      </c>
      <c r="CK6" s="153"/>
      <c r="CL6" s="201" t="s">
        <v>3879</v>
      </c>
      <c r="CM6" s="152" t="s">
        <v>1095</v>
      </c>
      <c r="CN6" s="187" t="s">
        <v>1096</v>
      </c>
      <c r="CO6" s="169" t="s">
        <v>1097</v>
      </c>
      <c r="CP6" s="132" t="s">
        <v>1113</v>
      </c>
      <c r="CQ6" s="208" t="s">
        <v>1114</v>
      </c>
      <c r="CR6" s="132"/>
      <c r="CS6" s="133"/>
      <c r="CT6" s="132" t="s">
        <v>1115</v>
      </c>
      <c r="CU6" s="132" t="s">
        <v>1116</v>
      </c>
      <c r="CV6" s="177" t="s">
        <v>4634</v>
      </c>
      <c r="CW6" s="227" t="s">
        <v>1117</v>
      </c>
      <c r="CX6" s="132" t="s">
        <v>1118</v>
      </c>
      <c r="CY6" s="132" t="s">
        <v>1119</v>
      </c>
      <c r="CZ6" s="132" t="s">
        <v>4635</v>
      </c>
      <c r="DA6" s="227" t="s">
        <v>1120</v>
      </c>
      <c r="DB6" s="132" t="s">
        <v>1121</v>
      </c>
      <c r="DC6" s="132" t="s">
        <v>1122</v>
      </c>
      <c r="DD6" s="132" t="s">
        <v>1123</v>
      </c>
      <c r="DE6" s="227" t="s">
        <v>1124</v>
      </c>
      <c r="DF6" s="132"/>
      <c r="DG6" s="132"/>
      <c r="DH6" s="132" t="s">
        <v>1126</v>
      </c>
      <c r="DI6" s="227" t="s">
        <v>1125</v>
      </c>
      <c r="DJ6" s="177" t="s">
        <v>1127</v>
      </c>
      <c r="DK6" s="132" t="s">
        <v>1128</v>
      </c>
      <c r="DL6" s="132" t="s">
        <v>4636</v>
      </c>
      <c r="DM6" s="227" t="s">
        <v>1129</v>
      </c>
      <c r="DN6" s="132" t="s">
        <v>1130</v>
      </c>
      <c r="DO6" s="132" t="s">
        <v>1131</v>
      </c>
      <c r="DP6" s="132" t="s">
        <v>4637</v>
      </c>
      <c r="DQ6" s="227" t="s">
        <v>1132</v>
      </c>
      <c r="DR6" s="208" t="s">
        <v>4638</v>
      </c>
      <c r="DS6" s="132" t="s">
        <v>4639</v>
      </c>
      <c r="DT6" s="132" t="s">
        <v>4640</v>
      </c>
      <c r="DU6" s="227" t="s">
        <v>1133</v>
      </c>
      <c r="DV6" s="208" t="s">
        <v>4641</v>
      </c>
      <c r="DW6" s="132" t="s">
        <v>1134</v>
      </c>
      <c r="DX6" s="132" t="s">
        <v>1135</v>
      </c>
      <c r="DY6" s="227"/>
      <c r="DZ6" s="132" t="s">
        <v>1136</v>
      </c>
      <c r="EA6" s="228" t="s">
        <v>4642</v>
      </c>
      <c r="EB6" s="132" t="s">
        <v>1137</v>
      </c>
      <c r="EC6" s="227" t="s">
        <v>1138</v>
      </c>
      <c r="ED6" s="132" t="s">
        <v>1139</v>
      </c>
      <c r="EE6" s="132" t="s">
        <v>1140</v>
      </c>
      <c r="EF6" s="132" t="s">
        <v>1141</v>
      </c>
      <c r="EG6" s="227"/>
      <c r="EH6" s="132" t="s">
        <v>1142</v>
      </c>
      <c r="EI6" s="132" t="s">
        <v>1143</v>
      </c>
      <c r="EJ6" s="132" t="s">
        <v>4643</v>
      </c>
      <c r="EK6" s="227" t="s">
        <v>1144</v>
      </c>
      <c r="EL6" s="132" t="s">
        <v>1145</v>
      </c>
      <c r="EM6" s="132" t="s">
        <v>1146</v>
      </c>
      <c r="EN6" s="208" t="s">
        <v>4644</v>
      </c>
      <c r="EO6" s="229" t="s">
        <v>4645</v>
      </c>
      <c r="EP6" s="132"/>
      <c r="EQ6" s="132"/>
      <c r="ER6" s="132"/>
      <c r="ES6" s="227" t="s">
        <v>1148</v>
      </c>
      <c r="ET6" s="132" t="s">
        <v>1147</v>
      </c>
      <c r="EU6" s="132" t="s">
        <v>4646</v>
      </c>
      <c r="EV6" s="208" t="s">
        <v>4647</v>
      </c>
      <c r="EW6" s="229" t="s">
        <v>4648</v>
      </c>
      <c r="EX6" s="169"/>
      <c r="EY6" s="132" t="s">
        <v>1179</v>
      </c>
      <c r="EZ6" s="132" t="s">
        <v>1180</v>
      </c>
      <c r="FA6" s="132" t="s">
        <v>4649</v>
      </c>
      <c r="FB6" s="227" t="s">
        <v>1182</v>
      </c>
      <c r="FC6" s="132" t="s">
        <v>1183</v>
      </c>
      <c r="FD6" s="132" t="s">
        <v>1184</v>
      </c>
      <c r="FE6" s="177" t="s">
        <v>4650</v>
      </c>
      <c r="FF6" s="229" t="s">
        <v>4651</v>
      </c>
      <c r="FG6" s="132"/>
      <c r="FH6" s="132" t="s">
        <v>1185</v>
      </c>
      <c r="FI6" s="177" t="s">
        <v>1285</v>
      </c>
      <c r="FJ6" s="227" t="s">
        <v>1186</v>
      </c>
      <c r="FK6" s="177" t="s">
        <v>1187</v>
      </c>
      <c r="FL6" s="177" t="s">
        <v>1188</v>
      </c>
      <c r="FM6" s="132" t="s">
        <v>4652</v>
      </c>
      <c r="FN6" s="227" t="s">
        <v>1189</v>
      </c>
      <c r="FO6" s="132" t="s">
        <v>1190</v>
      </c>
      <c r="FP6" s="208" t="s">
        <v>4653</v>
      </c>
      <c r="FQ6" s="132"/>
      <c r="FR6" s="230" t="s">
        <v>4654</v>
      </c>
      <c r="FS6" s="177" t="s">
        <v>1191</v>
      </c>
      <c r="FT6" s="132" t="s">
        <v>1192</v>
      </c>
      <c r="FU6" s="132" t="s">
        <v>1069</v>
      </c>
      <c r="FV6" s="227" t="s">
        <v>1193</v>
      </c>
      <c r="FW6" s="208" t="s">
        <v>4655</v>
      </c>
      <c r="FX6" s="132" t="s">
        <v>1165</v>
      </c>
      <c r="FY6" s="132" t="s">
        <v>4656</v>
      </c>
      <c r="FZ6" s="227" t="s">
        <v>1194</v>
      </c>
      <c r="GA6" s="132" t="s">
        <v>1195</v>
      </c>
      <c r="GB6" s="132" t="s">
        <v>1078</v>
      </c>
      <c r="GC6" s="132" t="s">
        <v>4657</v>
      </c>
      <c r="GD6" s="227" t="s">
        <v>1196</v>
      </c>
      <c r="GE6" s="177" t="s">
        <v>1197</v>
      </c>
      <c r="GF6" s="132"/>
      <c r="GG6" s="132" t="s">
        <v>1198</v>
      </c>
      <c r="GH6" s="227" t="s">
        <v>1199</v>
      </c>
      <c r="GI6" s="132" t="s">
        <v>1176</v>
      </c>
      <c r="GJ6" s="132" t="s">
        <v>1201</v>
      </c>
      <c r="GK6" s="132" t="s">
        <v>4658</v>
      </c>
      <c r="GL6" s="227" t="s">
        <v>1202</v>
      </c>
      <c r="GM6" s="208" t="s">
        <v>4659</v>
      </c>
      <c r="GN6" s="208" t="s">
        <v>4660</v>
      </c>
      <c r="GO6" s="208" t="s">
        <v>4661</v>
      </c>
      <c r="GP6" s="229"/>
      <c r="GQ6" s="169"/>
      <c r="GR6" s="132" t="s">
        <v>1036</v>
      </c>
      <c r="GS6" s="132" t="s">
        <v>1098</v>
      </c>
      <c r="GT6" s="132" t="s">
        <v>1099</v>
      </c>
      <c r="GU6" s="227" t="s">
        <v>1100</v>
      </c>
      <c r="GV6" s="132" t="s">
        <v>734</v>
      </c>
      <c r="GW6" s="132" t="s">
        <v>1101</v>
      </c>
      <c r="GX6" s="177" t="s">
        <v>4662</v>
      </c>
      <c r="GY6" s="229"/>
      <c r="GZ6" s="132"/>
      <c r="HA6" s="132"/>
      <c r="HB6" s="132" t="s">
        <v>4663</v>
      </c>
      <c r="HC6" s="231" t="s">
        <v>1103</v>
      </c>
      <c r="HD6" s="208"/>
      <c r="HE6" s="132"/>
      <c r="HF6" s="132" t="s">
        <v>4664</v>
      </c>
      <c r="HG6" s="227" t="s">
        <v>1104</v>
      </c>
      <c r="HH6" s="177" t="s">
        <v>1105</v>
      </c>
      <c r="HI6" s="132" t="s">
        <v>1106</v>
      </c>
      <c r="HJ6" s="132" t="s">
        <v>4665</v>
      </c>
      <c r="HK6" s="227" t="s">
        <v>1107</v>
      </c>
      <c r="HL6" s="132" t="s">
        <v>1108</v>
      </c>
      <c r="HM6" s="132" t="s">
        <v>1109</v>
      </c>
      <c r="HN6" s="132" t="s">
        <v>4666</v>
      </c>
      <c r="HO6" s="227" t="s">
        <v>1110</v>
      </c>
      <c r="HP6" s="132" t="s">
        <v>1111</v>
      </c>
      <c r="HQ6" s="208"/>
      <c r="HR6" s="132" t="s">
        <v>4667</v>
      </c>
      <c r="HS6" s="227"/>
      <c r="HT6" s="132"/>
      <c r="HU6" s="132" t="s">
        <v>1112</v>
      </c>
      <c r="HV6" s="169"/>
      <c r="HW6" s="132" t="s">
        <v>1149</v>
      </c>
      <c r="HX6" s="132" t="s">
        <v>1150</v>
      </c>
      <c r="HY6" s="132" t="s">
        <v>1151</v>
      </c>
      <c r="HZ6" s="227" t="s">
        <v>1152</v>
      </c>
      <c r="IA6" s="132" t="s">
        <v>1153</v>
      </c>
      <c r="IB6" s="132" t="s">
        <v>1154</v>
      </c>
      <c r="IC6" s="132" t="s">
        <v>4668</v>
      </c>
      <c r="ID6" s="227" t="s">
        <v>1155</v>
      </c>
      <c r="IE6" s="132" t="s">
        <v>1155</v>
      </c>
      <c r="IF6" s="132" t="s">
        <v>1156</v>
      </c>
      <c r="IG6" s="208" t="s">
        <v>4669</v>
      </c>
      <c r="IH6" s="227" t="s">
        <v>1157</v>
      </c>
      <c r="II6" s="132"/>
      <c r="IJ6" s="208"/>
      <c r="IK6" s="208" t="s">
        <v>4670</v>
      </c>
      <c r="IL6" s="231" t="s">
        <v>1158</v>
      </c>
      <c r="IM6" s="208"/>
      <c r="IN6" s="132" t="s">
        <v>1159</v>
      </c>
      <c r="IO6" s="132" t="s">
        <v>4671</v>
      </c>
      <c r="IP6" s="227" t="s">
        <v>1160</v>
      </c>
      <c r="IQ6" s="132" t="s">
        <v>1161</v>
      </c>
      <c r="IR6" s="132" t="s">
        <v>1162</v>
      </c>
      <c r="IS6" s="132" t="s">
        <v>4672</v>
      </c>
      <c r="IT6" s="227" t="s">
        <v>1163</v>
      </c>
      <c r="IU6" s="132" t="s">
        <v>1164</v>
      </c>
      <c r="IV6" s="132" t="s">
        <v>1166</v>
      </c>
      <c r="IW6" s="208" t="s">
        <v>4673</v>
      </c>
      <c r="IX6" s="227" t="s">
        <v>1167</v>
      </c>
      <c r="IY6" s="132" t="s">
        <v>1168</v>
      </c>
      <c r="IZ6" s="208" t="s">
        <v>4674</v>
      </c>
      <c r="JA6" s="132" t="s">
        <v>4675</v>
      </c>
      <c r="JB6" s="227" t="s">
        <v>1169</v>
      </c>
      <c r="JC6" s="132" t="s">
        <v>1170</v>
      </c>
      <c r="JD6" s="132" t="s">
        <v>1171</v>
      </c>
      <c r="JE6" s="132" t="s">
        <v>1172</v>
      </c>
      <c r="JF6" s="169" t="s">
        <v>1173</v>
      </c>
      <c r="JG6" s="132" t="s">
        <v>1174</v>
      </c>
      <c r="JH6" s="132" t="s">
        <v>1175</v>
      </c>
      <c r="JI6" s="132" t="s">
        <v>1177</v>
      </c>
      <c r="JJ6" s="153" t="s">
        <v>4676</v>
      </c>
      <c r="JK6" s="208" t="s">
        <v>4677</v>
      </c>
      <c r="JL6" s="132" t="s">
        <v>1178</v>
      </c>
      <c r="JM6" s="208" t="s">
        <v>4678</v>
      </c>
      <c r="JN6" s="153" t="s">
        <v>4678</v>
      </c>
      <c r="JO6" s="153"/>
      <c r="JP6" s="132" t="s">
        <v>1035</v>
      </c>
      <c r="JQ6" s="132" t="s">
        <v>1203</v>
      </c>
      <c r="JR6" s="132" t="s">
        <v>4679</v>
      </c>
      <c r="JS6" s="227"/>
      <c r="JT6" s="132"/>
      <c r="JU6" s="132" t="s">
        <v>1204</v>
      </c>
      <c r="JV6" s="132" t="s">
        <v>4680</v>
      </c>
      <c r="JW6" s="227" t="s">
        <v>1206</v>
      </c>
      <c r="JX6" s="132" t="s">
        <v>1207</v>
      </c>
      <c r="JY6" s="132" t="s">
        <v>1208</v>
      </c>
      <c r="JZ6" s="132" t="s">
        <v>4681</v>
      </c>
      <c r="KA6" s="229" t="s">
        <v>4682</v>
      </c>
      <c r="KB6" s="177" t="s">
        <v>1210</v>
      </c>
      <c r="KC6" s="132" t="s">
        <v>1211</v>
      </c>
      <c r="KD6" s="132"/>
      <c r="KE6" s="227" t="s">
        <v>1213</v>
      </c>
      <c r="KF6" s="132" t="s">
        <v>1214</v>
      </c>
      <c r="KG6" s="132" t="s">
        <v>1215</v>
      </c>
      <c r="KH6" s="132" t="s">
        <v>4683</v>
      </c>
      <c r="KI6" s="227" t="s">
        <v>1217</v>
      </c>
      <c r="KJ6" s="132" t="s">
        <v>1218</v>
      </c>
      <c r="KK6" s="132" t="s">
        <v>1219</v>
      </c>
      <c r="KL6" s="177" t="s">
        <v>1220</v>
      </c>
      <c r="KM6" s="227" t="s">
        <v>1222</v>
      </c>
      <c r="KN6" s="132"/>
      <c r="KO6" s="208" t="s">
        <v>4684</v>
      </c>
      <c r="KP6" s="132"/>
      <c r="KQ6" s="227" t="s">
        <v>1223</v>
      </c>
      <c r="KR6" s="132" t="s">
        <v>1319</v>
      </c>
      <c r="KS6" s="132" t="s">
        <v>1320</v>
      </c>
      <c r="KT6" s="132" t="s">
        <v>4685</v>
      </c>
      <c r="KU6" s="227" t="s">
        <v>1322</v>
      </c>
      <c r="KV6" s="208" t="s">
        <v>4686</v>
      </c>
      <c r="KW6" s="132" t="s">
        <v>1323</v>
      </c>
      <c r="KX6" s="132"/>
      <c r="KY6" s="230" t="s">
        <v>4687</v>
      </c>
      <c r="KZ6" s="177" t="s">
        <v>1324</v>
      </c>
      <c r="LA6" s="132"/>
      <c r="LB6" s="132" t="s">
        <v>4688</v>
      </c>
      <c r="LC6" s="227" t="s">
        <v>1327</v>
      </c>
      <c r="LD6" s="132" t="s">
        <v>1328</v>
      </c>
      <c r="LE6" s="132" t="s">
        <v>1329</v>
      </c>
      <c r="LF6" s="132" t="s">
        <v>4689</v>
      </c>
      <c r="LG6" s="227" t="s">
        <v>1331</v>
      </c>
      <c r="LH6" s="132" t="s">
        <v>1332</v>
      </c>
      <c r="LI6" s="132" t="s">
        <v>1333</v>
      </c>
      <c r="LJ6" s="132" t="s">
        <v>4690</v>
      </c>
      <c r="LK6" s="231" t="s">
        <v>1335</v>
      </c>
      <c r="LL6" s="132" t="s">
        <v>4691</v>
      </c>
      <c r="LM6" s="132" t="s">
        <v>1337</v>
      </c>
      <c r="LN6" s="177" t="s">
        <v>4692</v>
      </c>
      <c r="LO6" s="227"/>
      <c r="LP6" s="132"/>
      <c r="LQ6" s="132"/>
      <c r="LR6" s="132"/>
      <c r="LS6" s="227" t="s">
        <v>1339</v>
      </c>
      <c r="LT6" s="201" t="s">
        <v>4693</v>
      </c>
      <c r="LU6" s="201" t="s">
        <v>4694</v>
      </c>
      <c r="LV6" s="177" t="s">
        <v>1340</v>
      </c>
      <c r="LW6" s="227" t="s">
        <v>1341</v>
      </c>
      <c r="LX6" s="232" t="s">
        <v>4695</v>
      </c>
      <c r="LY6" s="132" t="s">
        <v>1277</v>
      </c>
      <c r="LZ6" s="132" t="s">
        <v>1278</v>
      </c>
      <c r="MA6" s="132"/>
      <c r="MB6" s="227" t="s">
        <v>1282</v>
      </c>
      <c r="MC6" s="132" t="s">
        <v>1284</v>
      </c>
      <c r="MD6" s="132" t="s">
        <v>1287</v>
      </c>
      <c r="ME6" s="132" t="s">
        <v>1290</v>
      </c>
      <c r="MF6" s="227" t="s">
        <v>1291</v>
      </c>
      <c r="MG6" s="132" t="s">
        <v>1294</v>
      </c>
      <c r="MH6" s="132" t="s">
        <v>4696</v>
      </c>
      <c r="MI6" s="132" t="s">
        <v>1296</v>
      </c>
      <c r="MJ6" s="227" t="s">
        <v>1297</v>
      </c>
      <c r="MK6" s="201" t="s">
        <v>4697</v>
      </c>
      <c r="ML6" s="132" t="s">
        <v>4698</v>
      </c>
      <c r="MM6" s="132" t="s">
        <v>4699</v>
      </c>
      <c r="MN6" s="229" t="s">
        <v>4700</v>
      </c>
      <c r="MO6" s="177" t="s">
        <v>4701</v>
      </c>
      <c r="MP6" s="132" t="s">
        <v>4702</v>
      </c>
      <c r="MQ6" s="208"/>
      <c r="MR6" s="227" t="s">
        <v>4703</v>
      </c>
      <c r="MS6" s="177" t="s">
        <v>4704</v>
      </c>
      <c r="MT6" s="132" t="s">
        <v>1309</v>
      </c>
      <c r="MU6" s="208" t="s">
        <v>4700</v>
      </c>
      <c r="MV6" s="227"/>
      <c r="MW6" s="169" t="s">
        <v>4705</v>
      </c>
      <c r="MX6" s="132" t="s">
        <v>1347</v>
      </c>
      <c r="MY6" s="208" t="s">
        <v>4706</v>
      </c>
      <c r="MZ6" s="132" t="s">
        <v>1355</v>
      </c>
      <c r="NA6" s="229" t="s">
        <v>4707</v>
      </c>
      <c r="NB6" s="208" t="s">
        <v>1053</v>
      </c>
      <c r="NC6" s="132" t="s">
        <v>1367</v>
      </c>
      <c r="ND6" s="208" t="s">
        <v>4708</v>
      </c>
      <c r="NE6" s="229" t="s">
        <v>4709</v>
      </c>
      <c r="NF6" s="208" t="s">
        <v>4710</v>
      </c>
      <c r="NG6" s="132" t="s">
        <v>1370</v>
      </c>
      <c r="NH6" s="132" t="s">
        <v>1371</v>
      </c>
      <c r="NI6" s="227" t="s">
        <v>1372</v>
      </c>
      <c r="NJ6" s="208" t="s">
        <v>4711</v>
      </c>
      <c r="NK6" s="208" t="s">
        <v>4712</v>
      </c>
      <c r="NL6" s="132"/>
      <c r="NM6" s="229" t="s">
        <v>4713</v>
      </c>
      <c r="NN6" s="208" t="s">
        <v>4714</v>
      </c>
      <c r="NO6" s="132"/>
      <c r="NP6" s="208"/>
      <c r="NQ6" s="227" t="s">
        <v>1380</v>
      </c>
      <c r="NR6" s="208" t="s">
        <v>4715</v>
      </c>
      <c r="NS6" s="132"/>
      <c r="NT6" s="132" t="s">
        <v>4716</v>
      </c>
      <c r="NU6" s="229" t="s">
        <v>4717</v>
      </c>
      <c r="NV6" s="132" t="s">
        <v>1254</v>
      </c>
      <c r="NW6" s="132" t="s">
        <v>1255</v>
      </c>
      <c r="NX6" s="132" t="s">
        <v>1256</v>
      </c>
      <c r="NY6" s="229" t="s">
        <v>4718</v>
      </c>
      <c r="NZ6" s="208" t="s">
        <v>4719</v>
      </c>
      <c r="OA6" s="132" t="s">
        <v>1257</v>
      </c>
      <c r="OB6" s="208"/>
      <c r="OC6" s="227" t="s">
        <v>1258</v>
      </c>
      <c r="OD6" s="132" t="s">
        <v>1260</v>
      </c>
      <c r="OE6" s="177" t="s">
        <v>1261</v>
      </c>
      <c r="OF6" s="132" t="s">
        <v>4720</v>
      </c>
      <c r="OG6" s="227" t="s">
        <v>4721</v>
      </c>
      <c r="OH6" s="132" t="s">
        <v>1267</v>
      </c>
      <c r="OI6" s="201" t="s">
        <v>4722</v>
      </c>
      <c r="OJ6" s="132" t="s">
        <v>4723</v>
      </c>
      <c r="OK6" s="227" t="s">
        <v>1272</v>
      </c>
      <c r="OL6" s="208" t="s">
        <v>4724</v>
      </c>
      <c r="OM6" s="208" t="s">
        <v>4725</v>
      </c>
      <c r="ON6" s="132" t="s">
        <v>4726</v>
      </c>
      <c r="OO6" s="227"/>
      <c r="OP6" s="208" t="s">
        <v>4727</v>
      </c>
      <c r="OQ6" s="153"/>
      <c r="OR6" s="208"/>
      <c r="OS6" s="208" t="s">
        <v>4728</v>
      </c>
      <c r="OT6" s="208" t="s">
        <v>4729</v>
      </c>
      <c r="OU6" s="229"/>
      <c r="OV6" s="132" t="s">
        <v>1388</v>
      </c>
      <c r="OW6" s="132" t="s">
        <v>1389</v>
      </c>
      <c r="OX6" s="132"/>
      <c r="OY6" s="227" t="s">
        <v>1268</v>
      </c>
      <c r="OZ6" s="208"/>
      <c r="PA6" s="201" t="s">
        <v>4730</v>
      </c>
      <c r="PB6" s="201" t="s">
        <v>4731</v>
      </c>
      <c r="PC6" s="233" t="s">
        <v>4732</v>
      </c>
      <c r="PD6" s="132" t="s">
        <v>4733</v>
      </c>
      <c r="PE6" s="153" t="s">
        <v>4734</v>
      </c>
      <c r="PF6" s="132" t="s">
        <v>1224</v>
      </c>
      <c r="PG6" s="132" t="s">
        <v>1225</v>
      </c>
      <c r="PH6" s="132" t="s">
        <v>4735</v>
      </c>
      <c r="PI6" s="227" t="s">
        <v>1227</v>
      </c>
      <c r="PJ6" s="177" t="s">
        <v>1230</v>
      </c>
      <c r="PK6" s="132" t="s">
        <v>1231</v>
      </c>
      <c r="PL6" s="132" t="s">
        <v>4736</v>
      </c>
      <c r="PM6" s="227" t="s">
        <v>1234</v>
      </c>
      <c r="PN6" s="132" t="s">
        <v>1235</v>
      </c>
      <c r="PO6" s="177" t="s">
        <v>1236</v>
      </c>
      <c r="PP6" s="177" t="s">
        <v>4737</v>
      </c>
      <c r="PQ6" s="227" t="s">
        <v>1239</v>
      </c>
      <c r="PR6" s="132" t="s">
        <v>1240</v>
      </c>
      <c r="PS6" s="132" t="s">
        <v>1241</v>
      </c>
      <c r="PT6" s="177" t="s">
        <v>4738</v>
      </c>
      <c r="PU6" s="231" t="s">
        <v>1386</v>
      </c>
      <c r="PV6" s="132" t="s">
        <v>1387</v>
      </c>
      <c r="PW6" s="208" t="s">
        <v>4739</v>
      </c>
      <c r="PX6" s="208" t="s">
        <v>4740</v>
      </c>
      <c r="PY6" s="227"/>
      <c r="PZ6" s="132" t="s">
        <v>1200</v>
      </c>
      <c r="QA6" s="177" t="s">
        <v>1248</v>
      </c>
      <c r="QB6" s="132" t="s">
        <v>1393</v>
      </c>
      <c r="QC6" s="227" t="s">
        <v>1249</v>
      </c>
      <c r="QD6" s="132"/>
      <c r="QE6" s="208"/>
      <c r="QF6" s="132" t="s">
        <v>4741</v>
      </c>
      <c r="QG6" s="229" t="s">
        <v>4742</v>
      </c>
      <c r="QH6" s="208" t="s">
        <v>4743</v>
      </c>
      <c r="QI6" s="153" t="s">
        <v>4744</v>
      </c>
      <c r="QJ6" s="51" t="s">
        <v>1204</v>
      </c>
      <c r="QK6" s="31" t="s">
        <v>1205</v>
      </c>
      <c r="QL6" s="31" t="s">
        <v>1206</v>
      </c>
      <c r="QM6" s="31" t="s">
        <v>1207</v>
      </c>
      <c r="QN6" s="51" t="s">
        <v>1208</v>
      </c>
      <c r="QO6" s="31" t="s">
        <v>1209</v>
      </c>
      <c r="QP6" s="31" t="s">
        <v>1210</v>
      </c>
      <c r="QQ6" s="31" t="s">
        <v>1211</v>
      </c>
      <c r="QR6" s="52" t="s">
        <v>1212</v>
      </c>
      <c r="QS6" s="31"/>
      <c r="QT6" s="31" t="s">
        <v>1213</v>
      </c>
      <c r="QU6" s="31" t="s">
        <v>1214</v>
      </c>
      <c r="QV6" s="51" t="s">
        <v>1215</v>
      </c>
      <c r="QW6" s="31" t="s">
        <v>1216</v>
      </c>
      <c r="QX6" s="31" t="s">
        <v>1217</v>
      </c>
      <c r="QY6" s="31" t="s">
        <v>1218</v>
      </c>
      <c r="QZ6" s="51" t="s">
        <v>1219</v>
      </c>
      <c r="RA6" s="31"/>
      <c r="RB6" s="31" t="s">
        <v>1220</v>
      </c>
      <c r="RC6" s="31" t="s">
        <v>1221</v>
      </c>
      <c r="RD6" s="51" t="s">
        <v>1222</v>
      </c>
      <c r="RE6" s="31"/>
      <c r="RF6" s="31"/>
      <c r="RG6" s="31"/>
      <c r="RH6" s="51" t="s">
        <v>1223</v>
      </c>
      <c r="RI6" s="31" t="s">
        <v>1224</v>
      </c>
      <c r="RJ6" s="31" t="s">
        <v>1225</v>
      </c>
      <c r="RK6" s="31" t="s">
        <v>1226</v>
      </c>
      <c r="RL6" s="51" t="s">
        <v>1227</v>
      </c>
      <c r="RM6" s="31" t="s">
        <v>1228</v>
      </c>
      <c r="RN6" s="53" t="s">
        <v>1229</v>
      </c>
      <c r="RO6" s="31" t="s">
        <v>1230</v>
      </c>
      <c r="RP6" s="51" t="s">
        <v>1231</v>
      </c>
      <c r="RQ6" s="31" t="s">
        <v>1232</v>
      </c>
      <c r="RR6" s="53" t="s">
        <v>1233</v>
      </c>
      <c r="RS6" s="31" t="s">
        <v>1234</v>
      </c>
      <c r="RT6" s="51" t="s">
        <v>1235</v>
      </c>
      <c r="RU6" s="31" t="s">
        <v>1236</v>
      </c>
      <c r="RV6" s="31" t="s">
        <v>1237</v>
      </c>
      <c r="RW6" s="53" t="s">
        <v>1238</v>
      </c>
      <c r="RX6" s="51" t="s">
        <v>1239</v>
      </c>
      <c r="RY6" s="31" t="s">
        <v>1240</v>
      </c>
      <c r="RZ6" s="31" t="s">
        <v>1241</v>
      </c>
      <c r="SA6" s="31" t="s">
        <v>1242</v>
      </c>
      <c r="SB6" s="51"/>
      <c r="SC6" s="31"/>
      <c r="SD6" s="31" t="s">
        <v>1243</v>
      </c>
      <c r="SE6" s="31" t="s">
        <v>1200</v>
      </c>
      <c r="SF6" s="51" t="s">
        <v>1244</v>
      </c>
      <c r="SG6" s="31" t="s">
        <v>1245</v>
      </c>
      <c r="SH6" s="31" t="s">
        <v>1246</v>
      </c>
      <c r="SI6" s="31" t="s">
        <v>1247</v>
      </c>
      <c r="SJ6" s="51" t="s">
        <v>1248</v>
      </c>
      <c r="SK6" s="31"/>
      <c r="SL6" s="31" t="s">
        <v>1249</v>
      </c>
      <c r="SM6" s="31" t="s">
        <v>1250</v>
      </c>
      <c r="SN6" s="55" t="s">
        <v>1251</v>
      </c>
      <c r="SO6" s="31" t="s">
        <v>1252</v>
      </c>
      <c r="SP6" s="31" t="s">
        <v>1253</v>
      </c>
      <c r="SQ6" s="31" t="s">
        <v>1254</v>
      </c>
      <c r="SR6" s="51" t="s">
        <v>1255</v>
      </c>
      <c r="SS6" s="31" t="s">
        <v>1256</v>
      </c>
      <c r="ST6" s="31" t="s">
        <v>1257</v>
      </c>
      <c r="SU6" s="31" t="s">
        <v>1258</v>
      </c>
      <c r="SV6" s="57" t="s">
        <v>1259</v>
      </c>
      <c r="SW6" s="31" t="s">
        <v>1260</v>
      </c>
      <c r="SX6" s="31" t="s">
        <v>1261</v>
      </c>
      <c r="SY6" s="31"/>
      <c r="SZ6" s="51" t="s">
        <v>1262</v>
      </c>
      <c r="TA6" s="31"/>
      <c r="TB6" s="31"/>
      <c r="TC6" s="31" t="s">
        <v>1102</v>
      </c>
      <c r="TD6" s="51" t="s">
        <v>1263</v>
      </c>
      <c r="TE6" s="31" t="s">
        <v>1264</v>
      </c>
      <c r="TF6" s="31" t="s">
        <v>1265</v>
      </c>
      <c r="TG6" s="31" t="s">
        <v>1266</v>
      </c>
      <c r="TH6" s="51" t="s">
        <v>1267</v>
      </c>
      <c r="TI6" s="31" t="s">
        <v>1268</v>
      </c>
      <c r="TJ6" s="31" t="s">
        <v>1269</v>
      </c>
      <c r="TK6" s="53" t="s">
        <v>1270</v>
      </c>
      <c r="TL6" s="51" t="s">
        <v>1267</v>
      </c>
      <c r="TM6" s="31" t="s">
        <v>1271</v>
      </c>
      <c r="TN6" s="31" t="s">
        <v>1091</v>
      </c>
      <c r="TO6" s="31" t="s">
        <v>1272</v>
      </c>
      <c r="TP6" s="51" t="s">
        <v>1273</v>
      </c>
      <c r="TQ6" s="31" t="s">
        <v>1274</v>
      </c>
      <c r="TR6" s="31" t="s">
        <v>1275</v>
      </c>
      <c r="TS6" s="31" t="s">
        <v>1276</v>
      </c>
      <c r="TT6" s="51"/>
      <c r="TU6" s="31" t="s">
        <v>1277</v>
      </c>
      <c r="TV6" s="31" t="s">
        <v>1181</v>
      </c>
      <c r="TW6" s="31" t="s">
        <v>1278</v>
      </c>
      <c r="TX6" s="51"/>
      <c r="TY6" s="54" t="s">
        <v>1279</v>
      </c>
      <c r="TZ6" s="49" t="s">
        <v>1280</v>
      </c>
      <c r="UA6" s="49" t="s">
        <v>1281</v>
      </c>
      <c r="UB6" s="51" t="s">
        <v>1282</v>
      </c>
      <c r="UC6" s="31" t="s">
        <v>1283</v>
      </c>
      <c r="UD6" s="31" t="s">
        <v>1284</v>
      </c>
      <c r="UE6" s="31" t="s">
        <v>1285</v>
      </c>
      <c r="UF6" s="51" t="s">
        <v>1286</v>
      </c>
      <c r="UG6" s="31" t="s">
        <v>1287</v>
      </c>
      <c r="UH6" s="31" t="s">
        <v>1288</v>
      </c>
      <c r="UI6" s="31" t="s">
        <v>1289</v>
      </c>
      <c r="UJ6" s="51" t="s">
        <v>1290</v>
      </c>
      <c r="UK6" s="31" t="s">
        <v>1291</v>
      </c>
      <c r="UL6" s="31" t="s">
        <v>1292</v>
      </c>
      <c r="UM6" s="31" t="s">
        <v>1293</v>
      </c>
      <c r="UN6" s="51" t="s">
        <v>1294</v>
      </c>
      <c r="UO6" s="31" t="s">
        <v>1295</v>
      </c>
      <c r="UP6" s="31" t="s">
        <v>1258</v>
      </c>
      <c r="UQ6" s="31" t="s">
        <v>1296</v>
      </c>
      <c r="UR6" s="51" t="s">
        <v>1297</v>
      </c>
      <c r="US6" s="31" t="s">
        <v>1298</v>
      </c>
      <c r="UT6" s="31" t="s">
        <v>1299</v>
      </c>
      <c r="UU6" s="31" t="s">
        <v>1300</v>
      </c>
      <c r="UV6" s="51" t="s">
        <v>1301</v>
      </c>
      <c r="UW6" s="31" t="s">
        <v>1302</v>
      </c>
      <c r="UX6" s="49" t="s">
        <v>1303</v>
      </c>
      <c r="UY6" s="49" t="s">
        <v>1304</v>
      </c>
      <c r="UZ6" s="50" t="s">
        <v>1305</v>
      </c>
      <c r="VA6" s="31" t="s">
        <v>1306</v>
      </c>
      <c r="VB6" s="31" t="s">
        <v>1076</v>
      </c>
      <c r="VC6" s="31" t="s">
        <v>1307</v>
      </c>
      <c r="VD6" s="51" t="s">
        <v>1308</v>
      </c>
      <c r="VE6" s="31" t="s">
        <v>1309</v>
      </c>
      <c r="VF6" s="31" t="s">
        <v>1310</v>
      </c>
      <c r="VG6" s="31" t="s">
        <v>1311</v>
      </c>
      <c r="VH6" s="51" t="s">
        <v>1199</v>
      </c>
      <c r="VI6" s="31" t="s">
        <v>1312</v>
      </c>
      <c r="VJ6" s="31" t="s">
        <v>1313</v>
      </c>
      <c r="VK6" s="31"/>
      <c r="VL6" s="51" t="s">
        <v>1314</v>
      </c>
      <c r="VM6" s="49" t="s">
        <v>1315</v>
      </c>
      <c r="VN6" s="49" t="s">
        <v>1316</v>
      </c>
      <c r="VO6" s="54" t="s">
        <v>1317</v>
      </c>
      <c r="VP6" s="51" t="s">
        <v>1318</v>
      </c>
      <c r="VQ6" s="31" t="s">
        <v>1319</v>
      </c>
      <c r="VR6" s="31" t="s">
        <v>1320</v>
      </c>
      <c r="VS6" s="31" t="s">
        <v>1321</v>
      </c>
      <c r="VT6" s="51" t="s">
        <v>1322</v>
      </c>
      <c r="VU6" s="31" t="s">
        <v>1323</v>
      </c>
      <c r="VV6" s="31"/>
      <c r="VW6" s="31"/>
      <c r="VX6" s="55" t="s">
        <v>1324</v>
      </c>
      <c r="VY6" s="53" t="s">
        <v>1325</v>
      </c>
      <c r="VZ6" s="31" t="s">
        <v>1326</v>
      </c>
      <c r="WA6" s="31" t="s">
        <v>1327</v>
      </c>
      <c r="WB6" s="51" t="s">
        <v>1328</v>
      </c>
      <c r="WC6" s="31" t="s">
        <v>1329</v>
      </c>
      <c r="WD6" s="31" t="s">
        <v>1330</v>
      </c>
      <c r="WE6" s="31" t="s">
        <v>1331</v>
      </c>
      <c r="WF6" s="51" t="s">
        <v>1332</v>
      </c>
      <c r="WG6" s="31" t="s">
        <v>1333</v>
      </c>
      <c r="WH6" s="31" t="s">
        <v>1334</v>
      </c>
      <c r="WI6" s="53" t="s">
        <v>1335</v>
      </c>
      <c r="WJ6" s="55" t="s">
        <v>1336</v>
      </c>
      <c r="WK6" s="31"/>
      <c r="WL6" s="31"/>
      <c r="WM6" s="31" t="s">
        <v>1337</v>
      </c>
      <c r="WN6" s="51" t="s">
        <v>1338</v>
      </c>
      <c r="WO6" s="31"/>
      <c r="WP6" s="31"/>
      <c r="WQ6" s="31"/>
      <c r="WR6" s="51"/>
      <c r="WS6" s="31" t="s">
        <v>1339</v>
      </c>
      <c r="WT6" s="31"/>
      <c r="WU6" s="53" t="s">
        <v>1340</v>
      </c>
      <c r="WV6" s="51" t="s">
        <v>1341</v>
      </c>
      <c r="WW6" s="31" t="s">
        <v>1342</v>
      </c>
      <c r="WX6" s="31" t="s">
        <v>1343</v>
      </c>
      <c r="WY6" s="31" t="s">
        <v>1344</v>
      </c>
      <c r="WZ6" s="51" t="s">
        <v>1345</v>
      </c>
      <c r="XA6" s="31" t="s">
        <v>1346</v>
      </c>
      <c r="XB6" s="31" t="s">
        <v>1347</v>
      </c>
      <c r="XC6" s="31" t="s">
        <v>1348</v>
      </c>
      <c r="XD6" s="51" t="s">
        <v>1349</v>
      </c>
      <c r="XE6" s="49" t="s">
        <v>1350</v>
      </c>
      <c r="XF6" s="58" t="s">
        <v>1351</v>
      </c>
      <c r="XG6" s="56" t="s">
        <v>1352</v>
      </c>
      <c r="XH6" s="50" t="s">
        <v>1353</v>
      </c>
      <c r="XI6" s="49" t="s">
        <v>1354</v>
      </c>
      <c r="XJ6" s="49"/>
      <c r="XK6" s="31" t="s">
        <v>1355</v>
      </c>
      <c r="XL6" s="52"/>
      <c r="XM6" s="49" t="s">
        <v>1356</v>
      </c>
      <c r="XN6" s="49" t="s">
        <v>1357</v>
      </c>
      <c r="XO6" s="49" t="s">
        <v>1358</v>
      </c>
      <c r="XP6" s="50" t="s">
        <v>1359</v>
      </c>
      <c r="XQ6" s="49" t="s">
        <v>1360</v>
      </c>
      <c r="XR6" s="49" t="s">
        <v>1361</v>
      </c>
      <c r="XS6" s="49" t="s">
        <v>1362</v>
      </c>
      <c r="XT6" s="50" t="s">
        <v>1363</v>
      </c>
      <c r="XU6" s="49" t="s">
        <v>1364</v>
      </c>
      <c r="XV6" s="54" t="s">
        <v>1365</v>
      </c>
      <c r="XW6" s="59" t="s">
        <v>1366</v>
      </c>
      <c r="XX6" s="51" t="s">
        <v>1367</v>
      </c>
      <c r="XY6" s="31" t="s">
        <v>1368</v>
      </c>
      <c r="XZ6" s="31" t="s">
        <v>1369</v>
      </c>
      <c r="YA6" s="31" t="s">
        <v>1370</v>
      </c>
      <c r="YB6" s="51" t="s">
        <v>1371</v>
      </c>
      <c r="YC6" s="31" t="s">
        <v>1372</v>
      </c>
      <c r="YD6" s="31"/>
      <c r="YE6" s="31"/>
      <c r="YF6" s="51" t="s">
        <v>1373</v>
      </c>
      <c r="YG6" s="31" t="s">
        <v>1374</v>
      </c>
      <c r="YH6" s="31" t="s">
        <v>1375</v>
      </c>
      <c r="YI6" s="31" t="s">
        <v>1376</v>
      </c>
      <c r="YJ6" s="51" t="s">
        <v>1377</v>
      </c>
      <c r="YK6" s="31" t="s">
        <v>1378</v>
      </c>
      <c r="YL6" s="53" t="s">
        <v>1379</v>
      </c>
      <c r="YM6" s="31"/>
      <c r="YN6" s="51" t="s">
        <v>1380</v>
      </c>
      <c r="YO6" s="31" t="s">
        <v>1381</v>
      </c>
      <c r="YP6" s="31"/>
      <c r="YQ6" s="31"/>
      <c r="YR6" s="51" t="s">
        <v>1382</v>
      </c>
      <c r="YS6" s="31" t="s">
        <v>1383</v>
      </c>
      <c r="YT6" s="31" t="s">
        <v>1384</v>
      </c>
      <c r="YU6" s="31" t="s">
        <v>1385</v>
      </c>
      <c r="YV6" s="55" t="s">
        <v>1386</v>
      </c>
      <c r="YW6" s="31"/>
      <c r="YX6" s="31" t="s">
        <v>1387</v>
      </c>
      <c r="YY6" s="31" t="s">
        <v>1388</v>
      </c>
      <c r="YZ6" s="51" t="s">
        <v>1389</v>
      </c>
      <c r="ZA6" s="31" t="s">
        <v>1390</v>
      </c>
      <c r="ZB6" s="31"/>
      <c r="ZC6" s="53" t="s">
        <v>1391</v>
      </c>
      <c r="ZD6" s="51" t="s">
        <v>1392</v>
      </c>
      <c r="ZE6" s="31" t="s">
        <v>1393</v>
      </c>
      <c r="ZF6" s="31" t="s">
        <v>1394</v>
      </c>
      <c r="ZG6" s="31" t="s">
        <v>1395</v>
      </c>
      <c r="ZH6" s="51" t="s">
        <v>1396</v>
      </c>
      <c r="ZI6" s="49" t="s">
        <v>1397</v>
      </c>
      <c r="ZJ6" s="49" t="s">
        <v>1398</v>
      </c>
      <c r="ZK6" s="49" t="s">
        <v>1399</v>
      </c>
      <c r="ZL6" s="50"/>
      <c r="ZM6" s="31" t="s">
        <v>1400</v>
      </c>
      <c r="ZN6" s="31" t="s">
        <v>1401</v>
      </c>
      <c r="ZO6" s="31"/>
      <c r="ZP6" s="51" t="s">
        <v>1402</v>
      </c>
      <c r="ZQ6" s="49" t="s">
        <v>1403</v>
      </c>
      <c r="ZR6" s="49" t="s">
        <v>1404</v>
      </c>
      <c r="ZS6" s="49" t="s">
        <v>1405</v>
      </c>
      <c r="ZT6" s="50" t="s">
        <v>1406</v>
      </c>
      <c r="ZU6" s="31" t="s">
        <v>1407</v>
      </c>
      <c r="ZV6" s="31"/>
      <c r="ZW6" s="54" t="s">
        <v>1408</v>
      </c>
      <c r="ZX6" s="50" t="s">
        <v>1409</v>
      </c>
    </row>
    <row r="7" spans="1:700" ht="34.950000000000003" customHeight="1" x14ac:dyDescent="0.45">
      <c r="A7" s="38" t="s">
        <v>527</v>
      </c>
      <c r="B7" s="134" t="s">
        <v>1410</v>
      </c>
      <c r="C7" s="134" t="s">
        <v>1411</v>
      </c>
      <c r="D7" s="134" t="s">
        <v>1413</v>
      </c>
      <c r="E7" s="135" t="s">
        <v>1415</v>
      </c>
      <c r="F7" s="134" t="s">
        <v>1470</v>
      </c>
      <c r="G7" s="134" t="s">
        <v>1471</v>
      </c>
      <c r="H7" s="154" t="s">
        <v>1471</v>
      </c>
      <c r="I7" s="155" t="s">
        <v>3519</v>
      </c>
      <c r="J7" s="134" t="s">
        <v>1417</v>
      </c>
      <c r="K7" s="134" t="s">
        <v>1431</v>
      </c>
      <c r="L7" s="154" t="s">
        <v>1416</v>
      </c>
      <c r="M7" s="170" t="s">
        <v>1416</v>
      </c>
      <c r="N7" s="134" t="s">
        <v>1416</v>
      </c>
      <c r="O7" s="134" t="s">
        <v>1416</v>
      </c>
      <c r="P7" s="154" t="s">
        <v>1416</v>
      </c>
      <c r="Q7" s="170" t="s">
        <v>1416</v>
      </c>
      <c r="R7" s="134" t="s">
        <v>1416</v>
      </c>
      <c r="S7" s="134" t="s">
        <v>1416</v>
      </c>
      <c r="T7" s="154" t="s">
        <v>1416</v>
      </c>
      <c r="U7" s="170" t="s">
        <v>1418</v>
      </c>
      <c r="V7" s="134" t="s">
        <v>1418</v>
      </c>
      <c r="W7" s="134" t="s">
        <v>1418</v>
      </c>
      <c r="X7" s="154" t="s">
        <v>1418</v>
      </c>
      <c r="Y7" s="170" t="s">
        <v>1421</v>
      </c>
      <c r="Z7" s="134" t="s">
        <v>1422</v>
      </c>
      <c r="AA7" s="134" t="s">
        <v>1419</v>
      </c>
      <c r="AB7" s="154" t="s">
        <v>1420</v>
      </c>
      <c r="AC7" s="170" t="s">
        <v>1423</v>
      </c>
      <c r="AD7" s="134" t="s">
        <v>1424</v>
      </c>
      <c r="AE7" s="134" t="s">
        <v>1424</v>
      </c>
      <c r="AF7" s="154" t="s">
        <v>1424</v>
      </c>
      <c r="AG7" s="170" t="s">
        <v>1424</v>
      </c>
      <c r="AH7" s="134" t="s">
        <v>1425</v>
      </c>
      <c r="AI7" s="134" t="s">
        <v>1427</v>
      </c>
      <c r="AJ7" s="154" t="s">
        <v>1428</v>
      </c>
      <c r="AK7" s="170" t="s">
        <v>1429</v>
      </c>
      <c r="AL7" s="134" t="s">
        <v>1430</v>
      </c>
      <c r="AM7" s="134" t="s">
        <v>1432</v>
      </c>
      <c r="AN7" s="154" t="s">
        <v>1433</v>
      </c>
      <c r="AO7" s="170" t="s">
        <v>1434</v>
      </c>
      <c r="AP7" s="134" t="s">
        <v>1432</v>
      </c>
      <c r="AQ7" s="134" t="s">
        <v>1435</v>
      </c>
      <c r="AR7" s="154" t="s">
        <v>1436</v>
      </c>
      <c r="AS7" s="170" t="s">
        <v>1438</v>
      </c>
      <c r="AT7" s="134" t="s">
        <v>1437</v>
      </c>
      <c r="AU7" s="134" t="s">
        <v>1440</v>
      </c>
      <c r="AV7" s="154" t="s">
        <v>1441</v>
      </c>
      <c r="AW7" s="170" t="s">
        <v>1441</v>
      </c>
      <c r="AX7" s="134" t="s">
        <v>1442</v>
      </c>
      <c r="AY7" s="154" t="s">
        <v>1441</v>
      </c>
      <c r="AZ7" s="188" t="s">
        <v>1443</v>
      </c>
      <c r="BA7" s="170" t="s">
        <v>1442</v>
      </c>
      <c r="BB7" s="134" t="s">
        <v>1473</v>
      </c>
      <c r="BC7" s="154" t="s">
        <v>1446</v>
      </c>
      <c r="BD7" s="188" t="s">
        <v>1445</v>
      </c>
      <c r="BE7" s="170" t="s">
        <v>1445</v>
      </c>
      <c r="BF7" s="134" t="s">
        <v>1448</v>
      </c>
      <c r="BG7" s="154" t="s">
        <v>1448</v>
      </c>
      <c r="BH7" s="188" t="s">
        <v>1474</v>
      </c>
      <c r="BI7" s="170" t="s">
        <v>1450</v>
      </c>
      <c r="BJ7" s="134" t="s">
        <v>1475</v>
      </c>
      <c r="BK7" s="154" t="s">
        <v>1448</v>
      </c>
      <c r="BL7" s="188" t="s">
        <v>1451</v>
      </c>
      <c r="BM7" s="170" t="s">
        <v>1452</v>
      </c>
      <c r="BN7" s="134" t="s">
        <v>1416</v>
      </c>
      <c r="BO7" s="154" t="s">
        <v>1454</v>
      </c>
      <c r="BP7" s="188" t="s">
        <v>1456</v>
      </c>
      <c r="BQ7" s="170" t="s">
        <v>1453</v>
      </c>
      <c r="BR7" s="134" t="s">
        <v>1458</v>
      </c>
      <c r="BS7" s="154" t="s">
        <v>1459</v>
      </c>
      <c r="BT7" s="188" t="s">
        <v>1460</v>
      </c>
      <c r="BU7" s="170" t="s">
        <v>1457</v>
      </c>
      <c r="BV7" s="134" t="s">
        <v>1416</v>
      </c>
      <c r="BW7" s="154" t="s">
        <v>1444</v>
      </c>
      <c r="BX7" s="188" t="s">
        <v>1461</v>
      </c>
      <c r="BY7" s="170" t="s">
        <v>1416</v>
      </c>
      <c r="BZ7" s="134" t="s">
        <v>1463</v>
      </c>
      <c r="CA7" s="154" t="s">
        <v>1464</v>
      </c>
      <c r="CB7" s="188" t="s">
        <v>1465</v>
      </c>
      <c r="CC7" s="170" t="s">
        <v>1465</v>
      </c>
      <c r="CD7" s="134" t="s">
        <v>1466</v>
      </c>
      <c r="CE7" s="154" t="s">
        <v>1466</v>
      </c>
      <c r="CF7" s="188" t="s">
        <v>1462</v>
      </c>
      <c r="CG7" s="170" t="s">
        <v>1467</v>
      </c>
      <c r="CH7" s="134" t="s">
        <v>1467</v>
      </c>
      <c r="CI7" s="154" t="s">
        <v>1468</v>
      </c>
      <c r="CJ7" s="188" t="s">
        <v>1469</v>
      </c>
      <c r="CK7" s="155" t="s">
        <v>3856</v>
      </c>
      <c r="CL7" s="202" t="s">
        <v>3880</v>
      </c>
      <c r="CM7" s="154" t="s">
        <v>1476</v>
      </c>
      <c r="CN7" s="188" t="s">
        <v>1477</v>
      </c>
      <c r="CO7" s="170" t="s">
        <v>1478</v>
      </c>
      <c r="CP7" s="134" t="s">
        <v>1470</v>
      </c>
      <c r="CQ7" s="202" t="s">
        <v>1471</v>
      </c>
      <c r="CR7" s="134" t="s">
        <v>1502</v>
      </c>
      <c r="CS7" s="135" t="s">
        <v>1503</v>
      </c>
      <c r="CT7" s="134" t="s">
        <v>1416</v>
      </c>
      <c r="CU7" s="134" t="s">
        <v>1416</v>
      </c>
      <c r="CV7" s="134" t="s">
        <v>1416</v>
      </c>
      <c r="CW7" s="234" t="s">
        <v>1416</v>
      </c>
      <c r="CX7" s="134" t="s">
        <v>1416</v>
      </c>
      <c r="CY7" s="134" t="s">
        <v>1504</v>
      </c>
      <c r="CZ7" s="134" t="s">
        <v>1504</v>
      </c>
      <c r="DA7" s="234" t="s">
        <v>1505</v>
      </c>
      <c r="DB7" s="134" t="s">
        <v>1424</v>
      </c>
      <c r="DC7" s="134" t="s">
        <v>1506</v>
      </c>
      <c r="DD7" s="134" t="s">
        <v>1507</v>
      </c>
      <c r="DE7" s="234" t="s">
        <v>1508</v>
      </c>
      <c r="DF7" s="134" t="s">
        <v>1509</v>
      </c>
      <c r="DG7" s="134" t="s">
        <v>1510</v>
      </c>
      <c r="DH7" s="134" t="s">
        <v>1511</v>
      </c>
      <c r="DI7" s="234" t="s">
        <v>1512</v>
      </c>
      <c r="DJ7" s="134" t="s">
        <v>1439</v>
      </c>
      <c r="DK7" s="134" t="s">
        <v>1439</v>
      </c>
      <c r="DL7" s="134" t="s">
        <v>1513</v>
      </c>
      <c r="DM7" s="234" t="s">
        <v>1514</v>
      </c>
      <c r="DN7" s="134" t="s">
        <v>1444</v>
      </c>
      <c r="DO7" s="134" t="s">
        <v>1441</v>
      </c>
      <c r="DP7" s="134" t="s">
        <v>1515</v>
      </c>
      <c r="DQ7" s="234" t="s">
        <v>1516</v>
      </c>
      <c r="DR7" s="202" t="s">
        <v>4745</v>
      </c>
      <c r="DS7" s="134" t="s">
        <v>1517</v>
      </c>
      <c r="DT7" s="134" t="s">
        <v>1518</v>
      </c>
      <c r="DU7" s="234" t="s">
        <v>1519</v>
      </c>
      <c r="DV7" s="202" t="s">
        <v>4746</v>
      </c>
      <c r="DW7" s="134" t="s">
        <v>1520</v>
      </c>
      <c r="DX7" s="134" t="s">
        <v>1520</v>
      </c>
      <c r="DY7" s="234" t="s">
        <v>1474</v>
      </c>
      <c r="DZ7" s="134" t="s">
        <v>1521</v>
      </c>
      <c r="EA7" s="202" t="s">
        <v>4747</v>
      </c>
      <c r="EB7" s="134" t="s">
        <v>1508</v>
      </c>
      <c r="EC7" s="234" t="s">
        <v>1508</v>
      </c>
      <c r="ED7" s="134" t="s">
        <v>1522</v>
      </c>
      <c r="EE7" s="134" t="s">
        <v>1523</v>
      </c>
      <c r="EF7" s="134" t="s">
        <v>1513</v>
      </c>
      <c r="EG7" s="234" t="s">
        <v>1459</v>
      </c>
      <c r="EH7" s="134" t="s">
        <v>1524</v>
      </c>
      <c r="EI7" s="134" t="s">
        <v>1504</v>
      </c>
      <c r="EJ7" s="134" t="s">
        <v>1525</v>
      </c>
      <c r="EK7" s="234" t="s">
        <v>1526</v>
      </c>
      <c r="EL7" s="134" t="s">
        <v>1412</v>
      </c>
      <c r="EM7" s="134" t="s">
        <v>1527</v>
      </c>
      <c r="EN7" s="202" t="s">
        <v>4748</v>
      </c>
      <c r="EO7" s="235" t="s">
        <v>4748</v>
      </c>
      <c r="EP7" s="134" t="s">
        <v>1520</v>
      </c>
      <c r="EQ7" s="134" t="s">
        <v>1520</v>
      </c>
      <c r="ER7" s="134" t="s">
        <v>1520</v>
      </c>
      <c r="ES7" s="234" t="s">
        <v>1529</v>
      </c>
      <c r="ET7" s="134" t="s">
        <v>1528</v>
      </c>
      <c r="EU7" s="134" t="s">
        <v>4749</v>
      </c>
      <c r="EV7" s="202" t="s">
        <v>4750</v>
      </c>
      <c r="EW7" s="235" t="s">
        <v>4751</v>
      </c>
      <c r="EX7" s="170" t="s">
        <v>1530</v>
      </c>
      <c r="EY7" s="134" t="s">
        <v>1558</v>
      </c>
      <c r="EZ7" s="134" t="s">
        <v>1559</v>
      </c>
      <c r="FA7" s="134" t="s">
        <v>1560</v>
      </c>
      <c r="FB7" s="234" t="s">
        <v>1561</v>
      </c>
      <c r="FC7" s="134" t="s">
        <v>1471</v>
      </c>
      <c r="FD7" s="134" t="s">
        <v>1479</v>
      </c>
      <c r="FE7" s="134" t="s">
        <v>1479</v>
      </c>
      <c r="FF7" s="235" t="s">
        <v>4752</v>
      </c>
      <c r="FG7" s="134" t="s">
        <v>1424</v>
      </c>
      <c r="FH7" s="134" t="s">
        <v>1423</v>
      </c>
      <c r="FI7" s="134" t="s">
        <v>1562</v>
      </c>
      <c r="FJ7" s="234" t="s">
        <v>1563</v>
      </c>
      <c r="FK7" s="134" t="s">
        <v>1437</v>
      </c>
      <c r="FL7" s="134" t="s">
        <v>1437</v>
      </c>
      <c r="FM7" s="134" t="s">
        <v>1437</v>
      </c>
      <c r="FN7" s="234" t="s">
        <v>1564</v>
      </c>
      <c r="FO7" s="134" t="s">
        <v>1565</v>
      </c>
      <c r="FP7" s="202" t="s">
        <v>4753</v>
      </c>
      <c r="FQ7" s="134" t="s">
        <v>1567</v>
      </c>
      <c r="FR7" s="235" t="s">
        <v>4754</v>
      </c>
      <c r="FS7" s="134" t="s">
        <v>1441</v>
      </c>
      <c r="FT7" s="134" t="s">
        <v>1515</v>
      </c>
      <c r="FU7" s="134" t="s">
        <v>1441</v>
      </c>
      <c r="FV7" s="234" t="s">
        <v>1568</v>
      </c>
      <c r="FW7" s="202" t="s">
        <v>1448</v>
      </c>
      <c r="FX7" s="134" t="s">
        <v>1486</v>
      </c>
      <c r="FY7" s="134" t="s">
        <v>1569</v>
      </c>
      <c r="FZ7" s="234" t="s">
        <v>1487</v>
      </c>
      <c r="GA7" s="134" t="s">
        <v>1487</v>
      </c>
      <c r="GB7" s="134" t="s">
        <v>1449</v>
      </c>
      <c r="GC7" s="134" t="s">
        <v>1570</v>
      </c>
      <c r="GD7" s="234" t="s">
        <v>1571</v>
      </c>
      <c r="GE7" s="134" t="s">
        <v>1572</v>
      </c>
      <c r="GF7" s="134" t="s">
        <v>1573</v>
      </c>
      <c r="GG7" s="134" t="s">
        <v>1453</v>
      </c>
      <c r="GH7" s="234" t="s">
        <v>1565</v>
      </c>
      <c r="GI7" s="134" t="s">
        <v>1556</v>
      </c>
      <c r="GJ7" s="134" t="s">
        <v>1564</v>
      </c>
      <c r="GK7" s="134" t="s">
        <v>1549</v>
      </c>
      <c r="GL7" s="234" t="s">
        <v>1574</v>
      </c>
      <c r="GM7" s="202" t="s">
        <v>4755</v>
      </c>
      <c r="GN7" s="202" t="s">
        <v>4756</v>
      </c>
      <c r="GO7" s="202" t="s">
        <v>4757</v>
      </c>
      <c r="GP7" s="235" t="s">
        <v>4758</v>
      </c>
      <c r="GQ7" s="170" t="s">
        <v>1575</v>
      </c>
      <c r="GR7" s="134" t="s">
        <v>1414</v>
      </c>
      <c r="GS7" s="134" t="s">
        <v>1479</v>
      </c>
      <c r="GT7" s="134" t="s">
        <v>1481</v>
      </c>
      <c r="GU7" s="234" t="s">
        <v>1482</v>
      </c>
      <c r="GV7" s="134" t="s">
        <v>1472</v>
      </c>
      <c r="GW7" s="236" t="s">
        <v>1483</v>
      </c>
      <c r="GX7" s="134" t="s">
        <v>1485</v>
      </c>
      <c r="GY7" s="235" t="s">
        <v>4759</v>
      </c>
      <c r="GZ7" s="134" t="s">
        <v>1474</v>
      </c>
      <c r="HA7" s="134" t="s">
        <v>1474</v>
      </c>
      <c r="HB7" s="134" t="s">
        <v>1487</v>
      </c>
      <c r="HC7" s="234" t="s">
        <v>1488</v>
      </c>
      <c r="HD7" s="202" t="s">
        <v>4760</v>
      </c>
      <c r="HE7" s="134" t="s">
        <v>1489</v>
      </c>
      <c r="HF7" s="134" t="s">
        <v>1490</v>
      </c>
      <c r="HG7" s="234" t="s">
        <v>1480</v>
      </c>
      <c r="HH7" s="134" t="s">
        <v>1491</v>
      </c>
      <c r="HI7" s="134" t="s">
        <v>1492</v>
      </c>
      <c r="HJ7" s="134" t="s">
        <v>1493</v>
      </c>
      <c r="HK7" s="234" t="s">
        <v>1447</v>
      </c>
      <c r="HL7" s="134" t="s">
        <v>1494</v>
      </c>
      <c r="HM7" s="134" t="s">
        <v>1495</v>
      </c>
      <c r="HN7" s="134" t="s">
        <v>1496</v>
      </c>
      <c r="HO7" s="234" t="s">
        <v>1497</v>
      </c>
      <c r="HP7" s="134" t="s">
        <v>1498</v>
      </c>
      <c r="HQ7" s="202" t="s">
        <v>4761</v>
      </c>
      <c r="HR7" s="134" t="s">
        <v>1499</v>
      </c>
      <c r="HS7" s="234" t="s">
        <v>1467</v>
      </c>
      <c r="HT7" s="134" t="s">
        <v>1500</v>
      </c>
      <c r="HU7" s="134" t="s">
        <v>1489</v>
      </c>
      <c r="HV7" s="170" t="s">
        <v>1501</v>
      </c>
      <c r="HW7" s="134" t="s">
        <v>1531</v>
      </c>
      <c r="HX7" s="134" t="s">
        <v>1532</v>
      </c>
      <c r="HY7" s="134" t="s">
        <v>1533</v>
      </c>
      <c r="HZ7" s="234" t="s">
        <v>1533</v>
      </c>
      <c r="IA7" s="134" t="s">
        <v>1534</v>
      </c>
      <c r="IB7" s="134" t="s">
        <v>1535</v>
      </c>
      <c r="IC7" s="134" t="s">
        <v>1535</v>
      </c>
      <c r="ID7" s="234" t="s">
        <v>1536</v>
      </c>
      <c r="IE7" s="134" t="s">
        <v>1536</v>
      </c>
      <c r="IF7" s="134" t="s">
        <v>1537</v>
      </c>
      <c r="IG7" s="202" t="s">
        <v>4762</v>
      </c>
      <c r="IH7" s="234" t="s">
        <v>1515</v>
      </c>
      <c r="II7" s="134" t="s">
        <v>1538</v>
      </c>
      <c r="IJ7" s="202" t="s">
        <v>4763</v>
      </c>
      <c r="IK7" s="202" t="s">
        <v>4764</v>
      </c>
      <c r="IL7" s="234" t="s">
        <v>1539</v>
      </c>
      <c r="IM7" s="202" t="s">
        <v>4765</v>
      </c>
      <c r="IN7" s="134" t="s">
        <v>1540</v>
      </c>
      <c r="IO7" s="134" t="s">
        <v>1541</v>
      </c>
      <c r="IP7" s="234" t="s">
        <v>1542</v>
      </c>
      <c r="IQ7" s="134" t="s">
        <v>1486</v>
      </c>
      <c r="IR7" s="134" t="s">
        <v>1487</v>
      </c>
      <c r="IS7" s="134" t="s">
        <v>1542</v>
      </c>
      <c r="IT7" s="234" t="s">
        <v>1543</v>
      </c>
      <c r="IU7" s="134" t="s">
        <v>1544</v>
      </c>
      <c r="IV7" s="134" t="s">
        <v>1545</v>
      </c>
      <c r="IW7" s="202" t="s">
        <v>4766</v>
      </c>
      <c r="IX7" s="234" t="s">
        <v>1547</v>
      </c>
      <c r="IY7" s="134" t="s">
        <v>1548</v>
      </c>
      <c r="IZ7" s="202" t="s">
        <v>4767</v>
      </c>
      <c r="JA7" s="134" t="s">
        <v>1549</v>
      </c>
      <c r="JB7" s="234" t="s">
        <v>1550</v>
      </c>
      <c r="JC7" s="134" t="s">
        <v>1550</v>
      </c>
      <c r="JD7" s="134" t="s">
        <v>1551</v>
      </c>
      <c r="JE7" s="134" t="s">
        <v>1552</v>
      </c>
      <c r="JF7" s="170" t="s">
        <v>1553</v>
      </c>
      <c r="JG7" s="134" t="s">
        <v>1554</v>
      </c>
      <c r="JH7" s="134" t="s">
        <v>1555</v>
      </c>
      <c r="JI7" s="134" t="s">
        <v>1444</v>
      </c>
      <c r="JJ7" s="155" t="s">
        <v>4768</v>
      </c>
      <c r="JK7" s="202" t="s">
        <v>4769</v>
      </c>
      <c r="JL7" s="134" t="s">
        <v>1557</v>
      </c>
      <c r="JM7" s="202" t="s">
        <v>4770</v>
      </c>
      <c r="JN7" s="155" t="s">
        <v>4771</v>
      </c>
      <c r="JO7" s="155" t="s">
        <v>4772</v>
      </c>
      <c r="JP7" s="134" t="s">
        <v>1412</v>
      </c>
      <c r="JQ7" s="134" t="s">
        <v>1505</v>
      </c>
      <c r="JR7" s="134" t="s">
        <v>1576</v>
      </c>
      <c r="JS7" s="234" t="s">
        <v>1577</v>
      </c>
      <c r="JT7" s="134" t="s">
        <v>1577</v>
      </c>
      <c r="JU7" s="134" t="s">
        <v>1578</v>
      </c>
      <c r="JV7" s="134" t="s">
        <v>1578</v>
      </c>
      <c r="JW7" s="234" t="s">
        <v>1579</v>
      </c>
      <c r="JX7" s="134" t="s">
        <v>1579</v>
      </c>
      <c r="JY7" s="134" t="s">
        <v>1579</v>
      </c>
      <c r="JZ7" s="134" t="s">
        <v>1580</v>
      </c>
      <c r="KA7" s="237" t="s">
        <v>4773</v>
      </c>
      <c r="KB7" s="134" t="s">
        <v>1581</v>
      </c>
      <c r="KC7" s="134" t="s">
        <v>1582</v>
      </c>
      <c r="KD7" s="134" t="s">
        <v>1467</v>
      </c>
      <c r="KE7" s="234" t="s">
        <v>1584</v>
      </c>
      <c r="KF7" s="134" t="s">
        <v>1542</v>
      </c>
      <c r="KG7" s="134" t="s">
        <v>1542</v>
      </c>
      <c r="KH7" s="134" t="s">
        <v>1542</v>
      </c>
      <c r="KI7" s="234" t="s">
        <v>1542</v>
      </c>
      <c r="KJ7" s="134" t="s">
        <v>1542</v>
      </c>
      <c r="KK7" s="134" t="s">
        <v>1585</v>
      </c>
      <c r="KL7" s="134" t="s">
        <v>1587</v>
      </c>
      <c r="KM7" s="234" t="s">
        <v>1426</v>
      </c>
      <c r="KN7" s="134" t="s">
        <v>1590</v>
      </c>
      <c r="KO7" s="202" t="s">
        <v>4774</v>
      </c>
      <c r="KP7" s="134" t="s">
        <v>1591</v>
      </c>
      <c r="KQ7" s="234" t="s">
        <v>1592</v>
      </c>
      <c r="KR7" s="134" t="s">
        <v>1661</v>
      </c>
      <c r="KS7" s="134" t="s">
        <v>1661</v>
      </c>
      <c r="KT7" s="134" t="s">
        <v>1661</v>
      </c>
      <c r="KU7" s="234" t="s">
        <v>1418</v>
      </c>
      <c r="KV7" s="202" t="s">
        <v>4775</v>
      </c>
      <c r="KW7" s="134" t="s">
        <v>1662</v>
      </c>
      <c r="KX7" s="134" t="s">
        <v>1663</v>
      </c>
      <c r="KY7" s="235" t="s">
        <v>4776</v>
      </c>
      <c r="KZ7" s="134" t="s">
        <v>1665</v>
      </c>
      <c r="LA7" s="134" t="s">
        <v>1484</v>
      </c>
      <c r="LB7" s="134" t="s">
        <v>1667</v>
      </c>
      <c r="LC7" s="234" t="s">
        <v>1667</v>
      </c>
      <c r="LD7" s="134" t="s">
        <v>1667</v>
      </c>
      <c r="LE7" s="134" t="s">
        <v>1667</v>
      </c>
      <c r="LF7" s="134" t="s">
        <v>1568</v>
      </c>
      <c r="LG7" s="234" t="s">
        <v>1568</v>
      </c>
      <c r="LH7" s="134" t="s">
        <v>1568</v>
      </c>
      <c r="LI7" s="134" t="s">
        <v>1668</v>
      </c>
      <c r="LJ7" s="236" t="s">
        <v>1669</v>
      </c>
      <c r="LK7" s="234" t="s">
        <v>1670</v>
      </c>
      <c r="LL7" s="134" t="s">
        <v>1671</v>
      </c>
      <c r="LM7" s="134" t="s">
        <v>1673</v>
      </c>
      <c r="LN7" s="134" t="s">
        <v>1674</v>
      </c>
      <c r="LO7" s="234" t="s">
        <v>1416</v>
      </c>
      <c r="LP7" s="134" t="s">
        <v>1675</v>
      </c>
      <c r="LQ7" s="134" t="s">
        <v>1675</v>
      </c>
      <c r="LR7" s="134" t="s">
        <v>1675</v>
      </c>
      <c r="LS7" s="234" t="s">
        <v>1676</v>
      </c>
      <c r="LT7" s="202" t="s">
        <v>4777</v>
      </c>
      <c r="LU7" s="202" t="s">
        <v>4777</v>
      </c>
      <c r="LV7" s="134" t="s">
        <v>1677</v>
      </c>
      <c r="LW7" s="234" t="s">
        <v>1678</v>
      </c>
      <c r="LX7" s="235" t="s">
        <v>4778</v>
      </c>
      <c r="LY7" s="134" t="s">
        <v>1639</v>
      </c>
      <c r="LZ7" s="134" t="s">
        <v>1559</v>
      </c>
      <c r="MA7" s="134" t="s">
        <v>1417</v>
      </c>
      <c r="MB7" s="234" t="s">
        <v>1424</v>
      </c>
      <c r="MC7" s="134" t="s">
        <v>1642</v>
      </c>
      <c r="MD7" s="134" t="s">
        <v>1643</v>
      </c>
      <c r="ME7" s="134" t="s">
        <v>1645</v>
      </c>
      <c r="MF7" s="234" t="s">
        <v>1506</v>
      </c>
      <c r="MG7" s="134" t="s">
        <v>1648</v>
      </c>
      <c r="MH7" s="134" t="s">
        <v>4779</v>
      </c>
      <c r="MI7" s="134" t="s">
        <v>1566</v>
      </c>
      <c r="MJ7" s="234" t="s">
        <v>4780</v>
      </c>
      <c r="MK7" s="238" t="s">
        <v>4781</v>
      </c>
      <c r="ML7" s="134" t="s">
        <v>4782</v>
      </c>
      <c r="MM7" s="134" t="s">
        <v>1650</v>
      </c>
      <c r="MN7" s="239" t="s">
        <v>4783</v>
      </c>
      <c r="MO7" s="240" t="s">
        <v>4784</v>
      </c>
      <c r="MP7" s="134" t="s">
        <v>4785</v>
      </c>
      <c r="MQ7" s="202" t="s">
        <v>4786</v>
      </c>
      <c r="MR7" s="241" t="s">
        <v>4787</v>
      </c>
      <c r="MS7" s="240" t="s">
        <v>4788</v>
      </c>
      <c r="MT7" s="134" t="s">
        <v>4789</v>
      </c>
      <c r="MU7" s="202" t="s">
        <v>4790</v>
      </c>
      <c r="MV7" s="241" t="s">
        <v>4791</v>
      </c>
      <c r="MW7" s="170" t="s">
        <v>1660</v>
      </c>
      <c r="MX7" s="134" t="s">
        <v>1416</v>
      </c>
      <c r="MY7" s="202" t="s">
        <v>4792</v>
      </c>
      <c r="MZ7" s="134" t="s">
        <v>1505</v>
      </c>
      <c r="NA7" s="235" t="s">
        <v>4793</v>
      </c>
      <c r="NB7" s="202" t="s">
        <v>4794</v>
      </c>
      <c r="NC7" s="134" t="s">
        <v>1684</v>
      </c>
      <c r="ND7" s="202" t="s">
        <v>4795</v>
      </c>
      <c r="NE7" s="235" t="s">
        <v>4796</v>
      </c>
      <c r="NF7" s="202" t="s">
        <v>4796</v>
      </c>
      <c r="NG7" s="134" t="s">
        <v>1687</v>
      </c>
      <c r="NH7" s="134" t="s">
        <v>1688</v>
      </c>
      <c r="NI7" s="234" t="s">
        <v>1688</v>
      </c>
      <c r="NJ7" s="202" t="s">
        <v>4797</v>
      </c>
      <c r="NK7" s="202" t="s">
        <v>4797</v>
      </c>
      <c r="NL7" s="134" t="s">
        <v>1689</v>
      </c>
      <c r="NM7" s="237" t="s">
        <v>4798</v>
      </c>
      <c r="NN7" s="238" t="s">
        <v>4799</v>
      </c>
      <c r="NO7" s="134" t="s">
        <v>1474</v>
      </c>
      <c r="NP7" s="202" t="s">
        <v>4800</v>
      </c>
      <c r="NQ7" s="234" t="s">
        <v>1695</v>
      </c>
      <c r="NR7" s="202" t="s">
        <v>4801</v>
      </c>
      <c r="NS7" s="134" t="s">
        <v>1698</v>
      </c>
      <c r="NT7" s="134" t="s">
        <v>1699</v>
      </c>
      <c r="NU7" s="235" t="s">
        <v>4802</v>
      </c>
      <c r="NV7" s="134" t="s">
        <v>1617</v>
      </c>
      <c r="NW7" s="134" t="s">
        <v>1617</v>
      </c>
      <c r="NX7" s="134" t="s">
        <v>1618</v>
      </c>
      <c r="NY7" s="235" t="s">
        <v>4803</v>
      </c>
      <c r="NZ7" s="202" t="s">
        <v>4804</v>
      </c>
      <c r="OA7" s="134" t="s">
        <v>1619</v>
      </c>
      <c r="OB7" s="202" t="s">
        <v>4805</v>
      </c>
      <c r="OC7" s="234" t="s">
        <v>1566</v>
      </c>
      <c r="OD7" s="134" t="s">
        <v>1621</v>
      </c>
      <c r="OE7" s="236" t="s">
        <v>1622</v>
      </c>
      <c r="OF7" s="134" t="s">
        <v>1486</v>
      </c>
      <c r="OG7" s="234" t="s">
        <v>1630</v>
      </c>
      <c r="OH7" s="134" t="s">
        <v>1629</v>
      </c>
      <c r="OI7" s="202" t="s">
        <v>4806</v>
      </c>
      <c r="OJ7" s="134" t="s">
        <v>1632</v>
      </c>
      <c r="OK7" s="234" t="s">
        <v>1633</v>
      </c>
      <c r="OL7" s="202" t="s">
        <v>4807</v>
      </c>
      <c r="OM7" s="202" t="s">
        <v>4808</v>
      </c>
      <c r="ON7" s="134" t="s">
        <v>1634</v>
      </c>
      <c r="OO7" s="234" t="s">
        <v>1638</v>
      </c>
      <c r="OP7" s="202" t="s">
        <v>4809</v>
      </c>
      <c r="OQ7" s="155" t="s">
        <v>4810</v>
      </c>
      <c r="OR7" s="202" t="s">
        <v>4811</v>
      </c>
      <c r="OS7" s="202" t="s">
        <v>4812</v>
      </c>
      <c r="OT7" s="202" t="s">
        <v>4812</v>
      </c>
      <c r="OU7" s="235" t="s">
        <v>4813</v>
      </c>
      <c r="OV7" s="134" t="s">
        <v>1705</v>
      </c>
      <c r="OW7" s="134" t="s">
        <v>1706</v>
      </c>
      <c r="OX7" s="134" t="s">
        <v>1708</v>
      </c>
      <c r="OY7" s="234" t="s">
        <v>1492</v>
      </c>
      <c r="OZ7" s="202" t="s">
        <v>4814</v>
      </c>
      <c r="PA7" s="242" t="s">
        <v>4815</v>
      </c>
      <c r="PB7" s="242" t="s">
        <v>4815</v>
      </c>
      <c r="PC7" s="239" t="s">
        <v>4815</v>
      </c>
      <c r="PD7" s="134" t="s">
        <v>1723</v>
      </c>
      <c r="PE7" s="155" t="s">
        <v>4816</v>
      </c>
      <c r="PF7" s="134" t="s">
        <v>1593</v>
      </c>
      <c r="PG7" s="134" t="s">
        <v>1594</v>
      </c>
      <c r="PH7" s="134" t="s">
        <v>1595</v>
      </c>
      <c r="PI7" s="234" t="s">
        <v>1594</v>
      </c>
      <c r="PJ7" s="134" t="s">
        <v>1505</v>
      </c>
      <c r="PK7" s="134" t="s">
        <v>1455</v>
      </c>
      <c r="PL7" s="134" t="s">
        <v>1597</v>
      </c>
      <c r="PM7" s="234" t="s">
        <v>1599</v>
      </c>
      <c r="PN7" s="134" t="s">
        <v>1600</v>
      </c>
      <c r="PO7" s="134" t="s">
        <v>1600</v>
      </c>
      <c r="PP7" s="134" t="s">
        <v>1602</v>
      </c>
      <c r="PQ7" s="234" t="s">
        <v>1603</v>
      </c>
      <c r="PR7" s="134" t="s">
        <v>1603</v>
      </c>
      <c r="PS7" s="134" t="s">
        <v>1603</v>
      </c>
      <c r="PT7" s="134" t="s">
        <v>1604</v>
      </c>
      <c r="PU7" s="234" t="s">
        <v>1703</v>
      </c>
      <c r="PV7" s="134" t="s">
        <v>1535</v>
      </c>
      <c r="PW7" s="202" t="s">
        <v>4817</v>
      </c>
      <c r="PX7" s="202" t="s">
        <v>4817</v>
      </c>
      <c r="PY7" s="234" t="s">
        <v>1605</v>
      </c>
      <c r="PZ7" s="134" t="s">
        <v>1556</v>
      </c>
      <c r="QA7" s="134" t="s">
        <v>1611</v>
      </c>
      <c r="QB7" s="134" t="s">
        <v>1710</v>
      </c>
      <c r="QC7" s="234" t="s">
        <v>1611</v>
      </c>
      <c r="QD7" s="134" t="s">
        <v>1612</v>
      </c>
      <c r="QE7" s="202" t="s">
        <v>4818</v>
      </c>
      <c r="QF7" s="134" t="s">
        <v>1702</v>
      </c>
      <c r="QG7" s="235" t="s">
        <v>4819</v>
      </c>
      <c r="QH7" s="202" t="s">
        <v>4820</v>
      </c>
      <c r="QI7" s="155" t="s">
        <v>4821</v>
      </c>
      <c r="QJ7" s="63" t="s">
        <v>1578</v>
      </c>
      <c r="QK7" s="62" t="s">
        <v>1578</v>
      </c>
      <c r="QL7" s="62" t="s">
        <v>1579</v>
      </c>
      <c r="QM7" s="62" t="s">
        <v>1579</v>
      </c>
      <c r="QN7" s="63" t="s">
        <v>1579</v>
      </c>
      <c r="QO7" s="62" t="s">
        <v>1580</v>
      </c>
      <c r="QP7" s="62" t="s">
        <v>1581</v>
      </c>
      <c r="QQ7" s="62" t="s">
        <v>1582</v>
      </c>
      <c r="QR7" s="64" t="s">
        <v>1583</v>
      </c>
      <c r="QS7" s="62" t="s">
        <v>1467</v>
      </c>
      <c r="QT7" s="62" t="s">
        <v>1584</v>
      </c>
      <c r="QU7" s="62" t="s">
        <v>1542</v>
      </c>
      <c r="QV7" s="63" t="s">
        <v>1542</v>
      </c>
      <c r="QW7" s="62" t="s">
        <v>1542</v>
      </c>
      <c r="QX7" s="62" t="s">
        <v>1542</v>
      </c>
      <c r="QY7" s="62" t="s">
        <v>1542</v>
      </c>
      <c r="QZ7" s="63" t="s">
        <v>1585</v>
      </c>
      <c r="RA7" s="62" t="s">
        <v>1586</v>
      </c>
      <c r="RB7" s="62" t="s">
        <v>1587</v>
      </c>
      <c r="RC7" s="62" t="s">
        <v>1588</v>
      </c>
      <c r="RD7" s="63" t="s">
        <v>1426</v>
      </c>
      <c r="RE7" s="62" t="s">
        <v>1589</v>
      </c>
      <c r="RF7" s="65" t="s">
        <v>1590</v>
      </c>
      <c r="RG7" s="62" t="s">
        <v>1591</v>
      </c>
      <c r="RH7" s="63" t="s">
        <v>1592</v>
      </c>
      <c r="RI7" s="62" t="s">
        <v>1593</v>
      </c>
      <c r="RJ7" s="62" t="s">
        <v>1594</v>
      </c>
      <c r="RK7" s="62" t="s">
        <v>1595</v>
      </c>
      <c r="RL7" s="63" t="s">
        <v>1594</v>
      </c>
      <c r="RM7" s="62" t="s">
        <v>1594</v>
      </c>
      <c r="RN7" s="62" t="s">
        <v>1596</v>
      </c>
      <c r="RO7" s="62" t="s">
        <v>1505</v>
      </c>
      <c r="RP7" s="63" t="s">
        <v>1455</v>
      </c>
      <c r="RQ7" s="62" t="s">
        <v>1597</v>
      </c>
      <c r="RR7" s="62" t="s">
        <v>1598</v>
      </c>
      <c r="RS7" s="62" t="s">
        <v>1599</v>
      </c>
      <c r="RT7" s="63" t="s">
        <v>1600</v>
      </c>
      <c r="RU7" s="62" t="s">
        <v>1600</v>
      </c>
      <c r="RV7" s="62" t="s">
        <v>1601</v>
      </c>
      <c r="RW7" s="62" t="s">
        <v>1602</v>
      </c>
      <c r="RX7" s="63" t="s">
        <v>1603</v>
      </c>
      <c r="RY7" s="62" t="s">
        <v>1603</v>
      </c>
      <c r="RZ7" s="62" t="s">
        <v>1603</v>
      </c>
      <c r="SA7" s="62" t="s">
        <v>1604</v>
      </c>
      <c r="SB7" s="63" t="s">
        <v>1605</v>
      </c>
      <c r="SC7" s="62" t="s">
        <v>1606</v>
      </c>
      <c r="SD7" s="62" t="s">
        <v>1607</v>
      </c>
      <c r="SE7" s="62" t="s">
        <v>1556</v>
      </c>
      <c r="SF7" s="63" t="s">
        <v>1556</v>
      </c>
      <c r="SG7" s="62" t="s">
        <v>1608</v>
      </c>
      <c r="SH7" s="62" t="s">
        <v>1609</v>
      </c>
      <c r="SI7" s="62" t="s">
        <v>1610</v>
      </c>
      <c r="SJ7" s="63" t="s">
        <v>1611</v>
      </c>
      <c r="SK7" s="62" t="s">
        <v>1612</v>
      </c>
      <c r="SL7" s="62" t="s">
        <v>1611</v>
      </c>
      <c r="SM7" s="62" t="s">
        <v>1613</v>
      </c>
      <c r="SN7" s="63" t="s">
        <v>1614</v>
      </c>
      <c r="SO7" s="62" t="s">
        <v>1615</v>
      </c>
      <c r="SP7" s="62" t="s">
        <v>1616</v>
      </c>
      <c r="SQ7" s="62" t="s">
        <v>1617</v>
      </c>
      <c r="SR7" s="63" t="s">
        <v>1617</v>
      </c>
      <c r="SS7" s="62" t="s">
        <v>1618</v>
      </c>
      <c r="ST7" s="62" t="s">
        <v>1619</v>
      </c>
      <c r="SU7" s="62" t="s">
        <v>1566</v>
      </c>
      <c r="SV7" s="63" t="s">
        <v>1620</v>
      </c>
      <c r="SW7" s="62" t="s">
        <v>1621</v>
      </c>
      <c r="SX7" s="62" t="s">
        <v>1622</v>
      </c>
      <c r="SY7" s="62" t="s">
        <v>1623</v>
      </c>
      <c r="SZ7" s="63" t="s">
        <v>1624</v>
      </c>
      <c r="TA7" s="62" t="s">
        <v>1625</v>
      </c>
      <c r="TB7" s="62" t="s">
        <v>1626</v>
      </c>
      <c r="TC7" s="62" t="s">
        <v>1486</v>
      </c>
      <c r="TD7" s="63" t="s">
        <v>1627</v>
      </c>
      <c r="TE7" s="62" t="s">
        <v>1564</v>
      </c>
      <c r="TF7" s="62" t="s">
        <v>1628</v>
      </c>
      <c r="TG7" s="62" t="s">
        <v>1628</v>
      </c>
      <c r="TH7" s="63" t="s">
        <v>1629</v>
      </c>
      <c r="TI7" s="62" t="s">
        <v>1492</v>
      </c>
      <c r="TJ7" s="62" t="s">
        <v>1546</v>
      </c>
      <c r="TK7" s="62" t="s">
        <v>1630</v>
      </c>
      <c r="TL7" s="63" t="s">
        <v>1629</v>
      </c>
      <c r="TM7" s="62" t="s">
        <v>1631</v>
      </c>
      <c r="TN7" s="62" t="s">
        <v>1632</v>
      </c>
      <c r="TO7" s="62" t="s">
        <v>1633</v>
      </c>
      <c r="TP7" s="63" t="s">
        <v>1634</v>
      </c>
      <c r="TQ7" s="62" t="s">
        <v>1635</v>
      </c>
      <c r="TR7" s="62" t="s">
        <v>1636</v>
      </c>
      <c r="TS7" s="62" t="s">
        <v>1637</v>
      </c>
      <c r="TT7" s="63" t="s">
        <v>1638</v>
      </c>
      <c r="TU7" s="62" t="s">
        <v>1639</v>
      </c>
      <c r="TV7" s="62" t="s">
        <v>1560</v>
      </c>
      <c r="TW7" s="62" t="s">
        <v>1559</v>
      </c>
      <c r="TX7" s="63" t="s">
        <v>1417</v>
      </c>
      <c r="TY7" s="66" t="s">
        <v>1640</v>
      </c>
      <c r="TZ7" s="60" t="s">
        <v>1417</v>
      </c>
      <c r="UA7" s="60" t="s">
        <v>1424</v>
      </c>
      <c r="UB7" s="63" t="s">
        <v>1424</v>
      </c>
      <c r="UC7" s="62" t="s">
        <v>1641</v>
      </c>
      <c r="UD7" s="62" t="s">
        <v>1642</v>
      </c>
      <c r="UE7" s="62" t="s">
        <v>1562</v>
      </c>
      <c r="UF7" s="63" t="s">
        <v>1562</v>
      </c>
      <c r="UG7" s="62" t="s">
        <v>1643</v>
      </c>
      <c r="UH7" s="62" t="s">
        <v>1644</v>
      </c>
      <c r="UI7" s="62" t="s">
        <v>1644</v>
      </c>
      <c r="UJ7" s="63" t="s">
        <v>1645</v>
      </c>
      <c r="UK7" s="62" t="s">
        <v>1506</v>
      </c>
      <c r="UL7" s="62" t="s">
        <v>1646</v>
      </c>
      <c r="UM7" s="62" t="s">
        <v>1647</v>
      </c>
      <c r="UN7" s="63" t="s">
        <v>1648</v>
      </c>
      <c r="UO7" s="62" t="s">
        <v>1649</v>
      </c>
      <c r="UP7" s="62" t="s">
        <v>1566</v>
      </c>
      <c r="UQ7" s="62" t="s">
        <v>1566</v>
      </c>
      <c r="UR7" s="63" t="s">
        <v>1566</v>
      </c>
      <c r="US7" s="62" t="s">
        <v>1566</v>
      </c>
      <c r="UT7" s="62" t="s">
        <v>1650</v>
      </c>
      <c r="UU7" s="62" t="s">
        <v>1650</v>
      </c>
      <c r="UV7" s="63" t="s">
        <v>1442</v>
      </c>
      <c r="UW7" s="62" t="s">
        <v>1651</v>
      </c>
      <c r="UX7" s="60" t="s">
        <v>1652</v>
      </c>
      <c r="UY7" s="60" t="s">
        <v>1652</v>
      </c>
      <c r="UZ7" s="61" t="s">
        <v>1652</v>
      </c>
      <c r="VA7" s="62" t="s">
        <v>1653</v>
      </c>
      <c r="VB7" s="62" t="s">
        <v>1448</v>
      </c>
      <c r="VC7" s="62" t="s">
        <v>1654</v>
      </c>
      <c r="VD7" s="63" t="s">
        <v>1655</v>
      </c>
      <c r="VE7" s="62" t="s">
        <v>1445</v>
      </c>
      <c r="VF7" s="62" t="s">
        <v>1508</v>
      </c>
      <c r="VG7" s="62" t="s">
        <v>1453</v>
      </c>
      <c r="VH7" s="63" t="s">
        <v>1565</v>
      </c>
      <c r="VI7" s="62" t="s">
        <v>1656</v>
      </c>
      <c r="VJ7" s="62" t="s">
        <v>1456</v>
      </c>
      <c r="VK7" s="62" t="s">
        <v>1657</v>
      </c>
      <c r="VL7" s="63" t="s">
        <v>1654</v>
      </c>
      <c r="VM7" s="60" t="s">
        <v>1658</v>
      </c>
      <c r="VN7" s="60" t="s">
        <v>1637</v>
      </c>
      <c r="VO7" s="66" t="s">
        <v>1659</v>
      </c>
      <c r="VP7" s="63" t="s">
        <v>1660</v>
      </c>
      <c r="VQ7" s="62" t="s">
        <v>1661</v>
      </c>
      <c r="VR7" s="62" t="s">
        <v>1661</v>
      </c>
      <c r="VS7" s="62" t="s">
        <v>1661</v>
      </c>
      <c r="VT7" s="63" t="s">
        <v>1418</v>
      </c>
      <c r="VU7" s="62" t="s">
        <v>1662</v>
      </c>
      <c r="VV7" s="62" t="s">
        <v>1663</v>
      </c>
      <c r="VW7" s="65" t="s">
        <v>1664</v>
      </c>
      <c r="VX7" s="67" t="s">
        <v>1665</v>
      </c>
      <c r="VY7" s="62" t="s">
        <v>1666</v>
      </c>
      <c r="VZ7" s="62" t="s">
        <v>1667</v>
      </c>
      <c r="WA7" s="62" t="s">
        <v>1667</v>
      </c>
      <c r="WB7" s="63" t="s">
        <v>1667</v>
      </c>
      <c r="WC7" s="62" t="s">
        <v>1667</v>
      </c>
      <c r="WD7" s="62" t="s">
        <v>1568</v>
      </c>
      <c r="WE7" s="62" t="s">
        <v>1568</v>
      </c>
      <c r="WF7" s="63" t="s">
        <v>1568</v>
      </c>
      <c r="WG7" s="62" t="s">
        <v>1668</v>
      </c>
      <c r="WH7" s="68" t="s">
        <v>1669</v>
      </c>
      <c r="WI7" s="62" t="s">
        <v>1670</v>
      </c>
      <c r="WJ7" s="63" t="s">
        <v>1671</v>
      </c>
      <c r="WK7" s="62" t="s">
        <v>1672</v>
      </c>
      <c r="WL7" s="62" t="s">
        <v>1508</v>
      </c>
      <c r="WM7" s="62" t="s">
        <v>1673</v>
      </c>
      <c r="WN7" s="63" t="s">
        <v>1674</v>
      </c>
      <c r="WO7" s="62" t="s">
        <v>1416</v>
      </c>
      <c r="WP7" s="62" t="s">
        <v>1675</v>
      </c>
      <c r="WQ7" s="62" t="s">
        <v>1675</v>
      </c>
      <c r="WR7" s="63" t="s">
        <v>1675</v>
      </c>
      <c r="WS7" s="62" t="s">
        <v>1676</v>
      </c>
      <c r="WT7" s="62" t="s">
        <v>1676</v>
      </c>
      <c r="WU7" s="62" t="s">
        <v>1677</v>
      </c>
      <c r="WV7" s="63" t="s">
        <v>1678</v>
      </c>
      <c r="WW7" s="62" t="s">
        <v>1679</v>
      </c>
      <c r="WX7" s="62" t="s">
        <v>1470</v>
      </c>
      <c r="WY7" s="62" t="s">
        <v>1470</v>
      </c>
      <c r="WZ7" s="63" t="s">
        <v>1470</v>
      </c>
      <c r="XA7" s="62" t="s">
        <v>1470</v>
      </c>
      <c r="XB7" s="62" t="s">
        <v>1416</v>
      </c>
      <c r="XC7" s="62" t="s">
        <v>1680</v>
      </c>
      <c r="XD7" s="63" t="s">
        <v>1680</v>
      </c>
      <c r="XE7" s="60" t="s">
        <v>1680</v>
      </c>
      <c r="XF7" s="60" t="s">
        <v>1680</v>
      </c>
      <c r="XG7" s="60" t="s">
        <v>1680</v>
      </c>
      <c r="XH7" s="61" t="s">
        <v>1680</v>
      </c>
      <c r="XI7" s="60" t="s">
        <v>1680</v>
      </c>
      <c r="XJ7" s="60" t="s">
        <v>1680</v>
      </c>
      <c r="XK7" s="62" t="s">
        <v>1505</v>
      </c>
      <c r="XL7" s="64" t="s">
        <v>1681</v>
      </c>
      <c r="XM7" s="60" t="s">
        <v>1682</v>
      </c>
      <c r="XN7" s="60" t="s">
        <v>1682</v>
      </c>
      <c r="XO7" s="60" t="s">
        <v>1682</v>
      </c>
      <c r="XP7" s="61" t="s">
        <v>1682</v>
      </c>
      <c r="XQ7" s="60" t="s">
        <v>1682</v>
      </c>
      <c r="XR7" s="60" t="s">
        <v>1682</v>
      </c>
      <c r="XS7" s="60" t="s">
        <v>1682</v>
      </c>
      <c r="XT7" s="61" t="s">
        <v>1682</v>
      </c>
      <c r="XU7" s="60" t="s">
        <v>1682</v>
      </c>
      <c r="XV7" s="66" t="s">
        <v>1683</v>
      </c>
      <c r="XW7" s="66" t="s">
        <v>1683</v>
      </c>
      <c r="XX7" s="63" t="s">
        <v>1684</v>
      </c>
      <c r="XY7" s="62" t="s">
        <v>1685</v>
      </c>
      <c r="XZ7" s="62" t="s">
        <v>1686</v>
      </c>
      <c r="YA7" s="62" t="s">
        <v>1687</v>
      </c>
      <c r="YB7" s="63" t="s">
        <v>1688</v>
      </c>
      <c r="YC7" s="62" t="s">
        <v>1688</v>
      </c>
      <c r="YD7" s="62" t="s">
        <v>1689</v>
      </c>
      <c r="YE7" s="62" t="s">
        <v>1474</v>
      </c>
      <c r="YF7" s="63" t="s">
        <v>1412</v>
      </c>
      <c r="YG7" s="62" t="s">
        <v>1412</v>
      </c>
      <c r="YH7" s="62" t="s">
        <v>1690</v>
      </c>
      <c r="YI7" s="62" t="s">
        <v>1691</v>
      </c>
      <c r="YJ7" s="63" t="s">
        <v>1692</v>
      </c>
      <c r="YK7" s="62" t="s">
        <v>1692</v>
      </c>
      <c r="YL7" s="62" t="s">
        <v>1693</v>
      </c>
      <c r="YM7" s="62" t="s">
        <v>1694</v>
      </c>
      <c r="YN7" s="63" t="s">
        <v>1695</v>
      </c>
      <c r="YO7" s="62" t="s">
        <v>1696</v>
      </c>
      <c r="YP7" s="62" t="s">
        <v>1697</v>
      </c>
      <c r="YQ7" s="62" t="s">
        <v>1698</v>
      </c>
      <c r="YR7" s="63" t="s">
        <v>1699</v>
      </c>
      <c r="YS7" s="62" t="s">
        <v>1700</v>
      </c>
      <c r="YT7" s="62" t="s">
        <v>1701</v>
      </c>
      <c r="YU7" s="62" t="s">
        <v>1702</v>
      </c>
      <c r="YV7" s="63" t="s">
        <v>1703</v>
      </c>
      <c r="YW7" s="62" t="s">
        <v>1704</v>
      </c>
      <c r="YX7" s="62" t="s">
        <v>1535</v>
      </c>
      <c r="YY7" s="62" t="s">
        <v>1705</v>
      </c>
      <c r="YZ7" s="63" t="s">
        <v>1706</v>
      </c>
      <c r="ZA7" s="62" t="s">
        <v>1707</v>
      </c>
      <c r="ZB7" s="62" t="s">
        <v>1708</v>
      </c>
      <c r="ZC7" s="62" t="s">
        <v>1709</v>
      </c>
      <c r="ZD7" s="63" t="s">
        <v>1709</v>
      </c>
      <c r="ZE7" s="62" t="s">
        <v>1710</v>
      </c>
      <c r="ZF7" s="62" t="s">
        <v>1711</v>
      </c>
      <c r="ZG7" s="62" t="s">
        <v>1712</v>
      </c>
      <c r="ZH7" s="63" t="s">
        <v>1712</v>
      </c>
      <c r="ZI7" s="60" t="s">
        <v>1713</v>
      </c>
      <c r="ZJ7" s="60" t="s">
        <v>1714</v>
      </c>
      <c r="ZK7" s="60" t="s">
        <v>1715</v>
      </c>
      <c r="ZL7" s="61" t="s">
        <v>1716</v>
      </c>
      <c r="ZM7" s="62" t="s">
        <v>1717</v>
      </c>
      <c r="ZN7" s="62" t="s">
        <v>1718</v>
      </c>
      <c r="ZO7" s="62" t="s">
        <v>1719</v>
      </c>
      <c r="ZP7" s="63" t="s">
        <v>1635</v>
      </c>
      <c r="ZQ7" s="60" t="s">
        <v>1635</v>
      </c>
      <c r="ZR7" s="60" t="s">
        <v>1635</v>
      </c>
      <c r="ZS7" s="69" t="s">
        <v>1720</v>
      </c>
      <c r="ZT7" s="61" t="s">
        <v>1721</v>
      </c>
      <c r="ZU7" s="62" t="s">
        <v>1722</v>
      </c>
      <c r="ZV7" s="62" t="s">
        <v>1723</v>
      </c>
      <c r="ZW7" s="66" t="s">
        <v>1724</v>
      </c>
      <c r="ZX7" s="61" t="s">
        <v>1725</v>
      </c>
    </row>
    <row r="8" spans="1:700" ht="34.950000000000003" customHeight="1" x14ac:dyDescent="0.45">
      <c r="A8" s="20"/>
      <c r="B8" s="136"/>
      <c r="C8" s="136"/>
      <c r="D8" s="136"/>
      <c r="E8" s="137"/>
      <c r="F8" s="136"/>
      <c r="G8" s="136" t="s">
        <v>1750</v>
      </c>
      <c r="H8" s="156" t="s">
        <v>1750</v>
      </c>
      <c r="I8" s="157" t="s">
        <v>3520</v>
      </c>
      <c r="J8" s="136" t="s">
        <v>1726</v>
      </c>
      <c r="K8" s="136" t="s">
        <v>1735</v>
      </c>
      <c r="L8" s="156"/>
      <c r="M8" s="171"/>
      <c r="N8" s="136"/>
      <c r="O8" s="136"/>
      <c r="P8" s="156"/>
      <c r="Q8" s="171"/>
      <c r="R8" s="136"/>
      <c r="S8" s="136"/>
      <c r="T8" s="156"/>
      <c r="U8" s="171"/>
      <c r="V8" s="136"/>
      <c r="W8" s="136"/>
      <c r="X8" s="156"/>
      <c r="Y8" s="171" t="s">
        <v>1727</v>
      </c>
      <c r="Z8" s="136" t="s">
        <v>1727</v>
      </c>
      <c r="AA8" s="136" t="s">
        <v>1727</v>
      </c>
      <c r="AB8" s="156" t="s">
        <v>1728</v>
      </c>
      <c r="AC8" s="171" t="s">
        <v>1729</v>
      </c>
      <c r="AD8" s="136"/>
      <c r="AE8" s="136"/>
      <c r="AF8" s="156"/>
      <c r="AG8" s="171"/>
      <c r="AH8" s="136" t="s">
        <v>1730</v>
      </c>
      <c r="AI8" s="136" t="s">
        <v>1731</v>
      </c>
      <c r="AJ8" s="156" t="s">
        <v>1732</v>
      </c>
      <c r="AK8" s="171" t="s">
        <v>1733</v>
      </c>
      <c r="AL8" s="136" t="s">
        <v>1734</v>
      </c>
      <c r="AM8" s="136" t="s">
        <v>1736</v>
      </c>
      <c r="AN8" s="156"/>
      <c r="AO8" s="171"/>
      <c r="AP8" s="136" t="s">
        <v>1736</v>
      </c>
      <c r="AQ8" s="136"/>
      <c r="AR8" s="156"/>
      <c r="AS8" s="171" t="s">
        <v>1738</v>
      </c>
      <c r="AT8" s="136" t="s">
        <v>1737</v>
      </c>
      <c r="AU8" s="136" t="s">
        <v>1738</v>
      </c>
      <c r="AV8" s="156"/>
      <c r="AW8" s="171"/>
      <c r="AX8" s="136"/>
      <c r="AY8" s="156"/>
      <c r="AZ8" s="189" t="s">
        <v>1579</v>
      </c>
      <c r="BA8" s="171"/>
      <c r="BB8" s="136"/>
      <c r="BC8" s="156" t="s">
        <v>1740</v>
      </c>
      <c r="BD8" s="189"/>
      <c r="BE8" s="171"/>
      <c r="BF8" s="136" t="s">
        <v>1741</v>
      </c>
      <c r="BG8" s="156" t="s">
        <v>1741</v>
      </c>
      <c r="BH8" s="189"/>
      <c r="BI8" s="171" t="s">
        <v>1742</v>
      </c>
      <c r="BJ8" s="136" t="s">
        <v>1751</v>
      </c>
      <c r="BK8" s="156" t="s">
        <v>1741</v>
      </c>
      <c r="BL8" s="189"/>
      <c r="BM8" s="171"/>
      <c r="BN8" s="136"/>
      <c r="BO8" s="156" t="s">
        <v>1744</v>
      </c>
      <c r="BP8" s="189"/>
      <c r="BQ8" s="171" t="s">
        <v>528</v>
      </c>
      <c r="BR8" s="136"/>
      <c r="BS8" s="156" t="s">
        <v>1745</v>
      </c>
      <c r="BT8" s="189" t="s">
        <v>1746</v>
      </c>
      <c r="BU8" s="171"/>
      <c r="BV8" s="136"/>
      <c r="BW8" s="156"/>
      <c r="BX8" s="189" t="s">
        <v>1747</v>
      </c>
      <c r="BY8" s="171"/>
      <c r="BZ8" s="136"/>
      <c r="CA8" s="156"/>
      <c r="CB8" s="189"/>
      <c r="CC8" s="171"/>
      <c r="CD8" s="136" t="s">
        <v>1739</v>
      </c>
      <c r="CE8" s="156" t="s">
        <v>1739</v>
      </c>
      <c r="CF8" s="189"/>
      <c r="CG8" s="171"/>
      <c r="CH8" s="136"/>
      <c r="CI8" s="156" t="s">
        <v>1748</v>
      </c>
      <c r="CJ8" s="189" t="s">
        <v>1749</v>
      </c>
      <c r="CK8" s="157" t="s">
        <v>3857</v>
      </c>
      <c r="CL8" s="203" t="s">
        <v>3881</v>
      </c>
      <c r="CM8" s="156" t="s">
        <v>1752</v>
      </c>
      <c r="CN8" s="189"/>
      <c r="CO8" s="171"/>
      <c r="CP8" s="136"/>
      <c r="CQ8" s="203" t="s">
        <v>1763</v>
      </c>
      <c r="CR8" s="136"/>
      <c r="CS8" s="137" t="s">
        <v>1764</v>
      </c>
      <c r="CT8" s="136"/>
      <c r="CU8" s="136"/>
      <c r="CV8" s="136"/>
      <c r="CW8" s="243"/>
      <c r="CX8" s="136"/>
      <c r="CY8" s="136"/>
      <c r="CZ8" s="136"/>
      <c r="DA8" s="243"/>
      <c r="DB8" s="136"/>
      <c r="DC8" s="136"/>
      <c r="DD8" s="136"/>
      <c r="DE8" s="243"/>
      <c r="DF8" s="136" t="s">
        <v>1765</v>
      </c>
      <c r="DG8" s="136"/>
      <c r="DH8" s="136"/>
      <c r="DI8" s="243"/>
      <c r="DJ8" s="136"/>
      <c r="DK8" s="136"/>
      <c r="DL8" s="136"/>
      <c r="DM8" s="243" t="s">
        <v>1766</v>
      </c>
      <c r="DN8" s="136"/>
      <c r="DO8" s="136"/>
      <c r="DP8" s="136"/>
      <c r="DQ8" s="243"/>
      <c r="DR8" s="203" t="s">
        <v>4822</v>
      </c>
      <c r="DS8" s="136"/>
      <c r="DT8" s="136"/>
      <c r="DU8" s="243"/>
      <c r="DV8" s="203" t="s">
        <v>4823</v>
      </c>
      <c r="DW8" s="136" t="s">
        <v>1767</v>
      </c>
      <c r="DX8" s="136" t="s">
        <v>1768</v>
      </c>
      <c r="DY8" s="243"/>
      <c r="DZ8" s="136"/>
      <c r="EA8" s="203" t="s">
        <v>4824</v>
      </c>
      <c r="EB8" s="136"/>
      <c r="EC8" s="243"/>
      <c r="ED8" s="136" t="s">
        <v>1520</v>
      </c>
      <c r="EE8" s="136"/>
      <c r="EF8" s="136"/>
      <c r="EG8" s="243" t="s">
        <v>1745</v>
      </c>
      <c r="EH8" s="136"/>
      <c r="EI8" s="136"/>
      <c r="EJ8" s="136"/>
      <c r="EK8" s="243" t="s">
        <v>1769</v>
      </c>
      <c r="EL8" s="136"/>
      <c r="EM8" s="136"/>
      <c r="EN8" s="203" t="s">
        <v>4825</v>
      </c>
      <c r="EO8" s="244" t="s">
        <v>4825</v>
      </c>
      <c r="EP8" s="136"/>
      <c r="EQ8" s="136"/>
      <c r="ER8" s="136"/>
      <c r="ES8" s="243"/>
      <c r="ET8" s="136"/>
      <c r="EU8" s="136"/>
      <c r="EV8" s="203" t="s">
        <v>4826</v>
      </c>
      <c r="EW8" s="244" t="s">
        <v>4827</v>
      </c>
      <c r="EX8" s="171"/>
      <c r="EY8" s="136" t="s">
        <v>1778</v>
      </c>
      <c r="EZ8" s="136" t="s">
        <v>1779</v>
      </c>
      <c r="FA8" s="136" t="s">
        <v>1780</v>
      </c>
      <c r="FB8" s="243"/>
      <c r="FC8" s="136" t="s">
        <v>1763</v>
      </c>
      <c r="FD8" s="136"/>
      <c r="FE8" s="136"/>
      <c r="FF8" s="244" t="s">
        <v>4828</v>
      </c>
      <c r="FG8" s="136"/>
      <c r="FH8" s="136" t="s">
        <v>1781</v>
      </c>
      <c r="FI8" s="136"/>
      <c r="FJ8" s="243" t="s">
        <v>1782</v>
      </c>
      <c r="FK8" s="136" t="s">
        <v>1783</v>
      </c>
      <c r="FL8" s="136" t="s">
        <v>1743</v>
      </c>
      <c r="FM8" s="136" t="s">
        <v>1743</v>
      </c>
      <c r="FN8" s="243"/>
      <c r="FO8" s="136" t="s">
        <v>1784</v>
      </c>
      <c r="FP8" s="203"/>
      <c r="FQ8" s="136" t="s">
        <v>1786</v>
      </c>
      <c r="FR8" s="244" t="s">
        <v>1785</v>
      </c>
      <c r="FS8" s="136"/>
      <c r="FT8" s="136"/>
      <c r="FU8" s="136"/>
      <c r="FV8" s="243"/>
      <c r="FW8" s="203" t="s">
        <v>4829</v>
      </c>
      <c r="FX8" s="136"/>
      <c r="FY8" s="136" t="s">
        <v>1787</v>
      </c>
      <c r="FZ8" s="243"/>
      <c r="GA8" s="136"/>
      <c r="GB8" s="136"/>
      <c r="GC8" s="136" t="s">
        <v>1789</v>
      </c>
      <c r="GD8" s="243"/>
      <c r="GE8" s="136"/>
      <c r="GF8" s="136"/>
      <c r="GG8" s="136" t="s">
        <v>528</v>
      </c>
      <c r="GH8" s="243" t="s">
        <v>1790</v>
      </c>
      <c r="GI8" s="136"/>
      <c r="GJ8" s="136"/>
      <c r="GK8" s="136"/>
      <c r="GL8" s="243"/>
      <c r="GM8" s="203"/>
      <c r="GN8" s="203"/>
      <c r="GO8" s="203" t="s">
        <v>4830</v>
      </c>
      <c r="GP8" s="244"/>
      <c r="GQ8" s="171"/>
      <c r="GR8" s="136"/>
      <c r="GS8" s="136"/>
      <c r="GT8" s="136" t="s">
        <v>1753</v>
      </c>
      <c r="GU8" s="243"/>
      <c r="GV8" s="136"/>
      <c r="GW8" s="245" t="s">
        <v>1754</v>
      </c>
      <c r="GX8" s="136"/>
      <c r="GY8" s="244"/>
      <c r="GZ8" s="136"/>
      <c r="HA8" s="136"/>
      <c r="HB8" s="136"/>
      <c r="HC8" s="243" t="s">
        <v>1756</v>
      </c>
      <c r="HD8" s="203" t="s">
        <v>4831</v>
      </c>
      <c r="HE8" s="136"/>
      <c r="HF8" s="136" t="s">
        <v>1757</v>
      </c>
      <c r="HG8" s="243"/>
      <c r="HH8" s="136" t="s">
        <v>1758</v>
      </c>
      <c r="HI8" s="136" t="s">
        <v>1759</v>
      </c>
      <c r="HJ8" s="136" t="s">
        <v>1760</v>
      </c>
      <c r="HK8" s="243"/>
      <c r="HL8" s="136"/>
      <c r="HM8" s="136" t="s">
        <v>1746</v>
      </c>
      <c r="HN8" s="136" t="s">
        <v>1761</v>
      </c>
      <c r="HO8" s="243"/>
      <c r="HP8" s="136" t="s">
        <v>1762</v>
      </c>
      <c r="HQ8" s="203" t="s">
        <v>4832</v>
      </c>
      <c r="HR8" s="136"/>
      <c r="HS8" s="243"/>
      <c r="HT8" s="136"/>
      <c r="HU8" s="136"/>
      <c r="HV8" s="171"/>
      <c r="HW8" s="136"/>
      <c r="HX8" s="136" t="s">
        <v>1770</v>
      </c>
      <c r="HY8" s="136"/>
      <c r="HZ8" s="243"/>
      <c r="IA8" s="136"/>
      <c r="IB8" s="136" t="s">
        <v>1772</v>
      </c>
      <c r="IC8" s="136" t="s">
        <v>1772</v>
      </c>
      <c r="ID8" s="243"/>
      <c r="IE8" s="136"/>
      <c r="IF8" s="136"/>
      <c r="IG8" s="203"/>
      <c r="IH8" s="243"/>
      <c r="II8" s="136"/>
      <c r="IJ8" s="203" t="s">
        <v>4833</v>
      </c>
      <c r="IK8" s="203"/>
      <c r="IL8" s="243"/>
      <c r="IM8" s="203"/>
      <c r="IN8" s="136"/>
      <c r="IO8" s="136"/>
      <c r="IP8" s="243" t="s">
        <v>1487</v>
      </c>
      <c r="IQ8" s="136"/>
      <c r="IR8" s="136"/>
      <c r="IS8" s="136" t="s">
        <v>1487</v>
      </c>
      <c r="IT8" s="243" t="s">
        <v>1773</v>
      </c>
      <c r="IU8" s="136"/>
      <c r="IV8" s="136"/>
      <c r="IW8" s="203" t="s">
        <v>4834</v>
      </c>
      <c r="IX8" s="243" t="s">
        <v>1771</v>
      </c>
      <c r="IY8" s="136" t="s">
        <v>1774</v>
      </c>
      <c r="IZ8" s="203" t="s">
        <v>4835</v>
      </c>
      <c r="JA8" s="136"/>
      <c r="JB8" s="243"/>
      <c r="JC8" s="136"/>
      <c r="JD8" s="136" t="s">
        <v>1774</v>
      </c>
      <c r="JE8" s="136"/>
      <c r="JF8" s="171" t="s">
        <v>1775</v>
      </c>
      <c r="JG8" s="136"/>
      <c r="JH8" s="136" t="s">
        <v>1776</v>
      </c>
      <c r="JI8" s="136"/>
      <c r="JJ8" s="157" t="s">
        <v>4836</v>
      </c>
      <c r="JK8" s="203"/>
      <c r="JL8" s="136" t="s">
        <v>1777</v>
      </c>
      <c r="JM8" s="203"/>
      <c r="JN8" s="157"/>
      <c r="JO8" s="246" t="s">
        <v>4837</v>
      </c>
      <c r="JP8" s="136"/>
      <c r="JQ8" s="136"/>
      <c r="JR8" s="136"/>
      <c r="JS8" s="243"/>
      <c r="JT8" s="136"/>
      <c r="JU8" s="136" t="s">
        <v>1791</v>
      </c>
      <c r="JV8" s="136" t="s">
        <v>1791</v>
      </c>
      <c r="JW8" s="243"/>
      <c r="JX8" s="136"/>
      <c r="JY8" s="136"/>
      <c r="JZ8" s="136" t="s">
        <v>1792</v>
      </c>
      <c r="KA8" s="244" t="s">
        <v>4838</v>
      </c>
      <c r="KB8" s="136"/>
      <c r="KC8" s="136"/>
      <c r="KD8" s="136"/>
      <c r="KE8" s="243"/>
      <c r="KF8" s="136"/>
      <c r="KG8" s="136"/>
      <c r="KH8" s="136"/>
      <c r="KI8" s="243"/>
      <c r="KJ8" s="136"/>
      <c r="KK8" s="136" t="s">
        <v>1793</v>
      </c>
      <c r="KL8" s="136"/>
      <c r="KM8" s="243"/>
      <c r="KN8" s="136" t="s">
        <v>1794</v>
      </c>
      <c r="KO8" s="203" t="s">
        <v>4839</v>
      </c>
      <c r="KP8" s="136"/>
      <c r="KQ8" s="243" t="s">
        <v>1795</v>
      </c>
      <c r="KR8" s="136" t="s">
        <v>1826</v>
      </c>
      <c r="KS8" s="136" t="s">
        <v>1826</v>
      </c>
      <c r="KT8" s="136" t="s">
        <v>1827</v>
      </c>
      <c r="KU8" s="243"/>
      <c r="KV8" s="203"/>
      <c r="KW8" s="136" t="s">
        <v>1828</v>
      </c>
      <c r="KX8" s="136" t="s">
        <v>1829</v>
      </c>
      <c r="KY8" s="244" t="s">
        <v>4840</v>
      </c>
      <c r="KZ8" s="136" t="s">
        <v>1831</v>
      </c>
      <c r="LA8" s="136" t="s">
        <v>1755</v>
      </c>
      <c r="LB8" s="136"/>
      <c r="LC8" s="243"/>
      <c r="LD8" s="136"/>
      <c r="LE8" s="136"/>
      <c r="LF8" s="136"/>
      <c r="LG8" s="243"/>
      <c r="LH8" s="136"/>
      <c r="LI8" s="136"/>
      <c r="LJ8" s="136" t="s">
        <v>1832</v>
      </c>
      <c r="LK8" s="247" t="s">
        <v>1833</v>
      </c>
      <c r="LL8" s="136" t="s">
        <v>1788</v>
      </c>
      <c r="LM8" s="136"/>
      <c r="LN8" s="136" t="s">
        <v>1835</v>
      </c>
      <c r="LO8" s="243"/>
      <c r="LP8" s="136"/>
      <c r="LQ8" s="136"/>
      <c r="LR8" s="136"/>
      <c r="LS8" s="243" t="s">
        <v>1836</v>
      </c>
      <c r="LT8" s="203" t="s">
        <v>4841</v>
      </c>
      <c r="LU8" s="203" t="s">
        <v>4841</v>
      </c>
      <c r="LV8" s="136" t="s">
        <v>1838</v>
      </c>
      <c r="LW8" s="243" t="s">
        <v>1839</v>
      </c>
      <c r="LX8" s="244" t="s">
        <v>4842</v>
      </c>
      <c r="LY8" s="136" t="s">
        <v>1814</v>
      </c>
      <c r="LZ8" s="136" t="s">
        <v>1815</v>
      </c>
      <c r="MA8" s="136" t="s">
        <v>1816</v>
      </c>
      <c r="MB8" s="243"/>
      <c r="MC8" s="136" t="s">
        <v>1819</v>
      </c>
      <c r="MD8" s="136"/>
      <c r="ME8" s="136"/>
      <c r="MF8" s="243"/>
      <c r="MG8" s="136" t="s">
        <v>1785</v>
      </c>
      <c r="MH8" s="136" t="s">
        <v>4843</v>
      </c>
      <c r="MI8" s="136" t="s">
        <v>1785</v>
      </c>
      <c r="MJ8" s="243" t="s">
        <v>1785</v>
      </c>
      <c r="MK8" s="203" t="s">
        <v>4844</v>
      </c>
      <c r="ML8" s="136"/>
      <c r="MM8" s="136"/>
      <c r="MN8" s="248" t="s">
        <v>4845</v>
      </c>
      <c r="MO8" s="136"/>
      <c r="MP8" s="136"/>
      <c r="MQ8" s="203"/>
      <c r="MR8" s="247" t="s">
        <v>4846</v>
      </c>
      <c r="MS8" s="136"/>
      <c r="MT8" s="136"/>
      <c r="MU8" s="203" t="s">
        <v>4847</v>
      </c>
      <c r="MV8" s="247" t="s">
        <v>4848</v>
      </c>
      <c r="MW8" s="171" t="s">
        <v>1785</v>
      </c>
      <c r="MX8" s="136"/>
      <c r="MY8" s="203" t="s">
        <v>4849</v>
      </c>
      <c r="MZ8" s="136"/>
      <c r="NA8" s="244"/>
      <c r="NB8" s="203"/>
      <c r="NC8" s="136"/>
      <c r="ND8" s="203" t="s">
        <v>4850</v>
      </c>
      <c r="NE8" s="244"/>
      <c r="NF8" s="203"/>
      <c r="NG8" s="136"/>
      <c r="NH8" s="136" t="s">
        <v>1841</v>
      </c>
      <c r="NI8" s="243" t="s">
        <v>1841</v>
      </c>
      <c r="NJ8" s="203"/>
      <c r="NK8" s="203"/>
      <c r="NL8" s="136"/>
      <c r="NM8" s="244" t="s">
        <v>4851</v>
      </c>
      <c r="NN8" s="203" t="s">
        <v>4852</v>
      </c>
      <c r="NO8" s="136"/>
      <c r="NP8" s="203" t="s">
        <v>4853</v>
      </c>
      <c r="NQ8" s="243"/>
      <c r="NR8" s="203"/>
      <c r="NS8" s="136"/>
      <c r="NT8" s="136"/>
      <c r="NU8" s="244" t="s">
        <v>4854</v>
      </c>
      <c r="NV8" s="136" t="s">
        <v>1804</v>
      </c>
      <c r="NW8" s="136" t="s">
        <v>1804</v>
      </c>
      <c r="NX8" s="136" t="s">
        <v>1805</v>
      </c>
      <c r="NY8" s="244"/>
      <c r="NZ8" s="203" t="s">
        <v>4855</v>
      </c>
      <c r="OA8" s="136"/>
      <c r="OB8" s="203" t="s">
        <v>4840</v>
      </c>
      <c r="OC8" s="243" t="s">
        <v>1785</v>
      </c>
      <c r="OD8" s="136"/>
      <c r="OE8" s="136" t="s">
        <v>1806</v>
      </c>
      <c r="OF8" s="136"/>
      <c r="OG8" s="243" t="s">
        <v>1809</v>
      </c>
      <c r="OH8" s="136" t="s">
        <v>1808</v>
      </c>
      <c r="OI8" s="203" t="s">
        <v>4856</v>
      </c>
      <c r="OJ8" s="136" t="s">
        <v>1811</v>
      </c>
      <c r="OK8" s="243" t="s">
        <v>1812</v>
      </c>
      <c r="OL8" s="203"/>
      <c r="OM8" s="203" t="s">
        <v>4857</v>
      </c>
      <c r="ON8" s="136"/>
      <c r="OO8" s="243"/>
      <c r="OP8" s="203" t="s">
        <v>4858</v>
      </c>
      <c r="OQ8" s="157"/>
      <c r="OR8" s="203"/>
      <c r="OS8" s="203"/>
      <c r="OT8" s="203"/>
      <c r="OU8" s="244"/>
      <c r="OV8" s="136"/>
      <c r="OW8" s="136"/>
      <c r="OX8" s="136" t="s">
        <v>1845</v>
      </c>
      <c r="OY8" s="243" t="s">
        <v>1759</v>
      </c>
      <c r="OZ8" s="203"/>
      <c r="PA8" s="249" t="s">
        <v>4859</v>
      </c>
      <c r="PB8" s="249" t="s">
        <v>4859</v>
      </c>
      <c r="PC8" s="250" t="s">
        <v>4859</v>
      </c>
      <c r="PD8" s="136" t="s">
        <v>1849</v>
      </c>
      <c r="PE8" s="157"/>
      <c r="PF8" s="136" t="s">
        <v>1796</v>
      </c>
      <c r="PG8" s="136"/>
      <c r="PH8" s="136" t="s">
        <v>1797</v>
      </c>
      <c r="PI8" s="243"/>
      <c r="PJ8" s="136"/>
      <c r="PK8" s="136"/>
      <c r="PL8" s="136"/>
      <c r="PM8" s="243" t="s">
        <v>1738</v>
      </c>
      <c r="PN8" s="136"/>
      <c r="PO8" s="136"/>
      <c r="PP8" s="136" t="s">
        <v>1799</v>
      </c>
      <c r="PQ8" s="243"/>
      <c r="PR8" s="136"/>
      <c r="PS8" s="136"/>
      <c r="PT8" s="136"/>
      <c r="PU8" s="243"/>
      <c r="PV8" s="136"/>
      <c r="PW8" s="203"/>
      <c r="PX8" s="203"/>
      <c r="PY8" s="243"/>
      <c r="PZ8" s="136"/>
      <c r="QA8" s="136"/>
      <c r="QB8" s="136"/>
      <c r="QC8" s="243" t="s">
        <v>1801</v>
      </c>
      <c r="QD8" s="136" t="s">
        <v>1738</v>
      </c>
      <c r="QE8" s="203"/>
      <c r="QF8" s="136"/>
      <c r="QG8" s="244"/>
      <c r="QH8" s="203" t="s">
        <v>4860</v>
      </c>
      <c r="QI8" s="157"/>
      <c r="QJ8" s="73" t="s">
        <v>1791</v>
      </c>
      <c r="QK8" s="72" t="s">
        <v>1791</v>
      </c>
      <c r="QL8" s="72"/>
      <c r="QM8" s="72"/>
      <c r="QN8" s="73"/>
      <c r="QO8" s="72" t="s">
        <v>1792</v>
      </c>
      <c r="QP8" s="72"/>
      <c r="QQ8" s="72"/>
      <c r="QR8" s="74"/>
      <c r="QS8" s="72"/>
      <c r="QT8" s="72"/>
      <c r="QU8" s="72"/>
      <c r="QV8" s="73"/>
      <c r="QW8" s="72"/>
      <c r="QX8" s="72"/>
      <c r="QY8" s="72"/>
      <c r="QZ8" s="73" t="s">
        <v>1793</v>
      </c>
      <c r="RA8" s="72"/>
      <c r="RB8" s="72"/>
      <c r="RC8" s="72"/>
      <c r="RD8" s="73"/>
      <c r="RE8" s="72"/>
      <c r="RF8" s="72" t="s">
        <v>1794</v>
      </c>
      <c r="RG8" s="72"/>
      <c r="RH8" s="73" t="s">
        <v>1795</v>
      </c>
      <c r="RI8" s="72" t="s">
        <v>1796</v>
      </c>
      <c r="RJ8" s="72"/>
      <c r="RK8" s="72" t="s">
        <v>1797</v>
      </c>
      <c r="RL8" s="73"/>
      <c r="RM8" s="72"/>
      <c r="RN8" s="77" t="s">
        <v>1798</v>
      </c>
      <c r="RO8" s="72"/>
      <c r="RP8" s="73"/>
      <c r="RQ8" s="72"/>
      <c r="RR8" s="72"/>
      <c r="RS8" s="72" t="s">
        <v>1738</v>
      </c>
      <c r="RT8" s="73"/>
      <c r="RU8" s="72"/>
      <c r="RV8" s="72"/>
      <c r="RW8" s="72" t="s">
        <v>1799</v>
      </c>
      <c r="RX8" s="73"/>
      <c r="RY8" s="72"/>
      <c r="RZ8" s="72"/>
      <c r="SA8" s="72"/>
      <c r="SB8" s="73"/>
      <c r="SC8" s="72"/>
      <c r="SD8" s="72" t="s">
        <v>1800</v>
      </c>
      <c r="SE8" s="72"/>
      <c r="SF8" s="73"/>
      <c r="SG8" s="72"/>
      <c r="SH8" s="72"/>
      <c r="SI8" s="72"/>
      <c r="SJ8" s="73"/>
      <c r="SK8" s="72" t="s">
        <v>1738</v>
      </c>
      <c r="SL8" s="72" t="s">
        <v>1801</v>
      </c>
      <c r="SM8" s="72" t="s">
        <v>1802</v>
      </c>
      <c r="SN8" s="73"/>
      <c r="SO8" s="72" t="s">
        <v>1803</v>
      </c>
      <c r="SP8" s="72"/>
      <c r="SQ8" s="72" t="s">
        <v>1804</v>
      </c>
      <c r="SR8" s="73" t="s">
        <v>1804</v>
      </c>
      <c r="SS8" s="72" t="s">
        <v>1805</v>
      </c>
      <c r="ST8" s="72"/>
      <c r="SU8" s="72" t="s">
        <v>1785</v>
      </c>
      <c r="SV8" s="73"/>
      <c r="SW8" s="72"/>
      <c r="SX8" s="72" t="s">
        <v>1806</v>
      </c>
      <c r="SY8" s="72"/>
      <c r="SZ8" s="73"/>
      <c r="TA8" s="72"/>
      <c r="TB8" s="72"/>
      <c r="TC8" s="72"/>
      <c r="TD8" s="73"/>
      <c r="TE8" s="72"/>
      <c r="TF8" s="72" t="s">
        <v>1807</v>
      </c>
      <c r="TG8" s="72" t="s">
        <v>1807</v>
      </c>
      <c r="TH8" s="73" t="s">
        <v>1808</v>
      </c>
      <c r="TI8" s="72" t="s">
        <v>1759</v>
      </c>
      <c r="TJ8" s="72" t="s">
        <v>1746</v>
      </c>
      <c r="TK8" s="72" t="s">
        <v>1809</v>
      </c>
      <c r="TL8" s="73" t="s">
        <v>1808</v>
      </c>
      <c r="TM8" s="72" t="s">
        <v>1810</v>
      </c>
      <c r="TN8" s="72" t="s">
        <v>1811</v>
      </c>
      <c r="TO8" s="72" t="s">
        <v>1812</v>
      </c>
      <c r="TP8" s="73"/>
      <c r="TQ8" s="72"/>
      <c r="TR8" s="72"/>
      <c r="TS8" s="72" t="s">
        <v>1813</v>
      </c>
      <c r="TT8" s="73"/>
      <c r="TU8" s="72" t="s">
        <v>1814</v>
      </c>
      <c r="TV8" s="72" t="s">
        <v>1780</v>
      </c>
      <c r="TW8" s="72" t="s">
        <v>1815</v>
      </c>
      <c r="TX8" s="73" t="s">
        <v>1816</v>
      </c>
      <c r="TY8" s="75" t="s">
        <v>1817</v>
      </c>
      <c r="TZ8" s="70" t="s">
        <v>1818</v>
      </c>
      <c r="UA8" s="70"/>
      <c r="UB8" s="73"/>
      <c r="UC8" s="72"/>
      <c r="UD8" s="72" t="s">
        <v>1819</v>
      </c>
      <c r="UE8" s="72"/>
      <c r="UF8" s="73"/>
      <c r="UG8" s="72"/>
      <c r="UH8" s="72" t="s">
        <v>1820</v>
      </c>
      <c r="UI8" s="72" t="s">
        <v>1821</v>
      </c>
      <c r="UJ8" s="73"/>
      <c r="UK8" s="72"/>
      <c r="UL8" s="72" t="s">
        <v>1785</v>
      </c>
      <c r="UM8" s="72" t="s">
        <v>1822</v>
      </c>
      <c r="UN8" s="73" t="s">
        <v>1785</v>
      </c>
      <c r="UO8" s="72" t="s">
        <v>1785</v>
      </c>
      <c r="UP8" s="72" t="s">
        <v>1785</v>
      </c>
      <c r="UQ8" s="72" t="s">
        <v>1785</v>
      </c>
      <c r="UR8" s="73" t="s">
        <v>1785</v>
      </c>
      <c r="US8" s="72" t="s">
        <v>1785</v>
      </c>
      <c r="UT8" s="72"/>
      <c r="UU8" s="72"/>
      <c r="UV8" s="73"/>
      <c r="UW8" s="72"/>
      <c r="UX8" s="70"/>
      <c r="UY8" s="70"/>
      <c r="UZ8" s="71"/>
      <c r="VA8" s="72"/>
      <c r="VB8" s="72" t="s">
        <v>1741</v>
      </c>
      <c r="VC8" s="72"/>
      <c r="VD8" s="73" t="s">
        <v>1823</v>
      </c>
      <c r="VE8" s="72"/>
      <c r="VF8" s="72"/>
      <c r="VG8" s="72" t="s">
        <v>528</v>
      </c>
      <c r="VH8" s="73" t="s">
        <v>1790</v>
      </c>
      <c r="VI8" s="72"/>
      <c r="VJ8" s="72"/>
      <c r="VK8" s="76" t="s">
        <v>1824</v>
      </c>
      <c r="VL8" s="73"/>
      <c r="VM8" s="70" t="s">
        <v>1825</v>
      </c>
      <c r="VN8" s="70" t="s">
        <v>1782</v>
      </c>
      <c r="VO8" s="75"/>
      <c r="VP8" s="73" t="s">
        <v>1785</v>
      </c>
      <c r="VQ8" s="72" t="s">
        <v>1826</v>
      </c>
      <c r="VR8" s="72" t="s">
        <v>1826</v>
      </c>
      <c r="VS8" s="72" t="s">
        <v>1827</v>
      </c>
      <c r="VT8" s="73"/>
      <c r="VU8" s="72" t="s">
        <v>1828</v>
      </c>
      <c r="VV8" s="72" t="s">
        <v>1829</v>
      </c>
      <c r="VW8" s="72" t="s">
        <v>1830</v>
      </c>
      <c r="VX8" s="73" t="s">
        <v>1831</v>
      </c>
      <c r="VY8" s="72"/>
      <c r="VZ8" s="72"/>
      <c r="WA8" s="72"/>
      <c r="WB8" s="73"/>
      <c r="WC8" s="72"/>
      <c r="WD8" s="72"/>
      <c r="WE8" s="72"/>
      <c r="WF8" s="73"/>
      <c r="WG8" s="72"/>
      <c r="WH8" s="72" t="s">
        <v>1832</v>
      </c>
      <c r="WI8" s="77" t="s">
        <v>1833</v>
      </c>
      <c r="WJ8" s="73" t="s">
        <v>1788</v>
      </c>
      <c r="WK8" s="72" t="s">
        <v>1834</v>
      </c>
      <c r="WL8" s="72"/>
      <c r="WM8" s="72"/>
      <c r="WN8" s="73" t="s">
        <v>1835</v>
      </c>
      <c r="WO8" s="72"/>
      <c r="WP8" s="72"/>
      <c r="WQ8" s="72"/>
      <c r="WR8" s="73"/>
      <c r="WS8" s="72" t="s">
        <v>1836</v>
      </c>
      <c r="WT8" s="72" t="s">
        <v>1837</v>
      </c>
      <c r="WU8" s="72" t="s">
        <v>1838</v>
      </c>
      <c r="WV8" s="73" t="s">
        <v>1839</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1840</v>
      </c>
      <c r="YA8" s="72"/>
      <c r="YB8" s="73" t="s">
        <v>1841</v>
      </c>
      <c r="YC8" s="72" t="s">
        <v>1841</v>
      </c>
      <c r="YD8" s="72"/>
      <c r="YE8" s="72"/>
      <c r="YF8" s="73"/>
      <c r="YG8" s="72"/>
      <c r="YH8" s="72"/>
      <c r="YI8" s="72"/>
      <c r="YJ8" s="73"/>
      <c r="YK8" s="72"/>
      <c r="YL8" s="72"/>
      <c r="YM8" s="72" t="s">
        <v>1842</v>
      </c>
      <c r="YN8" s="73"/>
      <c r="YO8" s="72" t="s">
        <v>1843</v>
      </c>
      <c r="YP8" s="72"/>
      <c r="YQ8" s="72"/>
      <c r="YR8" s="73"/>
      <c r="YS8" s="72"/>
      <c r="YT8" s="72"/>
      <c r="YU8" s="72"/>
      <c r="YV8" s="73"/>
      <c r="YW8" s="72" t="s">
        <v>1844</v>
      </c>
      <c r="YX8" s="72"/>
      <c r="YY8" s="72"/>
      <c r="YZ8" s="73"/>
      <c r="ZA8" s="72"/>
      <c r="ZB8" s="72" t="s">
        <v>1845</v>
      </c>
      <c r="ZC8" s="72" t="s">
        <v>1846</v>
      </c>
      <c r="ZD8" s="73" t="s">
        <v>1846</v>
      </c>
      <c r="ZE8" s="72"/>
      <c r="ZF8" s="72"/>
      <c r="ZG8" s="72"/>
      <c r="ZH8" s="73"/>
      <c r="ZI8" s="70"/>
      <c r="ZJ8" s="70"/>
      <c r="ZK8" s="70"/>
      <c r="ZL8" s="71" t="s">
        <v>1847</v>
      </c>
      <c r="ZM8" s="72"/>
      <c r="ZN8" s="72"/>
      <c r="ZO8" s="72" t="s">
        <v>1848</v>
      </c>
      <c r="ZP8" s="73"/>
      <c r="ZQ8" s="70"/>
      <c r="ZR8" s="70"/>
      <c r="ZS8" s="70"/>
      <c r="ZT8" s="71"/>
      <c r="ZU8" s="72"/>
      <c r="ZV8" s="72" t="s">
        <v>1849</v>
      </c>
      <c r="ZW8" s="75"/>
      <c r="ZX8" s="71" t="s">
        <v>1850</v>
      </c>
    </row>
    <row r="9" spans="1:700" ht="36" customHeight="1" x14ac:dyDescent="0.45">
      <c r="A9" s="38" t="s">
        <v>529</v>
      </c>
      <c r="B9" s="138" t="s">
        <v>1851</v>
      </c>
      <c r="C9" s="138" t="s">
        <v>1851</v>
      </c>
      <c r="D9" s="138" t="s">
        <v>1852</v>
      </c>
      <c r="E9" s="139" t="s">
        <v>1853</v>
      </c>
      <c r="F9" s="138" t="s">
        <v>1853</v>
      </c>
      <c r="G9" s="138" t="s">
        <v>1852</v>
      </c>
      <c r="H9" s="158" t="s">
        <v>1852</v>
      </c>
      <c r="I9" s="159" t="s">
        <v>3521</v>
      </c>
      <c r="J9" s="138" t="s">
        <v>1855</v>
      </c>
      <c r="K9" s="138" t="s">
        <v>1857</v>
      </c>
      <c r="L9" s="158" t="s">
        <v>1856</v>
      </c>
      <c r="M9" s="172" t="s">
        <v>1856</v>
      </c>
      <c r="N9" s="138" t="s">
        <v>1856</v>
      </c>
      <c r="O9" s="138" t="s">
        <v>1856</v>
      </c>
      <c r="P9" s="158" t="s">
        <v>1856</v>
      </c>
      <c r="Q9" s="172" t="s">
        <v>1856</v>
      </c>
      <c r="R9" s="138" t="s">
        <v>1856</v>
      </c>
      <c r="S9" s="138" t="s">
        <v>1857</v>
      </c>
      <c r="T9" s="158" t="s">
        <v>1857</v>
      </c>
      <c r="U9" s="172" t="s">
        <v>1859</v>
      </c>
      <c r="V9" s="138" t="s">
        <v>1859</v>
      </c>
      <c r="W9" s="138" t="s">
        <v>1859</v>
      </c>
      <c r="X9" s="158" t="s">
        <v>1859</v>
      </c>
      <c r="Y9" s="172" t="s">
        <v>1861</v>
      </c>
      <c r="Z9" s="138" t="s">
        <v>1862</v>
      </c>
      <c r="AA9" s="138" t="s">
        <v>1852</v>
      </c>
      <c r="AB9" s="158" t="s">
        <v>1860</v>
      </c>
      <c r="AC9" s="172" t="s">
        <v>1857</v>
      </c>
      <c r="AD9" s="138" t="s">
        <v>1863</v>
      </c>
      <c r="AE9" s="138" t="s">
        <v>1863</v>
      </c>
      <c r="AF9" s="158" t="s">
        <v>1856</v>
      </c>
      <c r="AG9" s="172" t="s">
        <v>1863</v>
      </c>
      <c r="AH9" s="138" t="s">
        <v>1864</v>
      </c>
      <c r="AI9" s="138" t="s">
        <v>1857</v>
      </c>
      <c r="AJ9" s="158" t="s">
        <v>1852</v>
      </c>
      <c r="AK9" s="172" t="s">
        <v>1852</v>
      </c>
      <c r="AL9" s="138" t="s">
        <v>1857</v>
      </c>
      <c r="AM9" s="138" t="s">
        <v>1852</v>
      </c>
      <c r="AN9" s="158" t="s">
        <v>1852</v>
      </c>
      <c r="AO9" s="172" t="s">
        <v>1854</v>
      </c>
      <c r="AP9" s="138" t="s">
        <v>1852</v>
      </c>
      <c r="AQ9" s="138" t="s">
        <v>1854</v>
      </c>
      <c r="AR9" s="158" t="s">
        <v>1851</v>
      </c>
      <c r="AS9" s="172" t="s">
        <v>1866</v>
      </c>
      <c r="AT9" s="138" t="s">
        <v>1857</v>
      </c>
      <c r="AU9" s="138" t="s">
        <v>1867</v>
      </c>
      <c r="AV9" s="158" t="s">
        <v>1864</v>
      </c>
      <c r="AW9" s="172" t="s">
        <v>1864</v>
      </c>
      <c r="AX9" s="138" t="s">
        <v>1857</v>
      </c>
      <c r="AY9" s="158" t="s">
        <v>1864</v>
      </c>
      <c r="AZ9" s="190" t="s">
        <v>1860</v>
      </c>
      <c r="BA9" s="172" t="s">
        <v>1852</v>
      </c>
      <c r="BB9" s="138" t="s">
        <v>1872</v>
      </c>
      <c r="BC9" s="158" t="s">
        <v>1864</v>
      </c>
      <c r="BD9" s="190" t="s">
        <v>1852</v>
      </c>
      <c r="BE9" s="172" t="s">
        <v>1852</v>
      </c>
      <c r="BF9" s="138" t="s">
        <v>1854</v>
      </c>
      <c r="BG9" s="158" t="s">
        <v>1854</v>
      </c>
      <c r="BH9" s="190" t="s">
        <v>1866</v>
      </c>
      <c r="BI9" s="172" t="s">
        <v>1857</v>
      </c>
      <c r="BJ9" s="138" t="s">
        <v>1857</v>
      </c>
      <c r="BK9" s="158" t="s">
        <v>1857</v>
      </c>
      <c r="BL9" s="190" t="s">
        <v>1857</v>
      </c>
      <c r="BM9" s="172" t="s">
        <v>1864</v>
      </c>
      <c r="BN9" s="138" t="s">
        <v>1860</v>
      </c>
      <c r="BO9" s="158" t="s">
        <v>1860</v>
      </c>
      <c r="BP9" s="190" t="s">
        <v>1860</v>
      </c>
      <c r="BQ9" s="172" t="s">
        <v>1860</v>
      </c>
      <c r="BR9" s="138" t="s">
        <v>1860</v>
      </c>
      <c r="BS9" s="158" t="s">
        <v>1869</v>
      </c>
      <c r="BT9" s="190" t="s">
        <v>1854</v>
      </c>
      <c r="BU9" s="172" t="s">
        <v>1860</v>
      </c>
      <c r="BV9" s="138" t="s">
        <v>1863</v>
      </c>
      <c r="BW9" s="158" t="s">
        <v>1868</v>
      </c>
      <c r="BX9" s="190" t="s">
        <v>1854</v>
      </c>
      <c r="BY9" s="172" t="s">
        <v>1863</v>
      </c>
      <c r="BZ9" s="138" t="s">
        <v>1852</v>
      </c>
      <c r="CA9" s="158" t="s">
        <v>1852</v>
      </c>
      <c r="CB9" s="190" t="s">
        <v>1857</v>
      </c>
      <c r="CC9" s="172" t="s">
        <v>1857</v>
      </c>
      <c r="CD9" s="138" t="s">
        <v>1857</v>
      </c>
      <c r="CE9" s="158" t="s">
        <v>1857</v>
      </c>
      <c r="CF9" s="190" t="s">
        <v>1852</v>
      </c>
      <c r="CG9" s="172" t="s">
        <v>1870</v>
      </c>
      <c r="CH9" s="138" t="s">
        <v>1862</v>
      </c>
      <c r="CI9" s="158" t="s">
        <v>1854</v>
      </c>
      <c r="CJ9" s="190" t="s">
        <v>1852</v>
      </c>
      <c r="CK9" s="159" t="s">
        <v>3858</v>
      </c>
      <c r="CL9" s="204" t="s">
        <v>3882</v>
      </c>
      <c r="CM9" s="158" t="s">
        <v>1851</v>
      </c>
      <c r="CN9" s="190" t="s">
        <v>1875</v>
      </c>
      <c r="CO9" s="172" t="s">
        <v>1851</v>
      </c>
      <c r="CP9" s="138" t="s">
        <v>1853</v>
      </c>
      <c r="CQ9" s="204" t="s">
        <v>1857</v>
      </c>
      <c r="CR9" s="138" t="s">
        <v>1851</v>
      </c>
      <c r="CS9" s="139" t="s">
        <v>1852</v>
      </c>
      <c r="CT9" s="138" t="s">
        <v>1854</v>
      </c>
      <c r="CU9" s="138" t="s">
        <v>1854</v>
      </c>
      <c r="CV9" s="138" t="s">
        <v>1854</v>
      </c>
      <c r="CW9" s="251" t="s">
        <v>1852</v>
      </c>
      <c r="CX9" s="138" t="s">
        <v>1857</v>
      </c>
      <c r="CY9" s="138" t="s">
        <v>1863</v>
      </c>
      <c r="CZ9" s="138" t="s">
        <v>1857</v>
      </c>
      <c r="DA9" s="251" t="s">
        <v>1852</v>
      </c>
      <c r="DB9" s="138" t="s">
        <v>1863</v>
      </c>
      <c r="DC9" s="138" t="s">
        <v>1868</v>
      </c>
      <c r="DD9" s="138" t="s">
        <v>1852</v>
      </c>
      <c r="DE9" s="251" t="s">
        <v>1882</v>
      </c>
      <c r="DF9" s="138" t="s">
        <v>1857</v>
      </c>
      <c r="DG9" s="138" t="s">
        <v>1856</v>
      </c>
      <c r="DH9" s="138" t="s">
        <v>1871</v>
      </c>
      <c r="DI9" s="251" t="s">
        <v>1871</v>
      </c>
      <c r="DJ9" s="138" t="s">
        <v>1874</v>
      </c>
      <c r="DK9" s="138" t="s">
        <v>1874</v>
      </c>
      <c r="DL9" s="138" t="s">
        <v>1853</v>
      </c>
      <c r="DM9" s="251" t="s">
        <v>1851</v>
      </c>
      <c r="DN9" s="138" t="s">
        <v>1857</v>
      </c>
      <c r="DO9" s="138" t="s">
        <v>1864</v>
      </c>
      <c r="DP9" s="138" t="s">
        <v>1864</v>
      </c>
      <c r="DQ9" s="251" t="s">
        <v>1852</v>
      </c>
      <c r="DR9" s="204" t="s">
        <v>4861</v>
      </c>
      <c r="DS9" s="138" t="s">
        <v>1852</v>
      </c>
      <c r="DT9" s="138" t="s">
        <v>1883</v>
      </c>
      <c r="DU9" s="251" t="s">
        <v>1884</v>
      </c>
      <c r="DV9" s="204" t="s">
        <v>4862</v>
      </c>
      <c r="DW9" s="138" t="s">
        <v>1854</v>
      </c>
      <c r="DX9" s="138" t="s">
        <v>1854</v>
      </c>
      <c r="DY9" s="251" t="s">
        <v>1885</v>
      </c>
      <c r="DZ9" s="138" t="s">
        <v>1852</v>
      </c>
      <c r="EA9" s="204" t="s">
        <v>4862</v>
      </c>
      <c r="EB9" s="138" t="s">
        <v>1864</v>
      </c>
      <c r="EC9" s="251" t="s">
        <v>1853</v>
      </c>
      <c r="ED9" s="138" t="s">
        <v>1860</v>
      </c>
      <c r="EE9" s="138" t="s">
        <v>1860</v>
      </c>
      <c r="EF9" s="138" t="s">
        <v>1875</v>
      </c>
      <c r="EG9" s="251" t="s">
        <v>1863</v>
      </c>
      <c r="EH9" s="138" t="s">
        <v>1860</v>
      </c>
      <c r="EI9" s="138" t="s">
        <v>1860</v>
      </c>
      <c r="EJ9" s="138" t="s">
        <v>1864</v>
      </c>
      <c r="EK9" s="251" t="s">
        <v>1865</v>
      </c>
      <c r="EL9" s="138" t="s">
        <v>1877</v>
      </c>
      <c r="EM9" s="138" t="s">
        <v>1868</v>
      </c>
      <c r="EN9" s="204" t="s">
        <v>4863</v>
      </c>
      <c r="EO9" s="252" t="s">
        <v>4863</v>
      </c>
      <c r="EP9" s="138" t="s">
        <v>1864</v>
      </c>
      <c r="EQ9" s="138" t="s">
        <v>1860</v>
      </c>
      <c r="ER9" s="138" t="s">
        <v>1860</v>
      </c>
      <c r="ES9" s="251" t="s">
        <v>1888</v>
      </c>
      <c r="ET9" s="138" t="s">
        <v>1852</v>
      </c>
      <c r="EU9" s="138" t="s">
        <v>4864</v>
      </c>
      <c r="EV9" s="204" t="s">
        <v>4865</v>
      </c>
      <c r="EW9" s="252" t="s">
        <v>4866</v>
      </c>
      <c r="EX9" s="172" t="s">
        <v>1889</v>
      </c>
      <c r="EY9" s="138" t="s">
        <v>1892</v>
      </c>
      <c r="EZ9" s="138" t="s">
        <v>1892</v>
      </c>
      <c r="FA9" s="138" t="s">
        <v>1854</v>
      </c>
      <c r="FB9" s="251" t="s">
        <v>1864</v>
      </c>
      <c r="FC9" s="138" t="s">
        <v>1857</v>
      </c>
      <c r="FD9" s="138" t="s">
        <v>1857</v>
      </c>
      <c r="FE9" s="138" t="s">
        <v>1857</v>
      </c>
      <c r="FF9" s="252" t="s">
        <v>4867</v>
      </c>
      <c r="FG9" s="138" t="s">
        <v>1863</v>
      </c>
      <c r="FH9" s="138" t="s">
        <v>1868</v>
      </c>
      <c r="FI9" s="138" t="s">
        <v>1859</v>
      </c>
      <c r="FJ9" s="251" t="s">
        <v>1852</v>
      </c>
      <c r="FK9" s="138" t="s">
        <v>1868</v>
      </c>
      <c r="FL9" s="138" t="s">
        <v>1857</v>
      </c>
      <c r="FM9" s="138" t="s">
        <v>1852</v>
      </c>
      <c r="FN9" s="251" t="s">
        <v>1852</v>
      </c>
      <c r="FO9" s="138" t="s">
        <v>1857</v>
      </c>
      <c r="FP9" s="204" t="s">
        <v>1865</v>
      </c>
      <c r="FQ9" s="138" t="s">
        <v>1851</v>
      </c>
      <c r="FR9" s="252" t="s">
        <v>1854</v>
      </c>
      <c r="FS9" s="138" t="s">
        <v>1864</v>
      </c>
      <c r="FT9" s="138" t="s">
        <v>1860</v>
      </c>
      <c r="FU9" s="138" t="s">
        <v>1864</v>
      </c>
      <c r="FV9" s="251" t="s">
        <v>1856</v>
      </c>
      <c r="FW9" s="204" t="s">
        <v>1852</v>
      </c>
      <c r="FX9" s="138" t="s">
        <v>1857</v>
      </c>
      <c r="FY9" s="138" t="s">
        <v>1863</v>
      </c>
      <c r="FZ9" s="251" t="s">
        <v>1878</v>
      </c>
      <c r="GA9" s="138" t="s">
        <v>1878</v>
      </c>
      <c r="GB9" s="138" t="s">
        <v>1852</v>
      </c>
      <c r="GC9" s="138" t="s">
        <v>1854</v>
      </c>
      <c r="GD9" s="251" t="s">
        <v>1852</v>
      </c>
      <c r="GE9" s="138" t="s">
        <v>1852</v>
      </c>
      <c r="GF9" s="138" t="s">
        <v>1893</v>
      </c>
      <c r="GG9" s="138" t="s">
        <v>1860</v>
      </c>
      <c r="GH9" s="251" t="s">
        <v>1860</v>
      </c>
      <c r="GI9" s="138" t="s">
        <v>1860</v>
      </c>
      <c r="GJ9" s="138" t="s">
        <v>1860</v>
      </c>
      <c r="GK9" s="138" t="s">
        <v>1860</v>
      </c>
      <c r="GL9" s="251" t="s">
        <v>1854</v>
      </c>
      <c r="GM9" s="204" t="s">
        <v>1857</v>
      </c>
      <c r="GN9" s="204" t="s">
        <v>4868</v>
      </c>
      <c r="GO9" s="204" t="s">
        <v>1851</v>
      </c>
      <c r="GP9" s="252" t="s">
        <v>4869</v>
      </c>
      <c r="GQ9" s="172" t="s">
        <v>1856</v>
      </c>
      <c r="GR9" s="138" t="s">
        <v>1852</v>
      </c>
      <c r="GS9" s="138" t="s">
        <v>1857</v>
      </c>
      <c r="GT9" s="138" t="s">
        <v>1868</v>
      </c>
      <c r="GU9" s="251" t="s">
        <v>1876</v>
      </c>
      <c r="GV9" s="138" t="s">
        <v>1872</v>
      </c>
      <c r="GW9" s="138" t="s">
        <v>1851</v>
      </c>
      <c r="GX9" s="138" t="s">
        <v>1851</v>
      </c>
      <c r="GY9" s="252" t="s">
        <v>4865</v>
      </c>
      <c r="GZ9" s="138" t="s">
        <v>1866</v>
      </c>
      <c r="HA9" s="138" t="s">
        <v>1866</v>
      </c>
      <c r="HB9" s="138" t="s">
        <v>1878</v>
      </c>
      <c r="HC9" s="251" t="s">
        <v>1854</v>
      </c>
      <c r="HD9" s="204" t="s">
        <v>4865</v>
      </c>
      <c r="HE9" s="138" t="s">
        <v>1854</v>
      </c>
      <c r="HF9" s="138" t="s">
        <v>1851</v>
      </c>
      <c r="HG9" s="251" t="s">
        <v>1852</v>
      </c>
      <c r="HH9" s="138" t="s">
        <v>1860</v>
      </c>
      <c r="HI9" s="138" t="s">
        <v>1851</v>
      </c>
      <c r="HJ9" s="138" t="s">
        <v>1879</v>
      </c>
      <c r="HK9" s="251" t="s">
        <v>1880</v>
      </c>
      <c r="HL9" s="138" t="s">
        <v>1881</v>
      </c>
      <c r="HM9" s="138" t="s">
        <v>1860</v>
      </c>
      <c r="HN9" s="138" t="s">
        <v>1860</v>
      </c>
      <c r="HO9" s="251" t="s">
        <v>1852</v>
      </c>
      <c r="HP9" s="138" t="s">
        <v>1854</v>
      </c>
      <c r="HQ9" s="204" t="s">
        <v>4870</v>
      </c>
      <c r="HR9" s="138" t="s">
        <v>1879</v>
      </c>
      <c r="HS9" s="251" t="s">
        <v>1866</v>
      </c>
      <c r="HT9" s="138" t="s">
        <v>1866</v>
      </c>
      <c r="HU9" s="138" t="s">
        <v>1856</v>
      </c>
      <c r="HV9" s="172" t="s">
        <v>1854</v>
      </c>
      <c r="HW9" s="138" t="s">
        <v>1851</v>
      </c>
      <c r="HX9" s="138" t="s">
        <v>1854</v>
      </c>
      <c r="HY9" s="138" t="s">
        <v>1851</v>
      </c>
      <c r="HZ9" s="251" t="s">
        <v>1851</v>
      </c>
      <c r="IA9" s="138" t="s">
        <v>1851</v>
      </c>
      <c r="IB9" s="138" t="s">
        <v>1853</v>
      </c>
      <c r="IC9" s="138" t="s">
        <v>1853</v>
      </c>
      <c r="ID9" s="251" t="s">
        <v>1851</v>
      </c>
      <c r="IE9" s="138" t="s">
        <v>1851</v>
      </c>
      <c r="IF9" s="138" t="s">
        <v>1853</v>
      </c>
      <c r="IG9" s="204" t="s">
        <v>4863</v>
      </c>
      <c r="IH9" s="251" t="s">
        <v>1860</v>
      </c>
      <c r="II9" s="138" t="s">
        <v>1854</v>
      </c>
      <c r="IJ9" s="204" t="s">
        <v>1851</v>
      </c>
      <c r="IK9" s="204" t="s">
        <v>4863</v>
      </c>
      <c r="IL9" s="251" t="s">
        <v>1854</v>
      </c>
      <c r="IM9" s="204" t="s">
        <v>4871</v>
      </c>
      <c r="IN9" s="138" t="s">
        <v>1864</v>
      </c>
      <c r="IO9" s="138" t="s">
        <v>1864</v>
      </c>
      <c r="IP9" s="251" t="s">
        <v>1878</v>
      </c>
      <c r="IQ9" s="138" t="s">
        <v>1878</v>
      </c>
      <c r="IR9" s="138" t="s">
        <v>1878</v>
      </c>
      <c r="IS9" s="138" t="s">
        <v>1878</v>
      </c>
      <c r="IT9" s="251" t="s">
        <v>1857</v>
      </c>
      <c r="IU9" s="138" t="s">
        <v>1857</v>
      </c>
      <c r="IV9" s="138" t="s">
        <v>1857</v>
      </c>
      <c r="IW9" s="204" t="s">
        <v>4867</v>
      </c>
      <c r="IX9" s="251" t="s">
        <v>1854</v>
      </c>
      <c r="IY9" s="138" t="s">
        <v>1851</v>
      </c>
      <c r="IZ9" s="204" t="s">
        <v>1891</v>
      </c>
      <c r="JA9" s="138" t="s">
        <v>1860</v>
      </c>
      <c r="JB9" s="251" t="s">
        <v>1857</v>
      </c>
      <c r="JC9" s="138" t="s">
        <v>1857</v>
      </c>
      <c r="JD9" s="138" t="s">
        <v>1851</v>
      </c>
      <c r="JE9" s="138" t="s">
        <v>1853</v>
      </c>
      <c r="JF9" s="172" t="s">
        <v>1851</v>
      </c>
      <c r="JG9" s="138" t="s">
        <v>1851</v>
      </c>
      <c r="JH9" s="138" t="s">
        <v>1860</v>
      </c>
      <c r="JI9" s="138" t="s">
        <v>1864</v>
      </c>
      <c r="JJ9" s="159" t="s">
        <v>4872</v>
      </c>
      <c r="JK9" s="204" t="s">
        <v>4873</v>
      </c>
      <c r="JL9" s="138" t="s">
        <v>1866</v>
      </c>
      <c r="JM9" s="204" t="s">
        <v>4874</v>
      </c>
      <c r="JN9" s="159" t="s">
        <v>4875</v>
      </c>
      <c r="JO9" s="159" t="s">
        <v>4876</v>
      </c>
      <c r="JP9" s="138" t="s">
        <v>1851</v>
      </c>
      <c r="JQ9" s="138" t="s">
        <v>1856</v>
      </c>
      <c r="JR9" s="138" t="s">
        <v>1851</v>
      </c>
      <c r="JS9" s="251" t="s">
        <v>1851</v>
      </c>
      <c r="JT9" s="138" t="s">
        <v>1851</v>
      </c>
      <c r="JU9" s="138" t="s">
        <v>1872</v>
      </c>
      <c r="JV9" s="138" t="s">
        <v>1872</v>
      </c>
      <c r="JW9" s="251" t="s">
        <v>1852</v>
      </c>
      <c r="JX9" s="138" t="s">
        <v>1852</v>
      </c>
      <c r="JY9" s="138" t="s">
        <v>1856</v>
      </c>
      <c r="JZ9" s="138" t="s">
        <v>1866</v>
      </c>
      <c r="KA9" s="252" t="s">
        <v>4863</v>
      </c>
      <c r="KB9" s="138" t="s">
        <v>1894</v>
      </c>
      <c r="KC9" s="138" t="s">
        <v>1853</v>
      </c>
      <c r="KD9" s="138" t="s">
        <v>1854</v>
      </c>
      <c r="KE9" s="251" t="s">
        <v>1866</v>
      </c>
      <c r="KF9" s="138" t="s">
        <v>1857</v>
      </c>
      <c r="KG9" s="138" t="s">
        <v>1857</v>
      </c>
      <c r="KH9" s="138" t="s">
        <v>1857</v>
      </c>
      <c r="KI9" s="251" t="s">
        <v>1857</v>
      </c>
      <c r="KJ9" s="138" t="s">
        <v>1890</v>
      </c>
      <c r="KK9" s="138" t="s">
        <v>1866</v>
      </c>
      <c r="KL9" s="138" t="s">
        <v>1854</v>
      </c>
      <c r="KM9" s="251" t="s">
        <v>1852</v>
      </c>
      <c r="KN9" s="138" t="s">
        <v>1853</v>
      </c>
      <c r="KO9" s="204" t="s">
        <v>4877</v>
      </c>
      <c r="KP9" s="138" t="s">
        <v>1866</v>
      </c>
      <c r="KQ9" s="251" t="s">
        <v>1899</v>
      </c>
      <c r="KR9" s="138" t="s">
        <v>1892</v>
      </c>
      <c r="KS9" s="138" t="s">
        <v>1892</v>
      </c>
      <c r="KT9" s="138" t="s">
        <v>1892</v>
      </c>
      <c r="KU9" s="251" t="s">
        <v>1865</v>
      </c>
      <c r="KV9" s="204" t="s">
        <v>4878</v>
      </c>
      <c r="KW9" s="138" t="s">
        <v>1857</v>
      </c>
      <c r="KX9" s="138" t="s">
        <v>1856</v>
      </c>
      <c r="KY9" s="252" t="s">
        <v>4872</v>
      </c>
      <c r="KZ9" s="138" t="s">
        <v>1852</v>
      </c>
      <c r="LA9" s="138" t="s">
        <v>1854</v>
      </c>
      <c r="LB9" s="138" t="s">
        <v>1910</v>
      </c>
      <c r="LC9" s="251" t="s">
        <v>1910</v>
      </c>
      <c r="LD9" s="138" t="s">
        <v>1910</v>
      </c>
      <c r="LE9" s="138" t="s">
        <v>1910</v>
      </c>
      <c r="LF9" s="138" t="s">
        <v>1912</v>
      </c>
      <c r="LG9" s="251" t="s">
        <v>1912</v>
      </c>
      <c r="LH9" s="138" t="s">
        <v>1912</v>
      </c>
      <c r="LI9" s="138" t="s">
        <v>1854</v>
      </c>
      <c r="LJ9" s="138" t="s">
        <v>1852</v>
      </c>
      <c r="LK9" s="251" t="s">
        <v>1856</v>
      </c>
      <c r="LL9" s="138" t="s">
        <v>1854</v>
      </c>
      <c r="LM9" s="138" t="s">
        <v>1853</v>
      </c>
      <c r="LN9" s="138" t="s">
        <v>1854</v>
      </c>
      <c r="LO9" s="251" t="s">
        <v>1856</v>
      </c>
      <c r="LP9" s="138" t="s">
        <v>1856</v>
      </c>
      <c r="LQ9" s="138" t="s">
        <v>1856</v>
      </c>
      <c r="LR9" s="138" t="s">
        <v>1856</v>
      </c>
      <c r="LS9" s="251" t="s">
        <v>1852</v>
      </c>
      <c r="LT9" s="204" t="s">
        <v>4879</v>
      </c>
      <c r="LU9" s="204" t="s">
        <v>4879</v>
      </c>
      <c r="LV9" s="138" t="s">
        <v>1851</v>
      </c>
      <c r="LW9" s="251" t="s">
        <v>1862</v>
      </c>
      <c r="LX9" s="253" t="s">
        <v>4868</v>
      </c>
      <c r="LY9" s="138" t="s">
        <v>1854</v>
      </c>
      <c r="LZ9" s="138" t="s">
        <v>1910</v>
      </c>
      <c r="MA9" s="138" t="s">
        <v>1854</v>
      </c>
      <c r="MB9" s="251" t="s">
        <v>1863</v>
      </c>
      <c r="MC9" s="138" t="s">
        <v>1852</v>
      </c>
      <c r="MD9" s="138" t="s">
        <v>1882</v>
      </c>
      <c r="ME9" s="138" t="s">
        <v>1868</v>
      </c>
      <c r="MF9" s="251" t="s">
        <v>1852</v>
      </c>
      <c r="MG9" s="138" t="s">
        <v>1852</v>
      </c>
      <c r="MH9" s="138" t="s">
        <v>4871</v>
      </c>
      <c r="MI9" s="138" t="s">
        <v>1854</v>
      </c>
      <c r="MJ9" s="251" t="s">
        <v>4867</v>
      </c>
      <c r="MK9" s="204" t="s">
        <v>1854</v>
      </c>
      <c r="ML9" s="138" t="s">
        <v>4880</v>
      </c>
      <c r="MM9" s="138" t="s">
        <v>1911</v>
      </c>
      <c r="MN9" s="252" t="s">
        <v>4874</v>
      </c>
      <c r="MO9" s="138" t="s">
        <v>1886</v>
      </c>
      <c r="MP9" s="138" t="s">
        <v>4881</v>
      </c>
      <c r="MQ9" s="204" t="s">
        <v>4882</v>
      </c>
      <c r="MR9" s="251" t="s">
        <v>4867</v>
      </c>
      <c r="MS9" s="138" t="s">
        <v>1864</v>
      </c>
      <c r="MT9" s="138" t="s">
        <v>4883</v>
      </c>
      <c r="MU9" s="204" t="s">
        <v>4884</v>
      </c>
      <c r="MV9" s="251" t="s">
        <v>4873</v>
      </c>
      <c r="MW9" s="172" t="s">
        <v>1904</v>
      </c>
      <c r="MX9" s="138" t="s">
        <v>1852</v>
      </c>
      <c r="MY9" s="204" t="s">
        <v>4885</v>
      </c>
      <c r="MZ9" s="138" t="s">
        <v>1853</v>
      </c>
      <c r="NA9" s="252" t="s">
        <v>4884</v>
      </c>
      <c r="NB9" s="204" t="s">
        <v>4874</v>
      </c>
      <c r="NC9" s="138" t="s">
        <v>1904</v>
      </c>
      <c r="ND9" s="204" t="s">
        <v>4865</v>
      </c>
      <c r="NE9" s="252" t="s">
        <v>4881</v>
      </c>
      <c r="NF9" s="204" t="s">
        <v>4881</v>
      </c>
      <c r="NG9" s="138" t="s">
        <v>1872</v>
      </c>
      <c r="NH9" s="138" t="s">
        <v>1886</v>
      </c>
      <c r="NI9" s="251" t="s">
        <v>1886</v>
      </c>
      <c r="NJ9" s="204" t="s">
        <v>4886</v>
      </c>
      <c r="NK9" s="204" t="s">
        <v>4887</v>
      </c>
      <c r="NL9" s="138" t="s">
        <v>1854</v>
      </c>
      <c r="NM9" s="252" t="s">
        <v>1857</v>
      </c>
      <c r="NN9" s="204" t="s">
        <v>4888</v>
      </c>
      <c r="NO9" s="138" t="s">
        <v>1872</v>
      </c>
      <c r="NP9" s="204" t="s">
        <v>4872</v>
      </c>
      <c r="NQ9" s="251" t="s">
        <v>1905</v>
      </c>
      <c r="NR9" s="204" t="s">
        <v>4889</v>
      </c>
      <c r="NS9" s="138" t="s">
        <v>1864</v>
      </c>
      <c r="NT9" s="138" t="s">
        <v>1874</v>
      </c>
      <c r="NU9" s="252" t="s">
        <v>4881</v>
      </c>
      <c r="NV9" s="138" t="s">
        <v>1856</v>
      </c>
      <c r="NW9" s="138" t="s">
        <v>1856</v>
      </c>
      <c r="NX9" s="138" t="s">
        <v>1852</v>
      </c>
      <c r="NY9" s="252" t="s">
        <v>4868</v>
      </c>
      <c r="NZ9" s="204" t="s">
        <v>4884</v>
      </c>
      <c r="OA9" s="138" t="s">
        <v>1902</v>
      </c>
      <c r="OB9" s="204" t="s">
        <v>4872</v>
      </c>
      <c r="OC9" s="251" t="s">
        <v>1854</v>
      </c>
      <c r="OD9" s="138" t="s">
        <v>1892</v>
      </c>
      <c r="OE9" s="138" t="s">
        <v>1903</v>
      </c>
      <c r="OF9" s="138" t="s">
        <v>1878</v>
      </c>
      <c r="OG9" s="251" t="s">
        <v>1860</v>
      </c>
      <c r="OH9" s="138" t="s">
        <v>1854</v>
      </c>
      <c r="OI9" s="204" t="s">
        <v>4884</v>
      </c>
      <c r="OJ9" s="138" t="s">
        <v>1866</v>
      </c>
      <c r="OK9" s="251" t="s">
        <v>1875</v>
      </c>
      <c r="OL9" s="204" t="s">
        <v>4890</v>
      </c>
      <c r="OM9" s="204" t="s">
        <v>1866</v>
      </c>
      <c r="ON9" s="138" t="s">
        <v>1851</v>
      </c>
      <c r="OO9" s="251" t="s">
        <v>1909</v>
      </c>
      <c r="OP9" s="204" t="s">
        <v>4870</v>
      </c>
      <c r="OQ9" s="159" t="s">
        <v>4891</v>
      </c>
      <c r="OR9" s="204" t="s">
        <v>4892</v>
      </c>
      <c r="OS9" s="204" t="s">
        <v>4893</v>
      </c>
      <c r="OT9" s="204" t="s">
        <v>4893</v>
      </c>
      <c r="OU9" s="252" t="s">
        <v>4894</v>
      </c>
      <c r="OV9" s="138" t="s">
        <v>1894</v>
      </c>
      <c r="OW9" s="138" t="s">
        <v>1852</v>
      </c>
      <c r="OX9" s="138" t="s">
        <v>1853</v>
      </c>
      <c r="OY9" s="251" t="s">
        <v>1851</v>
      </c>
      <c r="OZ9" s="204" t="s">
        <v>4895</v>
      </c>
      <c r="PA9" s="204" t="s">
        <v>4896</v>
      </c>
      <c r="PB9" s="204" t="s">
        <v>4896</v>
      </c>
      <c r="PC9" s="252" t="s">
        <v>4896</v>
      </c>
      <c r="PD9" s="138" t="s">
        <v>1856</v>
      </c>
      <c r="PE9" s="159" t="s">
        <v>4897</v>
      </c>
      <c r="PF9" s="138" t="s">
        <v>1856</v>
      </c>
      <c r="PG9" s="138" t="s">
        <v>1854</v>
      </c>
      <c r="PH9" s="138" t="s">
        <v>1854</v>
      </c>
      <c r="PI9" s="251" t="s">
        <v>1854</v>
      </c>
      <c r="PJ9" s="138" t="s">
        <v>1851</v>
      </c>
      <c r="PK9" s="138" t="s">
        <v>1856</v>
      </c>
      <c r="PL9" s="138" t="s">
        <v>1887</v>
      </c>
      <c r="PM9" s="251" t="s">
        <v>1900</v>
      </c>
      <c r="PN9" s="138" t="s">
        <v>1886</v>
      </c>
      <c r="PO9" s="138" t="s">
        <v>1886</v>
      </c>
      <c r="PP9" s="138" t="s">
        <v>1854</v>
      </c>
      <c r="PQ9" s="251" t="s">
        <v>1901</v>
      </c>
      <c r="PR9" s="138" t="s">
        <v>1901</v>
      </c>
      <c r="PS9" s="138" t="s">
        <v>1901</v>
      </c>
      <c r="PT9" s="138" t="s">
        <v>1866</v>
      </c>
      <c r="PU9" s="251" t="s">
        <v>1866</v>
      </c>
      <c r="PV9" s="138" t="s">
        <v>1866</v>
      </c>
      <c r="PW9" s="204" t="s">
        <v>4898</v>
      </c>
      <c r="PX9" s="204" t="s">
        <v>4898</v>
      </c>
      <c r="PY9" s="251" t="s">
        <v>1851</v>
      </c>
      <c r="PZ9" s="138" t="s">
        <v>1860</v>
      </c>
      <c r="QA9" s="138" t="s">
        <v>1852</v>
      </c>
      <c r="QB9" s="138" t="s">
        <v>1916</v>
      </c>
      <c r="QC9" s="251" t="s">
        <v>1851</v>
      </c>
      <c r="QD9" s="138" t="s">
        <v>1854</v>
      </c>
      <c r="QE9" s="204" t="s">
        <v>4899</v>
      </c>
      <c r="QF9" s="138" t="s">
        <v>1860</v>
      </c>
      <c r="QG9" s="252" t="s">
        <v>4900</v>
      </c>
      <c r="QH9" s="204" t="s">
        <v>4901</v>
      </c>
      <c r="QI9" s="159" t="s">
        <v>4902</v>
      </c>
      <c r="QJ9" s="81" t="s">
        <v>1872</v>
      </c>
      <c r="QK9" s="80" t="s">
        <v>1872</v>
      </c>
      <c r="QL9" s="80" t="s">
        <v>1852</v>
      </c>
      <c r="QM9" s="80" t="s">
        <v>1852</v>
      </c>
      <c r="QN9" s="81" t="s">
        <v>1856</v>
      </c>
      <c r="QO9" s="80" t="s">
        <v>1866</v>
      </c>
      <c r="QP9" s="80" t="s">
        <v>1894</v>
      </c>
      <c r="QQ9" s="80" t="s">
        <v>1853</v>
      </c>
      <c r="QR9" s="82" t="s">
        <v>1895</v>
      </c>
      <c r="QS9" s="80" t="s">
        <v>1854</v>
      </c>
      <c r="QT9" s="80" t="s">
        <v>1866</v>
      </c>
      <c r="QU9" s="80" t="s">
        <v>1857</v>
      </c>
      <c r="QV9" s="81" t="s">
        <v>1857</v>
      </c>
      <c r="QW9" s="80" t="s">
        <v>1857</v>
      </c>
      <c r="QX9" s="80" t="s">
        <v>1857</v>
      </c>
      <c r="QY9" s="80" t="s">
        <v>1890</v>
      </c>
      <c r="QZ9" s="81" t="s">
        <v>1866</v>
      </c>
      <c r="RA9" s="80" t="s">
        <v>1896</v>
      </c>
      <c r="RB9" s="80" t="s">
        <v>1854</v>
      </c>
      <c r="RC9" s="80" t="s">
        <v>1897</v>
      </c>
      <c r="RD9" s="81" t="s">
        <v>1852</v>
      </c>
      <c r="RE9" s="80" t="s">
        <v>1898</v>
      </c>
      <c r="RF9" s="80" t="s">
        <v>1853</v>
      </c>
      <c r="RG9" s="80" t="s">
        <v>1866</v>
      </c>
      <c r="RH9" s="81" t="s">
        <v>1899</v>
      </c>
      <c r="RI9" s="80" t="s">
        <v>1856</v>
      </c>
      <c r="RJ9" s="80" t="s">
        <v>1854</v>
      </c>
      <c r="RK9" s="80" t="s">
        <v>1854</v>
      </c>
      <c r="RL9" s="81" t="s">
        <v>1854</v>
      </c>
      <c r="RM9" s="80" t="s">
        <v>1856</v>
      </c>
      <c r="RN9" s="80" t="s">
        <v>1879</v>
      </c>
      <c r="RO9" s="80" t="s">
        <v>1851</v>
      </c>
      <c r="RP9" s="81" t="s">
        <v>1856</v>
      </c>
      <c r="RQ9" s="80" t="s">
        <v>1887</v>
      </c>
      <c r="RR9" s="80" t="s">
        <v>1852</v>
      </c>
      <c r="RS9" s="80" t="s">
        <v>1900</v>
      </c>
      <c r="RT9" s="81" t="s">
        <v>1886</v>
      </c>
      <c r="RU9" s="80" t="s">
        <v>1886</v>
      </c>
      <c r="RV9" s="80" t="s">
        <v>1854</v>
      </c>
      <c r="RW9" s="80" t="s">
        <v>1854</v>
      </c>
      <c r="RX9" s="81" t="s">
        <v>1901</v>
      </c>
      <c r="RY9" s="80" t="s">
        <v>1901</v>
      </c>
      <c r="RZ9" s="80" t="s">
        <v>1901</v>
      </c>
      <c r="SA9" s="80" t="s">
        <v>1866</v>
      </c>
      <c r="SB9" s="81" t="s">
        <v>1851</v>
      </c>
      <c r="SC9" s="80" t="s">
        <v>1876</v>
      </c>
      <c r="SD9" s="80" t="s">
        <v>1853</v>
      </c>
      <c r="SE9" s="80" t="s">
        <v>1860</v>
      </c>
      <c r="SF9" s="81" t="s">
        <v>1860</v>
      </c>
      <c r="SG9" s="80" t="s">
        <v>1860</v>
      </c>
      <c r="SH9" s="80" t="s">
        <v>1894</v>
      </c>
      <c r="SI9" s="80" t="s">
        <v>1852</v>
      </c>
      <c r="SJ9" s="81" t="s">
        <v>1852</v>
      </c>
      <c r="SK9" s="80" t="s">
        <v>1854</v>
      </c>
      <c r="SL9" s="80" t="s">
        <v>1851</v>
      </c>
      <c r="SM9" s="80" t="s">
        <v>1880</v>
      </c>
      <c r="SN9" s="81" t="s">
        <v>1854</v>
      </c>
      <c r="SO9" s="80" t="s">
        <v>1857</v>
      </c>
      <c r="SP9" s="80" t="s">
        <v>1857</v>
      </c>
      <c r="SQ9" s="80" t="s">
        <v>1856</v>
      </c>
      <c r="SR9" s="81" t="s">
        <v>1856</v>
      </c>
      <c r="SS9" s="80" t="s">
        <v>1852</v>
      </c>
      <c r="ST9" s="80" t="s">
        <v>1902</v>
      </c>
      <c r="SU9" s="80" t="s">
        <v>1854</v>
      </c>
      <c r="SV9" s="81" t="s">
        <v>1851</v>
      </c>
      <c r="SW9" s="80" t="s">
        <v>1892</v>
      </c>
      <c r="SX9" s="80" t="s">
        <v>1903</v>
      </c>
      <c r="SY9" s="80" t="s">
        <v>1852</v>
      </c>
      <c r="SZ9" s="81" t="s">
        <v>1904</v>
      </c>
      <c r="TA9" s="80" t="s">
        <v>1905</v>
      </c>
      <c r="TB9" s="80" t="s">
        <v>1854</v>
      </c>
      <c r="TC9" s="80" t="s">
        <v>1878</v>
      </c>
      <c r="TD9" s="81" t="s">
        <v>1860</v>
      </c>
      <c r="TE9" s="80" t="s">
        <v>1860</v>
      </c>
      <c r="TF9" s="80" t="s">
        <v>1860</v>
      </c>
      <c r="TG9" s="80" t="s">
        <v>1860</v>
      </c>
      <c r="TH9" s="81" t="s">
        <v>1854</v>
      </c>
      <c r="TI9" s="80" t="s">
        <v>1851</v>
      </c>
      <c r="TJ9" s="80" t="s">
        <v>1860</v>
      </c>
      <c r="TK9" s="80" t="s">
        <v>1860</v>
      </c>
      <c r="TL9" s="81" t="s">
        <v>1854</v>
      </c>
      <c r="TM9" s="80" t="s">
        <v>1854</v>
      </c>
      <c r="TN9" s="80" t="s">
        <v>1866</v>
      </c>
      <c r="TO9" s="80" t="s">
        <v>1875</v>
      </c>
      <c r="TP9" s="81" t="s">
        <v>1851</v>
      </c>
      <c r="TQ9" s="80" t="s">
        <v>1906</v>
      </c>
      <c r="TR9" s="80" t="s">
        <v>1907</v>
      </c>
      <c r="TS9" s="80" t="s">
        <v>1908</v>
      </c>
      <c r="TT9" s="81" t="s">
        <v>1909</v>
      </c>
      <c r="TU9" s="80" t="s">
        <v>1854</v>
      </c>
      <c r="TV9" s="80" t="s">
        <v>1854</v>
      </c>
      <c r="TW9" s="80" t="s">
        <v>1910</v>
      </c>
      <c r="TX9" s="81" t="s">
        <v>1854</v>
      </c>
      <c r="TY9" s="83" t="s">
        <v>1854</v>
      </c>
      <c r="TZ9" s="78" t="s">
        <v>1868</v>
      </c>
      <c r="UA9" s="78" t="s">
        <v>1863</v>
      </c>
      <c r="UB9" s="81" t="s">
        <v>1863</v>
      </c>
      <c r="UC9" s="80" t="s">
        <v>1863</v>
      </c>
      <c r="UD9" s="80" t="s">
        <v>1852</v>
      </c>
      <c r="UE9" s="80" t="s">
        <v>1859</v>
      </c>
      <c r="UF9" s="81" t="s">
        <v>1859</v>
      </c>
      <c r="UG9" s="80" t="s">
        <v>1882</v>
      </c>
      <c r="UH9" s="80" t="s">
        <v>1866</v>
      </c>
      <c r="UI9" s="80" t="s">
        <v>1866</v>
      </c>
      <c r="UJ9" s="81" t="s">
        <v>1868</v>
      </c>
      <c r="UK9" s="80" t="s">
        <v>1852</v>
      </c>
      <c r="UL9" s="80" t="s">
        <v>1852</v>
      </c>
      <c r="UM9" s="80" t="s">
        <v>1852</v>
      </c>
      <c r="UN9" s="81" t="s">
        <v>1852</v>
      </c>
      <c r="UO9" s="80" t="s">
        <v>1852</v>
      </c>
      <c r="UP9" s="80" t="s">
        <v>1854</v>
      </c>
      <c r="UQ9" s="80" t="s">
        <v>1854</v>
      </c>
      <c r="UR9" s="81" t="s">
        <v>1854</v>
      </c>
      <c r="US9" s="80" t="s">
        <v>1854</v>
      </c>
      <c r="UT9" s="80" t="s">
        <v>1911</v>
      </c>
      <c r="UU9" s="80" t="s">
        <v>1911</v>
      </c>
      <c r="UV9" s="81" t="s">
        <v>1886</v>
      </c>
      <c r="UW9" s="80" t="s">
        <v>1853</v>
      </c>
      <c r="UX9" s="78" t="s">
        <v>1873</v>
      </c>
      <c r="UY9" s="78" t="s">
        <v>1873</v>
      </c>
      <c r="UZ9" s="79" t="s">
        <v>1873</v>
      </c>
      <c r="VA9" s="80" t="s">
        <v>1868</v>
      </c>
      <c r="VB9" s="80" t="s">
        <v>1854</v>
      </c>
      <c r="VC9" s="80" t="s">
        <v>1864</v>
      </c>
      <c r="VD9" s="81" t="s">
        <v>1856</v>
      </c>
      <c r="VE9" s="80" t="s">
        <v>1857</v>
      </c>
      <c r="VF9" s="80" t="s">
        <v>1864</v>
      </c>
      <c r="VG9" s="80" t="s">
        <v>1860</v>
      </c>
      <c r="VH9" s="81" t="s">
        <v>1860</v>
      </c>
      <c r="VI9" s="80" t="s">
        <v>1860</v>
      </c>
      <c r="VJ9" s="80" t="s">
        <v>1860</v>
      </c>
      <c r="VK9" s="80" t="s">
        <v>1851</v>
      </c>
      <c r="VL9" s="81" t="s">
        <v>1854</v>
      </c>
      <c r="VM9" s="78" t="s">
        <v>1864</v>
      </c>
      <c r="VN9" s="78" t="s">
        <v>1886</v>
      </c>
      <c r="VO9" s="83" t="s">
        <v>1857</v>
      </c>
      <c r="VP9" s="81" t="s">
        <v>1904</v>
      </c>
      <c r="VQ9" s="80" t="s">
        <v>1892</v>
      </c>
      <c r="VR9" s="80" t="s">
        <v>1892</v>
      </c>
      <c r="VS9" s="80" t="s">
        <v>1892</v>
      </c>
      <c r="VT9" s="81" t="s">
        <v>1865</v>
      </c>
      <c r="VU9" s="80" t="s">
        <v>1857</v>
      </c>
      <c r="VV9" s="80" t="s">
        <v>1856</v>
      </c>
      <c r="VW9" s="80" t="s">
        <v>1856</v>
      </c>
      <c r="VX9" s="81" t="s">
        <v>1852</v>
      </c>
      <c r="VY9" s="80" t="s">
        <v>1905</v>
      </c>
      <c r="VZ9" s="80" t="s">
        <v>1910</v>
      </c>
      <c r="WA9" s="80" t="s">
        <v>1910</v>
      </c>
      <c r="WB9" s="81" t="s">
        <v>1910</v>
      </c>
      <c r="WC9" s="80" t="s">
        <v>1910</v>
      </c>
      <c r="WD9" s="80" t="s">
        <v>1912</v>
      </c>
      <c r="WE9" s="80" t="s">
        <v>1912</v>
      </c>
      <c r="WF9" s="81" t="s">
        <v>1912</v>
      </c>
      <c r="WG9" s="80" t="s">
        <v>1854</v>
      </c>
      <c r="WH9" s="80" t="s">
        <v>1852</v>
      </c>
      <c r="WI9" s="80" t="s">
        <v>1856</v>
      </c>
      <c r="WJ9" s="81" t="s">
        <v>1854</v>
      </c>
      <c r="WK9" s="80" t="s">
        <v>1852</v>
      </c>
      <c r="WL9" s="80" t="s">
        <v>1853</v>
      </c>
      <c r="WM9" s="80" t="s">
        <v>1853</v>
      </c>
      <c r="WN9" s="81" t="s">
        <v>1854</v>
      </c>
      <c r="WO9" s="80" t="s">
        <v>1856</v>
      </c>
      <c r="WP9" s="80" t="s">
        <v>1856</v>
      </c>
      <c r="WQ9" s="80" t="s">
        <v>1856</v>
      </c>
      <c r="WR9" s="81" t="s">
        <v>1856</v>
      </c>
      <c r="WS9" s="80" t="s">
        <v>1852</v>
      </c>
      <c r="WT9" s="80" t="s">
        <v>1852</v>
      </c>
      <c r="WU9" s="80" t="s">
        <v>1851</v>
      </c>
      <c r="WV9" s="81" t="s">
        <v>1862</v>
      </c>
      <c r="WW9" s="80" t="s">
        <v>1851</v>
      </c>
      <c r="WX9" s="80" t="s">
        <v>1851</v>
      </c>
      <c r="WY9" s="80" t="s">
        <v>1851</v>
      </c>
      <c r="WZ9" s="81" t="s">
        <v>1856</v>
      </c>
      <c r="XA9" s="80" t="s">
        <v>1856</v>
      </c>
      <c r="XB9" s="80" t="s">
        <v>1852</v>
      </c>
      <c r="XC9" s="80" t="s">
        <v>1865</v>
      </c>
      <c r="XD9" s="81" t="s">
        <v>1865</v>
      </c>
      <c r="XE9" s="78" t="s">
        <v>1856</v>
      </c>
      <c r="XF9" s="78" t="s">
        <v>1856</v>
      </c>
      <c r="XG9" s="78" t="s">
        <v>1856</v>
      </c>
      <c r="XH9" s="79" t="s">
        <v>1856</v>
      </c>
      <c r="XI9" s="78" t="s">
        <v>1856</v>
      </c>
      <c r="XJ9" s="78" t="s">
        <v>1856</v>
      </c>
      <c r="XK9" s="80" t="s">
        <v>1853</v>
      </c>
      <c r="XL9" s="82" t="s">
        <v>1913</v>
      </c>
      <c r="XM9" s="78" t="s">
        <v>1857</v>
      </c>
      <c r="XN9" s="78" t="s">
        <v>1857</v>
      </c>
      <c r="XO9" s="78" t="s">
        <v>1857</v>
      </c>
      <c r="XP9" s="79" t="s">
        <v>1857</v>
      </c>
      <c r="XQ9" s="78" t="s">
        <v>1857</v>
      </c>
      <c r="XR9" s="78" t="s">
        <v>1857</v>
      </c>
      <c r="XS9" s="78" t="s">
        <v>1857</v>
      </c>
      <c r="XT9" s="79" t="s">
        <v>1857</v>
      </c>
      <c r="XU9" s="78" t="s">
        <v>1857</v>
      </c>
      <c r="XV9" s="83" t="s">
        <v>1857</v>
      </c>
      <c r="XW9" s="83" t="s">
        <v>1857</v>
      </c>
      <c r="XX9" s="81" t="s">
        <v>1904</v>
      </c>
      <c r="XY9" s="80" t="s">
        <v>1904</v>
      </c>
      <c r="XZ9" s="80" t="s">
        <v>1852</v>
      </c>
      <c r="YA9" s="80" t="s">
        <v>1872</v>
      </c>
      <c r="YB9" s="81" t="s">
        <v>1886</v>
      </c>
      <c r="YC9" s="80" t="s">
        <v>1886</v>
      </c>
      <c r="YD9" s="80" t="s">
        <v>1854</v>
      </c>
      <c r="YE9" s="80" t="s">
        <v>1872</v>
      </c>
      <c r="YF9" s="81" t="s">
        <v>1914</v>
      </c>
      <c r="YG9" s="80" t="s">
        <v>1859</v>
      </c>
      <c r="YH9" s="80" t="s">
        <v>1857</v>
      </c>
      <c r="YI9" s="80" t="s">
        <v>1866</v>
      </c>
      <c r="YJ9" s="81" t="s">
        <v>1866</v>
      </c>
      <c r="YK9" s="80" t="s">
        <v>1866</v>
      </c>
      <c r="YL9" s="80" t="s">
        <v>1864</v>
      </c>
      <c r="YM9" s="80" t="s">
        <v>1915</v>
      </c>
      <c r="YN9" s="81" t="s">
        <v>1905</v>
      </c>
      <c r="YO9" s="80" t="s">
        <v>1851</v>
      </c>
      <c r="YP9" s="80" t="s">
        <v>1909</v>
      </c>
      <c r="YQ9" s="80" t="s">
        <v>1864</v>
      </c>
      <c r="YR9" s="81" t="s">
        <v>1874</v>
      </c>
      <c r="YS9" s="80" t="s">
        <v>1896</v>
      </c>
      <c r="YT9" s="80" t="s">
        <v>1876</v>
      </c>
      <c r="YU9" s="80" t="s">
        <v>1860</v>
      </c>
      <c r="YV9" s="81" t="s">
        <v>1866</v>
      </c>
      <c r="YW9" s="80" t="s">
        <v>1886</v>
      </c>
      <c r="YX9" s="80" t="s">
        <v>1866</v>
      </c>
      <c r="YY9" s="80" t="s">
        <v>1894</v>
      </c>
      <c r="YZ9" s="81" t="s">
        <v>1852</v>
      </c>
      <c r="ZA9" s="80" t="s">
        <v>1852</v>
      </c>
      <c r="ZB9" s="80" t="s">
        <v>1853</v>
      </c>
      <c r="ZC9" s="80" t="s">
        <v>1877</v>
      </c>
      <c r="ZD9" s="81" t="s">
        <v>1877</v>
      </c>
      <c r="ZE9" s="80" t="s">
        <v>1916</v>
      </c>
      <c r="ZF9" s="80" t="s">
        <v>530</v>
      </c>
      <c r="ZG9" s="80" t="s">
        <v>1886</v>
      </c>
      <c r="ZH9" s="81" t="s">
        <v>1886</v>
      </c>
      <c r="ZI9" s="78" t="s">
        <v>1876</v>
      </c>
      <c r="ZJ9" s="78" t="s">
        <v>1851</v>
      </c>
      <c r="ZK9" s="78" t="s">
        <v>1917</v>
      </c>
      <c r="ZL9" s="79" t="s">
        <v>1879</v>
      </c>
      <c r="ZM9" s="80" t="s">
        <v>1918</v>
      </c>
      <c r="ZN9" s="80" t="s">
        <v>1896</v>
      </c>
      <c r="ZO9" s="80" t="s">
        <v>1854</v>
      </c>
      <c r="ZP9" s="81" t="s">
        <v>1888</v>
      </c>
      <c r="ZQ9" s="78" t="s">
        <v>1880</v>
      </c>
      <c r="ZR9" s="78" t="s">
        <v>1880</v>
      </c>
      <c r="ZS9" s="78" t="s">
        <v>1870</v>
      </c>
      <c r="ZT9" s="79" t="s">
        <v>1857</v>
      </c>
      <c r="ZU9" s="80" t="s">
        <v>1919</v>
      </c>
      <c r="ZV9" s="80" t="s">
        <v>1856</v>
      </c>
      <c r="ZW9" s="83" t="s">
        <v>1858</v>
      </c>
      <c r="ZX9" s="79" t="s">
        <v>1920</v>
      </c>
    </row>
    <row r="10" spans="1:700" ht="36" customHeight="1" x14ac:dyDescent="0.45">
      <c r="A10" s="20" t="s">
        <v>531</v>
      </c>
      <c r="B10" s="140" t="s">
        <v>532</v>
      </c>
      <c r="C10" s="141" t="s">
        <v>532</v>
      </c>
      <c r="D10" s="140" t="s">
        <v>1923</v>
      </c>
      <c r="E10" s="142" t="s">
        <v>1924</v>
      </c>
      <c r="F10" s="141" t="s">
        <v>1944</v>
      </c>
      <c r="G10" s="140" t="s">
        <v>1940</v>
      </c>
      <c r="H10" s="160" t="s">
        <v>1940</v>
      </c>
      <c r="I10" s="161" t="s">
        <v>1950</v>
      </c>
      <c r="J10" s="141" t="s">
        <v>532</v>
      </c>
      <c r="K10" s="140" t="s">
        <v>1925</v>
      </c>
      <c r="L10" s="160" t="s">
        <v>1927</v>
      </c>
      <c r="M10" s="173" t="s">
        <v>1927</v>
      </c>
      <c r="N10" s="141" t="s">
        <v>1927</v>
      </c>
      <c r="O10" s="140" t="s">
        <v>1927</v>
      </c>
      <c r="P10" s="160" t="s">
        <v>1927</v>
      </c>
      <c r="Q10" s="173" t="s">
        <v>1927</v>
      </c>
      <c r="R10" s="141" t="s">
        <v>1927</v>
      </c>
      <c r="S10" s="140" t="s">
        <v>532</v>
      </c>
      <c r="T10" s="160" t="s">
        <v>1927</v>
      </c>
      <c r="U10" s="173" t="s">
        <v>1928</v>
      </c>
      <c r="V10" s="141" t="s">
        <v>1928</v>
      </c>
      <c r="W10" s="140" t="s">
        <v>1928</v>
      </c>
      <c r="X10" s="160" t="s">
        <v>1928</v>
      </c>
      <c r="Y10" s="173" t="s">
        <v>1930</v>
      </c>
      <c r="Z10" s="141" t="s">
        <v>1921</v>
      </c>
      <c r="AA10" s="140" t="s">
        <v>1929</v>
      </c>
      <c r="AB10" s="160" t="s">
        <v>1923</v>
      </c>
      <c r="AC10" s="173" t="s">
        <v>1929</v>
      </c>
      <c r="AD10" s="141" t="s">
        <v>532</v>
      </c>
      <c r="AE10" s="140" t="s">
        <v>532</v>
      </c>
      <c r="AF10" s="160" t="s">
        <v>1931</v>
      </c>
      <c r="AG10" s="173" t="s">
        <v>532</v>
      </c>
      <c r="AH10" s="141" t="s">
        <v>532</v>
      </c>
      <c r="AI10" s="140" t="s">
        <v>1923</v>
      </c>
      <c r="AJ10" s="160" t="s">
        <v>532</v>
      </c>
      <c r="AK10" s="173" t="s">
        <v>532</v>
      </c>
      <c r="AL10" s="141" t="s">
        <v>1932</v>
      </c>
      <c r="AM10" s="140" t="s">
        <v>532</v>
      </c>
      <c r="AN10" s="160" t="s">
        <v>532</v>
      </c>
      <c r="AO10" s="173" t="s">
        <v>1923</v>
      </c>
      <c r="AP10" s="141" t="s">
        <v>532</v>
      </c>
      <c r="AQ10" s="140" t="s">
        <v>1921</v>
      </c>
      <c r="AR10" s="160" t="s">
        <v>532</v>
      </c>
      <c r="AS10" s="173" t="s">
        <v>1926</v>
      </c>
      <c r="AT10" s="141" t="s">
        <v>1925</v>
      </c>
      <c r="AU10" s="140" t="s">
        <v>532</v>
      </c>
      <c r="AV10" s="160" t="s">
        <v>1934</v>
      </c>
      <c r="AW10" s="183" t="s">
        <v>1934</v>
      </c>
      <c r="AX10" s="140" t="s">
        <v>1921</v>
      </c>
      <c r="AY10" s="160" t="s">
        <v>1934</v>
      </c>
      <c r="AZ10" s="191" t="s">
        <v>1923</v>
      </c>
      <c r="BA10" s="183" t="s">
        <v>1921</v>
      </c>
      <c r="BB10" s="140" t="s">
        <v>1948</v>
      </c>
      <c r="BC10" s="160" t="s">
        <v>1926</v>
      </c>
      <c r="BD10" s="191" t="s">
        <v>532</v>
      </c>
      <c r="BE10" s="183" t="s">
        <v>532</v>
      </c>
      <c r="BF10" s="140" t="s">
        <v>532</v>
      </c>
      <c r="BG10" s="160" t="s">
        <v>532</v>
      </c>
      <c r="BH10" s="191" t="s">
        <v>1949</v>
      </c>
      <c r="BI10" s="183" t="s">
        <v>532</v>
      </c>
      <c r="BJ10" s="140" t="s">
        <v>1950</v>
      </c>
      <c r="BK10" s="160" t="s">
        <v>1923</v>
      </c>
      <c r="BL10" s="191" t="s">
        <v>1938</v>
      </c>
      <c r="BM10" s="183" t="s">
        <v>1933</v>
      </c>
      <c r="BN10" s="140" t="s">
        <v>1923</v>
      </c>
      <c r="BO10" s="160" t="s">
        <v>1923</v>
      </c>
      <c r="BP10" s="191" t="s">
        <v>1926</v>
      </c>
      <c r="BQ10" s="183" t="s">
        <v>1923</v>
      </c>
      <c r="BR10" s="140" t="s">
        <v>1926</v>
      </c>
      <c r="BS10" s="160" t="s">
        <v>532</v>
      </c>
      <c r="BT10" s="191" t="s">
        <v>1921</v>
      </c>
      <c r="BU10" s="183" t="s">
        <v>1926</v>
      </c>
      <c r="BV10" s="140" t="s">
        <v>1923</v>
      </c>
      <c r="BW10" s="160" t="s">
        <v>1926</v>
      </c>
      <c r="BX10" s="191" t="s">
        <v>1928</v>
      </c>
      <c r="BY10" s="183" t="s">
        <v>1923</v>
      </c>
      <c r="BZ10" s="140" t="s">
        <v>1921</v>
      </c>
      <c r="CA10" s="160" t="s">
        <v>1939</v>
      </c>
      <c r="CB10" s="191" t="s">
        <v>532</v>
      </c>
      <c r="CC10" s="183" t="s">
        <v>1927</v>
      </c>
      <c r="CD10" s="140" t="s">
        <v>532</v>
      </c>
      <c r="CE10" s="160" t="s">
        <v>532</v>
      </c>
      <c r="CF10" s="191" t="s">
        <v>532</v>
      </c>
      <c r="CG10" s="183" t="s">
        <v>1941</v>
      </c>
      <c r="CH10" s="140" t="s">
        <v>1942</v>
      </c>
      <c r="CI10" s="160" t="s">
        <v>1943</v>
      </c>
      <c r="CJ10" s="191" t="s">
        <v>532</v>
      </c>
      <c r="CK10" s="198" t="s">
        <v>3859</v>
      </c>
      <c r="CL10" s="205" t="s">
        <v>532</v>
      </c>
      <c r="CM10" s="160" t="s">
        <v>1952</v>
      </c>
      <c r="CN10" s="191" t="s">
        <v>1947</v>
      </c>
      <c r="CO10" s="183" t="s">
        <v>1942</v>
      </c>
      <c r="CP10" s="140" t="s">
        <v>1952</v>
      </c>
      <c r="CQ10" s="209" t="s">
        <v>1923</v>
      </c>
      <c r="CR10" s="140" t="s">
        <v>1921</v>
      </c>
      <c r="CS10" s="142" t="s">
        <v>1926</v>
      </c>
      <c r="CT10" s="140" t="s">
        <v>532</v>
      </c>
      <c r="CU10" s="141" t="s">
        <v>532</v>
      </c>
      <c r="CV10" s="140" t="s">
        <v>1925</v>
      </c>
      <c r="CW10" s="254" t="s">
        <v>1922</v>
      </c>
      <c r="CX10" s="140" t="s">
        <v>1923</v>
      </c>
      <c r="CY10" s="141" t="s">
        <v>1923</v>
      </c>
      <c r="CZ10" s="140" t="s">
        <v>532</v>
      </c>
      <c r="DA10" s="254" t="s">
        <v>1954</v>
      </c>
      <c r="DB10" s="140" t="s">
        <v>1938</v>
      </c>
      <c r="DC10" s="141" t="s">
        <v>1923</v>
      </c>
      <c r="DD10" s="140" t="s">
        <v>532</v>
      </c>
      <c r="DE10" s="254" t="s">
        <v>1935</v>
      </c>
      <c r="DF10" s="140" t="s">
        <v>1922</v>
      </c>
      <c r="DG10" s="141" t="s">
        <v>1929</v>
      </c>
      <c r="DH10" s="140" t="s">
        <v>1934</v>
      </c>
      <c r="DI10" s="254" t="s">
        <v>1955</v>
      </c>
      <c r="DJ10" s="140" t="s">
        <v>1933</v>
      </c>
      <c r="DK10" s="141" t="s">
        <v>1933</v>
      </c>
      <c r="DL10" s="140" t="s">
        <v>1926</v>
      </c>
      <c r="DM10" s="254" t="s">
        <v>1929</v>
      </c>
      <c r="DN10" s="140" t="s">
        <v>1959</v>
      </c>
      <c r="DO10" s="141" t="s">
        <v>1934</v>
      </c>
      <c r="DP10" s="140" t="s">
        <v>1970</v>
      </c>
      <c r="DQ10" s="254" t="s">
        <v>1926</v>
      </c>
      <c r="DR10" s="205" t="s">
        <v>1997</v>
      </c>
      <c r="DS10" s="141" t="s">
        <v>1933</v>
      </c>
      <c r="DT10" s="140" t="s">
        <v>1959</v>
      </c>
      <c r="DU10" s="254" t="s">
        <v>532</v>
      </c>
      <c r="DV10" s="205" t="s">
        <v>1924</v>
      </c>
      <c r="DW10" s="141" t="s">
        <v>1925</v>
      </c>
      <c r="DX10" s="140" t="s">
        <v>1925</v>
      </c>
      <c r="DY10" s="254" t="s">
        <v>1971</v>
      </c>
      <c r="DZ10" s="140" t="s">
        <v>1921</v>
      </c>
      <c r="EA10" s="209" t="s">
        <v>1950</v>
      </c>
      <c r="EB10" s="140" t="s">
        <v>1930</v>
      </c>
      <c r="EC10" s="254" t="s">
        <v>1972</v>
      </c>
      <c r="ED10" s="140" t="s">
        <v>1922</v>
      </c>
      <c r="EE10" s="141" t="s">
        <v>1926</v>
      </c>
      <c r="EF10" s="140" t="s">
        <v>1974</v>
      </c>
      <c r="EG10" s="254" t="s">
        <v>1923</v>
      </c>
      <c r="EH10" s="140" t="s">
        <v>1922</v>
      </c>
      <c r="EI10" s="141" t="s">
        <v>532</v>
      </c>
      <c r="EJ10" s="140" t="s">
        <v>1933</v>
      </c>
      <c r="EK10" s="254" t="s">
        <v>1963</v>
      </c>
      <c r="EL10" s="140" t="s">
        <v>1975</v>
      </c>
      <c r="EM10" s="141" t="s">
        <v>1978</v>
      </c>
      <c r="EN10" s="205" t="s">
        <v>1938</v>
      </c>
      <c r="EO10" s="255" t="s">
        <v>1938</v>
      </c>
      <c r="EP10" s="140" t="s">
        <v>1979</v>
      </c>
      <c r="EQ10" s="141" t="s">
        <v>1980</v>
      </c>
      <c r="ER10" s="140" t="s">
        <v>1968</v>
      </c>
      <c r="ES10" s="254" t="s">
        <v>1942</v>
      </c>
      <c r="ET10" s="140" t="s">
        <v>1945</v>
      </c>
      <c r="EU10" s="141" t="s">
        <v>1955</v>
      </c>
      <c r="EV10" s="205" t="s">
        <v>1938</v>
      </c>
      <c r="EW10" s="255" t="s">
        <v>1938</v>
      </c>
      <c r="EX10" s="173" t="s">
        <v>1970</v>
      </c>
      <c r="EY10" s="140" t="s">
        <v>1948</v>
      </c>
      <c r="EZ10" s="141" t="s">
        <v>1948</v>
      </c>
      <c r="FA10" s="140" t="s">
        <v>1954</v>
      </c>
      <c r="FB10" s="254" t="s">
        <v>1922</v>
      </c>
      <c r="FC10" s="140" t="s">
        <v>1923</v>
      </c>
      <c r="FD10" s="141" t="s">
        <v>1954</v>
      </c>
      <c r="FE10" s="140" t="s">
        <v>1954</v>
      </c>
      <c r="FF10" s="255" t="s">
        <v>532</v>
      </c>
      <c r="FG10" s="140" t="s">
        <v>532</v>
      </c>
      <c r="FH10" s="141" t="s">
        <v>1929</v>
      </c>
      <c r="FI10" s="140" t="s">
        <v>1928</v>
      </c>
      <c r="FJ10" s="254" t="s">
        <v>1940</v>
      </c>
      <c r="FK10" s="140" t="s">
        <v>1923</v>
      </c>
      <c r="FL10" s="141" t="s">
        <v>1923</v>
      </c>
      <c r="FM10" s="140" t="s">
        <v>1992</v>
      </c>
      <c r="FN10" s="254" t="s">
        <v>1921</v>
      </c>
      <c r="FO10" s="140" t="s">
        <v>532</v>
      </c>
      <c r="FP10" s="209" t="s">
        <v>4903</v>
      </c>
      <c r="FQ10" s="140" t="s">
        <v>1993</v>
      </c>
      <c r="FR10" s="255" t="s">
        <v>4904</v>
      </c>
      <c r="FS10" s="140" t="s">
        <v>1994</v>
      </c>
      <c r="FT10" s="141" t="s">
        <v>1923</v>
      </c>
      <c r="FU10" s="140" t="s">
        <v>1994</v>
      </c>
      <c r="FV10" s="254" t="s">
        <v>1995</v>
      </c>
      <c r="FW10" s="205" t="s">
        <v>532</v>
      </c>
      <c r="FX10" s="141" t="s">
        <v>1951</v>
      </c>
      <c r="FY10" s="140" t="s">
        <v>1933</v>
      </c>
      <c r="FZ10" s="254" t="s">
        <v>1951</v>
      </c>
      <c r="GA10" s="140" t="s">
        <v>1951</v>
      </c>
      <c r="GB10" s="141" t="s">
        <v>1977</v>
      </c>
      <c r="GC10" s="140" t="s">
        <v>1954</v>
      </c>
      <c r="GD10" s="254" t="s">
        <v>1926</v>
      </c>
      <c r="GE10" s="140" t="s">
        <v>1926</v>
      </c>
      <c r="GF10" s="141" t="s">
        <v>532</v>
      </c>
      <c r="GG10" s="140" t="s">
        <v>1923</v>
      </c>
      <c r="GH10" s="254" t="s">
        <v>1923</v>
      </c>
      <c r="GI10" s="140" t="s">
        <v>1926</v>
      </c>
      <c r="GJ10" s="141" t="s">
        <v>1926</v>
      </c>
      <c r="GK10" s="140" t="s">
        <v>1923</v>
      </c>
      <c r="GL10" s="254" t="s">
        <v>1954</v>
      </c>
      <c r="GM10" s="205" t="s">
        <v>4905</v>
      </c>
      <c r="GN10" s="209" t="s">
        <v>4906</v>
      </c>
      <c r="GO10" s="205" t="s">
        <v>4907</v>
      </c>
      <c r="GP10" s="255" t="s">
        <v>4908</v>
      </c>
      <c r="GQ10" s="173" t="s">
        <v>1996</v>
      </c>
      <c r="GR10" s="140" t="s">
        <v>532</v>
      </c>
      <c r="GS10" s="141" t="s">
        <v>532</v>
      </c>
      <c r="GT10" s="140" t="s">
        <v>1922</v>
      </c>
      <c r="GU10" s="254" t="s">
        <v>1956</v>
      </c>
      <c r="GV10" s="140" t="s">
        <v>1949</v>
      </c>
      <c r="GW10" s="141" t="s">
        <v>1957</v>
      </c>
      <c r="GX10" s="140" t="s">
        <v>1960</v>
      </c>
      <c r="GY10" s="255" t="s">
        <v>4909</v>
      </c>
      <c r="GZ10" s="140" t="s">
        <v>1961</v>
      </c>
      <c r="HA10" s="141" t="s">
        <v>1961</v>
      </c>
      <c r="HB10" s="140" t="s">
        <v>1931</v>
      </c>
      <c r="HC10" s="254" t="s">
        <v>532</v>
      </c>
      <c r="HD10" s="205" t="s">
        <v>4910</v>
      </c>
      <c r="HE10" s="141" t="s">
        <v>1925</v>
      </c>
      <c r="HF10" s="140" t="s">
        <v>1962</v>
      </c>
      <c r="HG10" s="254" t="s">
        <v>1923</v>
      </c>
      <c r="HH10" s="140" t="s">
        <v>1963</v>
      </c>
      <c r="HI10" s="141" t="s">
        <v>1964</v>
      </c>
      <c r="HJ10" s="140" t="s">
        <v>1944</v>
      </c>
      <c r="HK10" s="254" t="s">
        <v>1946</v>
      </c>
      <c r="HL10" s="140" t="s">
        <v>1965</v>
      </c>
      <c r="HM10" s="141" t="s">
        <v>532</v>
      </c>
      <c r="HN10" s="140" t="s">
        <v>1963</v>
      </c>
      <c r="HO10" s="254" t="s">
        <v>1921</v>
      </c>
      <c r="HP10" s="140" t="s">
        <v>1952</v>
      </c>
      <c r="HQ10" s="209" t="s">
        <v>4911</v>
      </c>
      <c r="HR10" s="140" t="s">
        <v>1964</v>
      </c>
      <c r="HS10" s="254" t="s">
        <v>1966</v>
      </c>
      <c r="HT10" s="140" t="s">
        <v>1948</v>
      </c>
      <c r="HU10" s="141" t="s">
        <v>1921</v>
      </c>
      <c r="HV10" s="173" t="s">
        <v>1969</v>
      </c>
      <c r="HW10" s="140" t="s">
        <v>1981</v>
      </c>
      <c r="HX10" s="141" t="s">
        <v>1954</v>
      </c>
      <c r="HY10" s="140" t="s">
        <v>1948</v>
      </c>
      <c r="HZ10" s="254" t="s">
        <v>1956</v>
      </c>
      <c r="IA10" s="140" t="s">
        <v>1948</v>
      </c>
      <c r="IB10" s="141" t="s">
        <v>532</v>
      </c>
      <c r="IC10" s="140" t="s">
        <v>532</v>
      </c>
      <c r="ID10" s="254" t="s">
        <v>1925</v>
      </c>
      <c r="IE10" s="140" t="s">
        <v>1983</v>
      </c>
      <c r="IF10" s="141" t="s">
        <v>1984</v>
      </c>
      <c r="IG10" s="205" t="s">
        <v>4912</v>
      </c>
      <c r="IH10" s="254" t="s">
        <v>1922</v>
      </c>
      <c r="II10" s="140" t="s">
        <v>1973</v>
      </c>
      <c r="IJ10" s="209" t="s">
        <v>4913</v>
      </c>
      <c r="IK10" s="205" t="s">
        <v>4914</v>
      </c>
      <c r="IL10" s="254" t="s">
        <v>1985</v>
      </c>
      <c r="IM10" s="205" t="s">
        <v>4915</v>
      </c>
      <c r="IN10" s="141" t="s">
        <v>1986</v>
      </c>
      <c r="IO10" s="140" t="s">
        <v>1984</v>
      </c>
      <c r="IP10" s="254" t="s">
        <v>1951</v>
      </c>
      <c r="IQ10" s="140" t="s">
        <v>1951</v>
      </c>
      <c r="IR10" s="141" t="s">
        <v>1951</v>
      </c>
      <c r="IS10" s="140" t="s">
        <v>1951</v>
      </c>
      <c r="IT10" s="254" t="s">
        <v>1988</v>
      </c>
      <c r="IU10" s="140" t="s">
        <v>1988</v>
      </c>
      <c r="IV10" s="141" t="s">
        <v>1988</v>
      </c>
      <c r="IW10" s="205" t="s">
        <v>4916</v>
      </c>
      <c r="IX10" s="254" t="s">
        <v>1925</v>
      </c>
      <c r="IY10" s="140" t="s">
        <v>1956</v>
      </c>
      <c r="IZ10" s="209" t="s">
        <v>4917</v>
      </c>
      <c r="JA10" s="140" t="s">
        <v>1989</v>
      </c>
      <c r="JB10" s="254" t="s">
        <v>1948</v>
      </c>
      <c r="JC10" s="140" t="s">
        <v>1948</v>
      </c>
      <c r="JD10" s="141" t="s">
        <v>1948</v>
      </c>
      <c r="JE10" s="140" t="s">
        <v>1937</v>
      </c>
      <c r="JF10" s="183" t="s">
        <v>1990</v>
      </c>
      <c r="JG10" s="140" t="s">
        <v>1952</v>
      </c>
      <c r="JH10" s="141" t="s">
        <v>1923</v>
      </c>
      <c r="JI10" s="140" t="s">
        <v>1922</v>
      </c>
      <c r="JJ10" s="198" t="s">
        <v>4918</v>
      </c>
      <c r="JK10" s="205" t="s">
        <v>4919</v>
      </c>
      <c r="JL10" s="141" t="s">
        <v>1991</v>
      </c>
      <c r="JM10" s="205" t="s">
        <v>4920</v>
      </c>
      <c r="JN10" s="198" t="s">
        <v>4921</v>
      </c>
      <c r="JO10" s="161" t="s">
        <v>1925</v>
      </c>
      <c r="JP10" s="140" t="s">
        <v>532</v>
      </c>
      <c r="JQ10" s="141" t="s">
        <v>1926</v>
      </c>
      <c r="JR10" s="140" t="s">
        <v>1984</v>
      </c>
      <c r="JS10" s="254" t="s">
        <v>1948</v>
      </c>
      <c r="JT10" s="140" t="s">
        <v>1948</v>
      </c>
      <c r="JU10" s="141" t="s">
        <v>1997</v>
      </c>
      <c r="JV10" s="140" t="s">
        <v>1921</v>
      </c>
      <c r="JW10" s="254" t="s">
        <v>532</v>
      </c>
      <c r="JX10" s="140" t="s">
        <v>532</v>
      </c>
      <c r="JY10" s="141" t="s">
        <v>1925</v>
      </c>
      <c r="JZ10" s="140" t="s">
        <v>1984</v>
      </c>
      <c r="KA10" s="255" t="s">
        <v>4922</v>
      </c>
      <c r="KB10" s="140" t="s">
        <v>1986</v>
      </c>
      <c r="KC10" s="141" t="s">
        <v>1986</v>
      </c>
      <c r="KD10" s="140" t="s">
        <v>1922</v>
      </c>
      <c r="KE10" s="254" t="s">
        <v>1953</v>
      </c>
      <c r="KF10" s="140" t="s">
        <v>1973</v>
      </c>
      <c r="KG10" s="141" t="s">
        <v>1973</v>
      </c>
      <c r="KH10" s="140" t="s">
        <v>1973</v>
      </c>
      <c r="KI10" s="254" t="s">
        <v>1973</v>
      </c>
      <c r="KJ10" s="140" t="s">
        <v>1942</v>
      </c>
      <c r="KK10" s="141" t="s">
        <v>1953</v>
      </c>
      <c r="KL10" s="140" t="s">
        <v>1921</v>
      </c>
      <c r="KM10" s="254" t="s">
        <v>1922</v>
      </c>
      <c r="KN10" s="140" t="s">
        <v>1923</v>
      </c>
      <c r="KO10" s="209" t="s">
        <v>4923</v>
      </c>
      <c r="KP10" s="140" t="s">
        <v>1931</v>
      </c>
      <c r="KQ10" s="254" t="s">
        <v>1945</v>
      </c>
      <c r="KR10" s="140" t="s">
        <v>1925</v>
      </c>
      <c r="KS10" s="141" t="s">
        <v>1925</v>
      </c>
      <c r="KT10" s="140" t="s">
        <v>1925</v>
      </c>
      <c r="KU10" s="254" t="s">
        <v>1978</v>
      </c>
      <c r="KV10" s="205" t="s">
        <v>1923</v>
      </c>
      <c r="KW10" s="141" t="s">
        <v>532</v>
      </c>
      <c r="KX10" s="140" t="s">
        <v>1925</v>
      </c>
      <c r="KY10" s="255" t="s">
        <v>4923</v>
      </c>
      <c r="KZ10" s="140" t="s">
        <v>1926</v>
      </c>
      <c r="LA10" s="141" t="s">
        <v>1958</v>
      </c>
      <c r="LB10" s="140" t="s">
        <v>532</v>
      </c>
      <c r="LC10" s="254" t="s">
        <v>1940</v>
      </c>
      <c r="LD10" s="140" t="s">
        <v>532</v>
      </c>
      <c r="LE10" s="141" t="s">
        <v>532</v>
      </c>
      <c r="LF10" s="140" t="s">
        <v>1925</v>
      </c>
      <c r="LG10" s="254" t="s">
        <v>1925</v>
      </c>
      <c r="LH10" s="140" t="s">
        <v>1925</v>
      </c>
      <c r="LI10" s="141" t="s">
        <v>1954</v>
      </c>
      <c r="LJ10" s="140" t="s">
        <v>1954</v>
      </c>
      <c r="LK10" s="254" t="s">
        <v>532</v>
      </c>
      <c r="LL10" s="140" t="s">
        <v>1954</v>
      </c>
      <c r="LM10" s="141" t="s">
        <v>1948</v>
      </c>
      <c r="LN10" s="140" t="s">
        <v>1926</v>
      </c>
      <c r="LO10" s="254" t="s">
        <v>1954</v>
      </c>
      <c r="LP10" s="140" t="s">
        <v>1954</v>
      </c>
      <c r="LQ10" s="141" t="s">
        <v>1954</v>
      </c>
      <c r="LR10" s="140" t="s">
        <v>532</v>
      </c>
      <c r="LS10" s="254" t="s">
        <v>1954</v>
      </c>
      <c r="LT10" s="205" t="s">
        <v>4924</v>
      </c>
      <c r="LU10" s="209" t="s">
        <v>4924</v>
      </c>
      <c r="LV10" s="140" t="s">
        <v>2016</v>
      </c>
      <c r="LW10" s="254" t="s">
        <v>1932</v>
      </c>
      <c r="LX10" s="255" t="s">
        <v>532</v>
      </c>
      <c r="LY10" s="140" t="s">
        <v>1954</v>
      </c>
      <c r="LZ10" s="141" t="s">
        <v>1925</v>
      </c>
      <c r="MA10" s="140" t="s">
        <v>2008</v>
      </c>
      <c r="MB10" s="254" t="s">
        <v>1923</v>
      </c>
      <c r="MC10" s="140" t="s">
        <v>1940</v>
      </c>
      <c r="MD10" s="141" t="s">
        <v>2009</v>
      </c>
      <c r="ME10" s="140" t="s">
        <v>2010</v>
      </c>
      <c r="MF10" s="254" t="s">
        <v>1926</v>
      </c>
      <c r="MG10" s="140" t="s">
        <v>1926</v>
      </c>
      <c r="MH10" s="141" t="s">
        <v>4903</v>
      </c>
      <c r="MI10" s="140" t="s">
        <v>1954</v>
      </c>
      <c r="MJ10" s="254" t="s">
        <v>4913</v>
      </c>
      <c r="MK10" s="205" t="s">
        <v>1954</v>
      </c>
      <c r="ML10" s="141" t="s">
        <v>4925</v>
      </c>
      <c r="MM10" s="140" t="s">
        <v>1923</v>
      </c>
      <c r="MN10" s="255" t="s">
        <v>4926</v>
      </c>
      <c r="MO10" s="140" t="s">
        <v>2011</v>
      </c>
      <c r="MP10" s="141" t="s">
        <v>4927</v>
      </c>
      <c r="MQ10" s="205" t="s">
        <v>4928</v>
      </c>
      <c r="MR10" s="254" t="s">
        <v>4904</v>
      </c>
      <c r="MS10" s="140" t="s">
        <v>1923</v>
      </c>
      <c r="MT10" s="141" t="s">
        <v>4929</v>
      </c>
      <c r="MU10" s="205" t="s">
        <v>4930</v>
      </c>
      <c r="MV10" s="254" t="s">
        <v>4931</v>
      </c>
      <c r="MW10" s="173" t="s">
        <v>532</v>
      </c>
      <c r="MX10" s="140" t="s">
        <v>1925</v>
      </c>
      <c r="MY10" s="209" t="s">
        <v>4932</v>
      </c>
      <c r="MZ10" s="140" t="s">
        <v>1938</v>
      </c>
      <c r="NA10" s="255" t="s">
        <v>4933</v>
      </c>
      <c r="NB10" s="205" t="s">
        <v>1929</v>
      </c>
      <c r="NC10" s="141" t="s">
        <v>1925</v>
      </c>
      <c r="ND10" s="205" t="s">
        <v>4934</v>
      </c>
      <c r="NE10" s="255" t="s">
        <v>1945</v>
      </c>
      <c r="NF10" s="205" t="s">
        <v>1945</v>
      </c>
      <c r="NG10" s="141" t="s">
        <v>1973</v>
      </c>
      <c r="NH10" s="140" t="s">
        <v>1946</v>
      </c>
      <c r="NI10" s="254" t="s">
        <v>1946</v>
      </c>
      <c r="NJ10" s="205" t="s">
        <v>4935</v>
      </c>
      <c r="NK10" s="209" t="s">
        <v>4936</v>
      </c>
      <c r="NL10" s="140" t="s">
        <v>1979</v>
      </c>
      <c r="NM10" s="255" t="s">
        <v>1982</v>
      </c>
      <c r="NN10" s="205" t="s">
        <v>4937</v>
      </c>
      <c r="NO10" s="141" t="s">
        <v>1999</v>
      </c>
      <c r="NP10" s="205" t="s">
        <v>4938</v>
      </c>
      <c r="NQ10" s="254" t="s">
        <v>2018</v>
      </c>
      <c r="NR10" s="205" t="s">
        <v>1973</v>
      </c>
      <c r="NS10" s="141" t="s">
        <v>1984</v>
      </c>
      <c r="NT10" s="140" t="s">
        <v>1945</v>
      </c>
      <c r="NU10" s="255" t="s">
        <v>4939</v>
      </c>
      <c r="NV10" s="140" t="s">
        <v>532</v>
      </c>
      <c r="NW10" s="141" t="s">
        <v>532</v>
      </c>
      <c r="NX10" s="140" t="s">
        <v>532</v>
      </c>
      <c r="NY10" s="255" t="s">
        <v>4904</v>
      </c>
      <c r="NZ10" s="205" t="s">
        <v>4940</v>
      </c>
      <c r="OA10" s="141" t="s">
        <v>1956</v>
      </c>
      <c r="OB10" s="205" t="s">
        <v>4918</v>
      </c>
      <c r="OC10" s="254" t="s">
        <v>1954</v>
      </c>
      <c r="OD10" s="140" t="s">
        <v>1973</v>
      </c>
      <c r="OE10" s="141" t="s">
        <v>1978</v>
      </c>
      <c r="OF10" s="140" t="s">
        <v>1931</v>
      </c>
      <c r="OG10" s="254" t="s">
        <v>1963</v>
      </c>
      <c r="OH10" s="140" t="s">
        <v>1985</v>
      </c>
      <c r="OI10" s="209" t="s">
        <v>4941</v>
      </c>
      <c r="OJ10" s="140" t="s">
        <v>1966</v>
      </c>
      <c r="OK10" s="254" t="s">
        <v>1925</v>
      </c>
      <c r="OL10" s="205" t="s">
        <v>4942</v>
      </c>
      <c r="OM10" s="209" t="s">
        <v>4943</v>
      </c>
      <c r="ON10" s="140" t="s">
        <v>1951</v>
      </c>
      <c r="OO10" s="254" t="s">
        <v>1923</v>
      </c>
      <c r="OP10" s="205" t="s">
        <v>4944</v>
      </c>
      <c r="OQ10" s="198" t="s">
        <v>4945</v>
      </c>
      <c r="OR10" s="205" t="s">
        <v>4920</v>
      </c>
      <c r="OS10" s="209" t="s">
        <v>1973</v>
      </c>
      <c r="OT10" s="205" t="s">
        <v>4946</v>
      </c>
      <c r="OU10" s="255" t="s">
        <v>4947</v>
      </c>
      <c r="OV10" s="140" t="s">
        <v>1937</v>
      </c>
      <c r="OW10" s="141" t="s">
        <v>1923</v>
      </c>
      <c r="OX10" s="140" t="s">
        <v>2028</v>
      </c>
      <c r="OY10" s="254" t="s">
        <v>1964</v>
      </c>
      <c r="OZ10" s="205" t="s">
        <v>1921</v>
      </c>
      <c r="PA10" s="209" t="s">
        <v>4913</v>
      </c>
      <c r="PB10" s="205" t="s">
        <v>4913</v>
      </c>
      <c r="PC10" s="255" t="s">
        <v>4913</v>
      </c>
      <c r="PD10" s="140" t="s">
        <v>1984</v>
      </c>
      <c r="PE10" s="198" t="s">
        <v>4948</v>
      </c>
      <c r="PF10" s="140" t="s">
        <v>1926</v>
      </c>
      <c r="PG10" s="141" t="s">
        <v>1926</v>
      </c>
      <c r="PH10" s="140" t="s">
        <v>1926</v>
      </c>
      <c r="PI10" s="254" t="s">
        <v>1926</v>
      </c>
      <c r="PJ10" s="140" t="s">
        <v>1929</v>
      </c>
      <c r="PK10" s="141" t="s">
        <v>532</v>
      </c>
      <c r="PL10" s="140" t="s">
        <v>1922</v>
      </c>
      <c r="PM10" s="254" t="s">
        <v>1954</v>
      </c>
      <c r="PN10" s="140" t="s">
        <v>532</v>
      </c>
      <c r="PO10" s="141" t="s">
        <v>532</v>
      </c>
      <c r="PP10" s="140" t="s">
        <v>1973</v>
      </c>
      <c r="PQ10" s="254" t="s">
        <v>1931</v>
      </c>
      <c r="PR10" s="140" t="s">
        <v>1951</v>
      </c>
      <c r="PS10" s="141" t="s">
        <v>2000</v>
      </c>
      <c r="PT10" s="140" t="s">
        <v>2001</v>
      </c>
      <c r="PU10" s="254" t="s">
        <v>2026</v>
      </c>
      <c r="PV10" s="140" t="s">
        <v>2027</v>
      </c>
      <c r="PW10" s="209" t="s">
        <v>4913</v>
      </c>
      <c r="PX10" s="205" t="s">
        <v>4913</v>
      </c>
      <c r="PY10" s="254" t="s">
        <v>2002</v>
      </c>
      <c r="PZ10" s="140" t="s">
        <v>1926</v>
      </c>
      <c r="QA10" s="141" t="s">
        <v>2004</v>
      </c>
      <c r="QB10" s="140" t="s">
        <v>1973</v>
      </c>
      <c r="QC10" s="254" t="s">
        <v>1987</v>
      </c>
      <c r="QD10" s="140" t="s">
        <v>1931</v>
      </c>
      <c r="QE10" s="209" t="s">
        <v>4919</v>
      </c>
      <c r="QF10" s="140" t="s">
        <v>2025</v>
      </c>
      <c r="QG10" s="255" t="s">
        <v>4949</v>
      </c>
      <c r="QH10" s="205" t="s">
        <v>4950</v>
      </c>
      <c r="QI10" s="198" t="s">
        <v>4936</v>
      </c>
      <c r="QJ10" s="89" t="s">
        <v>1997</v>
      </c>
      <c r="QK10" s="87" t="s">
        <v>1921</v>
      </c>
      <c r="QL10" s="88" t="s">
        <v>532</v>
      </c>
      <c r="QM10" s="87" t="s">
        <v>532</v>
      </c>
      <c r="QN10" s="89" t="s">
        <v>1925</v>
      </c>
      <c r="QO10" s="87" t="s">
        <v>1984</v>
      </c>
      <c r="QP10" s="88" t="s">
        <v>1986</v>
      </c>
      <c r="QQ10" s="87" t="s">
        <v>1986</v>
      </c>
      <c r="QR10" s="90" t="s">
        <v>1946</v>
      </c>
      <c r="QS10" s="87" t="s">
        <v>1922</v>
      </c>
      <c r="QT10" s="88" t="s">
        <v>1953</v>
      </c>
      <c r="QU10" s="87" t="s">
        <v>1973</v>
      </c>
      <c r="QV10" s="89" t="s">
        <v>1973</v>
      </c>
      <c r="QW10" s="87" t="s">
        <v>1973</v>
      </c>
      <c r="QX10" s="88" t="s">
        <v>1973</v>
      </c>
      <c r="QY10" s="87" t="s">
        <v>1942</v>
      </c>
      <c r="QZ10" s="89" t="s">
        <v>1953</v>
      </c>
      <c r="RA10" s="87" t="s">
        <v>1942</v>
      </c>
      <c r="RB10" s="88" t="s">
        <v>1921</v>
      </c>
      <c r="RC10" s="87" t="s">
        <v>1976</v>
      </c>
      <c r="RD10" s="89" t="s">
        <v>1922</v>
      </c>
      <c r="RE10" s="87" t="s">
        <v>1921</v>
      </c>
      <c r="RF10" s="88" t="s">
        <v>1923</v>
      </c>
      <c r="RG10" s="87" t="s">
        <v>1931</v>
      </c>
      <c r="RH10" s="89" t="s">
        <v>1945</v>
      </c>
      <c r="RI10" s="87" t="s">
        <v>1926</v>
      </c>
      <c r="RJ10" s="88" t="s">
        <v>1926</v>
      </c>
      <c r="RK10" s="87" t="s">
        <v>1926</v>
      </c>
      <c r="RL10" s="89" t="s">
        <v>1926</v>
      </c>
      <c r="RM10" s="87" t="s">
        <v>1926</v>
      </c>
      <c r="RN10" s="88" t="s">
        <v>1998</v>
      </c>
      <c r="RO10" s="87" t="s">
        <v>1929</v>
      </c>
      <c r="RP10" s="89" t="s">
        <v>532</v>
      </c>
      <c r="RQ10" s="87" t="s">
        <v>1922</v>
      </c>
      <c r="RR10" s="88" t="s">
        <v>1999</v>
      </c>
      <c r="RS10" s="87" t="s">
        <v>1954</v>
      </c>
      <c r="RT10" s="89" t="s">
        <v>532</v>
      </c>
      <c r="RU10" s="87" t="s">
        <v>532</v>
      </c>
      <c r="RV10" s="88" t="s">
        <v>1925</v>
      </c>
      <c r="RW10" s="87" t="s">
        <v>1973</v>
      </c>
      <c r="RX10" s="89" t="s">
        <v>1931</v>
      </c>
      <c r="RY10" s="87" t="s">
        <v>1951</v>
      </c>
      <c r="RZ10" s="88" t="s">
        <v>2000</v>
      </c>
      <c r="SA10" s="87" t="s">
        <v>2001</v>
      </c>
      <c r="SB10" s="89" t="s">
        <v>2002</v>
      </c>
      <c r="SC10" s="87" t="s">
        <v>1988</v>
      </c>
      <c r="SD10" s="88" t="s">
        <v>2003</v>
      </c>
      <c r="SE10" s="87" t="s">
        <v>1926</v>
      </c>
      <c r="SF10" s="89" t="s">
        <v>1926</v>
      </c>
      <c r="SG10" s="87" t="s">
        <v>1926</v>
      </c>
      <c r="SH10" s="88" t="s">
        <v>1984</v>
      </c>
      <c r="SI10" s="87" t="s">
        <v>532</v>
      </c>
      <c r="SJ10" s="89" t="s">
        <v>2004</v>
      </c>
      <c r="SK10" s="87" t="s">
        <v>1931</v>
      </c>
      <c r="SL10" s="88" t="s">
        <v>1987</v>
      </c>
      <c r="SM10" s="87" t="s">
        <v>1925</v>
      </c>
      <c r="SN10" s="89" t="s">
        <v>1944</v>
      </c>
      <c r="SO10" s="87" t="s">
        <v>1923</v>
      </c>
      <c r="SP10" s="88" t="s">
        <v>1923</v>
      </c>
      <c r="SQ10" s="87" t="s">
        <v>532</v>
      </c>
      <c r="SR10" s="89" t="s">
        <v>532</v>
      </c>
      <c r="SS10" s="87" t="s">
        <v>532</v>
      </c>
      <c r="ST10" s="88" t="s">
        <v>1956</v>
      </c>
      <c r="SU10" s="87" t="s">
        <v>1954</v>
      </c>
      <c r="SV10" s="89" t="s">
        <v>1963</v>
      </c>
      <c r="SW10" s="87" t="s">
        <v>1973</v>
      </c>
      <c r="SX10" s="88" t="s">
        <v>1978</v>
      </c>
      <c r="SY10" s="87" t="s">
        <v>1925</v>
      </c>
      <c r="SZ10" s="89" t="s">
        <v>2005</v>
      </c>
      <c r="TA10" s="87" t="s">
        <v>2006</v>
      </c>
      <c r="TB10" s="88" t="s">
        <v>1954</v>
      </c>
      <c r="TC10" s="87" t="s">
        <v>1931</v>
      </c>
      <c r="TD10" s="89" t="s">
        <v>1954</v>
      </c>
      <c r="TE10" s="87" t="s">
        <v>1963</v>
      </c>
      <c r="TF10" s="88" t="s">
        <v>1963</v>
      </c>
      <c r="TG10" s="87" t="s">
        <v>1963</v>
      </c>
      <c r="TH10" s="89" t="s">
        <v>1985</v>
      </c>
      <c r="TI10" s="87" t="s">
        <v>1964</v>
      </c>
      <c r="TJ10" s="88" t="s">
        <v>1963</v>
      </c>
      <c r="TK10" s="87" t="s">
        <v>1963</v>
      </c>
      <c r="TL10" s="89" t="s">
        <v>1985</v>
      </c>
      <c r="TM10" s="87" t="s">
        <v>1978</v>
      </c>
      <c r="TN10" s="88" t="s">
        <v>1966</v>
      </c>
      <c r="TO10" s="87" t="s">
        <v>1925</v>
      </c>
      <c r="TP10" s="89" t="s">
        <v>1951</v>
      </c>
      <c r="TQ10" s="87" t="s">
        <v>1954</v>
      </c>
      <c r="TR10" s="88" t="s">
        <v>2007</v>
      </c>
      <c r="TS10" s="87" t="s">
        <v>1940</v>
      </c>
      <c r="TT10" s="89" t="s">
        <v>1923</v>
      </c>
      <c r="TU10" s="87" t="s">
        <v>1954</v>
      </c>
      <c r="TV10" s="88" t="s">
        <v>1954</v>
      </c>
      <c r="TW10" s="87" t="s">
        <v>1925</v>
      </c>
      <c r="TX10" s="89" t="s">
        <v>2008</v>
      </c>
      <c r="TY10" s="91" t="s">
        <v>2008</v>
      </c>
      <c r="TZ10" s="85" t="s">
        <v>1954</v>
      </c>
      <c r="UA10" s="84" t="s">
        <v>532</v>
      </c>
      <c r="UB10" s="89" t="s">
        <v>1923</v>
      </c>
      <c r="UC10" s="87" t="s">
        <v>1967</v>
      </c>
      <c r="UD10" s="88" t="s">
        <v>1940</v>
      </c>
      <c r="UE10" s="87" t="s">
        <v>1923</v>
      </c>
      <c r="UF10" s="89" t="s">
        <v>1928</v>
      </c>
      <c r="UG10" s="87" t="s">
        <v>2009</v>
      </c>
      <c r="UH10" s="88" t="s">
        <v>1926</v>
      </c>
      <c r="UI10" s="87" t="s">
        <v>1926</v>
      </c>
      <c r="UJ10" s="89" t="s">
        <v>2010</v>
      </c>
      <c r="UK10" s="87" t="s">
        <v>1926</v>
      </c>
      <c r="UL10" s="88" t="s">
        <v>1926</v>
      </c>
      <c r="UM10" s="87" t="s">
        <v>1926</v>
      </c>
      <c r="UN10" s="89" t="s">
        <v>1926</v>
      </c>
      <c r="UO10" s="87" t="s">
        <v>1926</v>
      </c>
      <c r="UP10" s="88" t="s">
        <v>1954</v>
      </c>
      <c r="UQ10" s="87" t="s">
        <v>1954</v>
      </c>
      <c r="UR10" s="89" t="s">
        <v>1954</v>
      </c>
      <c r="US10" s="87" t="s">
        <v>1954</v>
      </c>
      <c r="UT10" s="88" t="s">
        <v>1923</v>
      </c>
      <c r="UU10" s="87" t="s">
        <v>1923</v>
      </c>
      <c r="UV10" s="89" t="s">
        <v>2011</v>
      </c>
      <c r="UW10" s="87" t="s">
        <v>2012</v>
      </c>
      <c r="UX10" s="85" t="s">
        <v>2013</v>
      </c>
      <c r="UY10" s="84" t="s">
        <v>2013</v>
      </c>
      <c r="UZ10" s="86" t="s">
        <v>2013</v>
      </c>
      <c r="VA10" s="87" t="s">
        <v>1957</v>
      </c>
      <c r="VB10" s="88" t="s">
        <v>532</v>
      </c>
      <c r="VC10" s="87" t="s">
        <v>1923</v>
      </c>
      <c r="VD10" s="89" t="s">
        <v>1926</v>
      </c>
      <c r="VE10" s="87" t="s">
        <v>1921</v>
      </c>
      <c r="VF10" s="88" t="s">
        <v>1924</v>
      </c>
      <c r="VG10" s="87" t="s">
        <v>1923</v>
      </c>
      <c r="VH10" s="89" t="s">
        <v>1923</v>
      </c>
      <c r="VI10" s="87" t="s">
        <v>1926</v>
      </c>
      <c r="VJ10" s="88" t="s">
        <v>1926</v>
      </c>
      <c r="VK10" s="87" t="s">
        <v>2014</v>
      </c>
      <c r="VL10" s="89" t="s">
        <v>1927</v>
      </c>
      <c r="VM10" s="84" t="s">
        <v>1927</v>
      </c>
      <c r="VN10" s="85" t="s">
        <v>1940</v>
      </c>
      <c r="VO10" s="91" t="s">
        <v>1973</v>
      </c>
      <c r="VP10" s="89" t="s">
        <v>532</v>
      </c>
      <c r="VQ10" s="87" t="s">
        <v>1925</v>
      </c>
      <c r="VR10" s="88" t="s">
        <v>1925</v>
      </c>
      <c r="VS10" s="87" t="s">
        <v>1925</v>
      </c>
      <c r="VT10" s="89" t="s">
        <v>1978</v>
      </c>
      <c r="VU10" s="87" t="s">
        <v>532</v>
      </c>
      <c r="VV10" s="88" t="s">
        <v>1925</v>
      </c>
      <c r="VW10" s="87" t="s">
        <v>1925</v>
      </c>
      <c r="VX10" s="89" t="s">
        <v>1926</v>
      </c>
      <c r="VY10" s="87" t="s">
        <v>2015</v>
      </c>
      <c r="VZ10" s="88" t="s">
        <v>532</v>
      </c>
      <c r="WA10" s="87" t="s">
        <v>1940</v>
      </c>
      <c r="WB10" s="89" t="s">
        <v>532</v>
      </c>
      <c r="WC10" s="87" t="s">
        <v>532</v>
      </c>
      <c r="WD10" s="88" t="s">
        <v>1925</v>
      </c>
      <c r="WE10" s="87" t="s">
        <v>1925</v>
      </c>
      <c r="WF10" s="89" t="s">
        <v>1925</v>
      </c>
      <c r="WG10" s="87" t="s">
        <v>1954</v>
      </c>
      <c r="WH10" s="88" t="s">
        <v>1954</v>
      </c>
      <c r="WI10" s="87" t="s">
        <v>532</v>
      </c>
      <c r="WJ10" s="89" t="s">
        <v>1954</v>
      </c>
      <c r="WK10" s="87" t="s">
        <v>1923</v>
      </c>
      <c r="WL10" s="88" t="s">
        <v>1972</v>
      </c>
      <c r="WM10" s="87" t="s">
        <v>1948</v>
      </c>
      <c r="WN10" s="89" t="s">
        <v>1926</v>
      </c>
      <c r="WO10" s="87" t="s">
        <v>1954</v>
      </c>
      <c r="WP10" s="88" t="s">
        <v>1954</v>
      </c>
      <c r="WQ10" s="87" t="s">
        <v>1954</v>
      </c>
      <c r="WR10" s="89" t="s">
        <v>532</v>
      </c>
      <c r="WS10" s="87" t="s">
        <v>1954</v>
      </c>
      <c r="WT10" s="88" t="s">
        <v>532</v>
      </c>
      <c r="WU10" s="87" t="s">
        <v>2016</v>
      </c>
      <c r="WV10" s="89" t="s">
        <v>1932</v>
      </c>
      <c r="WW10" s="87" t="s">
        <v>1925</v>
      </c>
      <c r="WX10" s="88" t="s">
        <v>532</v>
      </c>
      <c r="WY10" s="87" t="s">
        <v>532</v>
      </c>
      <c r="WZ10" s="89" t="s">
        <v>1921</v>
      </c>
      <c r="XA10" s="87" t="s">
        <v>1921</v>
      </c>
      <c r="XB10" s="88" t="s">
        <v>1925</v>
      </c>
      <c r="XC10" s="87" t="s">
        <v>1934</v>
      </c>
      <c r="XD10" s="89" t="s">
        <v>1933</v>
      </c>
      <c r="XE10" s="84" t="s">
        <v>1938</v>
      </c>
      <c r="XF10" s="85" t="s">
        <v>1938</v>
      </c>
      <c r="XG10" s="84" t="s">
        <v>1938</v>
      </c>
      <c r="XH10" s="86" t="s">
        <v>1938</v>
      </c>
      <c r="XI10" s="84" t="s">
        <v>1938</v>
      </c>
      <c r="XJ10" s="85" t="s">
        <v>1938</v>
      </c>
      <c r="XK10" s="87" t="s">
        <v>1938</v>
      </c>
      <c r="XL10" s="90" t="s">
        <v>2017</v>
      </c>
      <c r="XM10" s="84" t="s">
        <v>532</v>
      </c>
      <c r="XN10" s="85" t="s">
        <v>532</v>
      </c>
      <c r="XO10" s="84" t="s">
        <v>532</v>
      </c>
      <c r="XP10" s="86" t="s">
        <v>532</v>
      </c>
      <c r="XQ10" s="84" t="s">
        <v>532</v>
      </c>
      <c r="XR10" s="85" t="s">
        <v>532</v>
      </c>
      <c r="XS10" s="84" t="s">
        <v>532</v>
      </c>
      <c r="XT10" s="86" t="s">
        <v>532</v>
      </c>
      <c r="XU10" s="84" t="s">
        <v>532</v>
      </c>
      <c r="XV10" s="92" t="s">
        <v>1946</v>
      </c>
      <c r="XW10" s="91" t="s">
        <v>1946</v>
      </c>
      <c r="XX10" s="89" t="s">
        <v>1925</v>
      </c>
      <c r="XY10" s="87" t="s">
        <v>1925</v>
      </c>
      <c r="XZ10" s="88" t="s">
        <v>1926</v>
      </c>
      <c r="YA10" s="87" t="s">
        <v>1973</v>
      </c>
      <c r="YB10" s="89" t="s">
        <v>1946</v>
      </c>
      <c r="YC10" s="87" t="s">
        <v>1946</v>
      </c>
      <c r="YD10" s="88" t="s">
        <v>1979</v>
      </c>
      <c r="YE10" s="87" t="s">
        <v>1999</v>
      </c>
      <c r="YF10" s="89" t="s">
        <v>2018</v>
      </c>
      <c r="YG10" s="87" t="s">
        <v>1923</v>
      </c>
      <c r="YH10" s="88" t="s">
        <v>2019</v>
      </c>
      <c r="YI10" s="87" t="s">
        <v>2020</v>
      </c>
      <c r="YJ10" s="89" t="s">
        <v>1936</v>
      </c>
      <c r="YK10" s="87" t="s">
        <v>2021</v>
      </c>
      <c r="YL10" s="88" t="s">
        <v>1945</v>
      </c>
      <c r="YM10" s="87" t="s">
        <v>532</v>
      </c>
      <c r="YN10" s="89" t="s">
        <v>2018</v>
      </c>
      <c r="YO10" s="87" t="s">
        <v>2022</v>
      </c>
      <c r="YP10" s="88" t="s">
        <v>2023</v>
      </c>
      <c r="YQ10" s="87" t="s">
        <v>1984</v>
      </c>
      <c r="YR10" s="89" t="s">
        <v>1945</v>
      </c>
      <c r="YS10" s="87" t="s">
        <v>1925</v>
      </c>
      <c r="YT10" s="88" t="s">
        <v>2024</v>
      </c>
      <c r="YU10" s="87" t="s">
        <v>2025</v>
      </c>
      <c r="YV10" s="89" t="s">
        <v>2026</v>
      </c>
      <c r="YW10" s="87" t="s">
        <v>1946</v>
      </c>
      <c r="YX10" s="88" t="s">
        <v>2027</v>
      </c>
      <c r="YY10" s="87" t="s">
        <v>1937</v>
      </c>
      <c r="YZ10" s="89" t="s">
        <v>1923</v>
      </c>
      <c r="ZA10" s="87" t="s">
        <v>1926</v>
      </c>
      <c r="ZB10" s="88" t="s">
        <v>2028</v>
      </c>
      <c r="ZC10" s="87" t="s">
        <v>1975</v>
      </c>
      <c r="ZD10" s="89" t="s">
        <v>1975</v>
      </c>
      <c r="ZE10" s="87" t="s">
        <v>1973</v>
      </c>
      <c r="ZF10" s="88" t="s">
        <v>1942</v>
      </c>
      <c r="ZG10" s="87" t="s">
        <v>1937</v>
      </c>
      <c r="ZH10" s="89" t="s">
        <v>1951</v>
      </c>
      <c r="ZI10" s="84" t="s">
        <v>1944</v>
      </c>
      <c r="ZJ10" s="85" t="s">
        <v>1951</v>
      </c>
      <c r="ZK10" s="84" t="s">
        <v>2029</v>
      </c>
      <c r="ZL10" s="86" t="s">
        <v>2030</v>
      </c>
      <c r="ZM10" s="87" t="s">
        <v>532</v>
      </c>
      <c r="ZN10" s="88" t="s">
        <v>1973</v>
      </c>
      <c r="ZO10" s="87" t="s">
        <v>532</v>
      </c>
      <c r="ZP10" s="89" t="s">
        <v>1925</v>
      </c>
      <c r="ZQ10" s="84" t="s">
        <v>1921</v>
      </c>
      <c r="ZR10" s="85" t="s">
        <v>1921</v>
      </c>
      <c r="ZS10" s="84" t="s">
        <v>1927</v>
      </c>
      <c r="ZT10" s="86" t="s">
        <v>1966</v>
      </c>
      <c r="ZU10" s="87" t="s">
        <v>1946</v>
      </c>
      <c r="ZV10" s="88" t="s">
        <v>1984</v>
      </c>
      <c r="ZW10" s="91" t="s">
        <v>1945</v>
      </c>
      <c r="ZX10" s="86" t="s">
        <v>2031</v>
      </c>
    </row>
    <row r="11" spans="1:700" ht="36" customHeight="1" x14ac:dyDescent="0.45">
      <c r="A11" s="8" t="s">
        <v>534</v>
      </c>
      <c r="B11" s="143" t="s">
        <v>3497</v>
      </c>
      <c r="C11" s="143" t="s">
        <v>3498</v>
      </c>
      <c r="D11" s="143" t="s">
        <v>3499</v>
      </c>
      <c r="E11" s="144" t="s">
        <v>3500</v>
      </c>
      <c r="F11" s="143" t="s">
        <v>3522</v>
      </c>
      <c r="G11" s="143" t="s">
        <v>3523</v>
      </c>
      <c r="H11" s="162" t="s">
        <v>3524</v>
      </c>
      <c r="I11" s="163" t="s">
        <v>3525</v>
      </c>
      <c r="J11" s="143" t="s">
        <v>3539</v>
      </c>
      <c r="K11" s="143" t="s">
        <v>3540</v>
      </c>
      <c r="L11" s="162" t="s">
        <v>3541</v>
      </c>
      <c r="M11" s="145" t="s">
        <v>3542</v>
      </c>
      <c r="N11" s="143" t="s">
        <v>3556</v>
      </c>
      <c r="O11" s="143" t="s">
        <v>3557</v>
      </c>
      <c r="P11" s="162" t="s">
        <v>3558</v>
      </c>
      <c r="Q11" s="145" t="s">
        <v>3556</v>
      </c>
      <c r="R11" s="143" t="s">
        <v>3568</v>
      </c>
      <c r="S11" s="143" t="s">
        <v>3569</v>
      </c>
      <c r="T11" s="162" t="s">
        <v>3570</v>
      </c>
      <c r="U11" s="145" t="s">
        <v>3571</v>
      </c>
      <c r="V11" s="143" t="s">
        <v>3588</v>
      </c>
      <c r="W11" s="143" t="s">
        <v>3589</v>
      </c>
      <c r="X11" s="162" t="s">
        <v>3590</v>
      </c>
      <c r="Y11" s="145" t="s">
        <v>3591</v>
      </c>
      <c r="Z11" s="143" t="s">
        <v>3598</v>
      </c>
      <c r="AA11" s="143" t="s">
        <v>3599</v>
      </c>
      <c r="AB11" s="162" t="s">
        <v>3599</v>
      </c>
      <c r="AC11" s="145" t="s">
        <v>3600</v>
      </c>
      <c r="AD11" s="143" t="s">
        <v>3616</v>
      </c>
      <c r="AE11" s="143" t="s">
        <v>3617</v>
      </c>
      <c r="AF11" s="162" t="s">
        <v>3618</v>
      </c>
      <c r="AG11" s="145" t="s">
        <v>3619</v>
      </c>
      <c r="AH11" s="143" t="s">
        <v>3635</v>
      </c>
      <c r="AI11" s="143" t="s">
        <v>3636</v>
      </c>
      <c r="AJ11" s="162" t="s">
        <v>3637</v>
      </c>
      <c r="AK11" s="145" t="s">
        <v>3638</v>
      </c>
      <c r="AL11" s="143" t="s">
        <v>3637</v>
      </c>
      <c r="AM11" s="143" t="s">
        <v>3654</v>
      </c>
      <c r="AN11" s="181" t="s">
        <v>3655</v>
      </c>
      <c r="AO11" s="145" t="s">
        <v>3656</v>
      </c>
      <c r="AP11" s="143" t="s">
        <v>3669</v>
      </c>
      <c r="AQ11" s="143" t="s">
        <v>3670</v>
      </c>
      <c r="AR11" s="181" t="s">
        <v>3671</v>
      </c>
      <c r="AS11" s="145" t="s">
        <v>3672</v>
      </c>
      <c r="AT11" s="143" t="s">
        <v>3685</v>
      </c>
      <c r="AU11" s="180" t="s">
        <v>3686</v>
      </c>
      <c r="AV11" s="162" t="s">
        <v>3687</v>
      </c>
      <c r="AW11" s="184" t="s">
        <v>3688</v>
      </c>
      <c r="AX11" s="143" t="s">
        <v>3701</v>
      </c>
      <c r="AY11" s="162" t="s">
        <v>3702</v>
      </c>
      <c r="AZ11" s="164" t="s">
        <v>3703</v>
      </c>
      <c r="BA11" s="145" t="s">
        <v>3704</v>
      </c>
      <c r="BB11" s="143" t="s">
        <v>3717</v>
      </c>
      <c r="BC11" s="162" t="s">
        <v>3718</v>
      </c>
      <c r="BD11" s="164" t="s">
        <v>3719</v>
      </c>
      <c r="BE11" s="145" t="s">
        <v>3720</v>
      </c>
      <c r="BF11" s="143" t="s">
        <v>3732</v>
      </c>
      <c r="BG11" s="162" t="s">
        <v>3733</v>
      </c>
      <c r="BH11" s="164" t="s">
        <v>3734</v>
      </c>
      <c r="BI11" s="145" t="s">
        <v>3735</v>
      </c>
      <c r="BJ11" s="143" t="s">
        <v>3749</v>
      </c>
      <c r="BK11" s="162" t="s">
        <v>3750</v>
      </c>
      <c r="BL11" s="164" t="s">
        <v>3751</v>
      </c>
      <c r="BM11" s="145" t="s">
        <v>3752</v>
      </c>
      <c r="BN11" s="143" t="s">
        <v>3767</v>
      </c>
      <c r="BO11" s="162" t="s">
        <v>3768</v>
      </c>
      <c r="BP11" s="164" t="s">
        <v>3769</v>
      </c>
      <c r="BQ11" s="145" t="s">
        <v>3770</v>
      </c>
      <c r="BR11" s="143" t="s">
        <v>3784</v>
      </c>
      <c r="BS11" s="181" t="s">
        <v>3785</v>
      </c>
      <c r="BT11" s="164" t="s">
        <v>3786</v>
      </c>
      <c r="BU11" s="145" t="s">
        <v>3787</v>
      </c>
      <c r="BV11" s="143" t="s">
        <v>3802</v>
      </c>
      <c r="BW11" s="162" t="s">
        <v>3803</v>
      </c>
      <c r="BX11" s="164" t="s">
        <v>3804</v>
      </c>
      <c r="BY11" s="145" t="s">
        <v>3805</v>
      </c>
      <c r="BZ11" s="143" t="s">
        <v>3820</v>
      </c>
      <c r="CA11" s="162" t="s">
        <v>3821</v>
      </c>
      <c r="CB11" s="164" t="s">
        <v>3637</v>
      </c>
      <c r="CC11" s="145" t="s">
        <v>3822</v>
      </c>
      <c r="CD11" s="143" t="s">
        <v>3835</v>
      </c>
      <c r="CE11" s="162" t="s">
        <v>3836</v>
      </c>
      <c r="CF11" s="164" t="s">
        <v>3837</v>
      </c>
      <c r="CG11" s="145" t="s">
        <v>3838</v>
      </c>
      <c r="CH11" s="143" t="s">
        <v>3860</v>
      </c>
      <c r="CI11" s="162" t="s">
        <v>3861</v>
      </c>
      <c r="CJ11" s="164" t="s">
        <v>3862</v>
      </c>
      <c r="CK11" s="163" t="s">
        <v>3863</v>
      </c>
      <c r="CL11" s="206" t="s">
        <v>3883</v>
      </c>
      <c r="CM11" s="162" t="s">
        <v>3884</v>
      </c>
      <c r="CN11" s="164" t="s">
        <v>3885</v>
      </c>
      <c r="CO11" s="145" t="s">
        <v>3886</v>
      </c>
      <c r="CP11" s="143" t="s">
        <v>3903</v>
      </c>
      <c r="CQ11" s="206" t="s">
        <v>3904</v>
      </c>
      <c r="CR11" s="143" t="s">
        <v>3905</v>
      </c>
      <c r="CS11" s="144" t="s">
        <v>3906</v>
      </c>
      <c r="CT11" s="143" t="s">
        <v>4951</v>
      </c>
      <c r="CU11" s="143" t="s">
        <v>4952</v>
      </c>
      <c r="CV11" s="143" t="s">
        <v>4953</v>
      </c>
      <c r="CW11" s="256" t="s">
        <v>4954</v>
      </c>
      <c r="CX11" s="143" t="s">
        <v>4955</v>
      </c>
      <c r="CY11" s="143" t="s">
        <v>4956</v>
      </c>
      <c r="CZ11" s="143" t="s">
        <v>4957</v>
      </c>
      <c r="DA11" s="256" t="s">
        <v>4958</v>
      </c>
      <c r="DB11" s="143" t="s">
        <v>4959</v>
      </c>
      <c r="DC11" s="143" t="s">
        <v>4960</v>
      </c>
      <c r="DD11" s="143" t="s">
        <v>4961</v>
      </c>
      <c r="DE11" s="256" t="s">
        <v>4962</v>
      </c>
      <c r="DF11" s="143" t="s">
        <v>4963</v>
      </c>
      <c r="DG11" s="143" t="s">
        <v>4964</v>
      </c>
      <c r="DH11" s="180" t="s">
        <v>4965</v>
      </c>
      <c r="DI11" s="256" t="s">
        <v>4966</v>
      </c>
      <c r="DJ11" s="143" t="s">
        <v>4967</v>
      </c>
      <c r="DK11" s="143" t="s">
        <v>4968</v>
      </c>
      <c r="DL11" s="143" t="s">
        <v>4969</v>
      </c>
      <c r="DM11" s="256" t="s">
        <v>4970</v>
      </c>
      <c r="DN11" s="143" t="s">
        <v>4971</v>
      </c>
      <c r="DO11" s="143" t="s">
        <v>4972</v>
      </c>
      <c r="DP11" s="143" t="s">
        <v>4973</v>
      </c>
      <c r="DQ11" s="256" t="s">
        <v>4974</v>
      </c>
      <c r="DR11" s="206" t="s">
        <v>4975</v>
      </c>
      <c r="DS11" s="143" t="s">
        <v>4976</v>
      </c>
      <c r="DT11" s="143" t="s">
        <v>4977</v>
      </c>
      <c r="DU11" s="256" t="s">
        <v>4978</v>
      </c>
      <c r="DV11" s="206" t="s">
        <v>4979</v>
      </c>
      <c r="DW11" s="143" t="s">
        <v>4980</v>
      </c>
      <c r="DX11" s="143" t="s">
        <v>4981</v>
      </c>
      <c r="DY11" s="256" t="s">
        <v>4982</v>
      </c>
      <c r="DZ11" s="143" t="s">
        <v>4983</v>
      </c>
      <c r="EA11" s="206" t="s">
        <v>4984</v>
      </c>
      <c r="EB11" s="143" t="s">
        <v>4985</v>
      </c>
      <c r="EC11" s="256" t="s">
        <v>4986</v>
      </c>
      <c r="ED11" s="143" t="s">
        <v>4987</v>
      </c>
      <c r="EE11" s="143" t="s">
        <v>4988</v>
      </c>
      <c r="EF11" s="143" t="s">
        <v>4989</v>
      </c>
      <c r="EG11" s="256" t="s">
        <v>4990</v>
      </c>
      <c r="EH11" s="143" t="s">
        <v>4991</v>
      </c>
      <c r="EI11" s="143" t="s">
        <v>4992</v>
      </c>
      <c r="EJ11" s="143" t="s">
        <v>4993</v>
      </c>
      <c r="EK11" s="256" t="s">
        <v>4994</v>
      </c>
      <c r="EL11" s="143" t="s">
        <v>4995</v>
      </c>
      <c r="EM11" s="143" t="s">
        <v>4996</v>
      </c>
      <c r="EN11" s="206" t="s">
        <v>4997</v>
      </c>
      <c r="EO11" s="257" t="s">
        <v>4998</v>
      </c>
      <c r="EP11" s="143" t="s">
        <v>4999</v>
      </c>
      <c r="EQ11" s="143" t="s">
        <v>5000</v>
      </c>
      <c r="ER11" s="143" t="s">
        <v>5001</v>
      </c>
      <c r="ES11" s="256" t="s">
        <v>5002</v>
      </c>
      <c r="ET11" s="143" t="s">
        <v>5003</v>
      </c>
      <c r="EU11" s="143" t="s">
        <v>5004</v>
      </c>
      <c r="EV11" s="206" t="s">
        <v>5005</v>
      </c>
      <c r="EW11" s="257" t="s">
        <v>5006</v>
      </c>
      <c r="EX11" s="145" t="s">
        <v>5007</v>
      </c>
      <c r="EY11" s="143" t="s">
        <v>5008</v>
      </c>
      <c r="EZ11" s="143" t="s">
        <v>5009</v>
      </c>
      <c r="FA11" s="143" t="s">
        <v>5010</v>
      </c>
      <c r="FB11" s="256" t="s">
        <v>5011</v>
      </c>
      <c r="FC11" s="143" t="s">
        <v>5012</v>
      </c>
      <c r="FD11" s="143" t="s">
        <v>5013</v>
      </c>
      <c r="FE11" s="143" t="s">
        <v>5014</v>
      </c>
      <c r="FF11" s="257" t="s">
        <v>5015</v>
      </c>
      <c r="FG11" s="143" t="s">
        <v>5016</v>
      </c>
      <c r="FH11" s="143" t="s">
        <v>5017</v>
      </c>
      <c r="FI11" s="143" t="s">
        <v>5018</v>
      </c>
      <c r="FJ11" s="256" t="s">
        <v>5019</v>
      </c>
      <c r="FK11" s="143" t="s">
        <v>5020</v>
      </c>
      <c r="FL11" s="143" t="s">
        <v>5021</v>
      </c>
      <c r="FM11" s="143" t="s">
        <v>5022</v>
      </c>
      <c r="FN11" s="256" t="s">
        <v>5023</v>
      </c>
      <c r="FO11" s="143" t="s">
        <v>5024</v>
      </c>
      <c r="FP11" s="206" t="s">
        <v>5025</v>
      </c>
      <c r="FQ11" s="143" t="s">
        <v>5026</v>
      </c>
      <c r="FR11" s="257" t="s">
        <v>5027</v>
      </c>
      <c r="FS11" s="143" t="s">
        <v>5028</v>
      </c>
      <c r="FT11" s="143" t="s">
        <v>5029</v>
      </c>
      <c r="FU11" s="143" t="s">
        <v>5030</v>
      </c>
      <c r="FV11" s="256" t="s">
        <v>5031</v>
      </c>
      <c r="FW11" s="206" t="s">
        <v>5032</v>
      </c>
      <c r="FX11" s="143" t="s">
        <v>5033</v>
      </c>
      <c r="FY11" s="143" t="s">
        <v>5034</v>
      </c>
      <c r="FZ11" s="256" t="s">
        <v>5035</v>
      </c>
      <c r="GA11" s="143" t="s">
        <v>5036</v>
      </c>
      <c r="GB11" s="143" t="s">
        <v>5037</v>
      </c>
      <c r="GC11" s="143" t="s">
        <v>5038</v>
      </c>
      <c r="GD11" s="256" t="s">
        <v>5039</v>
      </c>
      <c r="GE11" s="143" t="s">
        <v>5040</v>
      </c>
      <c r="GF11" s="143" t="s">
        <v>5041</v>
      </c>
      <c r="GG11" s="143" t="s">
        <v>5042</v>
      </c>
      <c r="GH11" s="256" t="s">
        <v>5043</v>
      </c>
      <c r="GI11" s="143" t="s">
        <v>5044</v>
      </c>
      <c r="GJ11" s="143" t="s">
        <v>5045</v>
      </c>
      <c r="GK11" s="143" t="s">
        <v>5046</v>
      </c>
      <c r="GL11" s="256" t="s">
        <v>5047</v>
      </c>
      <c r="GM11" s="206" t="s">
        <v>5048</v>
      </c>
      <c r="GN11" s="206" t="s">
        <v>5049</v>
      </c>
      <c r="GO11" s="206" t="s">
        <v>5050</v>
      </c>
      <c r="GP11" s="257" t="s">
        <v>5051</v>
      </c>
      <c r="GQ11" s="145" t="s">
        <v>5052</v>
      </c>
      <c r="GR11" s="143" t="s">
        <v>5053</v>
      </c>
      <c r="GS11" s="143" t="s">
        <v>5054</v>
      </c>
      <c r="GT11" s="143" t="s">
        <v>5055</v>
      </c>
      <c r="GU11" s="256" t="s">
        <v>5056</v>
      </c>
      <c r="GV11" s="143" t="s">
        <v>5057</v>
      </c>
      <c r="GW11" s="143" t="s">
        <v>5058</v>
      </c>
      <c r="GX11" s="143" t="s">
        <v>5059</v>
      </c>
      <c r="GY11" s="257" t="s">
        <v>5060</v>
      </c>
      <c r="GZ11" s="143" t="s">
        <v>5061</v>
      </c>
      <c r="HA11" s="143" t="s">
        <v>5062</v>
      </c>
      <c r="HB11" s="143" t="s">
        <v>5063</v>
      </c>
      <c r="HC11" s="256" t="s">
        <v>5064</v>
      </c>
      <c r="HD11" s="206" t="s">
        <v>5065</v>
      </c>
      <c r="HE11" s="143" t="s">
        <v>5066</v>
      </c>
      <c r="HF11" s="143" t="s">
        <v>5067</v>
      </c>
      <c r="HG11" s="256" t="s">
        <v>5068</v>
      </c>
      <c r="HH11" s="143" t="s">
        <v>5069</v>
      </c>
      <c r="HI11" s="143" t="s">
        <v>5070</v>
      </c>
      <c r="HJ11" s="143" t="s">
        <v>5071</v>
      </c>
      <c r="HK11" s="256" t="s">
        <v>5072</v>
      </c>
      <c r="HL11" s="143" t="s">
        <v>5073</v>
      </c>
      <c r="HM11" s="143" t="s">
        <v>5074</v>
      </c>
      <c r="HN11" s="143" t="s">
        <v>5075</v>
      </c>
      <c r="HO11" s="256" t="s">
        <v>5076</v>
      </c>
      <c r="HP11" s="143" t="s">
        <v>5077</v>
      </c>
      <c r="HQ11" s="206" t="s">
        <v>5078</v>
      </c>
      <c r="HR11" s="143" t="s">
        <v>5079</v>
      </c>
      <c r="HS11" s="256" t="s">
        <v>5080</v>
      </c>
      <c r="HT11" s="143" t="s">
        <v>5081</v>
      </c>
      <c r="HU11" s="143" t="s">
        <v>5082</v>
      </c>
      <c r="HV11" s="145" t="s">
        <v>5083</v>
      </c>
      <c r="HW11" s="143" t="s">
        <v>5084</v>
      </c>
      <c r="HX11" s="143" t="s">
        <v>5085</v>
      </c>
      <c r="HY11" s="143" t="s">
        <v>5086</v>
      </c>
      <c r="HZ11" s="256" t="s">
        <v>5087</v>
      </c>
      <c r="IA11" s="143" t="s">
        <v>5088</v>
      </c>
      <c r="IB11" s="143" t="s">
        <v>5089</v>
      </c>
      <c r="IC11" s="143" t="s">
        <v>5090</v>
      </c>
      <c r="ID11" s="256" t="s">
        <v>5091</v>
      </c>
      <c r="IE11" s="143" t="s">
        <v>5091</v>
      </c>
      <c r="IF11" s="143" t="s">
        <v>5092</v>
      </c>
      <c r="IG11" s="206" t="s">
        <v>5093</v>
      </c>
      <c r="IH11" s="256" t="s">
        <v>5094</v>
      </c>
      <c r="II11" s="143" t="s">
        <v>5095</v>
      </c>
      <c r="IJ11" s="206" t="s">
        <v>5096</v>
      </c>
      <c r="IK11" s="206" t="s">
        <v>5097</v>
      </c>
      <c r="IL11" s="256" t="s">
        <v>5098</v>
      </c>
      <c r="IM11" s="206" t="s">
        <v>5099</v>
      </c>
      <c r="IN11" s="143" t="s">
        <v>5100</v>
      </c>
      <c r="IO11" s="143" t="s">
        <v>5101</v>
      </c>
      <c r="IP11" s="256" t="s">
        <v>5102</v>
      </c>
      <c r="IQ11" s="143" t="s">
        <v>5103</v>
      </c>
      <c r="IR11" s="143" t="s">
        <v>5104</v>
      </c>
      <c r="IS11" s="143" t="s">
        <v>5105</v>
      </c>
      <c r="IT11" s="256" t="s">
        <v>5106</v>
      </c>
      <c r="IU11" s="143" t="s">
        <v>5107</v>
      </c>
      <c r="IV11" s="143" t="s">
        <v>5108</v>
      </c>
      <c r="IW11" s="206" t="s">
        <v>5109</v>
      </c>
      <c r="IX11" s="256" t="s">
        <v>5110</v>
      </c>
      <c r="IY11" s="143" t="s">
        <v>5111</v>
      </c>
      <c r="IZ11" s="206" t="s">
        <v>5112</v>
      </c>
      <c r="JA11" s="143" t="s">
        <v>5113</v>
      </c>
      <c r="JB11" s="143" t="s">
        <v>5114</v>
      </c>
      <c r="JC11" s="143" t="s">
        <v>5115</v>
      </c>
      <c r="JD11" s="143" t="s">
        <v>5116</v>
      </c>
      <c r="JE11" s="143" t="s">
        <v>5117</v>
      </c>
      <c r="JF11" s="145" t="s">
        <v>5118</v>
      </c>
      <c r="JG11" s="143" t="s">
        <v>5119</v>
      </c>
      <c r="JH11" s="143" t="s">
        <v>5120</v>
      </c>
      <c r="JI11" s="143" t="s">
        <v>5121</v>
      </c>
      <c r="JJ11" s="163" t="s">
        <v>5122</v>
      </c>
      <c r="JK11" s="206" t="s">
        <v>5123</v>
      </c>
      <c r="JL11" s="143" t="s">
        <v>5124</v>
      </c>
      <c r="JM11" s="206" t="s">
        <v>5125</v>
      </c>
      <c r="JN11" s="163" t="s">
        <v>5126</v>
      </c>
      <c r="JO11" s="163" t="s">
        <v>5127</v>
      </c>
      <c r="JP11" s="143" t="s">
        <v>5128</v>
      </c>
      <c r="JQ11" s="143" t="s">
        <v>5129</v>
      </c>
      <c r="JR11" s="143" t="s">
        <v>5130</v>
      </c>
      <c r="JS11" s="256" t="s">
        <v>5131</v>
      </c>
      <c r="JT11" s="143" t="s">
        <v>5131</v>
      </c>
      <c r="JU11" s="143" t="s">
        <v>5132</v>
      </c>
      <c r="JV11" s="143" t="s">
        <v>5133</v>
      </c>
      <c r="JW11" s="256" t="s">
        <v>5134</v>
      </c>
      <c r="JX11" s="143" t="s">
        <v>5134</v>
      </c>
      <c r="JY11" s="143" t="s">
        <v>5135</v>
      </c>
      <c r="JZ11" s="143" t="s">
        <v>5136</v>
      </c>
      <c r="KA11" s="257" t="s">
        <v>5137</v>
      </c>
      <c r="KB11" s="143" t="s">
        <v>5138</v>
      </c>
      <c r="KC11" s="143" t="s">
        <v>5139</v>
      </c>
      <c r="KD11" s="143" t="s">
        <v>5140</v>
      </c>
      <c r="KE11" s="258" t="s">
        <v>5141</v>
      </c>
      <c r="KF11" s="143" t="s">
        <v>5142</v>
      </c>
      <c r="KG11" s="143" t="s">
        <v>5143</v>
      </c>
      <c r="KH11" s="143" t="s">
        <v>5144</v>
      </c>
      <c r="KI11" s="256" t="s">
        <v>5145</v>
      </c>
      <c r="KJ11" s="143" t="s">
        <v>5146</v>
      </c>
      <c r="KK11" s="143" t="s">
        <v>5147</v>
      </c>
      <c r="KL11" s="143" t="s">
        <v>5148</v>
      </c>
      <c r="KM11" s="256" t="s">
        <v>5149</v>
      </c>
      <c r="KN11" s="143" t="s">
        <v>5150</v>
      </c>
      <c r="KO11" s="206" t="s">
        <v>5151</v>
      </c>
      <c r="KP11" s="143" t="s">
        <v>5152</v>
      </c>
      <c r="KQ11" s="256" t="s">
        <v>5153</v>
      </c>
      <c r="KR11" s="143" t="s">
        <v>5154</v>
      </c>
      <c r="KS11" s="143" t="s">
        <v>5155</v>
      </c>
      <c r="KT11" s="143" t="s">
        <v>5156</v>
      </c>
      <c r="KU11" s="256" t="s">
        <v>5157</v>
      </c>
      <c r="KV11" s="206" t="s">
        <v>5158</v>
      </c>
      <c r="KW11" s="143" t="s">
        <v>5159</v>
      </c>
      <c r="KX11" s="143" t="s">
        <v>5160</v>
      </c>
      <c r="KY11" s="257" t="s">
        <v>5161</v>
      </c>
      <c r="KZ11" s="143" t="s">
        <v>5162</v>
      </c>
      <c r="LA11" s="143" t="s">
        <v>5163</v>
      </c>
      <c r="LB11" s="143" t="s">
        <v>5164</v>
      </c>
      <c r="LC11" s="256" t="s">
        <v>5165</v>
      </c>
      <c r="LD11" s="143" t="s">
        <v>5166</v>
      </c>
      <c r="LE11" s="143" t="s">
        <v>5167</v>
      </c>
      <c r="LF11" s="143" t="s">
        <v>5168</v>
      </c>
      <c r="LG11" s="256" t="s">
        <v>5169</v>
      </c>
      <c r="LH11" s="143" t="s">
        <v>5170</v>
      </c>
      <c r="LI11" s="143" t="s">
        <v>5171</v>
      </c>
      <c r="LJ11" s="143" t="s">
        <v>5172</v>
      </c>
      <c r="LK11" s="256" t="s">
        <v>5173</v>
      </c>
      <c r="LL11" s="143" t="s">
        <v>5174</v>
      </c>
      <c r="LM11" s="143" t="s">
        <v>5175</v>
      </c>
      <c r="LN11" s="143" t="s">
        <v>5176</v>
      </c>
      <c r="LO11" s="256" t="s">
        <v>5177</v>
      </c>
      <c r="LP11" s="143" t="s">
        <v>5178</v>
      </c>
      <c r="LQ11" s="143" t="s">
        <v>5179</v>
      </c>
      <c r="LR11" s="143" t="s">
        <v>5180</v>
      </c>
      <c r="LS11" s="256" t="s">
        <v>5181</v>
      </c>
      <c r="LT11" s="206" t="s">
        <v>5182</v>
      </c>
      <c r="LU11" s="206" t="s">
        <v>5183</v>
      </c>
      <c r="LV11" s="143" t="s">
        <v>5184</v>
      </c>
      <c r="LW11" s="256" t="s">
        <v>5185</v>
      </c>
      <c r="LX11" s="257" t="s">
        <v>5186</v>
      </c>
      <c r="LY11" s="143" t="s">
        <v>5187</v>
      </c>
      <c r="LZ11" s="143" t="s">
        <v>5188</v>
      </c>
      <c r="MA11" s="143" t="s">
        <v>5189</v>
      </c>
      <c r="MB11" s="256" t="s">
        <v>5190</v>
      </c>
      <c r="MC11" s="143" t="s">
        <v>5191</v>
      </c>
      <c r="MD11" s="143" t="s">
        <v>5192</v>
      </c>
      <c r="ME11" s="143" t="s">
        <v>5193</v>
      </c>
      <c r="MF11" s="256" t="s">
        <v>5194</v>
      </c>
      <c r="MG11" s="143" t="s">
        <v>5195</v>
      </c>
      <c r="MH11" s="143" t="s">
        <v>5196</v>
      </c>
      <c r="MI11" s="143" t="s">
        <v>5197</v>
      </c>
      <c r="MJ11" s="256" t="s">
        <v>5198</v>
      </c>
      <c r="MK11" s="206" t="s">
        <v>5199</v>
      </c>
      <c r="ML11" s="143" t="s">
        <v>5200</v>
      </c>
      <c r="MM11" s="143" t="s">
        <v>5201</v>
      </c>
      <c r="MN11" s="257" t="s">
        <v>5202</v>
      </c>
      <c r="MO11" s="143" t="s">
        <v>5203</v>
      </c>
      <c r="MP11" s="143" t="s">
        <v>5204</v>
      </c>
      <c r="MQ11" s="206" t="s">
        <v>5205</v>
      </c>
      <c r="MR11" s="256" t="s">
        <v>5206</v>
      </c>
      <c r="MS11" s="143" t="s">
        <v>5207</v>
      </c>
      <c r="MT11" s="143" t="s">
        <v>5208</v>
      </c>
      <c r="MU11" s="206" t="s">
        <v>5209</v>
      </c>
      <c r="MV11" s="256" t="s">
        <v>5210</v>
      </c>
      <c r="MW11" s="145" t="s">
        <v>5211</v>
      </c>
      <c r="MX11" s="143" t="s">
        <v>5212</v>
      </c>
      <c r="MY11" s="206" t="s">
        <v>5213</v>
      </c>
      <c r="MZ11" s="143" t="s">
        <v>5214</v>
      </c>
      <c r="NA11" s="257" t="s">
        <v>5215</v>
      </c>
      <c r="NB11" s="206" t="s">
        <v>5216</v>
      </c>
      <c r="NC11" s="143" t="s">
        <v>5217</v>
      </c>
      <c r="ND11" s="206" t="s">
        <v>5218</v>
      </c>
      <c r="NE11" s="257" t="s">
        <v>5219</v>
      </c>
      <c r="NF11" s="206" t="s">
        <v>5219</v>
      </c>
      <c r="NG11" s="143" t="s">
        <v>5220</v>
      </c>
      <c r="NH11" s="143" t="s">
        <v>5221</v>
      </c>
      <c r="NI11" s="258" t="s">
        <v>5222</v>
      </c>
      <c r="NJ11" s="206" t="s">
        <v>5223</v>
      </c>
      <c r="NK11" s="206" t="s">
        <v>5223</v>
      </c>
      <c r="NL11" s="143" t="s">
        <v>5224</v>
      </c>
      <c r="NM11" s="257" t="s">
        <v>5225</v>
      </c>
      <c r="NN11" s="206" t="s">
        <v>5226</v>
      </c>
      <c r="NO11" s="143" t="s">
        <v>5227</v>
      </c>
      <c r="NP11" s="206" t="s">
        <v>5228</v>
      </c>
      <c r="NQ11" s="256" t="s">
        <v>5229</v>
      </c>
      <c r="NR11" s="206" t="s">
        <v>5230</v>
      </c>
      <c r="NS11" s="143" t="s">
        <v>5231</v>
      </c>
      <c r="NT11" s="143" t="s">
        <v>5231</v>
      </c>
      <c r="NU11" s="257" t="s">
        <v>5232</v>
      </c>
      <c r="NV11" s="143" t="s">
        <v>5233</v>
      </c>
      <c r="NW11" s="143" t="s">
        <v>5234</v>
      </c>
      <c r="NX11" s="143" t="s">
        <v>5235</v>
      </c>
      <c r="NY11" s="257" t="s">
        <v>5236</v>
      </c>
      <c r="NZ11" s="206" t="s">
        <v>5237</v>
      </c>
      <c r="OA11" s="143" t="s">
        <v>5238</v>
      </c>
      <c r="OB11" s="206" t="s">
        <v>5239</v>
      </c>
      <c r="OC11" s="256" t="s">
        <v>5240</v>
      </c>
      <c r="OD11" s="143" t="s">
        <v>5241</v>
      </c>
      <c r="OE11" s="143" t="s">
        <v>5242</v>
      </c>
      <c r="OF11" s="143" t="s">
        <v>5243</v>
      </c>
      <c r="OG11" s="256" t="s">
        <v>5244</v>
      </c>
      <c r="OH11" s="143" t="s">
        <v>5245</v>
      </c>
      <c r="OI11" s="206" t="s">
        <v>5246</v>
      </c>
      <c r="OJ11" s="143" t="s">
        <v>5247</v>
      </c>
      <c r="OK11" s="256" t="s">
        <v>5248</v>
      </c>
      <c r="OL11" s="206" t="s">
        <v>5249</v>
      </c>
      <c r="OM11" s="206" t="s">
        <v>5250</v>
      </c>
      <c r="ON11" s="143" t="s">
        <v>5251</v>
      </c>
      <c r="OO11" s="256" t="s">
        <v>5252</v>
      </c>
      <c r="OP11" s="206" t="s">
        <v>5253</v>
      </c>
      <c r="OQ11" s="163" t="s">
        <v>5254</v>
      </c>
      <c r="OR11" s="206" t="s">
        <v>5255</v>
      </c>
      <c r="OS11" s="206" t="s">
        <v>5256</v>
      </c>
      <c r="OT11" s="206" t="s">
        <v>5257</v>
      </c>
      <c r="OU11" s="257" t="s">
        <v>5258</v>
      </c>
      <c r="OV11" s="143" t="s">
        <v>5259</v>
      </c>
      <c r="OW11" s="143" t="s">
        <v>5260</v>
      </c>
      <c r="OX11" s="143" t="s">
        <v>5261</v>
      </c>
      <c r="OY11" s="256" t="s">
        <v>5262</v>
      </c>
      <c r="OZ11" s="206" t="s">
        <v>5263</v>
      </c>
      <c r="PA11" s="206" t="s">
        <v>5264</v>
      </c>
      <c r="PB11" s="206" t="s">
        <v>5264</v>
      </c>
      <c r="PC11" s="257" t="s">
        <v>5264</v>
      </c>
      <c r="PD11" s="143" t="s">
        <v>5265</v>
      </c>
      <c r="PE11" s="163" t="s">
        <v>5266</v>
      </c>
      <c r="PF11" s="143" t="s">
        <v>5267</v>
      </c>
      <c r="PG11" s="143" t="s">
        <v>5268</v>
      </c>
      <c r="PH11" s="143" t="s">
        <v>5269</v>
      </c>
      <c r="PI11" s="256" t="s">
        <v>5270</v>
      </c>
      <c r="PJ11" s="143" t="s">
        <v>5271</v>
      </c>
      <c r="PK11" s="143" t="s">
        <v>5272</v>
      </c>
      <c r="PL11" s="143" t="s">
        <v>5273</v>
      </c>
      <c r="PM11" s="256" t="s">
        <v>5274</v>
      </c>
      <c r="PN11" s="143" t="s">
        <v>5275</v>
      </c>
      <c r="PO11" s="143" t="s">
        <v>5276</v>
      </c>
      <c r="PP11" s="143" t="s">
        <v>5277</v>
      </c>
      <c r="PQ11" s="256" t="s">
        <v>5278</v>
      </c>
      <c r="PR11" s="143" t="s">
        <v>5278</v>
      </c>
      <c r="PS11" s="143" t="s">
        <v>5278</v>
      </c>
      <c r="PT11" s="143" t="s">
        <v>5279</v>
      </c>
      <c r="PU11" s="256" t="s">
        <v>5280</v>
      </c>
      <c r="PV11" s="143" t="s">
        <v>5281</v>
      </c>
      <c r="PW11" s="206" t="s">
        <v>5282</v>
      </c>
      <c r="PX11" s="206" t="s">
        <v>5282</v>
      </c>
      <c r="PY11" s="256" t="s">
        <v>5283</v>
      </c>
      <c r="PZ11" s="143" t="s">
        <v>5284</v>
      </c>
      <c r="QA11" s="143" t="s">
        <v>5285</v>
      </c>
      <c r="QB11" s="143" t="s">
        <v>5286</v>
      </c>
      <c r="QC11" s="256" t="s">
        <v>5287</v>
      </c>
      <c r="QD11" s="143" t="s">
        <v>5288</v>
      </c>
      <c r="QE11" s="206" t="s">
        <v>5289</v>
      </c>
      <c r="QF11" s="143" t="s">
        <v>5290</v>
      </c>
      <c r="QG11" s="257" t="s">
        <v>5291</v>
      </c>
      <c r="QH11" s="206" t="s">
        <v>5292</v>
      </c>
      <c r="QI11" s="163" t="s">
        <v>5293</v>
      </c>
      <c r="QJ11" s="89"/>
      <c r="QK11" s="87"/>
      <c r="QL11" s="88"/>
      <c r="QM11" s="87"/>
      <c r="QN11" s="89"/>
      <c r="QO11" s="87"/>
      <c r="QP11" s="88"/>
      <c r="QQ11" s="87"/>
      <c r="QR11" s="90"/>
      <c r="QS11" s="87"/>
      <c r="QT11" s="88"/>
      <c r="QU11" s="87"/>
      <c r="QV11" s="89"/>
      <c r="QW11" s="87"/>
      <c r="QX11" s="88"/>
      <c r="QY11" s="87"/>
      <c r="QZ11" s="89"/>
      <c r="RA11" s="87"/>
      <c r="RB11" s="88"/>
      <c r="RC11" s="87"/>
      <c r="RD11" s="89"/>
      <c r="RE11" s="87"/>
      <c r="RF11" s="88"/>
      <c r="RG11" s="87"/>
      <c r="RH11" s="89"/>
      <c r="RI11" s="87"/>
      <c r="RJ11" s="88"/>
      <c r="RK11" s="87"/>
      <c r="RL11" s="89"/>
      <c r="RM11" s="87"/>
      <c r="RN11" s="88"/>
      <c r="RO11" s="87"/>
      <c r="RP11" s="89"/>
      <c r="RQ11" s="87"/>
      <c r="RR11" s="88"/>
      <c r="RS11" s="87"/>
      <c r="RT11" s="89"/>
      <c r="RU11" s="87"/>
      <c r="RV11" s="88"/>
      <c r="RW11" s="87"/>
      <c r="RX11" s="89"/>
      <c r="RY11" s="87"/>
      <c r="RZ11" s="88"/>
      <c r="SA11" s="87"/>
      <c r="SB11" s="89"/>
      <c r="SC11" s="87"/>
      <c r="SD11" s="88"/>
      <c r="SE11" s="87"/>
      <c r="SF11" s="89"/>
      <c r="SG11" s="87"/>
      <c r="SH11" s="88"/>
      <c r="SI11" s="87"/>
      <c r="SJ11" s="89"/>
      <c r="SK11" s="87"/>
      <c r="SL11" s="88"/>
      <c r="SM11" s="87"/>
      <c r="SN11" s="89"/>
      <c r="SO11" s="87"/>
      <c r="SP11" s="88"/>
      <c r="SQ11" s="87"/>
      <c r="SR11" s="89"/>
      <c r="SS11" s="87"/>
      <c r="ST11" s="88"/>
      <c r="SU11" s="87"/>
      <c r="SV11" s="89"/>
      <c r="SW11" s="87"/>
      <c r="SX11" s="88"/>
      <c r="SY11" s="87"/>
      <c r="SZ11" s="89"/>
      <c r="TA11" s="87"/>
      <c r="TB11" s="88"/>
      <c r="TC11" s="87"/>
      <c r="TD11" s="89"/>
      <c r="TE11" s="87"/>
      <c r="TF11" s="88"/>
      <c r="TG11" s="87"/>
      <c r="TH11" s="89"/>
      <c r="TI11" s="87"/>
      <c r="TJ11" s="88"/>
      <c r="TK11" s="87"/>
      <c r="TL11" s="89"/>
      <c r="TM11" s="87"/>
      <c r="TN11" s="88"/>
      <c r="TO11" s="87"/>
      <c r="TP11" s="89"/>
      <c r="TQ11" s="87"/>
      <c r="TR11" s="88"/>
      <c r="TS11" s="87"/>
      <c r="TT11" s="89"/>
      <c r="TU11" s="87"/>
      <c r="TV11" s="88"/>
      <c r="TW11" s="87"/>
      <c r="TX11" s="89"/>
      <c r="TY11" s="91"/>
      <c r="TZ11" s="85"/>
      <c r="UA11" s="84"/>
      <c r="UB11" s="89"/>
      <c r="UC11" s="87"/>
      <c r="UD11" s="88"/>
      <c r="UE11" s="87"/>
      <c r="UF11" s="89"/>
      <c r="UG11" s="87"/>
      <c r="UH11" s="88"/>
      <c r="UI11" s="87"/>
      <c r="UJ11" s="89"/>
      <c r="UK11" s="87"/>
      <c r="UL11" s="88"/>
      <c r="UM11" s="87"/>
      <c r="UN11" s="89"/>
      <c r="UO11" s="87"/>
      <c r="UP11" s="88"/>
      <c r="UQ11" s="87"/>
      <c r="UR11" s="89"/>
      <c r="US11" s="87"/>
      <c r="UT11" s="88"/>
      <c r="UU11" s="87"/>
      <c r="UV11" s="89"/>
      <c r="UW11" s="87"/>
      <c r="UX11" s="85"/>
      <c r="UY11" s="84"/>
      <c r="UZ11" s="86"/>
      <c r="VA11" s="87"/>
      <c r="VB11" s="88"/>
      <c r="VC11" s="87"/>
      <c r="VD11" s="89"/>
      <c r="VE11" s="87"/>
      <c r="VF11" s="88"/>
      <c r="VG11" s="87"/>
      <c r="VH11" s="89"/>
      <c r="VI11" s="87"/>
      <c r="VJ11" s="88"/>
      <c r="VK11" s="87"/>
      <c r="VL11" s="89"/>
      <c r="VM11" s="84"/>
      <c r="VN11" s="85"/>
      <c r="VO11" s="91"/>
      <c r="VP11" s="89"/>
      <c r="VQ11" s="87"/>
      <c r="VR11" s="88"/>
      <c r="VS11" s="87"/>
      <c r="VT11" s="89"/>
      <c r="VU11" s="87"/>
      <c r="VV11" s="88"/>
      <c r="VW11" s="87"/>
      <c r="VX11" s="89"/>
      <c r="VY11" s="87"/>
      <c r="VZ11" s="88"/>
      <c r="WA11" s="87"/>
      <c r="WB11" s="89"/>
      <c r="WC11" s="87"/>
      <c r="WD11" s="88"/>
      <c r="WE11" s="87"/>
      <c r="WF11" s="89"/>
      <c r="WG11" s="87"/>
      <c r="WH11" s="88"/>
      <c r="WI11" s="87"/>
      <c r="WJ11" s="89"/>
      <c r="WK11" s="87"/>
      <c r="WL11" s="88"/>
      <c r="WM11" s="87"/>
      <c r="WN11" s="89"/>
      <c r="WO11" s="87"/>
      <c r="WP11" s="88"/>
      <c r="WQ11" s="87"/>
      <c r="WR11" s="89"/>
      <c r="WS11" s="87"/>
      <c r="WT11" s="88"/>
      <c r="WU11" s="87"/>
      <c r="WV11" s="89"/>
      <c r="WW11" s="87"/>
      <c r="WX11" s="88"/>
      <c r="WY11" s="87"/>
      <c r="WZ11" s="89"/>
      <c r="XA11" s="87"/>
      <c r="XB11" s="88"/>
      <c r="XC11" s="87"/>
      <c r="XD11" s="89"/>
      <c r="XE11" s="84"/>
      <c r="XF11" s="85"/>
      <c r="XG11" s="84"/>
      <c r="XH11" s="86"/>
      <c r="XI11" s="84"/>
      <c r="XJ11" s="85"/>
      <c r="XK11" s="87"/>
      <c r="XL11" s="90"/>
      <c r="XM11" s="84"/>
      <c r="XN11" s="85"/>
      <c r="XO11" s="84"/>
      <c r="XP11" s="86"/>
      <c r="XQ11" s="84"/>
      <c r="XR11" s="85"/>
      <c r="XS11" s="84"/>
      <c r="XT11" s="86"/>
      <c r="XU11" s="84"/>
      <c r="XV11" s="92"/>
      <c r="XW11" s="91"/>
      <c r="XX11" s="89"/>
      <c r="XY11" s="87"/>
      <c r="XZ11" s="88"/>
      <c r="YA11" s="87"/>
      <c r="YB11" s="89"/>
      <c r="YC11" s="87"/>
      <c r="YD11" s="88"/>
      <c r="YE11" s="87"/>
      <c r="YF11" s="89"/>
      <c r="YG11" s="87"/>
      <c r="YH11" s="88"/>
      <c r="YI11" s="87"/>
      <c r="YJ11" s="89"/>
      <c r="YK11" s="87"/>
      <c r="YL11" s="88"/>
      <c r="YM11" s="87"/>
      <c r="YN11" s="89"/>
      <c r="YO11" s="87"/>
      <c r="YP11" s="88"/>
      <c r="YQ11" s="87"/>
      <c r="YR11" s="89"/>
      <c r="YS11" s="87"/>
      <c r="YT11" s="88"/>
      <c r="YU11" s="87"/>
      <c r="YV11" s="89"/>
      <c r="YW11" s="87"/>
      <c r="YX11" s="88"/>
      <c r="YY11" s="87"/>
      <c r="YZ11" s="89"/>
      <c r="ZA11" s="87"/>
      <c r="ZB11" s="88"/>
      <c r="ZC11" s="87"/>
      <c r="ZD11" s="89"/>
      <c r="ZE11" s="87"/>
      <c r="ZF11" s="88"/>
      <c r="ZG11" s="87"/>
      <c r="ZH11" s="89"/>
      <c r="ZI11" s="84"/>
      <c r="ZJ11" s="85"/>
      <c r="ZK11" s="84"/>
      <c r="ZL11" s="86"/>
      <c r="ZM11" s="87"/>
      <c r="ZN11" s="88"/>
      <c r="ZO11" s="87"/>
      <c r="ZP11" s="89"/>
      <c r="ZQ11" s="84"/>
      <c r="ZR11" s="85"/>
      <c r="ZS11" s="84"/>
      <c r="ZT11" s="86"/>
      <c r="ZU11" s="87"/>
      <c r="ZV11" s="88"/>
      <c r="ZW11" s="91"/>
      <c r="ZX11" s="86"/>
    </row>
    <row r="12" spans="1:700" ht="177" customHeight="1" x14ac:dyDescent="0.45">
      <c r="A12" s="8" t="s">
        <v>535</v>
      </c>
      <c r="B12" s="143" t="s">
        <v>3501</v>
      </c>
      <c r="C12" s="143" t="s">
        <v>3501</v>
      </c>
      <c r="D12" s="143" t="s">
        <v>3501</v>
      </c>
      <c r="E12" s="145" t="s">
        <v>3501</v>
      </c>
      <c r="F12" s="143" t="s">
        <v>3501</v>
      </c>
      <c r="G12" s="143" t="s">
        <v>3501</v>
      </c>
      <c r="H12" s="164" t="s">
        <v>3501</v>
      </c>
      <c r="I12" s="163" t="s">
        <v>3501</v>
      </c>
      <c r="J12" s="143" t="s">
        <v>3501</v>
      </c>
      <c r="K12" s="143" t="s">
        <v>3501</v>
      </c>
      <c r="L12" s="164" t="s">
        <v>3501</v>
      </c>
      <c r="M12" s="145" t="s">
        <v>3501</v>
      </c>
      <c r="N12" s="143" t="s">
        <v>3501</v>
      </c>
      <c r="O12" s="143" t="s">
        <v>3501</v>
      </c>
      <c r="P12" s="164" t="s">
        <v>3501</v>
      </c>
      <c r="Q12" s="145" t="s">
        <v>3501</v>
      </c>
      <c r="R12" s="143" t="s">
        <v>3501</v>
      </c>
      <c r="S12" s="143" t="s">
        <v>3501</v>
      </c>
      <c r="T12" s="164" t="s">
        <v>3501</v>
      </c>
      <c r="U12" s="145" t="s">
        <v>3501</v>
      </c>
      <c r="V12" s="143" t="s">
        <v>3501</v>
      </c>
      <c r="W12" s="143" t="s">
        <v>3501</v>
      </c>
      <c r="X12" s="164" t="s">
        <v>3501</v>
      </c>
      <c r="Y12" s="145" t="s">
        <v>3501</v>
      </c>
      <c r="Z12" s="143" t="s">
        <v>3501</v>
      </c>
      <c r="AA12" s="143" t="s">
        <v>3501</v>
      </c>
      <c r="AB12" s="164" t="s">
        <v>3501</v>
      </c>
      <c r="AC12" s="145" t="s">
        <v>3501</v>
      </c>
      <c r="AD12" s="143" t="s">
        <v>3501</v>
      </c>
      <c r="AE12" s="143" t="s">
        <v>3501</v>
      </c>
      <c r="AF12" s="164" t="s">
        <v>3501</v>
      </c>
      <c r="AG12" s="145" t="s">
        <v>3501</v>
      </c>
      <c r="AH12" s="143" t="s">
        <v>3501</v>
      </c>
      <c r="AI12" s="143" t="s">
        <v>3501</v>
      </c>
      <c r="AJ12" s="164" t="s">
        <v>3501</v>
      </c>
      <c r="AK12" s="145" t="s">
        <v>3501</v>
      </c>
      <c r="AL12" s="143" t="s">
        <v>3501</v>
      </c>
      <c r="AM12" s="143" t="s">
        <v>3501</v>
      </c>
      <c r="AN12" s="164" t="s">
        <v>3501</v>
      </c>
      <c r="AO12" s="145" t="s">
        <v>3501</v>
      </c>
      <c r="AP12" s="143" t="s">
        <v>3501</v>
      </c>
      <c r="AQ12" s="143" t="s">
        <v>3501</v>
      </c>
      <c r="AR12" s="164" t="s">
        <v>3501</v>
      </c>
      <c r="AS12" s="145" t="s">
        <v>3501</v>
      </c>
      <c r="AT12" s="143" t="s">
        <v>3501</v>
      </c>
      <c r="AU12" s="143" t="s">
        <v>3501</v>
      </c>
      <c r="AV12" s="164" t="s">
        <v>3501</v>
      </c>
      <c r="AW12" s="145" t="s">
        <v>3501</v>
      </c>
      <c r="AX12" s="143" t="s">
        <v>3501</v>
      </c>
      <c r="AY12" s="164" t="s">
        <v>3501</v>
      </c>
      <c r="AZ12" s="164" t="s">
        <v>3501</v>
      </c>
      <c r="BA12" s="145" t="s">
        <v>3501</v>
      </c>
      <c r="BB12" s="143" t="s">
        <v>3501</v>
      </c>
      <c r="BC12" s="164" t="s">
        <v>3501</v>
      </c>
      <c r="BD12" s="164" t="s">
        <v>3501</v>
      </c>
      <c r="BE12" s="145" t="s">
        <v>3501</v>
      </c>
      <c r="BF12" s="143" t="s">
        <v>3501</v>
      </c>
      <c r="BG12" s="164" t="s">
        <v>3501</v>
      </c>
      <c r="BH12" s="164" t="s">
        <v>3501</v>
      </c>
      <c r="BI12" s="145" t="s">
        <v>3501</v>
      </c>
      <c r="BJ12" s="143" t="s">
        <v>3501</v>
      </c>
      <c r="BK12" s="164" t="s">
        <v>3501</v>
      </c>
      <c r="BL12" s="164" t="s">
        <v>3501</v>
      </c>
      <c r="BM12" s="145" t="s">
        <v>3501</v>
      </c>
      <c r="BN12" s="143" t="s">
        <v>3501</v>
      </c>
      <c r="BO12" s="164" t="s">
        <v>3501</v>
      </c>
      <c r="BP12" s="164" t="s">
        <v>3501</v>
      </c>
      <c r="BQ12" s="145" t="s">
        <v>3501</v>
      </c>
      <c r="BR12" s="143" t="s">
        <v>3501</v>
      </c>
      <c r="BS12" s="164" t="s">
        <v>3501</v>
      </c>
      <c r="BT12" s="164" t="s">
        <v>3501</v>
      </c>
      <c r="BU12" s="145" t="s">
        <v>3501</v>
      </c>
      <c r="BV12" s="143" t="s">
        <v>3501</v>
      </c>
      <c r="BW12" s="164" t="s">
        <v>3501</v>
      </c>
      <c r="BX12" s="164" t="s">
        <v>3501</v>
      </c>
      <c r="BY12" s="145" t="s">
        <v>3501</v>
      </c>
      <c r="BZ12" s="143" t="s">
        <v>3501</v>
      </c>
      <c r="CA12" s="164" t="s">
        <v>3501</v>
      </c>
      <c r="CB12" s="164" t="s">
        <v>3501</v>
      </c>
      <c r="CC12" s="145" t="s">
        <v>3501</v>
      </c>
      <c r="CD12" s="143" t="s">
        <v>3501</v>
      </c>
      <c r="CE12" s="164" t="s">
        <v>3501</v>
      </c>
      <c r="CF12" s="164" t="s">
        <v>3501</v>
      </c>
      <c r="CG12" s="145" t="s">
        <v>3501</v>
      </c>
      <c r="CH12" s="143" t="s">
        <v>3501</v>
      </c>
      <c r="CI12" s="164" t="s">
        <v>3501</v>
      </c>
      <c r="CJ12" s="164" t="s">
        <v>3501</v>
      </c>
      <c r="CK12" s="163" t="s">
        <v>3501</v>
      </c>
      <c r="CL12" s="206" t="s">
        <v>3501</v>
      </c>
      <c r="CM12" s="164" t="s">
        <v>3501</v>
      </c>
      <c r="CN12" s="164" t="s">
        <v>3501</v>
      </c>
      <c r="CO12" s="145" t="s">
        <v>3501</v>
      </c>
      <c r="CP12" s="143" t="s">
        <v>3501</v>
      </c>
      <c r="CQ12" s="206" t="s">
        <v>3501</v>
      </c>
      <c r="CR12" s="143" t="s">
        <v>3501</v>
      </c>
      <c r="CS12" s="145" t="s">
        <v>3501</v>
      </c>
      <c r="CT12" s="143" t="s">
        <v>3501</v>
      </c>
      <c r="CU12" s="143" t="s">
        <v>3501</v>
      </c>
      <c r="CV12" s="143" t="s">
        <v>3501</v>
      </c>
      <c r="CW12" s="145" t="s">
        <v>3501</v>
      </c>
      <c r="CX12" s="143" t="s">
        <v>3501</v>
      </c>
      <c r="CY12" s="143" t="s">
        <v>3501</v>
      </c>
      <c r="CZ12" s="143" t="s">
        <v>3501</v>
      </c>
      <c r="DA12" s="145" t="s">
        <v>3501</v>
      </c>
      <c r="DB12" s="143" t="s">
        <v>3501</v>
      </c>
      <c r="DC12" s="143" t="s">
        <v>3501</v>
      </c>
      <c r="DD12" s="143" t="s">
        <v>3501</v>
      </c>
      <c r="DE12" s="145" t="s">
        <v>3501</v>
      </c>
      <c r="DF12" s="143" t="s">
        <v>3501</v>
      </c>
      <c r="DG12" s="143" t="s">
        <v>3501</v>
      </c>
      <c r="DH12" s="143" t="s">
        <v>3501</v>
      </c>
      <c r="DI12" s="145" t="s">
        <v>3501</v>
      </c>
      <c r="DJ12" s="143" t="s">
        <v>3501</v>
      </c>
      <c r="DK12" s="143" t="s">
        <v>3501</v>
      </c>
      <c r="DL12" s="143" t="s">
        <v>3501</v>
      </c>
      <c r="DM12" s="145" t="s">
        <v>3501</v>
      </c>
      <c r="DN12" s="143" t="s">
        <v>3501</v>
      </c>
      <c r="DO12" s="143" t="s">
        <v>3501</v>
      </c>
      <c r="DP12" s="143" t="s">
        <v>3501</v>
      </c>
      <c r="DQ12" s="145" t="s">
        <v>3501</v>
      </c>
      <c r="DR12" s="206" t="s">
        <v>3501</v>
      </c>
      <c r="DS12" s="143" t="s">
        <v>3501</v>
      </c>
      <c r="DT12" s="143" t="s">
        <v>3501</v>
      </c>
      <c r="DU12" s="145" t="s">
        <v>3501</v>
      </c>
      <c r="DV12" s="206" t="s">
        <v>3501</v>
      </c>
      <c r="DW12" s="143" t="s">
        <v>3501</v>
      </c>
      <c r="DX12" s="143" t="s">
        <v>3501</v>
      </c>
      <c r="DY12" s="145" t="s">
        <v>3501</v>
      </c>
      <c r="DZ12" s="143" t="s">
        <v>3501</v>
      </c>
      <c r="EA12" s="206" t="s">
        <v>3501</v>
      </c>
      <c r="EB12" s="143" t="s">
        <v>3501</v>
      </c>
      <c r="EC12" s="145" t="s">
        <v>3501</v>
      </c>
      <c r="ED12" s="143" t="s">
        <v>3501</v>
      </c>
      <c r="EE12" s="143" t="s">
        <v>3501</v>
      </c>
      <c r="EF12" s="143" t="s">
        <v>3501</v>
      </c>
      <c r="EG12" s="145" t="s">
        <v>3501</v>
      </c>
      <c r="EH12" s="143" t="s">
        <v>3501</v>
      </c>
      <c r="EI12" s="143" t="s">
        <v>3501</v>
      </c>
      <c r="EJ12" s="143" t="s">
        <v>3501</v>
      </c>
      <c r="EK12" s="145" t="s">
        <v>3501</v>
      </c>
      <c r="EL12" s="143" t="s">
        <v>3501</v>
      </c>
      <c r="EM12" s="143" t="s">
        <v>3501</v>
      </c>
      <c r="EN12" s="206" t="s">
        <v>3501</v>
      </c>
      <c r="EO12" s="163" t="s">
        <v>3501</v>
      </c>
      <c r="EP12" s="143" t="s">
        <v>3501</v>
      </c>
      <c r="EQ12" s="143" t="s">
        <v>3501</v>
      </c>
      <c r="ER12" s="143" t="s">
        <v>3501</v>
      </c>
      <c r="ES12" s="145" t="s">
        <v>3501</v>
      </c>
      <c r="ET12" s="143" t="s">
        <v>3501</v>
      </c>
      <c r="EU12" s="143" t="s">
        <v>3501</v>
      </c>
      <c r="EV12" s="206" t="s">
        <v>3501</v>
      </c>
      <c r="EW12" s="163" t="s">
        <v>3501</v>
      </c>
      <c r="EX12" s="145" t="s">
        <v>3501</v>
      </c>
      <c r="EY12" s="143" t="s">
        <v>3501</v>
      </c>
      <c r="EZ12" s="143" t="s">
        <v>3501</v>
      </c>
      <c r="FA12" s="143" t="s">
        <v>3501</v>
      </c>
      <c r="FB12" s="145" t="s">
        <v>3501</v>
      </c>
      <c r="FC12" s="143" t="s">
        <v>3501</v>
      </c>
      <c r="FD12" s="143" t="s">
        <v>3501</v>
      </c>
      <c r="FE12" s="143" t="s">
        <v>3501</v>
      </c>
      <c r="FF12" s="163" t="s">
        <v>5294</v>
      </c>
      <c r="FG12" s="143" t="s">
        <v>3501</v>
      </c>
      <c r="FH12" s="143" t="s">
        <v>3501</v>
      </c>
      <c r="FI12" s="143" t="s">
        <v>3501</v>
      </c>
      <c r="FJ12" s="145" t="s">
        <v>3501</v>
      </c>
      <c r="FK12" s="143" t="s">
        <v>3501</v>
      </c>
      <c r="FL12" s="143" t="s">
        <v>3501</v>
      </c>
      <c r="FM12" s="143" t="s">
        <v>3501</v>
      </c>
      <c r="FN12" s="145" t="s">
        <v>3501</v>
      </c>
      <c r="FO12" s="143" t="s">
        <v>3501</v>
      </c>
      <c r="FP12" s="206" t="s">
        <v>3501</v>
      </c>
      <c r="FQ12" s="143" t="s">
        <v>3501</v>
      </c>
      <c r="FR12" s="163" t="s">
        <v>3501</v>
      </c>
      <c r="FS12" s="143" t="s">
        <v>3501</v>
      </c>
      <c r="FT12" s="143" t="s">
        <v>3501</v>
      </c>
      <c r="FU12" s="143" t="s">
        <v>3501</v>
      </c>
      <c r="FV12" s="145" t="s">
        <v>3501</v>
      </c>
      <c r="FW12" s="206" t="s">
        <v>3501</v>
      </c>
      <c r="FX12" s="143" t="s">
        <v>3501</v>
      </c>
      <c r="FY12" s="143" t="s">
        <v>3501</v>
      </c>
      <c r="FZ12" s="145" t="s">
        <v>3501</v>
      </c>
      <c r="GA12" s="143" t="s">
        <v>3501</v>
      </c>
      <c r="GB12" s="143" t="s">
        <v>3501</v>
      </c>
      <c r="GC12" s="143" t="s">
        <v>3501</v>
      </c>
      <c r="GD12" s="145" t="s">
        <v>3501</v>
      </c>
      <c r="GE12" s="143" t="s">
        <v>3501</v>
      </c>
      <c r="GF12" s="143" t="s">
        <v>3501</v>
      </c>
      <c r="GG12" s="143" t="s">
        <v>3501</v>
      </c>
      <c r="GH12" s="145" t="s">
        <v>3501</v>
      </c>
      <c r="GI12" s="143" t="s">
        <v>3501</v>
      </c>
      <c r="GJ12" s="143" t="s">
        <v>3501</v>
      </c>
      <c r="GK12" s="143" t="s">
        <v>3501</v>
      </c>
      <c r="GL12" s="145" t="s">
        <v>3501</v>
      </c>
      <c r="GM12" s="206" t="s">
        <v>3501</v>
      </c>
      <c r="GN12" s="206" t="s">
        <v>3501</v>
      </c>
      <c r="GO12" s="206" t="s">
        <v>3501</v>
      </c>
      <c r="GP12" s="163" t="s">
        <v>3501</v>
      </c>
      <c r="GQ12" s="145" t="s">
        <v>3501</v>
      </c>
      <c r="GR12" s="143" t="s">
        <v>3501</v>
      </c>
      <c r="GS12" s="143" t="s">
        <v>3501</v>
      </c>
      <c r="GT12" s="143" t="s">
        <v>3501</v>
      </c>
      <c r="GU12" s="145" t="s">
        <v>3501</v>
      </c>
      <c r="GV12" s="143" t="s">
        <v>3501</v>
      </c>
      <c r="GW12" s="143" t="s">
        <v>3501</v>
      </c>
      <c r="GX12" s="143" t="s">
        <v>3501</v>
      </c>
      <c r="GY12" s="163" t="s">
        <v>3501</v>
      </c>
      <c r="GZ12" s="143" t="s">
        <v>3501</v>
      </c>
      <c r="HA12" s="143" t="s">
        <v>3501</v>
      </c>
      <c r="HB12" s="143" t="s">
        <v>3501</v>
      </c>
      <c r="HC12" s="145" t="s">
        <v>3501</v>
      </c>
      <c r="HD12" s="206" t="s">
        <v>3501</v>
      </c>
      <c r="HE12" s="143" t="s">
        <v>3501</v>
      </c>
      <c r="HF12" s="143" t="s">
        <v>3501</v>
      </c>
      <c r="HG12" s="145" t="s">
        <v>3501</v>
      </c>
      <c r="HH12" s="143" t="s">
        <v>3501</v>
      </c>
      <c r="HI12" s="143" t="s">
        <v>3501</v>
      </c>
      <c r="HJ12" s="143" t="s">
        <v>3501</v>
      </c>
      <c r="HK12" s="145" t="s">
        <v>3501</v>
      </c>
      <c r="HL12" s="143" t="s">
        <v>3501</v>
      </c>
      <c r="HM12" s="143" t="s">
        <v>3501</v>
      </c>
      <c r="HN12" s="143" t="s">
        <v>3501</v>
      </c>
      <c r="HO12" s="145" t="s">
        <v>3501</v>
      </c>
      <c r="HP12" s="143" t="s">
        <v>3501</v>
      </c>
      <c r="HQ12" s="206" t="s">
        <v>3501</v>
      </c>
      <c r="HR12" s="143" t="s">
        <v>3501</v>
      </c>
      <c r="HS12" s="145" t="s">
        <v>3501</v>
      </c>
      <c r="HT12" s="143" t="s">
        <v>3501</v>
      </c>
      <c r="HU12" s="143" t="s">
        <v>3501</v>
      </c>
      <c r="HV12" s="145" t="s">
        <v>3501</v>
      </c>
      <c r="HW12" s="143" t="s">
        <v>3501</v>
      </c>
      <c r="HX12" s="143" t="s">
        <v>3501</v>
      </c>
      <c r="HY12" s="143" t="s">
        <v>3501</v>
      </c>
      <c r="HZ12" s="145" t="s">
        <v>3501</v>
      </c>
      <c r="IA12" s="143" t="s">
        <v>3501</v>
      </c>
      <c r="IB12" s="143" t="s">
        <v>3501</v>
      </c>
      <c r="IC12" s="143" t="s">
        <v>3501</v>
      </c>
      <c r="ID12" s="145" t="s">
        <v>3501</v>
      </c>
      <c r="IE12" s="143" t="s">
        <v>3501</v>
      </c>
      <c r="IF12" s="143" t="s">
        <v>3501</v>
      </c>
      <c r="IG12" s="206" t="s">
        <v>3501</v>
      </c>
      <c r="IH12" s="145" t="s">
        <v>3501</v>
      </c>
      <c r="II12" s="143" t="s">
        <v>3501</v>
      </c>
      <c r="IJ12" s="206" t="s">
        <v>3501</v>
      </c>
      <c r="IK12" s="206" t="s">
        <v>3501</v>
      </c>
      <c r="IL12" s="145" t="s">
        <v>3501</v>
      </c>
      <c r="IM12" s="206" t="s">
        <v>3501</v>
      </c>
      <c r="IN12" s="143" t="s">
        <v>3501</v>
      </c>
      <c r="IO12" s="143" t="s">
        <v>3501</v>
      </c>
      <c r="IP12" s="145" t="s">
        <v>3501</v>
      </c>
      <c r="IQ12" s="143" t="s">
        <v>3501</v>
      </c>
      <c r="IR12" s="143" t="s">
        <v>3501</v>
      </c>
      <c r="IS12" s="143" t="s">
        <v>3501</v>
      </c>
      <c r="IT12" s="145" t="s">
        <v>3501</v>
      </c>
      <c r="IU12" s="143" t="s">
        <v>3501</v>
      </c>
      <c r="IV12" s="143" t="s">
        <v>3501</v>
      </c>
      <c r="IW12" s="206" t="s">
        <v>3501</v>
      </c>
      <c r="IX12" s="145" t="s">
        <v>3501</v>
      </c>
      <c r="IY12" s="143" t="s">
        <v>3501</v>
      </c>
      <c r="IZ12" s="206" t="s">
        <v>3501</v>
      </c>
      <c r="JA12" s="143" t="s">
        <v>3501</v>
      </c>
      <c r="JB12" s="145" t="s">
        <v>3501</v>
      </c>
      <c r="JC12" s="143" t="s">
        <v>3501</v>
      </c>
      <c r="JD12" s="143" t="s">
        <v>3501</v>
      </c>
      <c r="JE12" s="143" t="s">
        <v>3501</v>
      </c>
      <c r="JF12" s="145" t="s">
        <v>3501</v>
      </c>
      <c r="JG12" s="143" t="s">
        <v>3501</v>
      </c>
      <c r="JH12" s="143" t="s">
        <v>3501</v>
      </c>
      <c r="JI12" s="143" t="s">
        <v>3501</v>
      </c>
      <c r="JJ12" s="163" t="s">
        <v>3501</v>
      </c>
      <c r="JK12" s="206" t="s">
        <v>3501</v>
      </c>
      <c r="JL12" s="143" t="s">
        <v>3501</v>
      </c>
      <c r="JM12" s="206" t="s">
        <v>3501</v>
      </c>
      <c r="JN12" s="163" t="s">
        <v>3501</v>
      </c>
      <c r="JO12" s="163" t="s">
        <v>3501</v>
      </c>
      <c r="JP12" s="143" t="s">
        <v>3501</v>
      </c>
      <c r="JQ12" s="143" t="s">
        <v>3501</v>
      </c>
      <c r="JR12" s="143" t="s">
        <v>3501</v>
      </c>
      <c r="JS12" s="145" t="s">
        <v>3501</v>
      </c>
      <c r="JT12" s="143" t="s">
        <v>3501</v>
      </c>
      <c r="JU12" s="143" t="s">
        <v>3501</v>
      </c>
      <c r="JV12" s="143" t="s">
        <v>3501</v>
      </c>
      <c r="JW12" s="145" t="s">
        <v>3501</v>
      </c>
      <c r="JX12" s="143" t="s">
        <v>3501</v>
      </c>
      <c r="JY12" s="143" t="s">
        <v>3501</v>
      </c>
      <c r="JZ12" s="143" t="s">
        <v>3501</v>
      </c>
      <c r="KA12" s="163" t="s">
        <v>3501</v>
      </c>
      <c r="KB12" s="143" t="s">
        <v>3501</v>
      </c>
      <c r="KC12" s="143" t="s">
        <v>3501</v>
      </c>
      <c r="KD12" s="143" t="s">
        <v>3501</v>
      </c>
      <c r="KE12" s="145" t="s">
        <v>3501</v>
      </c>
      <c r="KF12" s="143" t="s">
        <v>3501</v>
      </c>
      <c r="KG12" s="143" t="s">
        <v>3501</v>
      </c>
      <c r="KH12" s="143" t="s">
        <v>3501</v>
      </c>
      <c r="KI12" s="145" t="s">
        <v>3501</v>
      </c>
      <c r="KJ12" s="143" t="s">
        <v>3501</v>
      </c>
      <c r="KK12" s="143" t="s">
        <v>3501</v>
      </c>
      <c r="KL12" s="143" t="s">
        <v>3501</v>
      </c>
      <c r="KM12" s="145" t="s">
        <v>3501</v>
      </c>
      <c r="KN12" s="143" t="s">
        <v>3501</v>
      </c>
      <c r="KO12" s="206" t="s">
        <v>3501</v>
      </c>
      <c r="KP12" s="143" t="s">
        <v>3501</v>
      </c>
      <c r="KQ12" s="145" t="s">
        <v>3501</v>
      </c>
      <c r="KR12" s="143" t="s">
        <v>3501</v>
      </c>
      <c r="KS12" s="143" t="s">
        <v>3501</v>
      </c>
      <c r="KT12" s="143" t="s">
        <v>3501</v>
      </c>
      <c r="KU12" s="145" t="s">
        <v>3501</v>
      </c>
      <c r="KV12" s="206" t="s">
        <v>3501</v>
      </c>
      <c r="KW12" s="143" t="s">
        <v>3501</v>
      </c>
      <c r="KX12" s="143" t="s">
        <v>3501</v>
      </c>
      <c r="KY12" s="163" t="s">
        <v>3501</v>
      </c>
      <c r="KZ12" s="143" t="s">
        <v>3501</v>
      </c>
      <c r="LA12" s="143" t="s">
        <v>3501</v>
      </c>
      <c r="LB12" s="143" t="s">
        <v>3501</v>
      </c>
      <c r="LC12" s="145" t="s">
        <v>3501</v>
      </c>
      <c r="LD12" s="143" t="s">
        <v>3501</v>
      </c>
      <c r="LE12" s="143" t="s">
        <v>3501</v>
      </c>
      <c r="LF12" s="143" t="s">
        <v>3501</v>
      </c>
      <c r="LG12" s="145" t="s">
        <v>3501</v>
      </c>
      <c r="LH12" s="143" t="s">
        <v>3501</v>
      </c>
      <c r="LI12" s="143" t="s">
        <v>3501</v>
      </c>
      <c r="LJ12" s="143" t="s">
        <v>3501</v>
      </c>
      <c r="LK12" s="145" t="s">
        <v>3501</v>
      </c>
      <c r="LL12" s="143" t="s">
        <v>3501</v>
      </c>
      <c r="LM12" s="143" t="s">
        <v>3501</v>
      </c>
      <c r="LN12" s="143" t="s">
        <v>3501</v>
      </c>
      <c r="LO12" s="145" t="s">
        <v>3501</v>
      </c>
      <c r="LP12" s="143" t="s">
        <v>3501</v>
      </c>
      <c r="LQ12" s="143" t="s">
        <v>3501</v>
      </c>
      <c r="LR12" s="143" t="s">
        <v>3501</v>
      </c>
      <c r="LS12" s="145" t="s">
        <v>3501</v>
      </c>
      <c r="LT12" s="206" t="s">
        <v>3501</v>
      </c>
      <c r="LU12" s="206" t="s">
        <v>3501</v>
      </c>
      <c r="LV12" s="143" t="s">
        <v>3501</v>
      </c>
      <c r="LW12" s="145" t="s">
        <v>3501</v>
      </c>
      <c r="LX12" s="257" t="s">
        <v>536</v>
      </c>
      <c r="LY12" s="143" t="s">
        <v>3501</v>
      </c>
      <c r="LZ12" s="143" t="s">
        <v>3501</v>
      </c>
      <c r="MA12" s="143" t="s">
        <v>3501</v>
      </c>
      <c r="MB12" s="145" t="s">
        <v>3501</v>
      </c>
      <c r="MC12" s="143" t="s">
        <v>3501</v>
      </c>
      <c r="MD12" s="143" t="s">
        <v>3501</v>
      </c>
      <c r="ME12" s="143" t="s">
        <v>3501</v>
      </c>
      <c r="MF12" s="145" t="s">
        <v>3501</v>
      </c>
      <c r="MG12" s="143" t="s">
        <v>3501</v>
      </c>
      <c r="MH12" s="143" t="s">
        <v>3501</v>
      </c>
      <c r="MI12" s="143" t="s">
        <v>3501</v>
      </c>
      <c r="MJ12" s="145" t="s">
        <v>3501</v>
      </c>
      <c r="MK12" s="206" t="s">
        <v>3501</v>
      </c>
      <c r="ML12" s="143" t="s">
        <v>3501</v>
      </c>
      <c r="MM12" s="143" t="s">
        <v>3501</v>
      </c>
      <c r="MN12" s="163" t="s">
        <v>3501</v>
      </c>
      <c r="MO12" s="143" t="s">
        <v>3501</v>
      </c>
      <c r="MP12" s="143" t="s">
        <v>3501</v>
      </c>
      <c r="MQ12" s="206" t="s">
        <v>3501</v>
      </c>
      <c r="MR12" s="145" t="s">
        <v>3501</v>
      </c>
      <c r="MS12" s="143" t="s">
        <v>3501</v>
      </c>
      <c r="MT12" s="143" t="s">
        <v>3501</v>
      </c>
      <c r="MU12" s="206" t="s">
        <v>3501</v>
      </c>
      <c r="MV12" s="145" t="s">
        <v>3501</v>
      </c>
      <c r="MW12" s="145" t="s">
        <v>3501</v>
      </c>
      <c r="MX12" s="143" t="s">
        <v>3501</v>
      </c>
      <c r="MY12" s="206" t="s">
        <v>3501</v>
      </c>
      <c r="MZ12" s="143" t="s">
        <v>3501</v>
      </c>
      <c r="NA12" s="163" t="s">
        <v>3501</v>
      </c>
      <c r="NB12" s="206" t="s">
        <v>3501</v>
      </c>
      <c r="NC12" s="143" t="s">
        <v>3501</v>
      </c>
      <c r="ND12" s="206" t="s">
        <v>3501</v>
      </c>
      <c r="NE12" s="163" t="s">
        <v>3501</v>
      </c>
      <c r="NF12" s="206" t="s">
        <v>3501</v>
      </c>
      <c r="NG12" s="143" t="s">
        <v>3501</v>
      </c>
      <c r="NH12" s="143" t="s">
        <v>3501</v>
      </c>
      <c r="NI12" s="145" t="s">
        <v>3501</v>
      </c>
      <c r="NJ12" s="206" t="s">
        <v>3501</v>
      </c>
      <c r="NK12" s="206" t="s">
        <v>3501</v>
      </c>
      <c r="NL12" s="143" t="s">
        <v>3501</v>
      </c>
      <c r="NM12" s="163" t="s">
        <v>3501</v>
      </c>
      <c r="NN12" s="206" t="s">
        <v>3501</v>
      </c>
      <c r="NO12" s="143" t="s">
        <v>3501</v>
      </c>
      <c r="NP12" s="206" t="s">
        <v>3501</v>
      </c>
      <c r="NQ12" s="145" t="s">
        <v>3501</v>
      </c>
      <c r="NR12" s="206" t="s">
        <v>3501</v>
      </c>
      <c r="NS12" s="143" t="s">
        <v>3501</v>
      </c>
      <c r="NT12" s="143" t="s">
        <v>3501</v>
      </c>
      <c r="NU12" s="163" t="s">
        <v>3501</v>
      </c>
      <c r="NV12" s="143" t="s">
        <v>3501</v>
      </c>
      <c r="NW12" s="143" t="s">
        <v>3501</v>
      </c>
      <c r="NX12" s="143" t="s">
        <v>3501</v>
      </c>
      <c r="NY12" s="163" t="s">
        <v>3501</v>
      </c>
      <c r="NZ12" s="206" t="s">
        <v>3501</v>
      </c>
      <c r="OA12" s="143" t="s">
        <v>3501</v>
      </c>
      <c r="OB12" s="206" t="s">
        <v>3501</v>
      </c>
      <c r="OC12" s="145" t="s">
        <v>3501</v>
      </c>
      <c r="OD12" s="143" t="s">
        <v>3501</v>
      </c>
      <c r="OE12" s="143" t="s">
        <v>3501</v>
      </c>
      <c r="OF12" s="143" t="s">
        <v>3501</v>
      </c>
      <c r="OG12" s="145" t="s">
        <v>3501</v>
      </c>
      <c r="OH12" s="143" t="s">
        <v>3501</v>
      </c>
      <c r="OI12" s="206" t="s">
        <v>3501</v>
      </c>
      <c r="OJ12" s="143" t="s">
        <v>3501</v>
      </c>
      <c r="OK12" s="145" t="s">
        <v>3501</v>
      </c>
      <c r="OL12" s="206" t="s">
        <v>3501</v>
      </c>
      <c r="OM12" s="206" t="s">
        <v>3501</v>
      </c>
      <c r="ON12" s="143" t="s">
        <v>3501</v>
      </c>
      <c r="OO12" s="145" t="s">
        <v>3501</v>
      </c>
      <c r="OP12" s="206" t="s">
        <v>3501</v>
      </c>
      <c r="OQ12" s="163" t="s">
        <v>3501</v>
      </c>
      <c r="OR12" s="206" t="s">
        <v>3501</v>
      </c>
      <c r="OS12" s="206" t="s">
        <v>3501</v>
      </c>
      <c r="OT12" s="206" t="s">
        <v>3501</v>
      </c>
      <c r="OU12" s="163" t="s">
        <v>3501</v>
      </c>
      <c r="OV12" s="143" t="s">
        <v>3501</v>
      </c>
      <c r="OW12" s="143" t="s">
        <v>3501</v>
      </c>
      <c r="OX12" s="143" t="s">
        <v>3501</v>
      </c>
      <c r="OY12" s="145" t="s">
        <v>3501</v>
      </c>
      <c r="OZ12" s="206" t="s">
        <v>3501</v>
      </c>
      <c r="PA12" s="206" t="s">
        <v>3501</v>
      </c>
      <c r="PB12" s="206" t="s">
        <v>3501</v>
      </c>
      <c r="PC12" s="163" t="s">
        <v>3501</v>
      </c>
      <c r="PD12" s="143" t="s">
        <v>3501</v>
      </c>
      <c r="PE12" s="163" t="s">
        <v>3501</v>
      </c>
      <c r="PF12" s="143" t="s">
        <v>3501</v>
      </c>
      <c r="PG12" s="143" t="s">
        <v>3501</v>
      </c>
      <c r="PH12" s="143" t="s">
        <v>3501</v>
      </c>
      <c r="PI12" s="145" t="s">
        <v>3501</v>
      </c>
      <c r="PJ12" s="143" t="s">
        <v>3501</v>
      </c>
      <c r="PK12" s="143" t="s">
        <v>3501</v>
      </c>
      <c r="PL12" s="143" t="s">
        <v>3501</v>
      </c>
      <c r="PM12" s="145" t="s">
        <v>3501</v>
      </c>
      <c r="PN12" s="143" t="s">
        <v>3501</v>
      </c>
      <c r="PO12" s="143" t="s">
        <v>3501</v>
      </c>
      <c r="PP12" s="143" t="s">
        <v>3501</v>
      </c>
      <c r="PQ12" s="145" t="s">
        <v>3501</v>
      </c>
      <c r="PR12" s="143" t="s">
        <v>3501</v>
      </c>
      <c r="PS12" s="143" t="s">
        <v>3501</v>
      </c>
      <c r="PT12" s="143" t="s">
        <v>3501</v>
      </c>
      <c r="PU12" s="145" t="s">
        <v>3501</v>
      </c>
      <c r="PV12" s="143" t="s">
        <v>3501</v>
      </c>
      <c r="PW12" s="206" t="s">
        <v>3501</v>
      </c>
      <c r="PX12" s="206" t="s">
        <v>3501</v>
      </c>
      <c r="PY12" s="145" t="s">
        <v>3501</v>
      </c>
      <c r="PZ12" s="143" t="s">
        <v>3501</v>
      </c>
      <c r="QA12" s="143" t="s">
        <v>3501</v>
      </c>
      <c r="QB12" s="143" t="s">
        <v>3501</v>
      </c>
      <c r="QC12" s="145" t="s">
        <v>3501</v>
      </c>
      <c r="QD12" s="143" t="s">
        <v>3501</v>
      </c>
      <c r="QE12" s="206" t="s">
        <v>3501</v>
      </c>
      <c r="QF12" s="143" t="s">
        <v>3501</v>
      </c>
      <c r="QG12" s="163" t="s">
        <v>3501</v>
      </c>
      <c r="QH12" s="206" t="s">
        <v>3501</v>
      </c>
      <c r="QI12" s="163" t="s">
        <v>3501</v>
      </c>
      <c r="QJ12" s="96" t="s">
        <v>2032</v>
      </c>
      <c r="QK12" s="95" t="s">
        <v>2033</v>
      </c>
      <c r="QL12" s="95" t="s">
        <v>2034</v>
      </c>
      <c r="QM12" s="100" t="s">
        <v>537</v>
      </c>
      <c r="QN12" s="96" t="s">
        <v>2035</v>
      </c>
      <c r="QO12" s="95" t="s">
        <v>2036</v>
      </c>
      <c r="QP12" s="95" t="s">
        <v>2037</v>
      </c>
      <c r="QQ12" s="95" t="s">
        <v>2038</v>
      </c>
      <c r="QR12" s="97" t="s">
        <v>2039</v>
      </c>
      <c r="QS12" s="95" t="s">
        <v>2040</v>
      </c>
      <c r="QT12" s="102" t="s">
        <v>2041</v>
      </c>
      <c r="QU12" s="95" t="s">
        <v>2042</v>
      </c>
      <c r="QV12" s="96" t="s">
        <v>2043</v>
      </c>
      <c r="QW12" s="95" t="s">
        <v>2044</v>
      </c>
      <c r="QX12" s="95" t="s">
        <v>2045</v>
      </c>
      <c r="QY12" s="95" t="s">
        <v>2046</v>
      </c>
      <c r="QZ12" s="96" t="s">
        <v>2047</v>
      </c>
      <c r="RA12" s="95" t="s">
        <v>2048</v>
      </c>
      <c r="RB12" s="95" t="s">
        <v>2049</v>
      </c>
      <c r="RC12" s="95" t="s">
        <v>2050</v>
      </c>
      <c r="RD12" s="96" t="s">
        <v>2051</v>
      </c>
      <c r="RE12" s="95" t="s">
        <v>2052</v>
      </c>
      <c r="RF12" s="95" t="s">
        <v>2053</v>
      </c>
      <c r="RG12" s="95" t="s">
        <v>2054</v>
      </c>
      <c r="RH12" s="96" t="s">
        <v>2055</v>
      </c>
      <c r="RI12" s="95" t="s">
        <v>2056</v>
      </c>
      <c r="RJ12" s="95" t="s">
        <v>2057</v>
      </c>
      <c r="RK12" s="95" t="s">
        <v>2058</v>
      </c>
      <c r="RL12" s="96" t="s">
        <v>2059</v>
      </c>
      <c r="RM12" s="95" t="s">
        <v>2060</v>
      </c>
      <c r="RN12" s="95" t="s">
        <v>2061</v>
      </c>
      <c r="RO12" s="95" t="s">
        <v>2062</v>
      </c>
      <c r="RP12" s="96" t="s">
        <v>2063</v>
      </c>
      <c r="RQ12" s="95" t="s">
        <v>2064</v>
      </c>
      <c r="RR12" s="95" t="s">
        <v>2065</v>
      </c>
      <c r="RS12" s="95" t="s">
        <v>2066</v>
      </c>
      <c r="RT12" s="96" t="s">
        <v>2067</v>
      </c>
      <c r="RU12" s="95" t="s">
        <v>2068</v>
      </c>
      <c r="RV12" s="95" t="s">
        <v>2069</v>
      </c>
      <c r="RW12" s="95" t="s">
        <v>2070</v>
      </c>
      <c r="RX12" s="96" t="s">
        <v>2071</v>
      </c>
      <c r="RY12" s="95" t="s">
        <v>2072</v>
      </c>
      <c r="RZ12" s="100" t="s">
        <v>537</v>
      </c>
      <c r="SA12" s="95" t="s">
        <v>2073</v>
      </c>
      <c r="SB12" s="96" t="s">
        <v>2074</v>
      </c>
      <c r="SC12" s="95" t="s">
        <v>2075</v>
      </c>
      <c r="SD12" s="95" t="s">
        <v>2076</v>
      </c>
      <c r="SE12" s="95" t="s">
        <v>2077</v>
      </c>
      <c r="SF12" s="96" t="s">
        <v>2078</v>
      </c>
      <c r="SG12" s="95" t="s">
        <v>2079</v>
      </c>
      <c r="SH12" s="95" t="s">
        <v>2080</v>
      </c>
      <c r="SI12" s="95" t="s">
        <v>2081</v>
      </c>
      <c r="SJ12" s="96" t="s">
        <v>2082</v>
      </c>
      <c r="SK12" s="95" t="s">
        <v>2083</v>
      </c>
      <c r="SL12" s="95" t="s">
        <v>2084</v>
      </c>
      <c r="SM12" s="95" t="s">
        <v>2085</v>
      </c>
      <c r="SN12" s="96" t="s">
        <v>2086</v>
      </c>
      <c r="SO12" s="95" t="s">
        <v>2087</v>
      </c>
      <c r="SP12" s="95" t="s">
        <v>2088</v>
      </c>
      <c r="SQ12" s="95" t="s">
        <v>2089</v>
      </c>
      <c r="SR12" s="96" t="s">
        <v>2090</v>
      </c>
      <c r="SS12" s="95" t="s">
        <v>2091</v>
      </c>
      <c r="ST12" s="95" t="s">
        <v>2092</v>
      </c>
      <c r="SU12" s="95" t="s">
        <v>2093</v>
      </c>
      <c r="SV12" s="96" t="s">
        <v>2094</v>
      </c>
      <c r="SW12" s="95" t="s">
        <v>2095</v>
      </c>
      <c r="SX12" s="95" t="s">
        <v>2096</v>
      </c>
      <c r="SY12" s="95" t="s">
        <v>2097</v>
      </c>
      <c r="SZ12" s="96" t="s">
        <v>2098</v>
      </c>
      <c r="TA12" s="95" t="s">
        <v>2099</v>
      </c>
      <c r="TB12" s="95" t="s">
        <v>2100</v>
      </c>
      <c r="TC12" s="95" t="s">
        <v>2101</v>
      </c>
      <c r="TD12" s="96" t="s">
        <v>2102</v>
      </c>
      <c r="TE12" s="95" t="s">
        <v>2103</v>
      </c>
      <c r="TF12" s="95" t="s">
        <v>2104</v>
      </c>
      <c r="TG12" s="95" t="s">
        <v>2105</v>
      </c>
      <c r="TH12" s="96" t="s">
        <v>2106</v>
      </c>
      <c r="TI12" s="95" t="s">
        <v>2107</v>
      </c>
      <c r="TJ12" s="95" t="s">
        <v>2108</v>
      </c>
      <c r="TK12" s="95" t="s">
        <v>2109</v>
      </c>
      <c r="TL12" s="96" t="s">
        <v>2106</v>
      </c>
      <c r="TM12" s="95" t="s">
        <v>2110</v>
      </c>
      <c r="TN12" s="95" t="s">
        <v>2111</v>
      </c>
      <c r="TO12" s="95" t="s">
        <v>2112</v>
      </c>
      <c r="TP12" s="96" t="s">
        <v>2113</v>
      </c>
      <c r="TQ12" s="95" t="s">
        <v>2114</v>
      </c>
      <c r="TR12" s="95" t="s">
        <v>2115</v>
      </c>
      <c r="TS12" s="95" t="s">
        <v>2116</v>
      </c>
      <c r="TT12" s="96" t="s">
        <v>2117</v>
      </c>
      <c r="TU12" s="95" t="s">
        <v>2118</v>
      </c>
      <c r="TV12" s="95" t="s">
        <v>2119</v>
      </c>
      <c r="TW12" s="95" t="s">
        <v>2120</v>
      </c>
      <c r="TX12" s="96" t="s">
        <v>2121</v>
      </c>
      <c r="TY12" s="101" t="s">
        <v>2122</v>
      </c>
      <c r="TZ12" s="93" t="s">
        <v>2123</v>
      </c>
      <c r="UA12" s="93" t="s">
        <v>2124</v>
      </c>
      <c r="UB12" s="96" t="s">
        <v>2125</v>
      </c>
      <c r="UC12" s="95" t="s">
        <v>2126</v>
      </c>
      <c r="UD12" s="95" t="s">
        <v>2127</v>
      </c>
      <c r="UE12" s="95" t="s">
        <v>2128</v>
      </c>
      <c r="UF12" s="96" t="s">
        <v>2129</v>
      </c>
      <c r="UG12" s="95" t="s">
        <v>2130</v>
      </c>
      <c r="UH12" s="95" t="s">
        <v>2131</v>
      </c>
      <c r="UI12" s="95" t="s">
        <v>2132</v>
      </c>
      <c r="UJ12" s="96" t="s">
        <v>2133</v>
      </c>
      <c r="UK12" s="95" t="s">
        <v>2134</v>
      </c>
      <c r="UL12" s="95" t="s">
        <v>2135</v>
      </c>
      <c r="UM12" s="95" t="s">
        <v>2136</v>
      </c>
      <c r="UN12" s="96" t="s">
        <v>2137</v>
      </c>
      <c r="UO12" s="95" t="s">
        <v>2138</v>
      </c>
      <c r="UP12" s="95" t="s">
        <v>2139</v>
      </c>
      <c r="UQ12" s="95" t="s">
        <v>2140</v>
      </c>
      <c r="UR12" s="96" t="s">
        <v>2141</v>
      </c>
      <c r="US12" s="95" t="s">
        <v>2142</v>
      </c>
      <c r="UT12" s="95" t="s">
        <v>2143</v>
      </c>
      <c r="UU12" s="95" t="s">
        <v>2144</v>
      </c>
      <c r="UV12" s="96" t="s">
        <v>2145</v>
      </c>
      <c r="UW12" s="95" t="s">
        <v>2146</v>
      </c>
      <c r="UX12" s="93" t="s">
        <v>2147</v>
      </c>
      <c r="UY12" s="93" t="s">
        <v>2148</v>
      </c>
      <c r="UZ12" s="94" t="s">
        <v>2149</v>
      </c>
      <c r="VA12" s="95" t="s">
        <v>2150</v>
      </c>
      <c r="VB12" s="95" t="s">
        <v>2151</v>
      </c>
      <c r="VC12" s="95" t="s">
        <v>2152</v>
      </c>
      <c r="VD12" s="96" t="s">
        <v>2153</v>
      </c>
      <c r="VE12" s="95" t="s">
        <v>2154</v>
      </c>
      <c r="VF12" s="95" t="s">
        <v>2155</v>
      </c>
      <c r="VG12" s="95" t="s">
        <v>2156</v>
      </c>
      <c r="VH12" s="96" t="s">
        <v>2157</v>
      </c>
      <c r="VI12" s="95" t="s">
        <v>2158</v>
      </c>
      <c r="VJ12" s="95" t="s">
        <v>2159</v>
      </c>
      <c r="VK12" s="95" t="s">
        <v>2160</v>
      </c>
      <c r="VL12" s="96" t="s">
        <v>2161</v>
      </c>
      <c r="VM12" s="93" t="s">
        <v>2162</v>
      </c>
      <c r="VN12" s="93" t="s">
        <v>2163</v>
      </c>
      <c r="VO12" s="101" t="s">
        <v>2164</v>
      </c>
      <c r="VP12" s="96" t="s">
        <v>2165</v>
      </c>
      <c r="VQ12" s="95" t="s">
        <v>2166</v>
      </c>
      <c r="VR12" s="95" t="s">
        <v>2167</v>
      </c>
      <c r="VS12" s="95" t="s">
        <v>2168</v>
      </c>
      <c r="VT12" s="96" t="s">
        <v>2169</v>
      </c>
      <c r="VU12" s="95" t="s">
        <v>2170</v>
      </c>
      <c r="VV12" s="95" t="s">
        <v>2171</v>
      </c>
      <c r="VW12" s="95" t="s">
        <v>2172</v>
      </c>
      <c r="VX12" s="96" t="s">
        <v>2173</v>
      </c>
      <c r="VY12" s="95" t="s">
        <v>2174</v>
      </c>
      <c r="VZ12" s="95" t="s">
        <v>2175</v>
      </c>
      <c r="WA12" s="95" t="s">
        <v>2176</v>
      </c>
      <c r="WB12" s="96" t="s">
        <v>2177</v>
      </c>
      <c r="WC12" s="95" t="s">
        <v>2178</v>
      </c>
      <c r="WD12" s="95" t="s">
        <v>2179</v>
      </c>
      <c r="WE12" s="95" t="s">
        <v>2180</v>
      </c>
      <c r="WF12" s="96" t="s">
        <v>2181</v>
      </c>
      <c r="WG12" s="95" t="s">
        <v>2182</v>
      </c>
      <c r="WH12" s="95" t="s">
        <v>2183</v>
      </c>
      <c r="WI12" s="95" t="s">
        <v>2184</v>
      </c>
      <c r="WJ12" s="96" t="s">
        <v>2185</v>
      </c>
      <c r="WK12" s="95" t="s">
        <v>2186</v>
      </c>
      <c r="WL12" s="95" t="s">
        <v>2187</v>
      </c>
      <c r="WM12" s="95" t="s">
        <v>2188</v>
      </c>
      <c r="WN12" s="96" t="s">
        <v>2189</v>
      </c>
      <c r="WO12" s="95" t="s">
        <v>2190</v>
      </c>
      <c r="WP12" s="95" t="s">
        <v>2191</v>
      </c>
      <c r="WQ12" s="95" t="s">
        <v>2192</v>
      </c>
      <c r="WR12" s="96" t="s">
        <v>2193</v>
      </c>
      <c r="WS12" s="95" t="s">
        <v>2194</v>
      </c>
      <c r="WT12" s="95" t="s">
        <v>2195</v>
      </c>
      <c r="WU12" s="95" t="s">
        <v>2196</v>
      </c>
      <c r="WV12" s="96" t="s">
        <v>2197</v>
      </c>
      <c r="WW12" s="95" t="s">
        <v>2198</v>
      </c>
      <c r="WX12" s="95" t="s">
        <v>2199</v>
      </c>
      <c r="WY12" s="100" t="s">
        <v>537</v>
      </c>
      <c r="WZ12" s="96" t="s">
        <v>2200</v>
      </c>
      <c r="XA12" s="95" t="s">
        <v>2201</v>
      </c>
      <c r="XB12" s="95" t="s">
        <v>2202</v>
      </c>
      <c r="XC12" s="95" t="s">
        <v>2203</v>
      </c>
      <c r="XD12" s="96" t="s">
        <v>2204</v>
      </c>
      <c r="XE12" s="93" t="s">
        <v>2205</v>
      </c>
      <c r="XF12" s="93" t="s">
        <v>2206</v>
      </c>
      <c r="XG12" s="93" t="s">
        <v>2207</v>
      </c>
      <c r="XH12" s="94" t="s">
        <v>2208</v>
      </c>
      <c r="XI12" s="93" t="s">
        <v>2209</v>
      </c>
      <c r="XJ12" s="93" t="s">
        <v>2210</v>
      </c>
      <c r="XK12" s="95" t="s">
        <v>2211</v>
      </c>
      <c r="XL12" s="97" t="s">
        <v>2212</v>
      </c>
      <c r="XM12" s="93" t="s">
        <v>2213</v>
      </c>
      <c r="XN12" s="103" t="s">
        <v>537</v>
      </c>
      <c r="XO12" s="103" t="s">
        <v>537</v>
      </c>
      <c r="XP12" s="99" t="s">
        <v>537</v>
      </c>
      <c r="XQ12" s="93" t="s">
        <v>2213</v>
      </c>
      <c r="XR12" s="103" t="s">
        <v>537</v>
      </c>
      <c r="XS12" s="103" t="s">
        <v>537</v>
      </c>
      <c r="XT12" s="99" t="s">
        <v>537</v>
      </c>
      <c r="XU12" s="93" t="s">
        <v>2213</v>
      </c>
      <c r="XV12" s="101" t="s">
        <v>2214</v>
      </c>
      <c r="XW12" s="104" t="s">
        <v>537</v>
      </c>
      <c r="XX12" s="96" t="s">
        <v>2215</v>
      </c>
      <c r="XY12" s="95" t="s">
        <v>2215</v>
      </c>
      <c r="XZ12" s="95" t="s">
        <v>2216</v>
      </c>
      <c r="YA12" s="95" t="s">
        <v>2217</v>
      </c>
      <c r="YB12" s="96" t="s">
        <v>2218</v>
      </c>
      <c r="YC12" s="95" t="s">
        <v>2219</v>
      </c>
      <c r="YD12" s="95" t="s">
        <v>2220</v>
      </c>
      <c r="YE12" s="95" t="s">
        <v>2221</v>
      </c>
      <c r="YF12" s="96" t="s">
        <v>2222</v>
      </c>
      <c r="YG12" s="95" t="s">
        <v>2223</v>
      </c>
      <c r="YH12" s="95" t="s">
        <v>2224</v>
      </c>
      <c r="YI12" s="95" t="s">
        <v>2225</v>
      </c>
      <c r="YJ12" s="96" t="s">
        <v>2226</v>
      </c>
      <c r="YK12" s="95" t="s">
        <v>2227</v>
      </c>
      <c r="YL12" s="95" t="s">
        <v>2228</v>
      </c>
      <c r="YM12" s="95" t="s">
        <v>2229</v>
      </c>
      <c r="YN12" s="96" t="s">
        <v>2230</v>
      </c>
      <c r="YO12" s="95" t="s">
        <v>2231</v>
      </c>
      <c r="YP12" s="95" t="s">
        <v>2232</v>
      </c>
      <c r="YQ12" s="95" t="s">
        <v>2233</v>
      </c>
      <c r="YR12" s="98" t="s">
        <v>537</v>
      </c>
      <c r="YS12" s="95" t="s">
        <v>2234</v>
      </c>
      <c r="YT12" s="95" t="s">
        <v>2235</v>
      </c>
      <c r="YU12" s="95" t="s">
        <v>2236</v>
      </c>
      <c r="YV12" s="96" t="s">
        <v>2237</v>
      </c>
      <c r="YW12" s="95" t="s">
        <v>2238</v>
      </c>
      <c r="YX12" s="95" t="s">
        <v>2239</v>
      </c>
      <c r="YY12" s="95" t="s">
        <v>2240</v>
      </c>
      <c r="YZ12" s="96" t="s">
        <v>2241</v>
      </c>
      <c r="ZA12" s="95" t="s">
        <v>2242</v>
      </c>
      <c r="ZB12" s="95" t="s">
        <v>2243</v>
      </c>
      <c r="ZC12" s="95" t="s">
        <v>2244</v>
      </c>
      <c r="ZD12" s="96" t="s">
        <v>2245</v>
      </c>
      <c r="ZE12" s="95" t="s">
        <v>2246</v>
      </c>
      <c r="ZF12" s="95" t="s">
        <v>2247</v>
      </c>
      <c r="ZG12" s="95" t="s">
        <v>2248</v>
      </c>
      <c r="ZH12" s="96" t="s">
        <v>2249</v>
      </c>
      <c r="ZI12" s="93" t="s">
        <v>2250</v>
      </c>
      <c r="ZJ12" s="93" t="s">
        <v>2251</v>
      </c>
      <c r="ZK12" s="93" t="s">
        <v>2252</v>
      </c>
      <c r="ZL12" s="94" t="s">
        <v>2253</v>
      </c>
      <c r="ZM12" s="95" t="s">
        <v>2254</v>
      </c>
      <c r="ZN12" s="95" t="s">
        <v>2255</v>
      </c>
      <c r="ZO12" s="95" t="s">
        <v>2256</v>
      </c>
      <c r="ZP12" s="96" t="s">
        <v>2257</v>
      </c>
      <c r="ZQ12" s="93" t="s">
        <v>2258</v>
      </c>
      <c r="ZR12" s="93" t="s">
        <v>2259</v>
      </c>
      <c r="ZS12" s="93" t="s">
        <v>2260</v>
      </c>
      <c r="ZT12" s="94" t="s">
        <v>2261</v>
      </c>
      <c r="ZU12" s="95" t="s">
        <v>2262</v>
      </c>
      <c r="ZV12" s="95" t="s">
        <v>2263</v>
      </c>
      <c r="ZW12" s="101" t="s">
        <v>2264</v>
      </c>
      <c r="ZX12" s="94" t="s">
        <v>2265</v>
      </c>
    </row>
    <row r="13" spans="1:700" ht="177" customHeight="1" x14ac:dyDescent="0.45">
      <c r="A13" s="8" t="s">
        <v>538</v>
      </c>
      <c r="B13" s="143" t="s">
        <v>3502</v>
      </c>
      <c r="C13" s="143" t="s">
        <v>3503</v>
      </c>
      <c r="D13" s="143" t="s">
        <v>3504</v>
      </c>
      <c r="E13" s="144" t="s">
        <v>3505</v>
      </c>
      <c r="F13" s="143" t="s">
        <v>3526</v>
      </c>
      <c r="G13" s="143" t="s">
        <v>3527</v>
      </c>
      <c r="H13" s="162" t="s">
        <v>3528</v>
      </c>
      <c r="I13" s="163" t="s">
        <v>3529</v>
      </c>
      <c r="J13" s="143" t="s">
        <v>3543</v>
      </c>
      <c r="K13" s="143" t="s">
        <v>3544</v>
      </c>
      <c r="L13" s="162" t="s">
        <v>3545</v>
      </c>
      <c r="M13" s="145" t="s">
        <v>3546</v>
      </c>
      <c r="N13" s="143" t="s">
        <v>3559</v>
      </c>
      <c r="O13" s="143" t="s">
        <v>3560</v>
      </c>
      <c r="P13" s="162" t="s">
        <v>3561</v>
      </c>
      <c r="Q13" s="145" t="s">
        <v>3562</v>
      </c>
      <c r="R13" s="143" t="s">
        <v>3572</v>
      </c>
      <c r="S13" s="143" t="s">
        <v>3573</v>
      </c>
      <c r="T13" s="162" t="s">
        <v>3574</v>
      </c>
      <c r="U13" s="145" t="s">
        <v>3575</v>
      </c>
      <c r="V13" s="143" t="s">
        <v>3575</v>
      </c>
      <c r="W13" s="143" t="s">
        <v>3575</v>
      </c>
      <c r="X13" s="162" t="s">
        <v>3575</v>
      </c>
      <c r="Y13" s="145" t="s">
        <v>3592</v>
      </c>
      <c r="Z13" s="143" t="s">
        <v>3601</v>
      </c>
      <c r="AA13" s="143" t="s">
        <v>3602</v>
      </c>
      <c r="AB13" s="162" t="s">
        <v>3603</v>
      </c>
      <c r="AC13" s="145" t="s">
        <v>3604</v>
      </c>
      <c r="AD13" s="143" t="s">
        <v>3620</v>
      </c>
      <c r="AE13" s="143" t="s">
        <v>3621</v>
      </c>
      <c r="AF13" s="162" t="s">
        <v>3622</v>
      </c>
      <c r="AG13" s="145" t="s">
        <v>3623</v>
      </c>
      <c r="AH13" s="143" t="s">
        <v>3639</v>
      </c>
      <c r="AI13" s="143" t="s">
        <v>3640</v>
      </c>
      <c r="AJ13" s="162" t="s">
        <v>3641</v>
      </c>
      <c r="AK13" s="145" t="s">
        <v>3642</v>
      </c>
      <c r="AL13" s="143" t="s">
        <v>3657</v>
      </c>
      <c r="AM13" s="143" t="s">
        <v>3658</v>
      </c>
      <c r="AN13" s="162" t="s">
        <v>3659</v>
      </c>
      <c r="AO13" s="145" t="s">
        <v>3660</v>
      </c>
      <c r="AP13" s="143" t="s">
        <v>3658</v>
      </c>
      <c r="AQ13" s="143" t="s">
        <v>3673</v>
      </c>
      <c r="AR13" s="162" t="s">
        <v>3674</v>
      </c>
      <c r="AS13" s="145" t="s">
        <v>3675</v>
      </c>
      <c r="AT13" s="143" t="s">
        <v>3689</v>
      </c>
      <c r="AU13" s="143" t="s">
        <v>3675</v>
      </c>
      <c r="AV13" s="162" t="s">
        <v>3690</v>
      </c>
      <c r="AW13" s="145" t="s">
        <v>3691</v>
      </c>
      <c r="AX13" s="143" t="s">
        <v>3705</v>
      </c>
      <c r="AY13" s="162" t="s">
        <v>3706</v>
      </c>
      <c r="AZ13" s="164" t="s">
        <v>3707</v>
      </c>
      <c r="BA13" s="145" t="s">
        <v>3708</v>
      </c>
      <c r="BB13" s="143" t="s">
        <v>3526</v>
      </c>
      <c r="BC13" s="162" t="s">
        <v>3721</v>
      </c>
      <c r="BD13" s="164" t="s">
        <v>3722</v>
      </c>
      <c r="BE13" s="145" t="s">
        <v>3722</v>
      </c>
      <c r="BF13" s="143" t="s">
        <v>3736</v>
      </c>
      <c r="BG13" s="162" t="s">
        <v>3737</v>
      </c>
      <c r="BH13" s="164" t="s">
        <v>3738</v>
      </c>
      <c r="BI13" s="145" t="s">
        <v>3739</v>
      </c>
      <c r="BJ13" s="143" t="s">
        <v>3753</v>
      </c>
      <c r="BK13" s="162" t="s">
        <v>3754</v>
      </c>
      <c r="BL13" s="164" t="s">
        <v>3755</v>
      </c>
      <c r="BM13" s="145" t="s">
        <v>3756</v>
      </c>
      <c r="BN13" s="143" t="s">
        <v>3771</v>
      </c>
      <c r="BO13" s="162" t="s">
        <v>3772</v>
      </c>
      <c r="BP13" s="164" t="s">
        <v>3773</v>
      </c>
      <c r="BQ13" s="145" t="s">
        <v>3774</v>
      </c>
      <c r="BR13" s="143" t="s">
        <v>3788</v>
      </c>
      <c r="BS13" s="162" t="s">
        <v>3789</v>
      </c>
      <c r="BT13" s="164" t="s">
        <v>3790</v>
      </c>
      <c r="BU13" s="145" t="s">
        <v>3791</v>
      </c>
      <c r="BV13" s="143" t="s">
        <v>3806</v>
      </c>
      <c r="BW13" s="162" t="s">
        <v>3807</v>
      </c>
      <c r="BX13" s="164" t="s">
        <v>3808</v>
      </c>
      <c r="BY13" s="145" t="s">
        <v>3809</v>
      </c>
      <c r="BZ13" s="143" t="s">
        <v>3823</v>
      </c>
      <c r="CA13" s="162" t="s">
        <v>3824</v>
      </c>
      <c r="CB13" s="164" t="s">
        <v>3825</v>
      </c>
      <c r="CC13" s="145" t="s">
        <v>3826</v>
      </c>
      <c r="CD13" s="143" t="s">
        <v>3839</v>
      </c>
      <c r="CE13" s="162" t="s">
        <v>3840</v>
      </c>
      <c r="CF13" s="164" t="s">
        <v>3841</v>
      </c>
      <c r="CG13" s="145" t="s">
        <v>3842</v>
      </c>
      <c r="CH13" s="143" t="s">
        <v>3864</v>
      </c>
      <c r="CI13" s="162" t="s">
        <v>3865</v>
      </c>
      <c r="CJ13" s="164" t="s">
        <v>3866</v>
      </c>
      <c r="CK13" s="163" t="s">
        <v>3867</v>
      </c>
      <c r="CL13" s="206" t="s">
        <v>3887</v>
      </c>
      <c r="CM13" s="162" t="s">
        <v>3888</v>
      </c>
      <c r="CN13" s="164" t="s">
        <v>3889</v>
      </c>
      <c r="CO13" s="145" t="s">
        <v>3890</v>
      </c>
      <c r="CP13" s="143" t="s">
        <v>3907</v>
      </c>
      <c r="CQ13" s="206" t="s">
        <v>3908</v>
      </c>
      <c r="CR13" s="143" t="s">
        <v>3909</v>
      </c>
      <c r="CS13" s="144" t="s">
        <v>3910</v>
      </c>
      <c r="CT13" s="143" t="s">
        <v>5295</v>
      </c>
      <c r="CU13" s="143" t="s">
        <v>5296</v>
      </c>
      <c r="CV13" s="143" t="s">
        <v>5297</v>
      </c>
      <c r="CW13" s="256" t="s">
        <v>5298</v>
      </c>
      <c r="CX13" s="143" t="s">
        <v>5299</v>
      </c>
      <c r="CY13" s="143" t="s">
        <v>5300</v>
      </c>
      <c r="CZ13" s="143" t="s">
        <v>5301</v>
      </c>
      <c r="DA13" s="256" t="s">
        <v>5302</v>
      </c>
      <c r="DB13" s="143" t="s">
        <v>5303</v>
      </c>
      <c r="DC13" s="143" t="s">
        <v>5304</v>
      </c>
      <c r="DD13" s="143" t="s">
        <v>5305</v>
      </c>
      <c r="DE13" s="256" t="s">
        <v>5306</v>
      </c>
      <c r="DF13" s="143" t="s">
        <v>5307</v>
      </c>
      <c r="DG13" s="143" t="s">
        <v>5308</v>
      </c>
      <c r="DH13" s="143" t="s">
        <v>5309</v>
      </c>
      <c r="DI13" s="256" t="s">
        <v>5310</v>
      </c>
      <c r="DJ13" s="143" t="s">
        <v>5311</v>
      </c>
      <c r="DK13" s="143" t="s">
        <v>5312</v>
      </c>
      <c r="DL13" s="143" t="s">
        <v>5313</v>
      </c>
      <c r="DM13" s="256" t="s">
        <v>5314</v>
      </c>
      <c r="DN13" s="143" t="s">
        <v>5315</v>
      </c>
      <c r="DO13" s="143" t="s">
        <v>5316</v>
      </c>
      <c r="DP13" s="143" t="s">
        <v>5317</v>
      </c>
      <c r="DQ13" s="256" t="s">
        <v>5318</v>
      </c>
      <c r="DR13" s="206" t="s">
        <v>5319</v>
      </c>
      <c r="DS13" s="143" t="s">
        <v>5320</v>
      </c>
      <c r="DT13" s="143" t="s">
        <v>5321</v>
      </c>
      <c r="DU13" s="256" t="s">
        <v>5322</v>
      </c>
      <c r="DV13" s="206" t="s">
        <v>5323</v>
      </c>
      <c r="DW13" s="143" t="s">
        <v>5324</v>
      </c>
      <c r="DX13" s="143" t="s">
        <v>5325</v>
      </c>
      <c r="DY13" s="256" t="s">
        <v>5326</v>
      </c>
      <c r="DZ13" s="143" t="s">
        <v>5327</v>
      </c>
      <c r="EA13" s="206" t="s">
        <v>5328</v>
      </c>
      <c r="EB13" s="143" t="s">
        <v>5329</v>
      </c>
      <c r="EC13" s="256" t="s">
        <v>5330</v>
      </c>
      <c r="ED13" s="143" t="s">
        <v>5331</v>
      </c>
      <c r="EE13" s="143" t="s">
        <v>5332</v>
      </c>
      <c r="EF13" s="143" t="s">
        <v>5333</v>
      </c>
      <c r="EG13" s="256" t="s">
        <v>5334</v>
      </c>
      <c r="EH13" s="143" t="s">
        <v>5335</v>
      </c>
      <c r="EI13" s="143" t="s">
        <v>5336</v>
      </c>
      <c r="EJ13" s="143" t="s">
        <v>5337</v>
      </c>
      <c r="EK13" s="256" t="s">
        <v>5338</v>
      </c>
      <c r="EL13" s="143" t="s">
        <v>5312</v>
      </c>
      <c r="EM13" s="143" t="s">
        <v>5339</v>
      </c>
      <c r="EN13" s="206" t="s">
        <v>5340</v>
      </c>
      <c r="EO13" s="257" t="s">
        <v>5341</v>
      </c>
      <c r="EP13" s="143" t="s">
        <v>5342</v>
      </c>
      <c r="EQ13" s="143" t="s">
        <v>5342</v>
      </c>
      <c r="ER13" s="143" t="s">
        <v>5342</v>
      </c>
      <c r="ES13" s="256" t="s">
        <v>5343</v>
      </c>
      <c r="ET13" s="143" t="s">
        <v>5344</v>
      </c>
      <c r="EU13" s="143" t="s">
        <v>5345</v>
      </c>
      <c r="EV13" s="206" t="s">
        <v>5346</v>
      </c>
      <c r="EW13" s="257" t="s">
        <v>5347</v>
      </c>
      <c r="EX13" s="145" t="s">
        <v>5348</v>
      </c>
      <c r="EY13" s="143" t="s">
        <v>5349</v>
      </c>
      <c r="EZ13" s="143" t="s">
        <v>5350</v>
      </c>
      <c r="FA13" s="143" t="s">
        <v>5351</v>
      </c>
      <c r="FB13" s="256" t="s">
        <v>5352</v>
      </c>
      <c r="FC13" s="143" t="s">
        <v>5353</v>
      </c>
      <c r="FD13" s="143" t="s">
        <v>5354</v>
      </c>
      <c r="FE13" s="143" t="s">
        <v>5355</v>
      </c>
      <c r="FF13" s="257" t="s">
        <v>5356</v>
      </c>
      <c r="FG13" s="143" t="s">
        <v>5357</v>
      </c>
      <c r="FH13" s="143" t="s">
        <v>5358</v>
      </c>
      <c r="FI13" s="143" t="s">
        <v>5359</v>
      </c>
      <c r="FJ13" s="256" t="s">
        <v>5360</v>
      </c>
      <c r="FK13" s="143" t="s">
        <v>5361</v>
      </c>
      <c r="FL13" s="143" t="s">
        <v>5362</v>
      </c>
      <c r="FM13" s="143" t="s">
        <v>5363</v>
      </c>
      <c r="FN13" s="256" t="s">
        <v>5364</v>
      </c>
      <c r="FO13" s="143" t="s">
        <v>5365</v>
      </c>
      <c r="FP13" s="206" t="s">
        <v>5366</v>
      </c>
      <c r="FQ13" s="143" t="s">
        <v>5367</v>
      </c>
      <c r="FR13" s="257" t="s">
        <v>5368</v>
      </c>
      <c r="FS13" s="143" t="s">
        <v>5369</v>
      </c>
      <c r="FT13" s="143" t="s">
        <v>5370</v>
      </c>
      <c r="FU13" s="143" t="s">
        <v>5371</v>
      </c>
      <c r="FV13" s="256" t="s">
        <v>5369</v>
      </c>
      <c r="FW13" s="206" t="s">
        <v>5372</v>
      </c>
      <c r="FX13" s="143" t="s">
        <v>5373</v>
      </c>
      <c r="FY13" s="143" t="s">
        <v>5374</v>
      </c>
      <c r="FZ13" s="256" t="s">
        <v>5375</v>
      </c>
      <c r="GA13" s="143" t="s">
        <v>5376</v>
      </c>
      <c r="GB13" s="143" t="s">
        <v>5377</v>
      </c>
      <c r="GC13" s="143" t="s">
        <v>5378</v>
      </c>
      <c r="GD13" s="256" t="s">
        <v>5379</v>
      </c>
      <c r="GE13" s="143" t="s">
        <v>5380</v>
      </c>
      <c r="GF13" s="143" t="s">
        <v>5381</v>
      </c>
      <c r="GG13" s="143" t="s">
        <v>5382</v>
      </c>
      <c r="GH13" s="256" t="s">
        <v>5383</v>
      </c>
      <c r="GI13" s="143" t="s">
        <v>5384</v>
      </c>
      <c r="GJ13" s="143" t="s">
        <v>5385</v>
      </c>
      <c r="GK13" s="143" t="s">
        <v>5386</v>
      </c>
      <c r="GL13" s="256" t="s">
        <v>5387</v>
      </c>
      <c r="GM13" s="206" t="s">
        <v>5388</v>
      </c>
      <c r="GN13" s="206" t="s">
        <v>5389</v>
      </c>
      <c r="GO13" s="206" t="s">
        <v>5390</v>
      </c>
      <c r="GP13" s="257" t="s">
        <v>5391</v>
      </c>
      <c r="GQ13" s="145" t="s">
        <v>5392</v>
      </c>
      <c r="GR13" s="143" t="s">
        <v>5393</v>
      </c>
      <c r="GS13" s="143" t="s">
        <v>5394</v>
      </c>
      <c r="GT13" s="143" t="s">
        <v>5395</v>
      </c>
      <c r="GU13" s="256" t="s">
        <v>5396</v>
      </c>
      <c r="GV13" s="143" t="s">
        <v>5397</v>
      </c>
      <c r="GW13" s="143" t="s">
        <v>5398</v>
      </c>
      <c r="GX13" s="143" t="s">
        <v>5399</v>
      </c>
      <c r="GY13" s="257" t="s">
        <v>5400</v>
      </c>
      <c r="GZ13" s="143" t="s">
        <v>5401</v>
      </c>
      <c r="HA13" s="143" t="s">
        <v>5402</v>
      </c>
      <c r="HB13" s="143" t="s">
        <v>5403</v>
      </c>
      <c r="HC13" s="256" t="s">
        <v>5404</v>
      </c>
      <c r="HD13" s="206" t="s">
        <v>5405</v>
      </c>
      <c r="HE13" s="143" t="s">
        <v>5406</v>
      </c>
      <c r="HF13" s="143" t="s">
        <v>5407</v>
      </c>
      <c r="HG13" s="256" t="s">
        <v>5408</v>
      </c>
      <c r="HH13" s="143" t="s">
        <v>5409</v>
      </c>
      <c r="HI13" s="143" t="s">
        <v>5410</v>
      </c>
      <c r="HJ13" s="143" t="s">
        <v>5411</v>
      </c>
      <c r="HK13" s="256" t="s">
        <v>5412</v>
      </c>
      <c r="HL13" s="143" t="s">
        <v>5413</v>
      </c>
      <c r="HM13" s="143" t="s">
        <v>5414</v>
      </c>
      <c r="HN13" s="143" t="s">
        <v>5415</v>
      </c>
      <c r="HO13" s="256" t="s">
        <v>5416</v>
      </c>
      <c r="HP13" s="143" t="s">
        <v>5417</v>
      </c>
      <c r="HQ13" s="206" t="s">
        <v>5418</v>
      </c>
      <c r="HR13" s="143" t="s">
        <v>5419</v>
      </c>
      <c r="HS13" s="256" t="s">
        <v>5420</v>
      </c>
      <c r="HT13" s="143" t="s">
        <v>5421</v>
      </c>
      <c r="HU13" s="143" t="s">
        <v>5422</v>
      </c>
      <c r="HV13" s="145" t="s">
        <v>5423</v>
      </c>
      <c r="HW13" s="143" t="s">
        <v>5424</v>
      </c>
      <c r="HX13" s="143" t="s">
        <v>5425</v>
      </c>
      <c r="HY13" s="143" t="s">
        <v>5426</v>
      </c>
      <c r="HZ13" s="256" t="s">
        <v>5427</v>
      </c>
      <c r="IA13" s="143" t="s">
        <v>5428</v>
      </c>
      <c r="IB13" s="143" t="s">
        <v>5429</v>
      </c>
      <c r="IC13" s="143" t="s">
        <v>5430</v>
      </c>
      <c r="ID13" s="256" t="s">
        <v>5431</v>
      </c>
      <c r="IE13" s="143" t="s">
        <v>5432</v>
      </c>
      <c r="IF13" s="143" t="s">
        <v>5433</v>
      </c>
      <c r="IG13" s="206" t="s">
        <v>5434</v>
      </c>
      <c r="IH13" s="256" t="s">
        <v>5435</v>
      </c>
      <c r="II13" s="143" t="s">
        <v>5436</v>
      </c>
      <c r="IJ13" s="206" t="s">
        <v>5437</v>
      </c>
      <c r="IK13" s="206" t="s">
        <v>5434</v>
      </c>
      <c r="IL13" s="256" t="s">
        <v>5438</v>
      </c>
      <c r="IM13" s="206" t="s">
        <v>5439</v>
      </c>
      <c r="IN13" s="143" t="s">
        <v>5440</v>
      </c>
      <c r="IO13" s="143" t="s">
        <v>5441</v>
      </c>
      <c r="IP13" s="256" t="s">
        <v>5442</v>
      </c>
      <c r="IQ13" s="143" t="s">
        <v>5443</v>
      </c>
      <c r="IR13" s="143" t="s">
        <v>5444</v>
      </c>
      <c r="IS13" s="143" t="s">
        <v>5445</v>
      </c>
      <c r="IT13" s="256" t="s">
        <v>5446</v>
      </c>
      <c r="IU13" s="143" t="s">
        <v>5447</v>
      </c>
      <c r="IV13" s="143" t="s">
        <v>5448</v>
      </c>
      <c r="IW13" s="206" t="s">
        <v>5449</v>
      </c>
      <c r="IX13" s="256" t="s">
        <v>5450</v>
      </c>
      <c r="IY13" s="143" t="s">
        <v>5451</v>
      </c>
      <c r="IZ13" s="206" t="s">
        <v>5452</v>
      </c>
      <c r="JA13" s="143" t="s">
        <v>5453</v>
      </c>
      <c r="JB13" s="256" t="s">
        <v>5453</v>
      </c>
      <c r="JC13" s="143" t="s">
        <v>5454</v>
      </c>
      <c r="JD13" s="143" t="s">
        <v>5455</v>
      </c>
      <c r="JE13" s="143" t="s">
        <v>5456</v>
      </c>
      <c r="JF13" s="145" t="s">
        <v>5457</v>
      </c>
      <c r="JG13" s="143" t="s">
        <v>5458</v>
      </c>
      <c r="JH13" s="143" t="s">
        <v>5459</v>
      </c>
      <c r="JI13" s="143" t="s">
        <v>5460</v>
      </c>
      <c r="JJ13" s="163" t="s">
        <v>5461</v>
      </c>
      <c r="JK13" s="206" t="s">
        <v>5462</v>
      </c>
      <c r="JL13" s="143" t="s">
        <v>5463</v>
      </c>
      <c r="JM13" s="206" t="s">
        <v>5464</v>
      </c>
      <c r="JN13" s="163" t="s">
        <v>5465</v>
      </c>
      <c r="JO13" s="163" t="s">
        <v>5466</v>
      </c>
      <c r="JP13" s="143" t="s">
        <v>5467</v>
      </c>
      <c r="JQ13" s="143" t="s">
        <v>5468</v>
      </c>
      <c r="JR13" s="143" t="s">
        <v>5469</v>
      </c>
      <c r="JS13" s="256" t="s">
        <v>5470</v>
      </c>
      <c r="JT13" s="143" t="s">
        <v>5470</v>
      </c>
      <c r="JU13" s="143" t="s">
        <v>5471</v>
      </c>
      <c r="JV13" s="143" t="s">
        <v>5472</v>
      </c>
      <c r="JW13" s="256" t="s">
        <v>5473</v>
      </c>
      <c r="JX13" s="143" t="s">
        <v>5474</v>
      </c>
      <c r="JY13" s="143" t="s">
        <v>5475</v>
      </c>
      <c r="JZ13" s="143" t="s">
        <v>5476</v>
      </c>
      <c r="KA13" s="257" t="s">
        <v>5477</v>
      </c>
      <c r="KB13" s="143" t="s">
        <v>5478</v>
      </c>
      <c r="KC13" s="143" t="s">
        <v>5479</v>
      </c>
      <c r="KD13" s="143" t="s">
        <v>5480</v>
      </c>
      <c r="KE13" s="256" t="s">
        <v>5481</v>
      </c>
      <c r="KF13" s="143" t="s">
        <v>5482</v>
      </c>
      <c r="KG13" s="143" t="s">
        <v>5483</v>
      </c>
      <c r="KH13" s="143" t="s">
        <v>5484</v>
      </c>
      <c r="KI13" s="256" t="s">
        <v>5485</v>
      </c>
      <c r="KJ13" s="143" t="s">
        <v>5486</v>
      </c>
      <c r="KK13" s="143" t="s">
        <v>5487</v>
      </c>
      <c r="KL13" s="143" t="s">
        <v>5488</v>
      </c>
      <c r="KM13" s="256" t="s">
        <v>5489</v>
      </c>
      <c r="KN13" s="143" t="s">
        <v>5490</v>
      </c>
      <c r="KO13" s="206" t="s">
        <v>5491</v>
      </c>
      <c r="KP13" s="143" t="s">
        <v>5492</v>
      </c>
      <c r="KQ13" s="256" t="s">
        <v>5493</v>
      </c>
      <c r="KR13" s="143" t="s">
        <v>5494</v>
      </c>
      <c r="KS13" s="143" t="s">
        <v>5494</v>
      </c>
      <c r="KT13" s="143" t="s">
        <v>5494</v>
      </c>
      <c r="KU13" s="256" t="s">
        <v>5495</v>
      </c>
      <c r="KV13" s="206" t="s">
        <v>5496</v>
      </c>
      <c r="KW13" s="143" t="s">
        <v>5497</v>
      </c>
      <c r="KX13" s="143" t="s">
        <v>5498</v>
      </c>
      <c r="KY13" s="257" t="s">
        <v>5499</v>
      </c>
      <c r="KZ13" s="143" t="s">
        <v>5500</v>
      </c>
      <c r="LA13" s="143" t="s">
        <v>5501</v>
      </c>
      <c r="LB13" s="143" t="s">
        <v>5502</v>
      </c>
      <c r="LC13" s="256" t="s">
        <v>5502</v>
      </c>
      <c r="LD13" s="143" t="s">
        <v>5503</v>
      </c>
      <c r="LE13" s="143" t="s">
        <v>5502</v>
      </c>
      <c r="LF13" s="143" t="s">
        <v>5504</v>
      </c>
      <c r="LG13" s="256" t="s">
        <v>5505</v>
      </c>
      <c r="LH13" s="143" t="s">
        <v>5506</v>
      </c>
      <c r="LI13" s="143" t="s">
        <v>5507</v>
      </c>
      <c r="LJ13" s="143" t="s">
        <v>5508</v>
      </c>
      <c r="LK13" s="256" t="s">
        <v>5509</v>
      </c>
      <c r="LL13" s="143" t="s">
        <v>5510</v>
      </c>
      <c r="LM13" s="143" t="s">
        <v>5511</v>
      </c>
      <c r="LN13" s="143" t="s">
        <v>5512</v>
      </c>
      <c r="LO13" s="256" t="s">
        <v>5513</v>
      </c>
      <c r="LP13" s="143" t="s">
        <v>5514</v>
      </c>
      <c r="LQ13" s="143" t="s">
        <v>5515</v>
      </c>
      <c r="LR13" s="143" t="s">
        <v>5516</v>
      </c>
      <c r="LS13" s="256" t="s">
        <v>5517</v>
      </c>
      <c r="LT13" s="206" t="s">
        <v>5518</v>
      </c>
      <c r="LU13" s="206" t="s">
        <v>5519</v>
      </c>
      <c r="LV13" s="143" t="s">
        <v>5520</v>
      </c>
      <c r="LW13" s="256" t="s">
        <v>5521</v>
      </c>
      <c r="LX13" s="257" t="s">
        <v>5522</v>
      </c>
      <c r="LY13" s="143" t="s">
        <v>5523</v>
      </c>
      <c r="LZ13" s="143" t="s">
        <v>5524</v>
      </c>
      <c r="MA13" s="143" t="s">
        <v>5525</v>
      </c>
      <c r="MB13" s="256" t="s">
        <v>5526</v>
      </c>
      <c r="MC13" s="143" t="s">
        <v>5527</v>
      </c>
      <c r="MD13" s="143" t="s">
        <v>5528</v>
      </c>
      <c r="ME13" s="143" t="s">
        <v>5529</v>
      </c>
      <c r="MF13" s="256" t="s">
        <v>5530</v>
      </c>
      <c r="MG13" s="143" t="s">
        <v>5531</v>
      </c>
      <c r="MH13" s="143" t="s">
        <v>5532</v>
      </c>
      <c r="MI13" s="143" t="s">
        <v>5533</v>
      </c>
      <c r="MJ13" s="256" t="s">
        <v>5533</v>
      </c>
      <c r="MK13" s="206" t="s">
        <v>5534</v>
      </c>
      <c r="ML13" s="143" t="s">
        <v>5535</v>
      </c>
      <c r="MM13" s="143" t="s">
        <v>5536</v>
      </c>
      <c r="MN13" s="257" t="s">
        <v>5537</v>
      </c>
      <c r="MO13" s="143" t="s">
        <v>5538</v>
      </c>
      <c r="MP13" s="143" t="s">
        <v>5539</v>
      </c>
      <c r="MQ13" s="206" t="s">
        <v>5540</v>
      </c>
      <c r="MR13" s="256" t="s">
        <v>5541</v>
      </c>
      <c r="MS13" s="143" t="s">
        <v>5542</v>
      </c>
      <c r="MT13" s="143" t="s">
        <v>5543</v>
      </c>
      <c r="MU13" s="206" t="s">
        <v>5544</v>
      </c>
      <c r="MV13" s="256" t="s">
        <v>5545</v>
      </c>
      <c r="MW13" s="145" t="s">
        <v>5546</v>
      </c>
      <c r="MX13" s="143" t="s">
        <v>5547</v>
      </c>
      <c r="MY13" s="206" t="s">
        <v>5548</v>
      </c>
      <c r="MZ13" s="143" t="s">
        <v>5549</v>
      </c>
      <c r="NA13" s="257" t="s">
        <v>5550</v>
      </c>
      <c r="NB13" s="206" t="s">
        <v>5551</v>
      </c>
      <c r="NC13" s="143" t="s">
        <v>5552</v>
      </c>
      <c r="ND13" s="206" t="s">
        <v>5553</v>
      </c>
      <c r="NE13" s="257" t="s">
        <v>5554</v>
      </c>
      <c r="NF13" s="206" t="s">
        <v>5555</v>
      </c>
      <c r="NG13" s="143" t="s">
        <v>5556</v>
      </c>
      <c r="NH13" s="143" t="s">
        <v>5557</v>
      </c>
      <c r="NI13" s="256" t="s">
        <v>5557</v>
      </c>
      <c r="NJ13" s="206" t="s">
        <v>5558</v>
      </c>
      <c r="NK13" s="206" t="s">
        <v>5558</v>
      </c>
      <c r="NL13" s="143" t="s">
        <v>5559</v>
      </c>
      <c r="NM13" s="257" t="s">
        <v>5560</v>
      </c>
      <c r="NN13" s="206" t="s">
        <v>5561</v>
      </c>
      <c r="NO13" s="143" t="s">
        <v>5562</v>
      </c>
      <c r="NP13" s="206" t="s">
        <v>5563</v>
      </c>
      <c r="NQ13" s="256" t="s">
        <v>5564</v>
      </c>
      <c r="NR13" s="206" t="s">
        <v>5565</v>
      </c>
      <c r="NS13" s="143" t="s">
        <v>5566</v>
      </c>
      <c r="NT13" s="143" t="s">
        <v>5567</v>
      </c>
      <c r="NU13" s="257" t="s">
        <v>5568</v>
      </c>
      <c r="NV13" s="143" t="s">
        <v>5569</v>
      </c>
      <c r="NW13" s="143" t="s">
        <v>5569</v>
      </c>
      <c r="NX13" s="143" t="s">
        <v>5570</v>
      </c>
      <c r="NY13" s="257" t="s">
        <v>5571</v>
      </c>
      <c r="NZ13" s="206" t="s">
        <v>5572</v>
      </c>
      <c r="OA13" s="143" t="s">
        <v>5573</v>
      </c>
      <c r="OB13" s="206" t="s">
        <v>5574</v>
      </c>
      <c r="OC13" s="256" t="s">
        <v>5575</v>
      </c>
      <c r="OD13" s="143" t="s">
        <v>5576</v>
      </c>
      <c r="OE13" s="143" t="s">
        <v>5577</v>
      </c>
      <c r="OF13" s="143" t="s">
        <v>5578</v>
      </c>
      <c r="OG13" s="256" t="s">
        <v>5579</v>
      </c>
      <c r="OH13" s="143" t="s">
        <v>5580</v>
      </c>
      <c r="OI13" s="206" t="s">
        <v>5581</v>
      </c>
      <c r="OJ13" s="143" t="s">
        <v>5582</v>
      </c>
      <c r="OK13" s="256" t="s">
        <v>5583</v>
      </c>
      <c r="OL13" s="206" t="s">
        <v>5584</v>
      </c>
      <c r="OM13" s="206" t="s">
        <v>5585</v>
      </c>
      <c r="ON13" s="143" t="s">
        <v>5586</v>
      </c>
      <c r="OO13" s="256" t="s">
        <v>5587</v>
      </c>
      <c r="OP13" s="206" t="s">
        <v>5588</v>
      </c>
      <c r="OQ13" s="163" t="s">
        <v>5589</v>
      </c>
      <c r="OR13" s="206" t="s">
        <v>5590</v>
      </c>
      <c r="OS13" s="206" t="s">
        <v>5591</v>
      </c>
      <c r="OT13" s="206" t="s">
        <v>5591</v>
      </c>
      <c r="OU13" s="257" t="s">
        <v>5592</v>
      </c>
      <c r="OV13" s="143" t="s">
        <v>5593</v>
      </c>
      <c r="OW13" s="143" t="s">
        <v>5594</v>
      </c>
      <c r="OX13" s="143" t="s">
        <v>5595</v>
      </c>
      <c r="OY13" s="256" t="s">
        <v>5596</v>
      </c>
      <c r="OZ13" s="206" t="s">
        <v>5597</v>
      </c>
      <c r="PA13" s="206" t="s">
        <v>5598</v>
      </c>
      <c r="PB13" s="206" t="s">
        <v>5599</v>
      </c>
      <c r="PC13" s="257" t="s">
        <v>5600</v>
      </c>
      <c r="PD13" s="143" t="s">
        <v>5601</v>
      </c>
      <c r="PE13" s="163" t="s">
        <v>5602</v>
      </c>
      <c r="PF13" s="143" t="s">
        <v>5603</v>
      </c>
      <c r="PG13" s="143" t="s">
        <v>5604</v>
      </c>
      <c r="PH13" s="143" t="s">
        <v>5605</v>
      </c>
      <c r="PI13" s="256" t="s">
        <v>5606</v>
      </c>
      <c r="PJ13" s="143" t="s">
        <v>5607</v>
      </c>
      <c r="PK13" s="143" t="s">
        <v>5608</v>
      </c>
      <c r="PL13" s="143" t="s">
        <v>5609</v>
      </c>
      <c r="PM13" s="256" t="s">
        <v>5607</v>
      </c>
      <c r="PN13" s="143" t="s">
        <v>5610</v>
      </c>
      <c r="PO13" s="143" t="s">
        <v>5611</v>
      </c>
      <c r="PP13" s="143" t="s">
        <v>5612</v>
      </c>
      <c r="PQ13" s="256" t="s">
        <v>5613</v>
      </c>
      <c r="PR13" s="143" t="s">
        <v>5613</v>
      </c>
      <c r="PS13" s="143" t="s">
        <v>5613</v>
      </c>
      <c r="PT13" s="143" t="s">
        <v>5614</v>
      </c>
      <c r="PU13" s="256" t="s">
        <v>5615</v>
      </c>
      <c r="PV13" s="143" t="s">
        <v>5616</v>
      </c>
      <c r="PW13" s="206" t="s">
        <v>5617</v>
      </c>
      <c r="PX13" s="206" t="s">
        <v>5618</v>
      </c>
      <c r="PY13" s="256" t="s">
        <v>5619</v>
      </c>
      <c r="PZ13" s="143" t="s">
        <v>5620</v>
      </c>
      <c r="QA13" s="143" t="s">
        <v>5621</v>
      </c>
      <c r="QB13" s="143" t="s">
        <v>5622</v>
      </c>
      <c r="QC13" s="256" t="s">
        <v>5623</v>
      </c>
      <c r="QD13" s="143" t="s">
        <v>5624</v>
      </c>
      <c r="QE13" s="206" t="s">
        <v>5625</v>
      </c>
      <c r="QF13" s="143" t="s">
        <v>5626</v>
      </c>
      <c r="QG13" s="257" t="s">
        <v>5627</v>
      </c>
      <c r="QH13" s="206" t="s">
        <v>5628</v>
      </c>
      <c r="QI13" s="163" t="s">
        <v>5629</v>
      </c>
      <c r="QJ13" s="98" t="s">
        <v>537</v>
      </c>
      <c r="QK13" s="95" t="s">
        <v>536</v>
      </c>
      <c r="QL13" s="100" t="s">
        <v>537</v>
      </c>
      <c r="QM13" s="100" t="s">
        <v>537</v>
      </c>
      <c r="QN13" s="98" t="s">
        <v>537</v>
      </c>
      <c r="QO13" s="95" t="s">
        <v>2266</v>
      </c>
      <c r="QP13" s="100" t="s">
        <v>537</v>
      </c>
      <c r="QQ13" s="100" t="s">
        <v>537</v>
      </c>
      <c r="QR13" s="105" t="s">
        <v>537</v>
      </c>
      <c r="QS13" s="95" t="s">
        <v>536</v>
      </c>
      <c r="QT13" s="100" t="s">
        <v>537</v>
      </c>
      <c r="QU13" s="100" t="s">
        <v>537</v>
      </c>
      <c r="QV13" s="98" t="s">
        <v>537</v>
      </c>
      <c r="QW13" s="95" t="s">
        <v>2266</v>
      </c>
      <c r="QX13" s="100" t="s">
        <v>537</v>
      </c>
      <c r="QY13" s="100" t="s">
        <v>537</v>
      </c>
      <c r="QZ13" s="98" t="s">
        <v>537</v>
      </c>
      <c r="RA13" s="95" t="s">
        <v>2266</v>
      </c>
      <c r="RB13" s="100" t="s">
        <v>537</v>
      </c>
      <c r="RC13" s="100" t="s">
        <v>537</v>
      </c>
      <c r="RD13" s="98" t="s">
        <v>537</v>
      </c>
      <c r="RE13" s="95" t="s">
        <v>2266</v>
      </c>
      <c r="RF13" s="100" t="s">
        <v>537</v>
      </c>
      <c r="RG13" s="100" t="s">
        <v>537</v>
      </c>
      <c r="RH13" s="98" t="s">
        <v>537</v>
      </c>
      <c r="RI13" s="95" t="s">
        <v>2268</v>
      </c>
      <c r="RJ13" s="100" t="s">
        <v>537</v>
      </c>
      <c r="RK13" s="100" t="s">
        <v>537</v>
      </c>
      <c r="RL13" s="98" t="s">
        <v>537</v>
      </c>
      <c r="RM13" s="95" t="s">
        <v>2267</v>
      </c>
      <c r="RN13" s="100" t="s">
        <v>537</v>
      </c>
      <c r="RO13" s="100" t="s">
        <v>537</v>
      </c>
      <c r="RP13" s="98" t="s">
        <v>537</v>
      </c>
      <c r="RQ13" s="95" t="s">
        <v>2269</v>
      </c>
      <c r="RR13" s="100" t="s">
        <v>537</v>
      </c>
      <c r="RS13" s="100" t="s">
        <v>537</v>
      </c>
      <c r="RT13" s="98" t="s">
        <v>537</v>
      </c>
      <c r="RU13" s="95" t="s">
        <v>2267</v>
      </c>
      <c r="RV13" s="100" t="s">
        <v>537</v>
      </c>
      <c r="RW13" s="100" t="s">
        <v>537</v>
      </c>
      <c r="RX13" s="98" t="s">
        <v>537</v>
      </c>
      <c r="RY13" s="95" t="s">
        <v>2267</v>
      </c>
      <c r="RZ13" s="100" t="s">
        <v>537</v>
      </c>
      <c r="SA13" s="100" t="s">
        <v>537</v>
      </c>
      <c r="SB13" s="98" t="s">
        <v>537</v>
      </c>
      <c r="SC13" s="95" t="s">
        <v>2267</v>
      </c>
      <c r="SD13" s="100" t="s">
        <v>537</v>
      </c>
      <c r="SE13" s="100" t="s">
        <v>537</v>
      </c>
      <c r="SF13" s="98" t="s">
        <v>537</v>
      </c>
      <c r="SG13" s="95" t="s">
        <v>2267</v>
      </c>
      <c r="SH13" s="100" t="s">
        <v>537</v>
      </c>
      <c r="SI13" s="100" t="s">
        <v>537</v>
      </c>
      <c r="SJ13" s="98" t="s">
        <v>537</v>
      </c>
      <c r="SK13" s="95" t="s">
        <v>2267</v>
      </c>
      <c r="SL13" s="100" t="s">
        <v>537</v>
      </c>
      <c r="SM13" s="100" t="s">
        <v>537</v>
      </c>
      <c r="SN13" s="98" t="s">
        <v>537</v>
      </c>
      <c r="SO13" s="95" t="s">
        <v>536</v>
      </c>
      <c r="SP13" s="100" t="s">
        <v>537</v>
      </c>
      <c r="SQ13" s="100" t="s">
        <v>537</v>
      </c>
      <c r="SR13" s="98" t="s">
        <v>537</v>
      </c>
      <c r="SS13" s="95" t="s">
        <v>536</v>
      </c>
      <c r="ST13" s="100" t="s">
        <v>537</v>
      </c>
      <c r="SU13" s="100" t="s">
        <v>537</v>
      </c>
      <c r="SV13" s="98" t="s">
        <v>537</v>
      </c>
      <c r="SW13" s="95" t="s">
        <v>536</v>
      </c>
      <c r="SX13" s="100" t="s">
        <v>537</v>
      </c>
      <c r="SY13" s="100" t="s">
        <v>537</v>
      </c>
      <c r="SZ13" s="98" t="s">
        <v>537</v>
      </c>
      <c r="TA13" s="95" t="s">
        <v>536</v>
      </c>
      <c r="TB13" s="100" t="s">
        <v>537</v>
      </c>
      <c r="TC13" s="100" t="s">
        <v>537</v>
      </c>
      <c r="TD13" s="98" t="s">
        <v>537</v>
      </c>
      <c r="TE13" s="95" t="s">
        <v>536</v>
      </c>
      <c r="TF13" s="100" t="s">
        <v>537</v>
      </c>
      <c r="TG13" s="100" t="s">
        <v>537</v>
      </c>
      <c r="TH13" s="98" t="s">
        <v>537</v>
      </c>
      <c r="TI13" s="95" t="s">
        <v>536</v>
      </c>
      <c r="TJ13" s="100" t="s">
        <v>537</v>
      </c>
      <c r="TK13" s="100" t="s">
        <v>537</v>
      </c>
      <c r="TL13" s="98" t="s">
        <v>537</v>
      </c>
      <c r="TM13" s="95" t="s">
        <v>2267</v>
      </c>
      <c r="TN13" s="100" t="s">
        <v>537</v>
      </c>
      <c r="TO13" s="100" t="s">
        <v>537</v>
      </c>
      <c r="TP13" s="98" t="s">
        <v>537</v>
      </c>
      <c r="TQ13" s="95" t="s">
        <v>2267</v>
      </c>
      <c r="TR13" s="100" t="s">
        <v>537</v>
      </c>
      <c r="TS13" s="100" t="s">
        <v>537</v>
      </c>
      <c r="TT13" s="98" t="s">
        <v>537</v>
      </c>
      <c r="TU13" s="95" t="s">
        <v>2270</v>
      </c>
      <c r="TV13" s="100" t="s">
        <v>537</v>
      </c>
      <c r="TW13" s="100" t="s">
        <v>537</v>
      </c>
      <c r="TX13" s="98" t="s">
        <v>537</v>
      </c>
      <c r="TY13" s="101" t="s">
        <v>2266</v>
      </c>
      <c r="TZ13" s="103" t="s">
        <v>537</v>
      </c>
      <c r="UA13" s="103" t="s">
        <v>537</v>
      </c>
      <c r="UB13" s="98" t="s">
        <v>537</v>
      </c>
      <c r="UC13" s="95" t="s">
        <v>536</v>
      </c>
      <c r="UD13" s="100" t="s">
        <v>537</v>
      </c>
      <c r="UE13" s="100" t="s">
        <v>537</v>
      </c>
      <c r="UF13" s="98" t="s">
        <v>537</v>
      </c>
      <c r="UG13" s="95" t="s">
        <v>536</v>
      </c>
      <c r="UH13" s="100" t="s">
        <v>537</v>
      </c>
      <c r="UI13" s="100" t="s">
        <v>537</v>
      </c>
      <c r="UJ13" s="98" t="s">
        <v>537</v>
      </c>
      <c r="UK13" s="95" t="s">
        <v>536</v>
      </c>
      <c r="UL13" s="100" t="s">
        <v>537</v>
      </c>
      <c r="UM13" s="100" t="s">
        <v>537</v>
      </c>
      <c r="UN13" s="98" t="s">
        <v>537</v>
      </c>
      <c r="UO13" s="95" t="s">
        <v>536</v>
      </c>
      <c r="UP13" s="100" t="s">
        <v>537</v>
      </c>
      <c r="UQ13" s="100" t="s">
        <v>537</v>
      </c>
      <c r="UR13" s="98" t="s">
        <v>537</v>
      </c>
      <c r="US13" s="95" t="s">
        <v>536</v>
      </c>
      <c r="UT13" s="100" t="s">
        <v>537</v>
      </c>
      <c r="UU13" s="100" t="s">
        <v>537</v>
      </c>
      <c r="UV13" s="98" t="s">
        <v>537</v>
      </c>
      <c r="UW13" s="95" t="s">
        <v>536</v>
      </c>
      <c r="UX13" s="103" t="s">
        <v>537</v>
      </c>
      <c r="UY13" s="103" t="s">
        <v>537</v>
      </c>
      <c r="UZ13" s="99" t="s">
        <v>537</v>
      </c>
      <c r="VA13" s="95" t="s">
        <v>536</v>
      </c>
      <c r="VB13" s="100" t="s">
        <v>537</v>
      </c>
      <c r="VC13" s="100" t="s">
        <v>537</v>
      </c>
      <c r="VD13" s="98" t="s">
        <v>537</v>
      </c>
      <c r="VE13" s="95" t="s">
        <v>536</v>
      </c>
      <c r="VF13" s="100" t="s">
        <v>537</v>
      </c>
      <c r="VG13" s="100" t="s">
        <v>537</v>
      </c>
      <c r="VH13" s="98" t="s">
        <v>537</v>
      </c>
      <c r="VI13" s="95" t="s">
        <v>536</v>
      </c>
      <c r="VJ13" s="100" t="s">
        <v>537</v>
      </c>
      <c r="VK13" s="100" t="s">
        <v>537</v>
      </c>
      <c r="VL13" s="98" t="s">
        <v>537</v>
      </c>
      <c r="VM13" s="93" t="s">
        <v>2271</v>
      </c>
      <c r="VN13" s="103" t="s">
        <v>537</v>
      </c>
      <c r="VO13" s="104" t="s">
        <v>537</v>
      </c>
      <c r="VP13" s="98" t="s">
        <v>537</v>
      </c>
      <c r="VQ13" s="95" t="s">
        <v>536</v>
      </c>
      <c r="VR13" s="100" t="s">
        <v>537</v>
      </c>
      <c r="VS13" s="100" t="s">
        <v>537</v>
      </c>
      <c r="VT13" s="98" t="s">
        <v>537</v>
      </c>
      <c r="VU13" s="95" t="s">
        <v>536</v>
      </c>
      <c r="VV13" s="100" t="s">
        <v>537</v>
      </c>
      <c r="VW13" s="100" t="s">
        <v>537</v>
      </c>
      <c r="VX13" s="98" t="s">
        <v>537</v>
      </c>
      <c r="VY13" s="95" t="s">
        <v>536</v>
      </c>
      <c r="VZ13" s="100" t="s">
        <v>537</v>
      </c>
      <c r="WA13" s="100" t="s">
        <v>537</v>
      </c>
      <c r="WB13" s="98" t="s">
        <v>537</v>
      </c>
      <c r="WC13" s="95" t="s">
        <v>536</v>
      </c>
      <c r="WD13" s="100" t="s">
        <v>537</v>
      </c>
      <c r="WE13" s="100" t="s">
        <v>537</v>
      </c>
      <c r="WF13" s="98" t="s">
        <v>537</v>
      </c>
      <c r="WG13" s="95" t="s">
        <v>536</v>
      </c>
      <c r="WH13" s="100" t="s">
        <v>537</v>
      </c>
      <c r="WI13" s="100" t="s">
        <v>537</v>
      </c>
      <c r="WJ13" s="98" t="s">
        <v>537</v>
      </c>
      <c r="WK13" s="95" t="s">
        <v>536</v>
      </c>
      <c r="WL13" s="100" t="s">
        <v>537</v>
      </c>
      <c r="WM13" s="100" t="s">
        <v>537</v>
      </c>
      <c r="WN13" s="98" t="s">
        <v>537</v>
      </c>
      <c r="WO13" s="95" t="s">
        <v>536</v>
      </c>
      <c r="WP13" s="100" t="s">
        <v>537</v>
      </c>
      <c r="WQ13" s="100" t="s">
        <v>537</v>
      </c>
      <c r="WR13" s="98" t="s">
        <v>537</v>
      </c>
      <c r="WS13" s="95" t="s">
        <v>536</v>
      </c>
      <c r="WT13" s="100" t="s">
        <v>537</v>
      </c>
      <c r="WU13" s="100" t="s">
        <v>537</v>
      </c>
      <c r="WV13" s="98" t="s">
        <v>537</v>
      </c>
      <c r="WW13" s="95" t="s">
        <v>536</v>
      </c>
      <c r="WX13" s="100" t="s">
        <v>537</v>
      </c>
      <c r="WY13" s="100" t="s">
        <v>537</v>
      </c>
      <c r="WZ13" s="98" t="s">
        <v>537</v>
      </c>
      <c r="XA13" s="95" t="s">
        <v>536</v>
      </c>
      <c r="XB13" s="100" t="s">
        <v>537</v>
      </c>
      <c r="XC13" s="100" t="s">
        <v>537</v>
      </c>
      <c r="XD13" s="98" t="s">
        <v>537</v>
      </c>
      <c r="XE13" s="93" t="s">
        <v>536</v>
      </c>
      <c r="XF13" s="103" t="s">
        <v>537</v>
      </c>
      <c r="XG13" s="103" t="s">
        <v>537</v>
      </c>
      <c r="XH13" s="99" t="s">
        <v>537</v>
      </c>
      <c r="XI13" s="93" t="s">
        <v>536</v>
      </c>
      <c r="XJ13" s="103" t="s">
        <v>537</v>
      </c>
      <c r="XK13" s="100" t="s">
        <v>537</v>
      </c>
      <c r="XL13" s="105" t="s">
        <v>537</v>
      </c>
      <c r="XM13" s="93" t="s">
        <v>2267</v>
      </c>
      <c r="XN13" s="103" t="s">
        <v>537</v>
      </c>
      <c r="XO13" s="103" t="s">
        <v>537</v>
      </c>
      <c r="XP13" s="99" t="s">
        <v>537</v>
      </c>
      <c r="XQ13" s="93" t="s">
        <v>536</v>
      </c>
      <c r="XR13" s="103" t="s">
        <v>537</v>
      </c>
      <c r="XS13" s="103" t="s">
        <v>537</v>
      </c>
      <c r="XT13" s="99" t="s">
        <v>537</v>
      </c>
      <c r="XU13" s="93" t="s">
        <v>536</v>
      </c>
      <c r="XV13" s="104" t="s">
        <v>537</v>
      </c>
      <c r="XW13" s="104" t="s">
        <v>537</v>
      </c>
      <c r="XX13" s="98" t="s">
        <v>537</v>
      </c>
      <c r="XY13" s="95" t="s">
        <v>536</v>
      </c>
      <c r="XZ13" s="100" t="s">
        <v>537</v>
      </c>
      <c r="YA13" s="100" t="s">
        <v>537</v>
      </c>
      <c r="YB13" s="98" t="s">
        <v>537</v>
      </c>
      <c r="YC13" s="95" t="s">
        <v>536</v>
      </c>
      <c r="YD13" s="100" t="s">
        <v>537</v>
      </c>
      <c r="YE13" s="100" t="s">
        <v>537</v>
      </c>
      <c r="YF13" s="98" t="s">
        <v>537</v>
      </c>
      <c r="YG13" s="95" t="s">
        <v>536</v>
      </c>
      <c r="YH13" s="100" t="s">
        <v>537</v>
      </c>
      <c r="YI13" s="100" t="s">
        <v>537</v>
      </c>
      <c r="YJ13" s="98" t="s">
        <v>537</v>
      </c>
      <c r="YK13" s="95" t="s">
        <v>536</v>
      </c>
      <c r="YL13" s="100" t="s">
        <v>537</v>
      </c>
      <c r="YM13" s="100" t="s">
        <v>537</v>
      </c>
      <c r="YN13" s="98" t="s">
        <v>537</v>
      </c>
      <c r="YO13" s="95" t="s">
        <v>536</v>
      </c>
      <c r="YP13" s="100" t="s">
        <v>537</v>
      </c>
      <c r="YQ13" s="100" t="s">
        <v>537</v>
      </c>
      <c r="YR13" s="98" t="s">
        <v>537</v>
      </c>
      <c r="YS13" s="95" t="s">
        <v>536</v>
      </c>
      <c r="YT13" s="100" t="s">
        <v>537</v>
      </c>
      <c r="YU13" s="100" t="s">
        <v>537</v>
      </c>
      <c r="YV13" s="98" t="s">
        <v>537</v>
      </c>
      <c r="YW13" s="95" t="s">
        <v>536</v>
      </c>
      <c r="YX13" s="100" t="s">
        <v>537</v>
      </c>
      <c r="YY13" s="100" t="s">
        <v>537</v>
      </c>
      <c r="YZ13" s="98" t="s">
        <v>537</v>
      </c>
      <c r="ZA13" s="95" t="s">
        <v>536</v>
      </c>
      <c r="ZB13" s="100" t="s">
        <v>537</v>
      </c>
      <c r="ZC13" s="100" t="s">
        <v>537</v>
      </c>
      <c r="ZD13" s="98" t="s">
        <v>537</v>
      </c>
      <c r="ZE13" s="95" t="s">
        <v>536</v>
      </c>
      <c r="ZF13" s="100" t="s">
        <v>537</v>
      </c>
      <c r="ZG13" s="100" t="s">
        <v>537</v>
      </c>
      <c r="ZH13" s="98" t="s">
        <v>537</v>
      </c>
      <c r="ZI13" s="93" t="s">
        <v>2267</v>
      </c>
      <c r="ZJ13" s="103" t="s">
        <v>537</v>
      </c>
      <c r="ZK13" s="103" t="s">
        <v>537</v>
      </c>
      <c r="ZL13" s="99" t="s">
        <v>537</v>
      </c>
      <c r="ZM13" s="95" t="s">
        <v>2267</v>
      </c>
      <c r="ZN13" s="100" t="s">
        <v>537</v>
      </c>
      <c r="ZO13" s="100" t="s">
        <v>537</v>
      </c>
      <c r="ZP13" s="98" t="s">
        <v>537</v>
      </c>
      <c r="ZQ13" s="93" t="s">
        <v>536</v>
      </c>
      <c r="ZR13" s="103" t="s">
        <v>537</v>
      </c>
      <c r="ZS13" s="103" t="s">
        <v>537</v>
      </c>
      <c r="ZT13" s="99" t="s">
        <v>2272</v>
      </c>
      <c r="ZU13" s="95" t="s">
        <v>2267</v>
      </c>
      <c r="ZV13" s="100" t="s">
        <v>537</v>
      </c>
      <c r="ZW13" s="104" t="s">
        <v>2272</v>
      </c>
      <c r="ZX13" s="99" t="s">
        <v>537</v>
      </c>
    </row>
    <row r="14" spans="1:700" ht="177" customHeight="1" x14ac:dyDescent="0.45">
      <c r="A14" s="8" t="s">
        <v>539</v>
      </c>
      <c r="B14" s="143" t="s">
        <v>3506</v>
      </c>
      <c r="C14" s="143" t="s">
        <v>3507</v>
      </c>
      <c r="D14" s="143" t="s">
        <v>3508</v>
      </c>
      <c r="E14" s="144" t="s">
        <v>3509</v>
      </c>
      <c r="F14" s="143" t="s">
        <v>3530</v>
      </c>
      <c r="G14" s="143" t="s">
        <v>3531</v>
      </c>
      <c r="H14" s="162" t="s">
        <v>3531</v>
      </c>
      <c r="I14" s="163" t="s">
        <v>3532</v>
      </c>
      <c r="J14" s="143" t="s">
        <v>3547</v>
      </c>
      <c r="K14" s="143" t="s">
        <v>3548</v>
      </c>
      <c r="L14" s="162" t="s">
        <v>3549</v>
      </c>
      <c r="M14" s="145" t="s">
        <v>3550</v>
      </c>
      <c r="N14" s="143" t="s">
        <v>3563</v>
      </c>
      <c r="O14" s="143" t="s">
        <v>3564</v>
      </c>
      <c r="P14" s="162" t="s">
        <v>3565</v>
      </c>
      <c r="Q14" s="145" t="s">
        <v>3566</v>
      </c>
      <c r="R14" s="143" t="s">
        <v>3576</v>
      </c>
      <c r="S14" s="143" t="s">
        <v>3577</v>
      </c>
      <c r="T14" s="162" t="s">
        <v>3578</v>
      </c>
      <c r="U14" s="145" t="s">
        <v>3579</v>
      </c>
      <c r="V14" s="143" t="s">
        <v>3579</v>
      </c>
      <c r="W14" s="143" t="s">
        <v>3579</v>
      </c>
      <c r="X14" s="162" t="s">
        <v>3579</v>
      </c>
      <c r="Y14" s="145" t="s">
        <v>3593</v>
      </c>
      <c r="Z14" s="180" t="s">
        <v>3605</v>
      </c>
      <c r="AA14" s="143" t="s">
        <v>3606</v>
      </c>
      <c r="AB14" s="162" t="s">
        <v>3606</v>
      </c>
      <c r="AC14" s="145" t="s">
        <v>3607</v>
      </c>
      <c r="AD14" s="143" t="s">
        <v>3624</v>
      </c>
      <c r="AE14" s="143" t="s">
        <v>3624</v>
      </c>
      <c r="AF14" s="162" t="s">
        <v>3625</v>
      </c>
      <c r="AG14" s="145" t="s">
        <v>3626</v>
      </c>
      <c r="AH14" s="143" t="s">
        <v>3643</v>
      </c>
      <c r="AI14" s="143" t="s">
        <v>3644</v>
      </c>
      <c r="AJ14" s="162" t="s">
        <v>3645</v>
      </c>
      <c r="AK14" s="145" t="s">
        <v>3646</v>
      </c>
      <c r="AL14" s="143" t="s">
        <v>3645</v>
      </c>
      <c r="AM14" s="143" t="s">
        <v>3661</v>
      </c>
      <c r="AN14" s="162" t="s">
        <v>3662</v>
      </c>
      <c r="AO14" s="145" t="s">
        <v>3663</v>
      </c>
      <c r="AP14" s="143" t="s">
        <v>3661</v>
      </c>
      <c r="AQ14" s="143" t="s">
        <v>3676</v>
      </c>
      <c r="AR14" s="162" t="s">
        <v>3677</v>
      </c>
      <c r="AS14" s="145" t="s">
        <v>3678</v>
      </c>
      <c r="AT14" s="143" t="s">
        <v>3692</v>
      </c>
      <c r="AU14" s="143" t="s">
        <v>3678</v>
      </c>
      <c r="AV14" s="162" t="s">
        <v>3693</v>
      </c>
      <c r="AW14" s="145" t="s">
        <v>3694</v>
      </c>
      <c r="AX14" s="143" t="s">
        <v>3709</v>
      </c>
      <c r="AY14" s="162" t="s">
        <v>3693</v>
      </c>
      <c r="AZ14" s="164" t="s">
        <v>3710</v>
      </c>
      <c r="BA14" s="145" t="s">
        <v>3711</v>
      </c>
      <c r="BB14" s="143" t="s">
        <v>3723</v>
      </c>
      <c r="BC14" s="162" t="s">
        <v>3724</v>
      </c>
      <c r="BD14" s="164" t="s">
        <v>3725</v>
      </c>
      <c r="BE14" s="145" t="s">
        <v>3725</v>
      </c>
      <c r="BF14" s="143" t="s">
        <v>3740</v>
      </c>
      <c r="BG14" s="162" t="s">
        <v>3741</v>
      </c>
      <c r="BH14" s="164" t="s">
        <v>3742</v>
      </c>
      <c r="BI14" s="145" t="s">
        <v>3743</v>
      </c>
      <c r="BJ14" s="143" t="s">
        <v>3757</v>
      </c>
      <c r="BK14" s="162" t="s">
        <v>3758</v>
      </c>
      <c r="BL14" s="164" t="s">
        <v>3759</v>
      </c>
      <c r="BM14" s="145" t="s">
        <v>3760</v>
      </c>
      <c r="BN14" s="143" t="s">
        <v>3775</v>
      </c>
      <c r="BO14" s="162" t="s">
        <v>3776</v>
      </c>
      <c r="BP14" s="164" t="s">
        <v>3777</v>
      </c>
      <c r="BQ14" s="145" t="s">
        <v>3778</v>
      </c>
      <c r="BR14" s="143" t="s">
        <v>3792</v>
      </c>
      <c r="BS14" s="162" t="s">
        <v>3793</v>
      </c>
      <c r="BT14" s="164" t="s">
        <v>3794</v>
      </c>
      <c r="BU14" s="145" t="s">
        <v>3795</v>
      </c>
      <c r="BV14" s="143" t="s">
        <v>3810</v>
      </c>
      <c r="BW14" s="162" t="s">
        <v>3811</v>
      </c>
      <c r="BX14" s="164" t="s">
        <v>3812</v>
      </c>
      <c r="BY14" s="145" t="s">
        <v>3813</v>
      </c>
      <c r="BZ14" s="143" t="s">
        <v>3827</v>
      </c>
      <c r="CA14" s="162" t="s">
        <v>3828</v>
      </c>
      <c r="CB14" s="164" t="s">
        <v>3829</v>
      </c>
      <c r="CC14" s="145" t="s">
        <v>3829</v>
      </c>
      <c r="CD14" s="143" t="s">
        <v>3843</v>
      </c>
      <c r="CE14" s="162" t="s">
        <v>3844</v>
      </c>
      <c r="CF14" s="164" t="s">
        <v>3827</v>
      </c>
      <c r="CG14" s="145" t="s">
        <v>3845</v>
      </c>
      <c r="CH14" s="143" t="s">
        <v>3868</v>
      </c>
      <c r="CI14" s="162" t="s">
        <v>3869</v>
      </c>
      <c r="CJ14" s="164" t="s">
        <v>3827</v>
      </c>
      <c r="CK14" s="163" t="s">
        <v>3870</v>
      </c>
      <c r="CL14" s="206" t="s">
        <v>3891</v>
      </c>
      <c r="CM14" s="162" t="s">
        <v>3892</v>
      </c>
      <c r="CN14" s="164" t="s">
        <v>3893</v>
      </c>
      <c r="CO14" s="145" t="s">
        <v>3894</v>
      </c>
      <c r="CP14" s="143" t="s">
        <v>3911</v>
      </c>
      <c r="CQ14" s="206" t="s">
        <v>3912</v>
      </c>
      <c r="CR14" s="143" t="s">
        <v>3913</v>
      </c>
      <c r="CS14" s="144" t="s">
        <v>3914</v>
      </c>
      <c r="CT14" s="143" t="s">
        <v>5630</v>
      </c>
      <c r="CU14" s="143" t="s">
        <v>5631</v>
      </c>
      <c r="CV14" s="143" t="s">
        <v>5632</v>
      </c>
      <c r="CW14" s="256" t="s">
        <v>5633</v>
      </c>
      <c r="CX14" s="143" t="s">
        <v>5634</v>
      </c>
      <c r="CY14" s="143" t="s">
        <v>5635</v>
      </c>
      <c r="CZ14" s="143" t="s">
        <v>5636</v>
      </c>
      <c r="DA14" s="256" t="s">
        <v>5637</v>
      </c>
      <c r="DB14" s="143" t="s">
        <v>5638</v>
      </c>
      <c r="DC14" s="143" t="s">
        <v>5639</v>
      </c>
      <c r="DD14" s="143" t="s">
        <v>5640</v>
      </c>
      <c r="DE14" s="256" t="s">
        <v>5641</v>
      </c>
      <c r="DF14" s="143" t="s">
        <v>5642</v>
      </c>
      <c r="DG14" s="143" t="s">
        <v>5643</v>
      </c>
      <c r="DH14" s="143" t="s">
        <v>5638</v>
      </c>
      <c r="DI14" s="256" t="s">
        <v>5644</v>
      </c>
      <c r="DJ14" s="143" t="s">
        <v>5645</v>
      </c>
      <c r="DK14" s="143" t="s">
        <v>5646</v>
      </c>
      <c r="DL14" s="143" t="s">
        <v>5647</v>
      </c>
      <c r="DM14" s="256" t="s">
        <v>5648</v>
      </c>
      <c r="DN14" s="143" t="s">
        <v>5649</v>
      </c>
      <c r="DO14" s="143" t="s">
        <v>5650</v>
      </c>
      <c r="DP14" s="143" t="s">
        <v>5651</v>
      </c>
      <c r="DQ14" s="256" t="s">
        <v>5652</v>
      </c>
      <c r="DR14" s="206" t="s">
        <v>5653</v>
      </c>
      <c r="DS14" s="143" t="s">
        <v>5654</v>
      </c>
      <c r="DT14" s="143" t="s">
        <v>5655</v>
      </c>
      <c r="DU14" s="256" t="s">
        <v>5656</v>
      </c>
      <c r="DV14" s="206" t="s">
        <v>5657</v>
      </c>
      <c r="DW14" s="143" t="s">
        <v>5658</v>
      </c>
      <c r="DX14" s="143" t="s">
        <v>5659</v>
      </c>
      <c r="DY14" s="256" t="s">
        <v>5660</v>
      </c>
      <c r="DZ14" s="143" t="s">
        <v>5661</v>
      </c>
      <c r="EA14" s="206" t="s">
        <v>5662</v>
      </c>
      <c r="EB14" s="143" t="s">
        <v>5663</v>
      </c>
      <c r="EC14" s="256" t="s">
        <v>5664</v>
      </c>
      <c r="ED14" s="143" t="s">
        <v>5665</v>
      </c>
      <c r="EE14" s="143" t="s">
        <v>5666</v>
      </c>
      <c r="EF14" s="143" t="s">
        <v>5667</v>
      </c>
      <c r="EG14" s="256" t="s">
        <v>5668</v>
      </c>
      <c r="EH14" s="143" t="s">
        <v>5669</v>
      </c>
      <c r="EI14" s="143" t="s">
        <v>5670</v>
      </c>
      <c r="EJ14" s="143" t="s">
        <v>5671</v>
      </c>
      <c r="EK14" s="256" t="s">
        <v>5672</v>
      </c>
      <c r="EL14" s="143" t="s">
        <v>5673</v>
      </c>
      <c r="EM14" s="143" t="s">
        <v>5674</v>
      </c>
      <c r="EN14" s="206" t="s">
        <v>5675</v>
      </c>
      <c r="EO14" s="257" t="s">
        <v>5676</v>
      </c>
      <c r="EP14" s="143" t="s">
        <v>5677</v>
      </c>
      <c r="EQ14" s="143" t="s">
        <v>5677</v>
      </c>
      <c r="ER14" s="143" t="s">
        <v>5677</v>
      </c>
      <c r="ES14" s="256" t="s">
        <v>5678</v>
      </c>
      <c r="ET14" s="143" t="s">
        <v>5679</v>
      </c>
      <c r="EU14" s="143" t="s">
        <v>5680</v>
      </c>
      <c r="EV14" s="206" t="s">
        <v>5681</v>
      </c>
      <c r="EW14" s="257" t="s">
        <v>5682</v>
      </c>
      <c r="EX14" s="145" t="s">
        <v>5683</v>
      </c>
      <c r="EY14" s="143" t="s">
        <v>5684</v>
      </c>
      <c r="EZ14" s="143" t="s">
        <v>5684</v>
      </c>
      <c r="FA14" s="143" t="s">
        <v>5685</v>
      </c>
      <c r="FB14" s="256" t="s">
        <v>5686</v>
      </c>
      <c r="FC14" s="143" t="s">
        <v>5687</v>
      </c>
      <c r="FD14" s="143" t="s">
        <v>5688</v>
      </c>
      <c r="FE14" s="143" t="s">
        <v>5689</v>
      </c>
      <c r="FF14" s="257" t="s">
        <v>5690</v>
      </c>
      <c r="FG14" s="143" t="s">
        <v>5691</v>
      </c>
      <c r="FH14" s="143" t="s">
        <v>5692</v>
      </c>
      <c r="FI14" s="143" t="s">
        <v>5693</v>
      </c>
      <c r="FJ14" s="256" t="s">
        <v>5694</v>
      </c>
      <c r="FK14" s="143" t="s">
        <v>5695</v>
      </c>
      <c r="FL14" s="143" t="s">
        <v>5696</v>
      </c>
      <c r="FM14" s="143" t="s">
        <v>5697</v>
      </c>
      <c r="FN14" s="256" t="s">
        <v>5698</v>
      </c>
      <c r="FO14" s="143" t="s">
        <v>5699</v>
      </c>
      <c r="FP14" s="206" t="s">
        <v>5700</v>
      </c>
      <c r="FQ14" s="143" t="s">
        <v>5701</v>
      </c>
      <c r="FR14" s="257" t="s">
        <v>5702</v>
      </c>
      <c r="FS14" s="143" t="s">
        <v>5703</v>
      </c>
      <c r="FT14" s="143" t="s">
        <v>5704</v>
      </c>
      <c r="FU14" s="143" t="s">
        <v>5705</v>
      </c>
      <c r="FV14" s="256" t="s">
        <v>5703</v>
      </c>
      <c r="FW14" s="206" t="s">
        <v>5706</v>
      </c>
      <c r="FX14" s="143" t="s">
        <v>5707</v>
      </c>
      <c r="FY14" s="143" t="s">
        <v>5708</v>
      </c>
      <c r="FZ14" s="256" t="s">
        <v>5709</v>
      </c>
      <c r="GA14" s="143" t="s">
        <v>5710</v>
      </c>
      <c r="GB14" s="143" t="s">
        <v>5711</v>
      </c>
      <c r="GC14" s="143" t="s">
        <v>5712</v>
      </c>
      <c r="GD14" s="256" t="s">
        <v>5713</v>
      </c>
      <c r="GE14" s="143" t="s">
        <v>5714</v>
      </c>
      <c r="GF14" s="143" t="s">
        <v>5715</v>
      </c>
      <c r="GG14" s="143" t="s">
        <v>5716</v>
      </c>
      <c r="GH14" s="256" t="s">
        <v>5717</v>
      </c>
      <c r="GI14" s="143" t="s">
        <v>5718</v>
      </c>
      <c r="GJ14" s="143" t="s">
        <v>5719</v>
      </c>
      <c r="GK14" s="143" t="s">
        <v>5720</v>
      </c>
      <c r="GL14" s="256" t="s">
        <v>5721</v>
      </c>
      <c r="GM14" s="206" t="s">
        <v>5722</v>
      </c>
      <c r="GN14" s="206" t="s">
        <v>5723</v>
      </c>
      <c r="GO14" s="206" t="s">
        <v>5724</v>
      </c>
      <c r="GP14" s="257" t="s">
        <v>5725</v>
      </c>
      <c r="GQ14" s="145" t="s">
        <v>5726</v>
      </c>
      <c r="GR14" s="143" t="s">
        <v>5727</v>
      </c>
      <c r="GS14" s="143" t="s">
        <v>5728</v>
      </c>
      <c r="GT14" s="143" t="s">
        <v>5729</v>
      </c>
      <c r="GU14" s="256" t="s">
        <v>5730</v>
      </c>
      <c r="GV14" s="143" t="s">
        <v>5731</v>
      </c>
      <c r="GW14" s="143" t="s">
        <v>5732</v>
      </c>
      <c r="GX14" s="143" t="s">
        <v>5733</v>
      </c>
      <c r="GY14" s="257" t="s">
        <v>5734</v>
      </c>
      <c r="GZ14" s="143" t="s">
        <v>5735</v>
      </c>
      <c r="HA14" s="143" t="s">
        <v>5736</v>
      </c>
      <c r="HB14" s="143" t="s">
        <v>5737</v>
      </c>
      <c r="HC14" s="256" t="s">
        <v>5738</v>
      </c>
      <c r="HD14" s="206" t="s">
        <v>5739</v>
      </c>
      <c r="HE14" s="143" t="s">
        <v>5740</v>
      </c>
      <c r="HF14" s="143" t="s">
        <v>5741</v>
      </c>
      <c r="HG14" s="256" t="s">
        <v>5742</v>
      </c>
      <c r="HH14" s="143" t="s">
        <v>5743</v>
      </c>
      <c r="HI14" s="143" t="s">
        <v>5744</v>
      </c>
      <c r="HJ14" s="143" t="s">
        <v>5745</v>
      </c>
      <c r="HK14" s="256" t="s">
        <v>5746</v>
      </c>
      <c r="HL14" s="143" t="s">
        <v>5747</v>
      </c>
      <c r="HM14" s="143" t="s">
        <v>5748</v>
      </c>
      <c r="HN14" s="143" t="s">
        <v>5749</v>
      </c>
      <c r="HO14" s="256" t="s">
        <v>5750</v>
      </c>
      <c r="HP14" s="143" t="s">
        <v>5751</v>
      </c>
      <c r="HQ14" s="206" t="s">
        <v>5752</v>
      </c>
      <c r="HR14" s="143" t="s">
        <v>5753</v>
      </c>
      <c r="HS14" s="256" t="s">
        <v>5754</v>
      </c>
      <c r="HT14" s="143" t="s">
        <v>5755</v>
      </c>
      <c r="HU14" s="143" t="s">
        <v>5756</v>
      </c>
      <c r="HV14" s="145" t="s">
        <v>5757</v>
      </c>
      <c r="HW14" s="143" t="s">
        <v>5758</v>
      </c>
      <c r="HX14" s="143" t="s">
        <v>5759</v>
      </c>
      <c r="HY14" s="143" t="s">
        <v>5760</v>
      </c>
      <c r="HZ14" s="256" t="s">
        <v>5761</v>
      </c>
      <c r="IA14" s="143" t="s">
        <v>5762</v>
      </c>
      <c r="IB14" s="143" t="s">
        <v>5763</v>
      </c>
      <c r="IC14" s="143" t="s">
        <v>5764</v>
      </c>
      <c r="ID14" s="256" t="s">
        <v>5765</v>
      </c>
      <c r="IE14" s="143" t="s">
        <v>5766</v>
      </c>
      <c r="IF14" s="143" t="s">
        <v>5767</v>
      </c>
      <c r="IG14" s="206" t="s">
        <v>5768</v>
      </c>
      <c r="IH14" s="256" t="s">
        <v>5769</v>
      </c>
      <c r="II14" s="143" t="s">
        <v>5770</v>
      </c>
      <c r="IJ14" s="206" t="s">
        <v>5771</v>
      </c>
      <c r="IK14" s="206" t="s">
        <v>5772</v>
      </c>
      <c r="IL14" s="256" t="s">
        <v>5773</v>
      </c>
      <c r="IM14" s="206" t="s">
        <v>5774</v>
      </c>
      <c r="IN14" s="143" t="s">
        <v>5775</v>
      </c>
      <c r="IO14" s="143" t="s">
        <v>5776</v>
      </c>
      <c r="IP14" s="256" t="s">
        <v>5777</v>
      </c>
      <c r="IQ14" s="143" t="s">
        <v>5778</v>
      </c>
      <c r="IR14" s="143" t="s">
        <v>5779</v>
      </c>
      <c r="IS14" s="143" t="s">
        <v>5780</v>
      </c>
      <c r="IT14" s="256" t="s">
        <v>5781</v>
      </c>
      <c r="IU14" s="143" t="s">
        <v>5782</v>
      </c>
      <c r="IV14" s="143" t="s">
        <v>5783</v>
      </c>
      <c r="IW14" s="206" t="s">
        <v>5784</v>
      </c>
      <c r="IX14" s="256" t="s">
        <v>5785</v>
      </c>
      <c r="IY14" s="143" t="s">
        <v>5786</v>
      </c>
      <c r="IZ14" s="206" t="s">
        <v>5787</v>
      </c>
      <c r="JA14" s="143" t="s">
        <v>5788</v>
      </c>
      <c r="JB14" s="256" t="s">
        <v>5789</v>
      </c>
      <c r="JC14" s="143" t="s">
        <v>5790</v>
      </c>
      <c r="JD14" s="143" t="s">
        <v>5791</v>
      </c>
      <c r="JE14" s="143" t="s">
        <v>5792</v>
      </c>
      <c r="JF14" s="145" t="s">
        <v>5793</v>
      </c>
      <c r="JG14" s="143" t="s">
        <v>5794</v>
      </c>
      <c r="JH14" s="143" t="s">
        <v>5795</v>
      </c>
      <c r="JI14" s="143" t="s">
        <v>5796</v>
      </c>
      <c r="JJ14" s="163" t="s">
        <v>5797</v>
      </c>
      <c r="JK14" s="206" t="s">
        <v>5798</v>
      </c>
      <c r="JL14" s="143" t="s">
        <v>5799</v>
      </c>
      <c r="JM14" s="206" t="s">
        <v>5800</v>
      </c>
      <c r="JN14" s="163" t="s">
        <v>5801</v>
      </c>
      <c r="JO14" s="163" t="s">
        <v>5802</v>
      </c>
      <c r="JP14" s="143" t="s">
        <v>5803</v>
      </c>
      <c r="JQ14" s="143" t="s">
        <v>5804</v>
      </c>
      <c r="JR14" s="143" t="s">
        <v>5805</v>
      </c>
      <c r="JS14" s="256" t="s">
        <v>5806</v>
      </c>
      <c r="JT14" s="143" t="s">
        <v>5806</v>
      </c>
      <c r="JU14" s="143" t="s">
        <v>5807</v>
      </c>
      <c r="JV14" s="143" t="s">
        <v>5808</v>
      </c>
      <c r="JW14" s="256" t="s">
        <v>5809</v>
      </c>
      <c r="JX14" s="143" t="s">
        <v>5809</v>
      </c>
      <c r="JY14" s="143" t="s">
        <v>5810</v>
      </c>
      <c r="JZ14" s="143" t="s">
        <v>5811</v>
      </c>
      <c r="KA14" s="257" t="s">
        <v>5812</v>
      </c>
      <c r="KB14" s="143" t="s">
        <v>5813</v>
      </c>
      <c r="KC14" s="143" t="s">
        <v>5814</v>
      </c>
      <c r="KD14" s="143" t="s">
        <v>5815</v>
      </c>
      <c r="KE14" s="256" t="s">
        <v>5816</v>
      </c>
      <c r="KF14" s="143" t="s">
        <v>5817</v>
      </c>
      <c r="KG14" s="143" t="s">
        <v>5818</v>
      </c>
      <c r="KH14" s="143" t="s">
        <v>5819</v>
      </c>
      <c r="KI14" s="256" t="s">
        <v>5820</v>
      </c>
      <c r="KJ14" s="143" t="s">
        <v>5821</v>
      </c>
      <c r="KK14" s="143" t="s">
        <v>5822</v>
      </c>
      <c r="KL14" s="143" t="s">
        <v>5823</v>
      </c>
      <c r="KM14" s="256" t="s">
        <v>5824</v>
      </c>
      <c r="KN14" s="143" t="s">
        <v>5825</v>
      </c>
      <c r="KO14" s="206" t="s">
        <v>5826</v>
      </c>
      <c r="KP14" s="143" t="s">
        <v>5827</v>
      </c>
      <c r="KQ14" s="256" t="s">
        <v>5828</v>
      </c>
      <c r="KR14" s="143" t="s">
        <v>5829</v>
      </c>
      <c r="KS14" s="143" t="s">
        <v>5829</v>
      </c>
      <c r="KT14" s="143" t="s">
        <v>5829</v>
      </c>
      <c r="KU14" s="256" t="s">
        <v>5830</v>
      </c>
      <c r="KV14" s="206" t="s">
        <v>5831</v>
      </c>
      <c r="KW14" s="143" t="s">
        <v>5832</v>
      </c>
      <c r="KX14" s="143" t="s">
        <v>5833</v>
      </c>
      <c r="KY14" s="257" t="s">
        <v>5503</v>
      </c>
      <c r="KZ14" s="143" t="s">
        <v>5834</v>
      </c>
      <c r="LA14" s="143" t="s">
        <v>5835</v>
      </c>
      <c r="LB14" s="143" t="s">
        <v>5503</v>
      </c>
      <c r="LC14" s="256" t="s">
        <v>5503</v>
      </c>
      <c r="LD14" s="143" t="s">
        <v>5503</v>
      </c>
      <c r="LE14" s="143" t="s">
        <v>5503</v>
      </c>
      <c r="LF14" s="143" t="s">
        <v>5836</v>
      </c>
      <c r="LG14" s="256" t="s">
        <v>5836</v>
      </c>
      <c r="LH14" s="143" t="s">
        <v>5837</v>
      </c>
      <c r="LI14" s="143" t="s">
        <v>5838</v>
      </c>
      <c r="LJ14" s="143" t="s">
        <v>5839</v>
      </c>
      <c r="LK14" s="256" t="s">
        <v>5840</v>
      </c>
      <c r="LL14" s="143" t="s">
        <v>5841</v>
      </c>
      <c r="LM14" s="143" t="s">
        <v>5842</v>
      </c>
      <c r="LN14" s="143" t="s">
        <v>5843</v>
      </c>
      <c r="LO14" s="256" t="s">
        <v>5844</v>
      </c>
      <c r="LP14" s="143" t="s">
        <v>5845</v>
      </c>
      <c r="LQ14" s="143" t="s">
        <v>5846</v>
      </c>
      <c r="LR14" s="143" t="s">
        <v>5847</v>
      </c>
      <c r="LS14" s="256" t="s">
        <v>5848</v>
      </c>
      <c r="LT14" s="206" t="s">
        <v>5849</v>
      </c>
      <c r="LU14" s="206" t="s">
        <v>5850</v>
      </c>
      <c r="LV14" s="143" t="s">
        <v>5851</v>
      </c>
      <c r="LW14" s="256" t="s">
        <v>5852</v>
      </c>
      <c r="LX14" s="259" t="s">
        <v>5853</v>
      </c>
      <c r="LY14" s="143" t="s">
        <v>5854</v>
      </c>
      <c r="LZ14" s="143" t="s">
        <v>5855</v>
      </c>
      <c r="MA14" s="143" t="s">
        <v>5856</v>
      </c>
      <c r="MB14" s="256" t="s">
        <v>5857</v>
      </c>
      <c r="MC14" s="143" t="s">
        <v>5858</v>
      </c>
      <c r="MD14" s="143" t="s">
        <v>5859</v>
      </c>
      <c r="ME14" s="143" t="s">
        <v>5860</v>
      </c>
      <c r="MF14" s="256" t="s">
        <v>5861</v>
      </c>
      <c r="MG14" s="143" t="s">
        <v>5862</v>
      </c>
      <c r="MH14" s="143" t="s">
        <v>5863</v>
      </c>
      <c r="MI14" s="143" t="s">
        <v>5864</v>
      </c>
      <c r="MJ14" s="256" t="s">
        <v>5865</v>
      </c>
      <c r="MK14" s="206" t="s">
        <v>5866</v>
      </c>
      <c r="ML14" s="143" t="s">
        <v>5867</v>
      </c>
      <c r="MM14" s="143" t="s">
        <v>5867</v>
      </c>
      <c r="MN14" s="257" t="s">
        <v>5868</v>
      </c>
      <c r="MO14" s="143" t="s">
        <v>5869</v>
      </c>
      <c r="MP14" s="143" t="s">
        <v>5870</v>
      </c>
      <c r="MQ14" s="206" t="s">
        <v>5871</v>
      </c>
      <c r="MR14" s="256" t="s">
        <v>5872</v>
      </c>
      <c r="MS14" s="143" t="s">
        <v>5873</v>
      </c>
      <c r="MT14" s="143" t="s">
        <v>5874</v>
      </c>
      <c r="MU14" s="206" t="s">
        <v>5875</v>
      </c>
      <c r="MV14" s="256" t="s">
        <v>5876</v>
      </c>
      <c r="MW14" s="145" t="s">
        <v>5877</v>
      </c>
      <c r="MX14" s="143" t="s">
        <v>5878</v>
      </c>
      <c r="MY14" s="206" t="s">
        <v>5879</v>
      </c>
      <c r="MZ14" s="143" t="s">
        <v>5880</v>
      </c>
      <c r="NA14" s="257" t="s">
        <v>5881</v>
      </c>
      <c r="NB14" s="206" t="s">
        <v>5882</v>
      </c>
      <c r="NC14" s="143" t="s">
        <v>5883</v>
      </c>
      <c r="ND14" s="206" t="s">
        <v>5884</v>
      </c>
      <c r="NE14" s="257" t="s">
        <v>5885</v>
      </c>
      <c r="NF14" s="206" t="s">
        <v>5885</v>
      </c>
      <c r="NG14" s="143" t="s">
        <v>5886</v>
      </c>
      <c r="NH14" s="143" t="s">
        <v>5887</v>
      </c>
      <c r="NI14" s="256" t="s">
        <v>5888</v>
      </c>
      <c r="NJ14" s="206" t="s">
        <v>5889</v>
      </c>
      <c r="NK14" s="206" t="s">
        <v>5890</v>
      </c>
      <c r="NL14" s="143" t="s">
        <v>5891</v>
      </c>
      <c r="NM14" s="257" t="s">
        <v>5892</v>
      </c>
      <c r="NN14" s="206" t="s">
        <v>5893</v>
      </c>
      <c r="NO14" s="143" t="s">
        <v>5894</v>
      </c>
      <c r="NP14" s="206" t="s">
        <v>5895</v>
      </c>
      <c r="NQ14" s="256" t="s">
        <v>5896</v>
      </c>
      <c r="NR14" s="206" t="s">
        <v>5897</v>
      </c>
      <c r="NS14" s="143" t="s">
        <v>5898</v>
      </c>
      <c r="NT14" s="143" t="s">
        <v>5899</v>
      </c>
      <c r="NU14" s="257" t="s">
        <v>5900</v>
      </c>
      <c r="NV14" s="143" t="s">
        <v>5901</v>
      </c>
      <c r="NW14" s="143" t="s">
        <v>5901</v>
      </c>
      <c r="NX14" s="143" t="s">
        <v>5902</v>
      </c>
      <c r="NY14" s="257" t="s">
        <v>5903</v>
      </c>
      <c r="NZ14" s="206" t="s">
        <v>5904</v>
      </c>
      <c r="OA14" s="143" t="s">
        <v>5905</v>
      </c>
      <c r="OB14" s="206" t="s">
        <v>5906</v>
      </c>
      <c r="OC14" s="256" t="s">
        <v>5907</v>
      </c>
      <c r="OD14" s="143" t="s">
        <v>5908</v>
      </c>
      <c r="OE14" s="143" t="s">
        <v>5909</v>
      </c>
      <c r="OF14" s="143" t="s">
        <v>5910</v>
      </c>
      <c r="OG14" s="256" t="s">
        <v>5911</v>
      </c>
      <c r="OH14" s="143" t="s">
        <v>5912</v>
      </c>
      <c r="OI14" s="206" t="s">
        <v>5913</v>
      </c>
      <c r="OJ14" s="143" t="s">
        <v>5914</v>
      </c>
      <c r="OK14" s="256" t="s">
        <v>5915</v>
      </c>
      <c r="OL14" s="206" t="s">
        <v>5916</v>
      </c>
      <c r="OM14" s="206" t="s">
        <v>5917</v>
      </c>
      <c r="ON14" s="143" t="s">
        <v>5918</v>
      </c>
      <c r="OO14" s="256" t="s">
        <v>5919</v>
      </c>
      <c r="OP14" s="206" t="s">
        <v>5920</v>
      </c>
      <c r="OQ14" s="163" t="s">
        <v>5921</v>
      </c>
      <c r="OR14" s="206" t="s">
        <v>5922</v>
      </c>
      <c r="OS14" s="206" t="s">
        <v>5923</v>
      </c>
      <c r="OT14" s="206" t="s">
        <v>5924</v>
      </c>
      <c r="OU14" s="257" t="s">
        <v>5925</v>
      </c>
      <c r="OV14" s="143" t="s">
        <v>5926</v>
      </c>
      <c r="OW14" s="143" t="s">
        <v>5927</v>
      </c>
      <c r="OX14" s="143" t="s">
        <v>5928</v>
      </c>
      <c r="OY14" s="256" t="s">
        <v>5929</v>
      </c>
      <c r="OZ14" s="206" t="s">
        <v>5930</v>
      </c>
      <c r="PA14" s="206" t="s">
        <v>5931</v>
      </c>
      <c r="PB14" s="206" t="s">
        <v>5931</v>
      </c>
      <c r="PC14" s="257" t="s">
        <v>5931</v>
      </c>
      <c r="PD14" s="143" t="s">
        <v>5932</v>
      </c>
      <c r="PE14" s="163" t="s">
        <v>5933</v>
      </c>
      <c r="PF14" s="143" t="s">
        <v>5934</v>
      </c>
      <c r="PG14" s="143" t="s">
        <v>5935</v>
      </c>
      <c r="PH14" s="143" t="s">
        <v>5936</v>
      </c>
      <c r="PI14" s="256" t="s">
        <v>5935</v>
      </c>
      <c r="PJ14" s="143" t="s">
        <v>5937</v>
      </c>
      <c r="PK14" s="143" t="s">
        <v>5938</v>
      </c>
      <c r="PL14" s="143" t="s">
        <v>5939</v>
      </c>
      <c r="PM14" s="256" t="s">
        <v>5940</v>
      </c>
      <c r="PN14" s="143" t="s">
        <v>5941</v>
      </c>
      <c r="PO14" s="143" t="s">
        <v>5942</v>
      </c>
      <c r="PP14" s="143" t="s">
        <v>5943</v>
      </c>
      <c r="PQ14" s="256" t="s">
        <v>5944</v>
      </c>
      <c r="PR14" s="143" t="s">
        <v>5944</v>
      </c>
      <c r="PS14" s="143" t="s">
        <v>5944</v>
      </c>
      <c r="PT14" s="143" t="s">
        <v>5945</v>
      </c>
      <c r="PU14" s="256" t="s">
        <v>5946</v>
      </c>
      <c r="PV14" s="143" t="s">
        <v>5947</v>
      </c>
      <c r="PW14" s="206" t="s">
        <v>5948</v>
      </c>
      <c r="PX14" s="206" t="s">
        <v>5949</v>
      </c>
      <c r="PY14" s="256" t="s">
        <v>5950</v>
      </c>
      <c r="PZ14" s="143" t="s">
        <v>5951</v>
      </c>
      <c r="QA14" s="143" t="s">
        <v>5952</v>
      </c>
      <c r="QB14" s="143" t="s">
        <v>5953</v>
      </c>
      <c r="QC14" s="256" t="s">
        <v>5954</v>
      </c>
      <c r="QD14" s="143" t="s">
        <v>5955</v>
      </c>
      <c r="QE14" s="206" t="s">
        <v>5956</v>
      </c>
      <c r="QF14" s="143" t="s">
        <v>5957</v>
      </c>
      <c r="QG14" s="257" t="s">
        <v>5958</v>
      </c>
      <c r="QH14" s="206" t="s">
        <v>5959</v>
      </c>
      <c r="QI14" s="163" t="s">
        <v>5960</v>
      </c>
      <c r="QJ14" s="96" t="s">
        <v>2273</v>
      </c>
      <c r="QK14" s="95" t="s">
        <v>2274</v>
      </c>
      <c r="QL14" s="95" t="s">
        <v>2275</v>
      </c>
      <c r="QM14" s="95" t="s">
        <v>2276</v>
      </c>
      <c r="QN14" s="96" t="s">
        <v>2277</v>
      </c>
      <c r="QO14" s="95" t="s">
        <v>2278</v>
      </c>
      <c r="QP14" s="95" t="s">
        <v>2279</v>
      </c>
      <c r="QQ14" s="95" t="s">
        <v>2280</v>
      </c>
      <c r="QR14" s="97" t="s">
        <v>2281</v>
      </c>
      <c r="QS14" s="95" t="s">
        <v>2282</v>
      </c>
      <c r="QT14" s="95" t="s">
        <v>2283</v>
      </c>
      <c r="QU14" s="102" t="s">
        <v>2284</v>
      </c>
      <c r="QV14" s="106" t="s">
        <v>2285</v>
      </c>
      <c r="QW14" s="107" t="s">
        <v>2286</v>
      </c>
      <c r="QX14" s="95" t="s">
        <v>2287</v>
      </c>
      <c r="QY14" s="95" t="s">
        <v>2288</v>
      </c>
      <c r="QZ14" s="96" t="s">
        <v>2289</v>
      </c>
      <c r="RA14" s="95" t="s">
        <v>2290</v>
      </c>
      <c r="RB14" s="95" t="s">
        <v>2291</v>
      </c>
      <c r="RC14" s="95" t="s">
        <v>2292</v>
      </c>
      <c r="RD14" s="96" t="s">
        <v>2293</v>
      </c>
      <c r="RE14" s="95" t="s">
        <v>2294</v>
      </c>
      <c r="RF14" s="95" t="s">
        <v>2295</v>
      </c>
      <c r="RG14" s="95" t="s">
        <v>2296</v>
      </c>
      <c r="RH14" s="96" t="s">
        <v>2297</v>
      </c>
      <c r="RI14" s="95" t="s">
        <v>2298</v>
      </c>
      <c r="RJ14" s="95" t="s">
        <v>2299</v>
      </c>
      <c r="RK14" s="95" t="s">
        <v>2300</v>
      </c>
      <c r="RL14" s="96" t="s">
        <v>2301</v>
      </c>
      <c r="RM14" s="95" t="s">
        <v>2302</v>
      </c>
      <c r="RN14" s="95" t="s">
        <v>2303</v>
      </c>
      <c r="RO14" s="95" t="s">
        <v>2304</v>
      </c>
      <c r="RP14" s="96" t="s">
        <v>2305</v>
      </c>
      <c r="RQ14" s="95" t="s">
        <v>2306</v>
      </c>
      <c r="RR14" s="95" t="s">
        <v>2307</v>
      </c>
      <c r="RS14" s="95" t="s">
        <v>2304</v>
      </c>
      <c r="RT14" s="96" t="s">
        <v>2308</v>
      </c>
      <c r="RU14" s="95" t="s">
        <v>2309</v>
      </c>
      <c r="RV14" s="95" t="s">
        <v>2310</v>
      </c>
      <c r="RW14" s="95" t="s">
        <v>2311</v>
      </c>
      <c r="RX14" s="96" t="s">
        <v>2312</v>
      </c>
      <c r="RY14" s="95" t="s">
        <v>2312</v>
      </c>
      <c r="RZ14" s="100" t="s">
        <v>537</v>
      </c>
      <c r="SA14" s="95" t="s">
        <v>2313</v>
      </c>
      <c r="SB14" s="96" t="s">
        <v>2314</v>
      </c>
      <c r="SC14" s="95" t="s">
        <v>2315</v>
      </c>
      <c r="SD14" s="95" t="s">
        <v>2316</v>
      </c>
      <c r="SE14" s="95" t="s">
        <v>2317</v>
      </c>
      <c r="SF14" s="96" t="s">
        <v>2318</v>
      </c>
      <c r="SG14" s="95" t="s">
        <v>2319</v>
      </c>
      <c r="SH14" s="95" t="s">
        <v>2320</v>
      </c>
      <c r="SI14" s="95" t="s">
        <v>2321</v>
      </c>
      <c r="SJ14" s="96" t="s">
        <v>2322</v>
      </c>
      <c r="SK14" s="95" t="s">
        <v>2323</v>
      </c>
      <c r="SL14" s="95" t="s">
        <v>2324</v>
      </c>
      <c r="SM14" s="95" t="s">
        <v>2325</v>
      </c>
      <c r="SN14" s="96" t="s">
        <v>2326</v>
      </c>
      <c r="SO14" s="95" t="s">
        <v>2327</v>
      </c>
      <c r="SP14" s="95" t="s">
        <v>2328</v>
      </c>
      <c r="SQ14" s="95" t="s">
        <v>2329</v>
      </c>
      <c r="SR14" s="98" t="s">
        <v>537</v>
      </c>
      <c r="SS14" s="95" t="s">
        <v>2330</v>
      </c>
      <c r="ST14" s="95" t="s">
        <v>2331</v>
      </c>
      <c r="SU14" s="95" t="s">
        <v>2332</v>
      </c>
      <c r="SV14" s="96" t="s">
        <v>2333</v>
      </c>
      <c r="SW14" s="95" t="s">
        <v>2334</v>
      </c>
      <c r="SX14" s="95" t="s">
        <v>2335</v>
      </c>
      <c r="SY14" s="95" t="s">
        <v>2336</v>
      </c>
      <c r="SZ14" s="96" t="s">
        <v>2337</v>
      </c>
      <c r="TA14" s="95" t="s">
        <v>2338</v>
      </c>
      <c r="TB14" s="95" t="s">
        <v>2339</v>
      </c>
      <c r="TC14" s="95" t="s">
        <v>2340</v>
      </c>
      <c r="TD14" s="96" t="s">
        <v>2339</v>
      </c>
      <c r="TE14" s="95" t="s">
        <v>2341</v>
      </c>
      <c r="TF14" s="95" t="s">
        <v>2342</v>
      </c>
      <c r="TG14" s="95" t="s">
        <v>2343</v>
      </c>
      <c r="TH14" s="96" t="s">
        <v>2344</v>
      </c>
      <c r="TI14" s="95" t="s">
        <v>2345</v>
      </c>
      <c r="TJ14" s="95" t="s">
        <v>2346</v>
      </c>
      <c r="TK14" s="95" t="s">
        <v>2347</v>
      </c>
      <c r="TL14" s="96" t="s">
        <v>2344</v>
      </c>
      <c r="TM14" s="95" t="s">
        <v>2348</v>
      </c>
      <c r="TN14" s="95" t="s">
        <v>2349</v>
      </c>
      <c r="TO14" s="95" t="s">
        <v>2350</v>
      </c>
      <c r="TP14" s="96" t="s">
        <v>2351</v>
      </c>
      <c r="TQ14" s="95" t="s">
        <v>2352</v>
      </c>
      <c r="TR14" s="95" t="s">
        <v>2353</v>
      </c>
      <c r="TS14" s="95" t="s">
        <v>2354</v>
      </c>
      <c r="TT14" s="96" t="s">
        <v>2355</v>
      </c>
      <c r="TU14" s="95" t="s">
        <v>2356</v>
      </c>
      <c r="TV14" s="95" t="s">
        <v>2357</v>
      </c>
      <c r="TW14" s="95" t="s">
        <v>2358</v>
      </c>
      <c r="TX14" s="96" t="s">
        <v>2359</v>
      </c>
      <c r="TY14" s="101" t="s">
        <v>2360</v>
      </c>
      <c r="TZ14" s="93" t="s">
        <v>2361</v>
      </c>
      <c r="UA14" s="93" t="s">
        <v>2362</v>
      </c>
      <c r="UB14" s="96" t="s">
        <v>2363</v>
      </c>
      <c r="UC14" s="95" t="s">
        <v>2364</v>
      </c>
      <c r="UD14" s="95" t="s">
        <v>2365</v>
      </c>
      <c r="UE14" s="95" t="s">
        <v>2366</v>
      </c>
      <c r="UF14" s="96" t="s">
        <v>2367</v>
      </c>
      <c r="UG14" s="95" t="s">
        <v>2368</v>
      </c>
      <c r="UH14" s="95" t="s">
        <v>2369</v>
      </c>
      <c r="UI14" s="95" t="s">
        <v>2370</v>
      </c>
      <c r="UJ14" s="96" t="s">
        <v>2371</v>
      </c>
      <c r="UK14" s="95" t="s">
        <v>2372</v>
      </c>
      <c r="UL14" s="95" t="s">
        <v>2373</v>
      </c>
      <c r="UM14" s="95" t="s">
        <v>2374</v>
      </c>
      <c r="UN14" s="96" t="s">
        <v>2375</v>
      </c>
      <c r="UO14" s="95" t="s">
        <v>2376</v>
      </c>
      <c r="UP14" s="95" t="s">
        <v>2377</v>
      </c>
      <c r="UQ14" s="100" t="s">
        <v>537</v>
      </c>
      <c r="UR14" s="96" t="s">
        <v>2377</v>
      </c>
      <c r="US14" s="95" t="s">
        <v>2377</v>
      </c>
      <c r="UT14" s="95" t="s">
        <v>2378</v>
      </c>
      <c r="UU14" s="95" t="s">
        <v>2379</v>
      </c>
      <c r="UV14" s="96" t="s">
        <v>2380</v>
      </c>
      <c r="UW14" s="95" t="s">
        <v>2381</v>
      </c>
      <c r="UX14" s="93" t="s">
        <v>2382</v>
      </c>
      <c r="UY14" s="93" t="s">
        <v>2383</v>
      </c>
      <c r="UZ14" s="94" t="s">
        <v>2384</v>
      </c>
      <c r="VA14" s="95" t="s">
        <v>2385</v>
      </c>
      <c r="VB14" s="95" t="s">
        <v>2386</v>
      </c>
      <c r="VC14" s="95" t="s">
        <v>2387</v>
      </c>
      <c r="VD14" s="96" t="s">
        <v>2388</v>
      </c>
      <c r="VE14" s="95" t="s">
        <v>2389</v>
      </c>
      <c r="VF14" s="95" t="s">
        <v>2390</v>
      </c>
      <c r="VG14" s="95" t="s">
        <v>2391</v>
      </c>
      <c r="VH14" s="96" t="s">
        <v>2392</v>
      </c>
      <c r="VI14" s="95" t="s">
        <v>2393</v>
      </c>
      <c r="VJ14" s="95" t="s">
        <v>2394</v>
      </c>
      <c r="VK14" s="95" t="s">
        <v>2395</v>
      </c>
      <c r="VL14" s="96" t="s">
        <v>2396</v>
      </c>
      <c r="VM14" s="93" t="s">
        <v>2397</v>
      </c>
      <c r="VN14" s="93" t="s">
        <v>2398</v>
      </c>
      <c r="VO14" s="101" t="s">
        <v>2399</v>
      </c>
      <c r="VP14" s="96" t="s">
        <v>2400</v>
      </c>
      <c r="VQ14" s="95" t="s">
        <v>2401</v>
      </c>
      <c r="VR14" s="100" t="s">
        <v>537</v>
      </c>
      <c r="VS14" s="100" t="s">
        <v>537</v>
      </c>
      <c r="VT14" s="96" t="s">
        <v>2402</v>
      </c>
      <c r="VU14" s="95" t="s">
        <v>2403</v>
      </c>
      <c r="VV14" s="95" t="s">
        <v>2404</v>
      </c>
      <c r="VW14" s="95" t="s">
        <v>2405</v>
      </c>
      <c r="VX14" s="96" t="s">
        <v>2406</v>
      </c>
      <c r="VY14" s="95" t="s">
        <v>2407</v>
      </c>
      <c r="VZ14" s="95" t="s">
        <v>2408</v>
      </c>
      <c r="WA14" s="100" t="s">
        <v>537</v>
      </c>
      <c r="WB14" s="98" t="s">
        <v>537</v>
      </c>
      <c r="WC14" s="95" t="s">
        <v>2408</v>
      </c>
      <c r="WD14" s="95" t="s">
        <v>2409</v>
      </c>
      <c r="WE14" s="95" t="s">
        <v>2410</v>
      </c>
      <c r="WF14" s="96" t="s">
        <v>2411</v>
      </c>
      <c r="WG14" s="95" t="s">
        <v>2412</v>
      </c>
      <c r="WH14" s="95" t="s">
        <v>2413</v>
      </c>
      <c r="WI14" s="95" t="s">
        <v>2414</v>
      </c>
      <c r="WJ14" s="96" t="s">
        <v>2415</v>
      </c>
      <c r="WK14" s="95" t="s">
        <v>2416</v>
      </c>
      <c r="WL14" s="95" t="s">
        <v>2417</v>
      </c>
      <c r="WM14" s="95" t="s">
        <v>2418</v>
      </c>
      <c r="WN14" s="96" t="s">
        <v>2419</v>
      </c>
      <c r="WO14" s="95" t="s">
        <v>2420</v>
      </c>
      <c r="WP14" s="95" t="s">
        <v>2421</v>
      </c>
      <c r="WQ14" s="95" t="s">
        <v>2422</v>
      </c>
      <c r="WR14" s="96" t="s">
        <v>2423</v>
      </c>
      <c r="WS14" s="95" t="s">
        <v>2424</v>
      </c>
      <c r="WT14" s="95" t="s">
        <v>2425</v>
      </c>
      <c r="WU14" s="95" t="s">
        <v>2426</v>
      </c>
      <c r="WV14" s="96" t="s">
        <v>2427</v>
      </c>
      <c r="WW14" s="95" t="s">
        <v>2428</v>
      </c>
      <c r="WX14" s="95" t="s">
        <v>2429</v>
      </c>
      <c r="WY14" s="95" t="s">
        <v>2430</v>
      </c>
      <c r="WZ14" s="96" t="s">
        <v>2431</v>
      </c>
      <c r="XA14" s="95" t="s">
        <v>2432</v>
      </c>
      <c r="XB14" s="95" t="s">
        <v>2433</v>
      </c>
      <c r="XC14" s="95" t="s">
        <v>2434</v>
      </c>
      <c r="XD14" s="98" t="s">
        <v>537</v>
      </c>
      <c r="XE14" s="93" t="s">
        <v>2434</v>
      </c>
      <c r="XF14" s="103" t="s">
        <v>537</v>
      </c>
      <c r="XG14" s="103" t="s">
        <v>537</v>
      </c>
      <c r="XH14" s="99" t="s">
        <v>537</v>
      </c>
      <c r="XI14" s="93" t="s">
        <v>2434</v>
      </c>
      <c r="XJ14" s="103" t="s">
        <v>537</v>
      </c>
      <c r="XK14" s="95" t="s">
        <v>2435</v>
      </c>
      <c r="XL14" s="97" t="s">
        <v>2436</v>
      </c>
      <c r="XM14" s="93" t="s">
        <v>2437</v>
      </c>
      <c r="XN14" s="103" t="s">
        <v>537</v>
      </c>
      <c r="XO14" s="103" t="s">
        <v>537</v>
      </c>
      <c r="XP14" s="99" t="s">
        <v>537</v>
      </c>
      <c r="XQ14" s="93" t="s">
        <v>2438</v>
      </c>
      <c r="XR14" s="103" t="s">
        <v>537</v>
      </c>
      <c r="XS14" s="103" t="s">
        <v>537</v>
      </c>
      <c r="XT14" s="99" t="s">
        <v>537</v>
      </c>
      <c r="XU14" s="93" t="s">
        <v>2438</v>
      </c>
      <c r="XV14" s="101" t="s">
        <v>2439</v>
      </c>
      <c r="XW14" s="104" t="s">
        <v>537</v>
      </c>
      <c r="XX14" s="96" t="s">
        <v>2440</v>
      </c>
      <c r="XY14" s="95" t="s">
        <v>2440</v>
      </c>
      <c r="XZ14" s="95" t="s">
        <v>2441</v>
      </c>
      <c r="YA14" s="95" t="s">
        <v>2442</v>
      </c>
      <c r="YB14" s="96" t="s">
        <v>2443</v>
      </c>
      <c r="YC14" s="95" t="s">
        <v>2443</v>
      </c>
      <c r="YD14" s="95" t="s">
        <v>2444</v>
      </c>
      <c r="YE14" s="95" t="s">
        <v>2445</v>
      </c>
      <c r="YF14" s="96" t="s">
        <v>2446</v>
      </c>
      <c r="YG14" s="95" t="s">
        <v>2447</v>
      </c>
      <c r="YH14" s="95" t="s">
        <v>2448</v>
      </c>
      <c r="YI14" s="95" t="s">
        <v>2449</v>
      </c>
      <c r="YJ14" s="96" t="s">
        <v>2450</v>
      </c>
      <c r="YK14" s="95" t="s">
        <v>2451</v>
      </c>
      <c r="YL14" s="95" t="s">
        <v>2452</v>
      </c>
      <c r="YM14" s="95" t="s">
        <v>2453</v>
      </c>
      <c r="YN14" s="96" t="s">
        <v>2454</v>
      </c>
      <c r="YO14" s="95" t="s">
        <v>2455</v>
      </c>
      <c r="YP14" s="95" t="s">
        <v>2456</v>
      </c>
      <c r="YQ14" s="95" t="s">
        <v>2457</v>
      </c>
      <c r="YR14" s="96" t="s">
        <v>2458</v>
      </c>
      <c r="YS14" s="95" t="s">
        <v>2459</v>
      </c>
      <c r="YT14" s="95" t="s">
        <v>2460</v>
      </c>
      <c r="YU14" s="95" t="s">
        <v>2461</v>
      </c>
      <c r="YV14" s="96" t="s">
        <v>2462</v>
      </c>
      <c r="YW14" s="95" t="s">
        <v>2463</v>
      </c>
      <c r="YX14" s="95" t="s">
        <v>2464</v>
      </c>
      <c r="YY14" s="95" t="s">
        <v>2465</v>
      </c>
      <c r="YZ14" s="96" t="s">
        <v>2466</v>
      </c>
      <c r="ZA14" s="95" t="s">
        <v>2467</v>
      </c>
      <c r="ZB14" s="95" t="s">
        <v>2468</v>
      </c>
      <c r="ZC14" s="95" t="s">
        <v>2469</v>
      </c>
      <c r="ZD14" s="98" t="s">
        <v>537</v>
      </c>
      <c r="ZE14" s="95" t="s">
        <v>2470</v>
      </c>
      <c r="ZF14" s="95" t="s">
        <v>2471</v>
      </c>
      <c r="ZG14" s="95" t="s">
        <v>2472</v>
      </c>
      <c r="ZH14" s="96" t="s">
        <v>2473</v>
      </c>
      <c r="ZI14" s="93" t="s">
        <v>2474</v>
      </c>
      <c r="ZJ14" s="93" t="s">
        <v>2475</v>
      </c>
      <c r="ZK14" s="93" t="s">
        <v>2476</v>
      </c>
      <c r="ZL14" s="94" t="s">
        <v>2477</v>
      </c>
      <c r="ZM14" s="95" t="s">
        <v>2478</v>
      </c>
      <c r="ZN14" s="95" t="s">
        <v>2479</v>
      </c>
      <c r="ZO14" s="95" t="s">
        <v>2480</v>
      </c>
      <c r="ZP14" s="96" t="s">
        <v>2481</v>
      </c>
      <c r="ZQ14" s="93" t="s">
        <v>2482</v>
      </c>
      <c r="ZR14" s="93" t="s">
        <v>2483</v>
      </c>
      <c r="ZS14" s="93" t="s">
        <v>2484</v>
      </c>
      <c r="ZT14" s="94" t="s">
        <v>2485</v>
      </c>
      <c r="ZU14" s="95" t="s">
        <v>2486</v>
      </c>
      <c r="ZV14" s="95" t="s">
        <v>2487</v>
      </c>
      <c r="ZW14" s="101" t="s">
        <v>2488</v>
      </c>
      <c r="ZX14" s="94" t="s">
        <v>2489</v>
      </c>
    </row>
    <row r="15" spans="1:700" ht="177" customHeight="1" x14ac:dyDescent="0.45">
      <c r="A15" s="8" t="s">
        <v>540</v>
      </c>
      <c r="B15" s="143" t="s">
        <v>3510</v>
      </c>
      <c r="C15" s="143" t="s">
        <v>3510</v>
      </c>
      <c r="D15" s="143" t="s">
        <v>3510</v>
      </c>
      <c r="E15" s="145" t="s">
        <v>3510</v>
      </c>
      <c r="F15" s="143" t="s">
        <v>3510</v>
      </c>
      <c r="G15" s="143" t="s">
        <v>3510</v>
      </c>
      <c r="H15" s="164" t="s">
        <v>3510</v>
      </c>
      <c r="I15" s="163" t="s">
        <v>3510</v>
      </c>
      <c r="J15" s="143" t="s">
        <v>3510</v>
      </c>
      <c r="K15" s="143" t="s">
        <v>3510</v>
      </c>
      <c r="L15" s="164" t="s">
        <v>3510</v>
      </c>
      <c r="M15" s="145" t="s">
        <v>3510</v>
      </c>
      <c r="N15" s="143" t="s">
        <v>3510</v>
      </c>
      <c r="O15" s="143" t="s">
        <v>3510</v>
      </c>
      <c r="P15" s="164" t="s">
        <v>3510</v>
      </c>
      <c r="Q15" s="145" t="s">
        <v>3510</v>
      </c>
      <c r="R15" s="143" t="s">
        <v>3510</v>
      </c>
      <c r="S15" s="143" t="s">
        <v>3510</v>
      </c>
      <c r="T15" s="164" t="s">
        <v>3580</v>
      </c>
      <c r="U15" s="145" t="s">
        <v>3580</v>
      </c>
      <c r="V15" s="143" t="s">
        <v>3580</v>
      </c>
      <c r="W15" s="143" t="s">
        <v>3510</v>
      </c>
      <c r="X15" s="164" t="s">
        <v>3510</v>
      </c>
      <c r="Y15" s="145" t="s">
        <v>3510</v>
      </c>
      <c r="Z15" s="143" t="s">
        <v>3608</v>
      </c>
      <c r="AA15" s="143" t="s">
        <v>3510</v>
      </c>
      <c r="AB15" s="164" t="s">
        <v>3510</v>
      </c>
      <c r="AC15" s="145" t="s">
        <v>3510</v>
      </c>
      <c r="AD15" s="143" t="s">
        <v>3510</v>
      </c>
      <c r="AE15" s="143" t="s">
        <v>3510</v>
      </c>
      <c r="AF15" s="164" t="s">
        <v>3627</v>
      </c>
      <c r="AG15" s="145" t="s">
        <v>3510</v>
      </c>
      <c r="AH15" s="143" t="s">
        <v>3647</v>
      </c>
      <c r="AI15" s="143" t="s">
        <v>3510</v>
      </c>
      <c r="AJ15" s="164" t="s">
        <v>3510</v>
      </c>
      <c r="AK15" s="145" t="s">
        <v>3510</v>
      </c>
      <c r="AL15" s="143" t="s">
        <v>3510</v>
      </c>
      <c r="AM15" s="143" t="s">
        <v>3510</v>
      </c>
      <c r="AN15" s="164" t="s">
        <v>3510</v>
      </c>
      <c r="AO15" s="145" t="s">
        <v>3510</v>
      </c>
      <c r="AP15" s="143" t="s">
        <v>3510</v>
      </c>
      <c r="AQ15" s="143" t="s">
        <v>3510</v>
      </c>
      <c r="AR15" s="164" t="s">
        <v>3510</v>
      </c>
      <c r="AS15" s="145" t="s">
        <v>3510</v>
      </c>
      <c r="AT15" s="143" t="s">
        <v>3510</v>
      </c>
      <c r="AU15" s="143" t="s">
        <v>3510</v>
      </c>
      <c r="AV15" s="164" t="s">
        <v>3510</v>
      </c>
      <c r="AW15" s="145" t="s">
        <v>3510</v>
      </c>
      <c r="AX15" s="143" t="s">
        <v>3510</v>
      </c>
      <c r="AY15" s="164" t="s">
        <v>3510</v>
      </c>
      <c r="AZ15" s="164" t="s">
        <v>3510</v>
      </c>
      <c r="BA15" s="145" t="s">
        <v>3510</v>
      </c>
      <c r="BB15" s="143" t="s">
        <v>3510</v>
      </c>
      <c r="BC15" s="164" t="s">
        <v>3510</v>
      </c>
      <c r="BD15" s="164" t="s">
        <v>3510</v>
      </c>
      <c r="BE15" s="145" t="s">
        <v>3510</v>
      </c>
      <c r="BF15" s="143" t="s">
        <v>3510</v>
      </c>
      <c r="BG15" s="164" t="s">
        <v>3510</v>
      </c>
      <c r="BH15" s="164" t="s">
        <v>3510</v>
      </c>
      <c r="BI15" s="145" t="s">
        <v>3510</v>
      </c>
      <c r="BJ15" s="143" t="s">
        <v>3510</v>
      </c>
      <c r="BK15" s="164" t="s">
        <v>3510</v>
      </c>
      <c r="BL15" s="164" t="s">
        <v>3510</v>
      </c>
      <c r="BM15" s="145" t="s">
        <v>3510</v>
      </c>
      <c r="BN15" s="143" t="s">
        <v>3510</v>
      </c>
      <c r="BO15" s="164" t="s">
        <v>3510</v>
      </c>
      <c r="BP15" s="164" t="s">
        <v>3510</v>
      </c>
      <c r="BQ15" s="145" t="s">
        <v>3510</v>
      </c>
      <c r="BR15" s="143" t="s">
        <v>3510</v>
      </c>
      <c r="BS15" s="164" t="s">
        <v>3510</v>
      </c>
      <c r="BT15" s="164" t="s">
        <v>3510</v>
      </c>
      <c r="BU15" s="145" t="s">
        <v>3510</v>
      </c>
      <c r="BV15" s="143" t="s">
        <v>3510</v>
      </c>
      <c r="BW15" s="164" t="s">
        <v>3510</v>
      </c>
      <c r="BX15" s="164" t="s">
        <v>3510</v>
      </c>
      <c r="BY15" s="145" t="s">
        <v>3510</v>
      </c>
      <c r="BZ15" s="143" t="s">
        <v>3830</v>
      </c>
      <c r="CA15" s="164" t="s">
        <v>3831</v>
      </c>
      <c r="CB15" s="164" t="s">
        <v>3831</v>
      </c>
      <c r="CC15" s="145" t="s">
        <v>3831</v>
      </c>
      <c r="CD15" s="143" t="s">
        <v>3510</v>
      </c>
      <c r="CE15" s="164" t="s">
        <v>3510</v>
      </c>
      <c r="CF15" s="164" t="s">
        <v>3510</v>
      </c>
      <c r="CG15" s="145" t="s">
        <v>3846</v>
      </c>
      <c r="CH15" s="143" t="s">
        <v>3510</v>
      </c>
      <c r="CI15" s="164" t="s">
        <v>3510</v>
      </c>
      <c r="CJ15" s="164" t="s">
        <v>3510</v>
      </c>
      <c r="CK15" s="163" t="s">
        <v>3510</v>
      </c>
      <c r="CL15" s="206" t="s">
        <v>3895</v>
      </c>
      <c r="CM15" s="164" t="s">
        <v>3510</v>
      </c>
      <c r="CN15" s="164" t="s">
        <v>3510</v>
      </c>
      <c r="CO15" s="145" t="s">
        <v>3510</v>
      </c>
      <c r="CP15" s="143" t="s">
        <v>3915</v>
      </c>
      <c r="CQ15" s="206" t="s">
        <v>3915</v>
      </c>
      <c r="CR15" s="143" t="s">
        <v>3915</v>
      </c>
      <c r="CS15" s="145" t="s">
        <v>3915</v>
      </c>
      <c r="CT15" s="143" t="s">
        <v>3510</v>
      </c>
      <c r="CU15" s="143" t="s">
        <v>3510</v>
      </c>
      <c r="CV15" s="143" t="s">
        <v>3510</v>
      </c>
      <c r="CW15" s="145" t="s">
        <v>3510</v>
      </c>
      <c r="CX15" s="143" t="s">
        <v>3510</v>
      </c>
      <c r="CY15" s="143" t="s">
        <v>3510</v>
      </c>
      <c r="CZ15" s="143" t="s">
        <v>3510</v>
      </c>
      <c r="DA15" s="145" t="s">
        <v>3510</v>
      </c>
      <c r="DB15" s="143" t="s">
        <v>3510</v>
      </c>
      <c r="DC15" s="143" t="s">
        <v>3510</v>
      </c>
      <c r="DD15" s="143" t="s">
        <v>3510</v>
      </c>
      <c r="DE15" s="145" t="s">
        <v>3510</v>
      </c>
      <c r="DF15" s="143" t="s">
        <v>3510</v>
      </c>
      <c r="DG15" s="143" t="s">
        <v>3510</v>
      </c>
      <c r="DH15" s="143" t="s">
        <v>3510</v>
      </c>
      <c r="DI15" s="145" t="s">
        <v>3510</v>
      </c>
      <c r="DJ15" s="143" t="s">
        <v>3510</v>
      </c>
      <c r="DK15" s="143" t="s">
        <v>3510</v>
      </c>
      <c r="DL15" s="143" t="s">
        <v>3510</v>
      </c>
      <c r="DM15" s="145" t="s">
        <v>3510</v>
      </c>
      <c r="DN15" s="143" t="s">
        <v>3510</v>
      </c>
      <c r="DO15" s="143" t="s">
        <v>3510</v>
      </c>
      <c r="DP15" s="143" t="s">
        <v>3510</v>
      </c>
      <c r="DQ15" s="145" t="s">
        <v>3510</v>
      </c>
      <c r="DR15" s="206" t="s">
        <v>5961</v>
      </c>
      <c r="DS15" s="143" t="s">
        <v>5961</v>
      </c>
      <c r="DT15" s="143" t="s">
        <v>5961</v>
      </c>
      <c r="DU15" s="145" t="s">
        <v>5961</v>
      </c>
      <c r="DV15" s="206" t="s">
        <v>3510</v>
      </c>
      <c r="DW15" s="143" t="s">
        <v>3510</v>
      </c>
      <c r="DX15" s="143" t="s">
        <v>3510</v>
      </c>
      <c r="DY15" s="145" t="s">
        <v>3510</v>
      </c>
      <c r="DZ15" s="143" t="s">
        <v>3510</v>
      </c>
      <c r="EA15" s="206" t="s">
        <v>3510</v>
      </c>
      <c r="EB15" s="143" t="s">
        <v>3510</v>
      </c>
      <c r="EC15" s="145" t="s">
        <v>3510</v>
      </c>
      <c r="ED15" s="143" t="s">
        <v>3510</v>
      </c>
      <c r="EE15" s="143" t="s">
        <v>3510</v>
      </c>
      <c r="EF15" s="143" t="s">
        <v>3510</v>
      </c>
      <c r="EG15" s="145" t="s">
        <v>3510</v>
      </c>
      <c r="EH15" s="143" t="s">
        <v>3510</v>
      </c>
      <c r="EI15" s="143" t="s">
        <v>3510</v>
      </c>
      <c r="EJ15" s="143" t="s">
        <v>3510</v>
      </c>
      <c r="EK15" s="145" t="s">
        <v>3510</v>
      </c>
      <c r="EL15" s="143" t="s">
        <v>3510</v>
      </c>
      <c r="EM15" s="143" t="s">
        <v>3510</v>
      </c>
      <c r="EN15" s="206" t="s">
        <v>3510</v>
      </c>
      <c r="EO15" s="163" t="s">
        <v>3510</v>
      </c>
      <c r="EP15" s="143" t="s">
        <v>5962</v>
      </c>
      <c r="EQ15" s="143" t="s">
        <v>5962</v>
      </c>
      <c r="ER15" s="143" t="s">
        <v>5962</v>
      </c>
      <c r="ES15" s="145" t="s">
        <v>5962</v>
      </c>
      <c r="ET15" s="143" t="s">
        <v>5962</v>
      </c>
      <c r="EU15" s="143" t="s">
        <v>5962</v>
      </c>
      <c r="EV15" s="206" t="s">
        <v>5962</v>
      </c>
      <c r="EW15" s="163" t="s">
        <v>5962</v>
      </c>
      <c r="EX15" s="145" t="s">
        <v>3510</v>
      </c>
      <c r="EY15" s="143" t="s">
        <v>3510</v>
      </c>
      <c r="EZ15" s="143" t="s">
        <v>3510</v>
      </c>
      <c r="FA15" s="143" t="s">
        <v>3510</v>
      </c>
      <c r="FB15" s="145" t="s">
        <v>3510</v>
      </c>
      <c r="FC15" s="143" t="s">
        <v>5963</v>
      </c>
      <c r="FD15" s="143" t="s">
        <v>3510</v>
      </c>
      <c r="FE15" s="143" t="s">
        <v>3510</v>
      </c>
      <c r="FF15" s="163" t="s">
        <v>3510</v>
      </c>
      <c r="FG15" s="143" t="s">
        <v>3510</v>
      </c>
      <c r="FH15" s="143" t="s">
        <v>5964</v>
      </c>
      <c r="FI15" s="143" t="s">
        <v>3510</v>
      </c>
      <c r="FJ15" s="145" t="s">
        <v>3510</v>
      </c>
      <c r="FK15" s="143" t="s">
        <v>3510</v>
      </c>
      <c r="FL15" s="143" t="s">
        <v>5965</v>
      </c>
      <c r="FM15" s="143" t="s">
        <v>3510</v>
      </c>
      <c r="FN15" s="145" t="s">
        <v>5966</v>
      </c>
      <c r="FO15" s="143" t="s">
        <v>5967</v>
      </c>
      <c r="FP15" s="206" t="s">
        <v>5967</v>
      </c>
      <c r="FQ15" s="143" t="s">
        <v>5967</v>
      </c>
      <c r="FR15" s="163" t="s">
        <v>5967</v>
      </c>
      <c r="FS15" s="143" t="s">
        <v>3510</v>
      </c>
      <c r="FT15" s="143" t="s">
        <v>3510</v>
      </c>
      <c r="FU15" s="143" t="s">
        <v>3510</v>
      </c>
      <c r="FV15" s="145" t="s">
        <v>3510</v>
      </c>
      <c r="FW15" s="206" t="s">
        <v>3510</v>
      </c>
      <c r="FX15" s="143" t="s">
        <v>3510</v>
      </c>
      <c r="FY15" s="143" t="s">
        <v>5968</v>
      </c>
      <c r="FZ15" s="145" t="s">
        <v>5969</v>
      </c>
      <c r="GA15" s="143" t="s">
        <v>5969</v>
      </c>
      <c r="GB15" s="143" t="s">
        <v>5969</v>
      </c>
      <c r="GC15" s="143" t="s">
        <v>5969</v>
      </c>
      <c r="GD15" s="145" t="s">
        <v>3510</v>
      </c>
      <c r="GE15" s="143" t="s">
        <v>3510</v>
      </c>
      <c r="GF15" s="143" t="s">
        <v>5970</v>
      </c>
      <c r="GG15" s="143" t="s">
        <v>3510</v>
      </c>
      <c r="GH15" s="145" t="s">
        <v>3510</v>
      </c>
      <c r="GI15" s="143" t="s">
        <v>3510</v>
      </c>
      <c r="GJ15" s="143" t="s">
        <v>3510</v>
      </c>
      <c r="GK15" s="143" t="s">
        <v>3510</v>
      </c>
      <c r="GL15" s="145" t="s">
        <v>3510</v>
      </c>
      <c r="GM15" s="206" t="s">
        <v>3510</v>
      </c>
      <c r="GN15" s="206" t="s">
        <v>3510</v>
      </c>
      <c r="GO15" s="206" t="s">
        <v>3510</v>
      </c>
      <c r="GP15" s="163" t="s">
        <v>5971</v>
      </c>
      <c r="GQ15" s="145" t="s">
        <v>5971</v>
      </c>
      <c r="GR15" s="143" t="s">
        <v>3510</v>
      </c>
      <c r="GS15" s="143" t="s">
        <v>3510</v>
      </c>
      <c r="GT15" s="143" t="s">
        <v>3510</v>
      </c>
      <c r="GU15" s="145" t="s">
        <v>3510</v>
      </c>
      <c r="GV15" s="143" t="s">
        <v>3510</v>
      </c>
      <c r="GW15" s="143" t="s">
        <v>3510</v>
      </c>
      <c r="GX15" s="143" t="s">
        <v>3510</v>
      </c>
      <c r="GY15" s="163" t="s">
        <v>3510</v>
      </c>
      <c r="GZ15" s="143" t="s">
        <v>3510</v>
      </c>
      <c r="HA15" s="143" t="s">
        <v>3510</v>
      </c>
      <c r="HB15" s="143" t="s">
        <v>3510</v>
      </c>
      <c r="HC15" s="145" t="s">
        <v>3510</v>
      </c>
      <c r="HD15" s="206" t="s">
        <v>3510</v>
      </c>
      <c r="HE15" s="143" t="s">
        <v>3510</v>
      </c>
      <c r="HF15" s="143" t="s">
        <v>3510</v>
      </c>
      <c r="HG15" s="145" t="s">
        <v>3510</v>
      </c>
      <c r="HH15" s="143" t="s">
        <v>3510</v>
      </c>
      <c r="HI15" s="143" t="s">
        <v>3510</v>
      </c>
      <c r="HJ15" s="143" t="s">
        <v>3510</v>
      </c>
      <c r="HK15" s="145" t="s">
        <v>3510</v>
      </c>
      <c r="HL15" s="143" t="s">
        <v>3510</v>
      </c>
      <c r="HM15" s="143" t="s">
        <v>3510</v>
      </c>
      <c r="HN15" s="143" t="s">
        <v>3510</v>
      </c>
      <c r="HO15" s="145" t="s">
        <v>3510</v>
      </c>
      <c r="HP15" s="143" t="s">
        <v>3510</v>
      </c>
      <c r="HQ15" s="206" t="s">
        <v>3510</v>
      </c>
      <c r="HR15" s="143" t="s">
        <v>3510</v>
      </c>
      <c r="HS15" s="145" t="s">
        <v>3510</v>
      </c>
      <c r="HT15" s="143" t="s">
        <v>3510</v>
      </c>
      <c r="HU15" s="143" t="s">
        <v>3510</v>
      </c>
      <c r="HV15" s="145" t="s">
        <v>3510</v>
      </c>
      <c r="HW15" s="143" t="s">
        <v>3510</v>
      </c>
      <c r="HX15" s="143" t="s">
        <v>5972</v>
      </c>
      <c r="HY15" s="143" t="s">
        <v>5973</v>
      </c>
      <c r="HZ15" s="145" t="s">
        <v>5974</v>
      </c>
      <c r="IA15" s="143" t="s">
        <v>3510</v>
      </c>
      <c r="IB15" s="143" t="s">
        <v>3510</v>
      </c>
      <c r="IC15" s="143" t="s">
        <v>3510</v>
      </c>
      <c r="ID15" s="145" t="s">
        <v>5975</v>
      </c>
      <c r="IE15" s="143" t="s">
        <v>5976</v>
      </c>
      <c r="IF15" s="143" t="s">
        <v>3510</v>
      </c>
      <c r="IG15" s="206" t="s">
        <v>5977</v>
      </c>
      <c r="IH15" s="145" t="s">
        <v>5978</v>
      </c>
      <c r="II15" s="143" t="s">
        <v>3915</v>
      </c>
      <c r="IJ15" s="206" t="s">
        <v>3915</v>
      </c>
      <c r="IK15" s="206" t="s">
        <v>5977</v>
      </c>
      <c r="IL15" s="145" t="s">
        <v>5979</v>
      </c>
      <c r="IM15" s="206" t="s">
        <v>5980</v>
      </c>
      <c r="IN15" s="143" t="s">
        <v>3510</v>
      </c>
      <c r="IO15" s="143" t="s">
        <v>3510</v>
      </c>
      <c r="IP15" s="145" t="s">
        <v>3510</v>
      </c>
      <c r="IQ15" s="143" t="s">
        <v>5981</v>
      </c>
      <c r="IR15" s="143" t="s">
        <v>5982</v>
      </c>
      <c r="IS15" s="143" t="s">
        <v>3510</v>
      </c>
      <c r="IT15" s="145" t="s">
        <v>5983</v>
      </c>
      <c r="IU15" s="143" t="s">
        <v>3510</v>
      </c>
      <c r="IV15" s="143" t="s">
        <v>3510</v>
      </c>
      <c r="IW15" s="206" t="s">
        <v>3510</v>
      </c>
      <c r="IX15" s="145" t="s">
        <v>3510</v>
      </c>
      <c r="IY15" s="143" t="s">
        <v>3510</v>
      </c>
      <c r="IZ15" s="206" t="s">
        <v>3510</v>
      </c>
      <c r="JA15" s="143" t="s">
        <v>3510</v>
      </c>
      <c r="JB15" s="145" t="s">
        <v>5984</v>
      </c>
      <c r="JC15" s="143" t="s">
        <v>3510</v>
      </c>
      <c r="JD15" s="143" t="s">
        <v>3510</v>
      </c>
      <c r="JE15" s="143" t="s">
        <v>3510</v>
      </c>
      <c r="JF15" s="145" t="s">
        <v>3510</v>
      </c>
      <c r="JG15" s="143" t="s">
        <v>5985</v>
      </c>
      <c r="JH15" s="143" t="s">
        <v>5985</v>
      </c>
      <c r="JI15" s="143" t="s">
        <v>3510</v>
      </c>
      <c r="JJ15" s="163" t="s">
        <v>3510</v>
      </c>
      <c r="JK15" s="206" t="s">
        <v>3510</v>
      </c>
      <c r="JL15" s="143" t="s">
        <v>3510</v>
      </c>
      <c r="JM15" s="206" t="s">
        <v>5986</v>
      </c>
      <c r="JN15" s="163" t="s">
        <v>5987</v>
      </c>
      <c r="JO15" s="163" t="s">
        <v>3510</v>
      </c>
      <c r="JP15" s="143" t="s">
        <v>5988</v>
      </c>
      <c r="JQ15" s="143" t="s">
        <v>5989</v>
      </c>
      <c r="JR15" s="143" t="s">
        <v>5990</v>
      </c>
      <c r="JS15" s="145" t="s">
        <v>5991</v>
      </c>
      <c r="JT15" s="143" t="s">
        <v>5992</v>
      </c>
      <c r="JU15" s="143" t="s">
        <v>5993</v>
      </c>
      <c r="JV15" s="143" t="s">
        <v>5993</v>
      </c>
      <c r="JW15" s="145" t="s">
        <v>5994</v>
      </c>
      <c r="JX15" s="143" t="s">
        <v>5994</v>
      </c>
      <c r="JY15" s="143" t="s">
        <v>5995</v>
      </c>
      <c r="JZ15" s="143" t="s">
        <v>5996</v>
      </c>
      <c r="KA15" s="163" t="s">
        <v>5997</v>
      </c>
      <c r="KB15" s="143" t="s">
        <v>5998</v>
      </c>
      <c r="KC15" s="143" t="s">
        <v>5999</v>
      </c>
      <c r="KD15" s="143" t="s">
        <v>6000</v>
      </c>
      <c r="KE15" s="145" t="s">
        <v>6001</v>
      </c>
      <c r="KF15" s="143" t="s">
        <v>6002</v>
      </c>
      <c r="KG15" s="143" t="s">
        <v>6003</v>
      </c>
      <c r="KH15" s="143" t="s">
        <v>6004</v>
      </c>
      <c r="KI15" s="145" t="s">
        <v>6005</v>
      </c>
      <c r="KJ15" s="143" t="s">
        <v>6006</v>
      </c>
      <c r="KK15" s="143" t="s">
        <v>6007</v>
      </c>
      <c r="KL15" s="143" t="s">
        <v>6008</v>
      </c>
      <c r="KM15" s="145" t="s">
        <v>6009</v>
      </c>
      <c r="KN15" s="143" t="s">
        <v>6010</v>
      </c>
      <c r="KO15" s="206" t="s">
        <v>6011</v>
      </c>
      <c r="KP15" s="143" t="s">
        <v>6012</v>
      </c>
      <c r="KQ15" s="145" t="s">
        <v>6013</v>
      </c>
      <c r="KR15" s="143" t="s">
        <v>3510</v>
      </c>
      <c r="KS15" s="143" t="s">
        <v>3510</v>
      </c>
      <c r="KT15" s="143" t="s">
        <v>3510</v>
      </c>
      <c r="KU15" s="145" t="s">
        <v>3510</v>
      </c>
      <c r="KV15" s="206" t="s">
        <v>3510</v>
      </c>
      <c r="KW15" s="143" t="s">
        <v>3510</v>
      </c>
      <c r="KX15" s="143" t="s">
        <v>3510</v>
      </c>
      <c r="KY15" s="163" t="s">
        <v>3510</v>
      </c>
      <c r="KZ15" s="143" t="s">
        <v>3510</v>
      </c>
      <c r="LA15" s="143" t="s">
        <v>3510</v>
      </c>
      <c r="LB15" s="143" t="s">
        <v>3510</v>
      </c>
      <c r="LC15" s="145" t="s">
        <v>3510</v>
      </c>
      <c r="LD15" s="143" t="s">
        <v>3510</v>
      </c>
      <c r="LE15" s="143" t="s">
        <v>3510</v>
      </c>
      <c r="LF15" s="143" t="s">
        <v>3510</v>
      </c>
      <c r="LG15" s="145" t="s">
        <v>3510</v>
      </c>
      <c r="LH15" s="143" t="s">
        <v>3510</v>
      </c>
      <c r="LI15" s="143" t="s">
        <v>3510</v>
      </c>
      <c r="LJ15" s="143" t="s">
        <v>3510</v>
      </c>
      <c r="LK15" s="145" t="s">
        <v>3510</v>
      </c>
      <c r="LL15" s="143" t="s">
        <v>3510</v>
      </c>
      <c r="LM15" s="143" t="s">
        <v>3510</v>
      </c>
      <c r="LN15" s="143" t="s">
        <v>3510</v>
      </c>
      <c r="LO15" s="145" t="s">
        <v>3510</v>
      </c>
      <c r="LP15" s="143" t="s">
        <v>3510</v>
      </c>
      <c r="LQ15" s="143" t="s">
        <v>3510</v>
      </c>
      <c r="LR15" s="143" t="s">
        <v>3510</v>
      </c>
      <c r="LS15" s="145" t="s">
        <v>3510</v>
      </c>
      <c r="LT15" s="206" t="s">
        <v>3510</v>
      </c>
      <c r="LU15" s="206" t="s">
        <v>3510</v>
      </c>
      <c r="LV15" s="143" t="s">
        <v>3510</v>
      </c>
      <c r="LW15" s="145" t="s">
        <v>3510</v>
      </c>
      <c r="LX15" s="257" t="s">
        <v>541</v>
      </c>
      <c r="LY15" s="143" t="s">
        <v>3510</v>
      </c>
      <c r="LZ15" s="143" t="s">
        <v>3510</v>
      </c>
      <c r="MA15" s="143" t="s">
        <v>3510</v>
      </c>
      <c r="MB15" s="145" t="s">
        <v>3510</v>
      </c>
      <c r="MC15" s="143" t="s">
        <v>3510</v>
      </c>
      <c r="MD15" s="143" t="s">
        <v>3510</v>
      </c>
      <c r="ME15" s="143" t="s">
        <v>3510</v>
      </c>
      <c r="MF15" s="145" t="s">
        <v>3510</v>
      </c>
      <c r="MG15" s="143" t="s">
        <v>3510</v>
      </c>
      <c r="MH15" s="143" t="s">
        <v>3510</v>
      </c>
      <c r="MI15" s="143" t="s">
        <v>6014</v>
      </c>
      <c r="MJ15" s="145" t="s">
        <v>6014</v>
      </c>
      <c r="MK15" s="206" t="s">
        <v>6014</v>
      </c>
      <c r="ML15" s="143" t="s">
        <v>6014</v>
      </c>
      <c r="MM15" s="143" t="s">
        <v>6014</v>
      </c>
      <c r="MN15" s="163" t="s">
        <v>6014</v>
      </c>
      <c r="MO15" s="143" t="s">
        <v>6014</v>
      </c>
      <c r="MP15" s="143" t="s">
        <v>6014</v>
      </c>
      <c r="MQ15" s="206" t="s">
        <v>3510</v>
      </c>
      <c r="MR15" s="145" t="s">
        <v>3510</v>
      </c>
      <c r="MS15" s="143" t="s">
        <v>3510</v>
      </c>
      <c r="MT15" s="143" t="s">
        <v>3510</v>
      </c>
      <c r="MU15" s="206" t="s">
        <v>3510</v>
      </c>
      <c r="MV15" s="145" t="s">
        <v>3510</v>
      </c>
      <c r="MW15" s="145" t="s">
        <v>3510</v>
      </c>
      <c r="MX15" s="143" t="s">
        <v>6015</v>
      </c>
      <c r="MY15" s="206" t="s">
        <v>6016</v>
      </c>
      <c r="MZ15" s="143" t="s">
        <v>6017</v>
      </c>
      <c r="NA15" s="163" t="s">
        <v>6018</v>
      </c>
      <c r="NB15" s="206" t="s">
        <v>6019</v>
      </c>
      <c r="NC15" s="143" t="s">
        <v>6020</v>
      </c>
      <c r="ND15" s="206" t="s">
        <v>6021</v>
      </c>
      <c r="NE15" s="163" t="s">
        <v>6022</v>
      </c>
      <c r="NF15" s="206" t="s">
        <v>6022</v>
      </c>
      <c r="NG15" s="143" t="s">
        <v>6023</v>
      </c>
      <c r="NH15" s="143" t="s">
        <v>6024</v>
      </c>
      <c r="NI15" s="145" t="s">
        <v>6025</v>
      </c>
      <c r="NJ15" s="206" t="s">
        <v>6026</v>
      </c>
      <c r="NK15" s="260" t="s">
        <v>6027</v>
      </c>
      <c r="NL15" s="143" t="s">
        <v>6028</v>
      </c>
      <c r="NM15" s="163" t="s">
        <v>6029</v>
      </c>
      <c r="NN15" s="206" t="s">
        <v>6030</v>
      </c>
      <c r="NO15" s="143" t="s">
        <v>6031</v>
      </c>
      <c r="NP15" s="206" t="s">
        <v>6032</v>
      </c>
      <c r="NQ15" s="145" t="s">
        <v>6033</v>
      </c>
      <c r="NR15" s="206" t="s">
        <v>6034</v>
      </c>
      <c r="NS15" s="143" t="s">
        <v>6035</v>
      </c>
      <c r="NT15" s="143" t="s">
        <v>6036</v>
      </c>
      <c r="NU15" s="163" t="s">
        <v>6037</v>
      </c>
      <c r="NV15" s="143" t="s">
        <v>3830</v>
      </c>
      <c r="NW15" s="143" t="s">
        <v>3830</v>
      </c>
      <c r="NX15" s="143" t="s">
        <v>3830</v>
      </c>
      <c r="NY15" s="163" t="s">
        <v>6038</v>
      </c>
      <c r="NZ15" s="206" t="s">
        <v>6038</v>
      </c>
      <c r="OA15" s="143" t="s">
        <v>6038</v>
      </c>
      <c r="OB15" s="206" t="s">
        <v>6038</v>
      </c>
      <c r="OC15" s="145" t="s">
        <v>3510</v>
      </c>
      <c r="OD15" s="143" t="s">
        <v>3510</v>
      </c>
      <c r="OE15" s="143" t="s">
        <v>3510</v>
      </c>
      <c r="OF15" s="143" t="s">
        <v>3510</v>
      </c>
      <c r="OG15" s="145" t="s">
        <v>3510</v>
      </c>
      <c r="OH15" s="143" t="s">
        <v>3510</v>
      </c>
      <c r="OI15" s="206" t="s">
        <v>3510</v>
      </c>
      <c r="OJ15" s="143" t="s">
        <v>3510</v>
      </c>
      <c r="OK15" s="145" t="s">
        <v>2707</v>
      </c>
      <c r="OL15" s="206" t="s">
        <v>2707</v>
      </c>
      <c r="OM15" s="206" t="s">
        <v>2707</v>
      </c>
      <c r="ON15" s="143" t="s">
        <v>2707</v>
      </c>
      <c r="OO15" s="145" t="s">
        <v>3510</v>
      </c>
      <c r="OP15" s="206" t="s">
        <v>3510</v>
      </c>
      <c r="OQ15" s="163" t="s">
        <v>3510</v>
      </c>
      <c r="OR15" s="206" t="s">
        <v>3830</v>
      </c>
      <c r="OS15" s="206" t="s">
        <v>3830</v>
      </c>
      <c r="OT15" s="206" t="s">
        <v>3830</v>
      </c>
      <c r="OU15" s="163" t="s">
        <v>6039</v>
      </c>
      <c r="OV15" s="143" t="s">
        <v>3510</v>
      </c>
      <c r="OW15" s="143" t="s">
        <v>3510</v>
      </c>
      <c r="OX15" s="143" t="s">
        <v>3510</v>
      </c>
      <c r="OY15" s="145" t="s">
        <v>3510</v>
      </c>
      <c r="OZ15" s="206" t="s">
        <v>3510</v>
      </c>
      <c r="PA15" s="206" t="s">
        <v>3510</v>
      </c>
      <c r="PB15" s="206" t="s">
        <v>3510</v>
      </c>
      <c r="PC15" s="163" t="s">
        <v>3510</v>
      </c>
      <c r="PD15" s="143" t="s">
        <v>3510</v>
      </c>
      <c r="PE15" s="163" t="s">
        <v>6040</v>
      </c>
      <c r="PF15" s="143" t="s">
        <v>3510</v>
      </c>
      <c r="PG15" s="143" t="s">
        <v>3510</v>
      </c>
      <c r="PH15" s="143" t="s">
        <v>3510</v>
      </c>
      <c r="PI15" s="145" t="s">
        <v>3510</v>
      </c>
      <c r="PJ15" s="143" t="s">
        <v>6041</v>
      </c>
      <c r="PK15" s="143" t="s">
        <v>3510</v>
      </c>
      <c r="PL15" s="143" t="s">
        <v>6042</v>
      </c>
      <c r="PM15" s="145" t="s">
        <v>6043</v>
      </c>
      <c r="PN15" s="143" t="s">
        <v>3510</v>
      </c>
      <c r="PO15" s="143" t="s">
        <v>6044</v>
      </c>
      <c r="PP15" s="143" t="s">
        <v>6045</v>
      </c>
      <c r="PQ15" s="145" t="s">
        <v>6046</v>
      </c>
      <c r="PR15" s="143" t="s">
        <v>3510</v>
      </c>
      <c r="PS15" s="143" t="s">
        <v>3510</v>
      </c>
      <c r="PT15" s="143" t="s">
        <v>3510</v>
      </c>
      <c r="PU15" s="145" t="s">
        <v>3510</v>
      </c>
      <c r="PV15" s="143" t="s">
        <v>3510</v>
      </c>
      <c r="PW15" s="206" t="s">
        <v>3510</v>
      </c>
      <c r="PX15" s="206" t="s">
        <v>3510</v>
      </c>
      <c r="PY15" s="145" t="s">
        <v>6047</v>
      </c>
      <c r="PZ15" s="143" t="s">
        <v>3510</v>
      </c>
      <c r="QA15" s="143" t="s">
        <v>6048</v>
      </c>
      <c r="QB15" s="143" t="s">
        <v>3510</v>
      </c>
      <c r="QC15" s="145" t="s">
        <v>6049</v>
      </c>
      <c r="QD15" s="143" t="s">
        <v>6050</v>
      </c>
      <c r="QE15" s="206" t="s">
        <v>3830</v>
      </c>
      <c r="QF15" s="143" t="s">
        <v>3830</v>
      </c>
      <c r="QG15" s="163" t="s">
        <v>3830</v>
      </c>
      <c r="QH15" s="206" t="s">
        <v>6051</v>
      </c>
      <c r="QI15" s="163" t="s">
        <v>6051</v>
      </c>
      <c r="QJ15" s="96" t="s">
        <v>2490</v>
      </c>
      <c r="QK15" s="95" t="s">
        <v>2491</v>
      </c>
      <c r="QL15" s="95" t="s">
        <v>2492</v>
      </c>
      <c r="QM15" s="100" t="s">
        <v>537</v>
      </c>
      <c r="QN15" s="96" t="s">
        <v>2493</v>
      </c>
      <c r="QO15" s="95" t="s">
        <v>2494</v>
      </c>
      <c r="QP15" s="95" t="s">
        <v>2495</v>
      </c>
      <c r="QQ15" s="95" t="s">
        <v>2496</v>
      </c>
      <c r="QR15" s="97" t="s">
        <v>2497</v>
      </c>
      <c r="QS15" s="95" t="s">
        <v>2498</v>
      </c>
      <c r="QT15" s="95" t="s">
        <v>2499</v>
      </c>
      <c r="QU15" s="95" t="s">
        <v>2500</v>
      </c>
      <c r="QV15" s="98" t="s">
        <v>537</v>
      </c>
      <c r="QW15" s="95" t="s">
        <v>2500</v>
      </c>
      <c r="QX15" s="100" t="s">
        <v>537</v>
      </c>
      <c r="QY15" s="95" t="s">
        <v>2501</v>
      </c>
      <c r="QZ15" s="96" t="s">
        <v>2502</v>
      </c>
      <c r="RA15" s="95" t="s">
        <v>2503</v>
      </c>
      <c r="RB15" s="95" t="s">
        <v>2504</v>
      </c>
      <c r="RC15" s="95" t="s">
        <v>2505</v>
      </c>
      <c r="RD15" s="96" t="s">
        <v>2506</v>
      </c>
      <c r="RE15" s="95" t="s">
        <v>2507</v>
      </c>
      <c r="RF15" s="95" t="s">
        <v>2508</v>
      </c>
      <c r="RG15" s="95" t="s">
        <v>2509</v>
      </c>
      <c r="RH15" s="96" t="s">
        <v>2510</v>
      </c>
      <c r="RI15" s="95" t="s">
        <v>2511</v>
      </c>
      <c r="RJ15" s="95" t="s">
        <v>2512</v>
      </c>
      <c r="RK15" s="95" t="s">
        <v>2513</v>
      </c>
      <c r="RL15" s="96" t="s">
        <v>2514</v>
      </c>
      <c r="RM15" s="95" t="s">
        <v>2515</v>
      </c>
      <c r="RN15" s="95" t="s">
        <v>2516</v>
      </c>
      <c r="RO15" s="95" t="s">
        <v>2517</v>
      </c>
      <c r="RP15" s="96" t="s">
        <v>2518</v>
      </c>
      <c r="RQ15" s="95" t="s">
        <v>2519</v>
      </c>
      <c r="RR15" s="95" t="s">
        <v>2520</v>
      </c>
      <c r="RS15" s="95" t="s">
        <v>2521</v>
      </c>
      <c r="RT15" s="96" t="s">
        <v>2522</v>
      </c>
      <c r="RU15" s="95" t="s">
        <v>2523</v>
      </c>
      <c r="RV15" s="95" t="s">
        <v>2524</v>
      </c>
      <c r="RW15" s="95" t="s">
        <v>2525</v>
      </c>
      <c r="RX15" s="96" t="s">
        <v>2526</v>
      </c>
      <c r="RY15" s="95" t="s">
        <v>2526</v>
      </c>
      <c r="RZ15" s="100" t="s">
        <v>537</v>
      </c>
      <c r="SA15" s="95" t="s">
        <v>2527</v>
      </c>
      <c r="SB15" s="96" t="s">
        <v>2528</v>
      </c>
      <c r="SC15" s="95" t="s">
        <v>2529</v>
      </c>
      <c r="SD15" s="95" t="s">
        <v>2530</v>
      </c>
      <c r="SE15" s="95" t="s">
        <v>2531</v>
      </c>
      <c r="SF15" s="96" t="s">
        <v>2532</v>
      </c>
      <c r="SG15" s="95" t="s">
        <v>2533</v>
      </c>
      <c r="SH15" s="95" t="s">
        <v>2534</v>
      </c>
      <c r="SI15" s="95" t="s">
        <v>2535</v>
      </c>
      <c r="SJ15" s="96" t="s">
        <v>2536</v>
      </c>
      <c r="SK15" s="95" t="s">
        <v>2537</v>
      </c>
      <c r="SL15" s="95" t="s">
        <v>2538</v>
      </c>
      <c r="SM15" s="95" t="s">
        <v>2539</v>
      </c>
      <c r="SN15" s="96" t="s">
        <v>2540</v>
      </c>
      <c r="SO15" s="95" t="s">
        <v>2541</v>
      </c>
      <c r="SP15" s="95" t="s">
        <v>2542</v>
      </c>
      <c r="SQ15" s="95" t="s">
        <v>2543</v>
      </c>
      <c r="SR15" s="98" t="s">
        <v>537</v>
      </c>
      <c r="SS15" s="95" t="s">
        <v>2544</v>
      </c>
      <c r="ST15" s="95" t="s">
        <v>2545</v>
      </c>
      <c r="SU15" s="95" t="s">
        <v>2546</v>
      </c>
      <c r="SV15" s="96" t="s">
        <v>2547</v>
      </c>
      <c r="SW15" s="95" t="s">
        <v>2548</v>
      </c>
      <c r="SX15" s="95" t="s">
        <v>2549</v>
      </c>
      <c r="SY15" s="95" t="s">
        <v>2550</v>
      </c>
      <c r="SZ15" s="96" t="s">
        <v>2551</v>
      </c>
      <c r="TA15" s="95" t="s">
        <v>2552</v>
      </c>
      <c r="TB15" s="95" t="s">
        <v>2553</v>
      </c>
      <c r="TC15" s="95" t="s">
        <v>2554</v>
      </c>
      <c r="TD15" s="96" t="s">
        <v>2555</v>
      </c>
      <c r="TE15" s="95" t="s">
        <v>2556</v>
      </c>
      <c r="TF15" s="95" t="s">
        <v>2557</v>
      </c>
      <c r="TG15" s="95" t="s">
        <v>2558</v>
      </c>
      <c r="TH15" s="96" t="s">
        <v>2559</v>
      </c>
      <c r="TI15" s="95" t="s">
        <v>2560</v>
      </c>
      <c r="TJ15" s="95" t="s">
        <v>2561</v>
      </c>
      <c r="TK15" s="95" t="s">
        <v>2562</v>
      </c>
      <c r="TL15" s="96" t="s">
        <v>2559</v>
      </c>
      <c r="TM15" s="95" t="s">
        <v>2563</v>
      </c>
      <c r="TN15" s="95" t="s">
        <v>2564</v>
      </c>
      <c r="TO15" s="95" t="s">
        <v>2565</v>
      </c>
      <c r="TP15" s="96" t="s">
        <v>2566</v>
      </c>
      <c r="TQ15" s="95" t="s">
        <v>2567</v>
      </c>
      <c r="TR15" s="95" t="s">
        <v>2568</v>
      </c>
      <c r="TS15" s="95" t="s">
        <v>2569</v>
      </c>
      <c r="TT15" s="96" t="s">
        <v>2570</v>
      </c>
      <c r="TU15" s="95" t="s">
        <v>2571</v>
      </c>
      <c r="TV15" s="95" t="s">
        <v>2572</v>
      </c>
      <c r="TW15" s="95" t="s">
        <v>2573</v>
      </c>
      <c r="TX15" s="96" t="s">
        <v>2574</v>
      </c>
      <c r="TY15" s="101" t="s">
        <v>2575</v>
      </c>
      <c r="TZ15" s="93" t="s">
        <v>2576</v>
      </c>
      <c r="UA15" s="93" t="s">
        <v>2577</v>
      </c>
      <c r="UB15" s="96" t="s">
        <v>2578</v>
      </c>
      <c r="UC15" s="95" t="s">
        <v>2579</v>
      </c>
      <c r="UD15" s="95" t="s">
        <v>2580</v>
      </c>
      <c r="UE15" s="95" t="s">
        <v>2581</v>
      </c>
      <c r="UF15" s="96" t="s">
        <v>2582</v>
      </c>
      <c r="UG15" s="95" t="s">
        <v>2583</v>
      </c>
      <c r="UH15" s="95" t="s">
        <v>2584</v>
      </c>
      <c r="UI15" s="95" t="s">
        <v>2585</v>
      </c>
      <c r="UJ15" s="96" t="s">
        <v>2586</v>
      </c>
      <c r="UK15" s="95" t="s">
        <v>2587</v>
      </c>
      <c r="UL15" s="95" t="s">
        <v>2588</v>
      </c>
      <c r="UM15" s="95" t="s">
        <v>2589</v>
      </c>
      <c r="UN15" s="96" t="s">
        <v>2590</v>
      </c>
      <c r="UO15" s="95" t="s">
        <v>2591</v>
      </c>
      <c r="UP15" s="95" t="s">
        <v>2592</v>
      </c>
      <c r="UQ15" s="95" t="s">
        <v>2593</v>
      </c>
      <c r="UR15" s="96" t="s">
        <v>2594</v>
      </c>
      <c r="US15" s="95" t="s">
        <v>2595</v>
      </c>
      <c r="UT15" s="95" t="s">
        <v>2596</v>
      </c>
      <c r="UU15" s="100" t="s">
        <v>537</v>
      </c>
      <c r="UV15" s="96" t="s">
        <v>2597</v>
      </c>
      <c r="UW15" s="95" t="s">
        <v>2598</v>
      </c>
      <c r="UX15" s="93" t="s">
        <v>2599</v>
      </c>
      <c r="UY15" s="93" t="s">
        <v>2600</v>
      </c>
      <c r="UZ15" s="94" t="s">
        <v>2601</v>
      </c>
      <c r="VA15" s="95" t="s">
        <v>2602</v>
      </c>
      <c r="VB15" s="95" t="s">
        <v>2603</v>
      </c>
      <c r="VC15" s="95" t="s">
        <v>2604</v>
      </c>
      <c r="VD15" s="96" t="s">
        <v>2605</v>
      </c>
      <c r="VE15" s="95" t="s">
        <v>2606</v>
      </c>
      <c r="VF15" s="95" t="s">
        <v>2607</v>
      </c>
      <c r="VG15" s="95" t="s">
        <v>2608</v>
      </c>
      <c r="VH15" s="96" t="s">
        <v>2609</v>
      </c>
      <c r="VI15" s="95" t="s">
        <v>2610</v>
      </c>
      <c r="VJ15" s="95" t="s">
        <v>2611</v>
      </c>
      <c r="VK15" s="95" t="s">
        <v>2612</v>
      </c>
      <c r="VL15" s="96" t="s">
        <v>2613</v>
      </c>
      <c r="VM15" s="93" t="s">
        <v>2614</v>
      </c>
      <c r="VN15" s="93" t="s">
        <v>2615</v>
      </c>
      <c r="VO15" s="101" t="s">
        <v>2616</v>
      </c>
      <c r="VP15" s="96" t="s">
        <v>2617</v>
      </c>
      <c r="VQ15" s="95" t="s">
        <v>2618</v>
      </c>
      <c r="VR15" s="100" t="s">
        <v>537</v>
      </c>
      <c r="VS15" s="100" t="s">
        <v>537</v>
      </c>
      <c r="VT15" s="96" t="s">
        <v>2619</v>
      </c>
      <c r="VU15" s="95" t="s">
        <v>2620</v>
      </c>
      <c r="VV15" s="95" t="s">
        <v>2621</v>
      </c>
      <c r="VW15" s="95" t="s">
        <v>2622</v>
      </c>
      <c r="VX15" s="96" t="s">
        <v>2623</v>
      </c>
      <c r="VY15" s="95" t="s">
        <v>2624</v>
      </c>
      <c r="VZ15" s="95" t="s">
        <v>2625</v>
      </c>
      <c r="WA15" s="100" t="s">
        <v>537</v>
      </c>
      <c r="WB15" s="98" t="s">
        <v>537</v>
      </c>
      <c r="WC15" s="95" t="s">
        <v>2625</v>
      </c>
      <c r="WD15" s="95" t="s">
        <v>2626</v>
      </c>
      <c r="WE15" s="100" t="s">
        <v>537</v>
      </c>
      <c r="WF15" s="98" t="s">
        <v>537</v>
      </c>
      <c r="WG15" s="95" t="s">
        <v>2627</v>
      </c>
      <c r="WH15" s="95" t="s">
        <v>2628</v>
      </c>
      <c r="WI15" s="95" t="s">
        <v>2629</v>
      </c>
      <c r="WJ15" s="96" t="s">
        <v>2630</v>
      </c>
      <c r="WK15" s="95" t="s">
        <v>2631</v>
      </c>
      <c r="WL15" s="95" t="s">
        <v>2632</v>
      </c>
      <c r="WM15" s="95" t="s">
        <v>2633</v>
      </c>
      <c r="WN15" s="96" t="s">
        <v>2634</v>
      </c>
      <c r="WO15" s="95" t="s">
        <v>2635</v>
      </c>
      <c r="WP15" s="95" t="s">
        <v>2636</v>
      </c>
      <c r="WQ15" s="95" t="s">
        <v>2637</v>
      </c>
      <c r="WR15" s="96" t="s">
        <v>2638</v>
      </c>
      <c r="WS15" s="95" t="s">
        <v>2639</v>
      </c>
      <c r="WT15" s="95" t="s">
        <v>2640</v>
      </c>
      <c r="WU15" s="95" t="s">
        <v>2641</v>
      </c>
      <c r="WV15" s="96" t="s">
        <v>2642</v>
      </c>
      <c r="WW15" s="95" t="s">
        <v>2643</v>
      </c>
      <c r="WX15" s="95" t="s">
        <v>2644</v>
      </c>
      <c r="WY15" s="95" t="s">
        <v>2645</v>
      </c>
      <c r="WZ15" s="96" t="s">
        <v>2646</v>
      </c>
      <c r="XA15" s="95" t="s">
        <v>2647</v>
      </c>
      <c r="XB15" s="95" t="s">
        <v>2648</v>
      </c>
      <c r="XC15" s="95" t="s">
        <v>2649</v>
      </c>
      <c r="XD15" s="96" t="s">
        <v>2650</v>
      </c>
      <c r="XE15" s="93" t="s">
        <v>2650</v>
      </c>
      <c r="XF15" s="103" t="s">
        <v>537</v>
      </c>
      <c r="XG15" s="93" t="s">
        <v>2651</v>
      </c>
      <c r="XH15" s="94" t="s">
        <v>2652</v>
      </c>
      <c r="XI15" s="93" t="s">
        <v>2653</v>
      </c>
      <c r="XJ15" s="93" t="s">
        <v>2654</v>
      </c>
      <c r="XK15" s="95" t="s">
        <v>2655</v>
      </c>
      <c r="XL15" s="97" t="s">
        <v>2656</v>
      </c>
      <c r="XM15" s="93" t="s">
        <v>2657</v>
      </c>
      <c r="XN15" s="103" t="s">
        <v>537</v>
      </c>
      <c r="XO15" s="103" t="s">
        <v>537</v>
      </c>
      <c r="XP15" s="99" t="s">
        <v>537</v>
      </c>
      <c r="XQ15" s="93" t="s">
        <v>2657</v>
      </c>
      <c r="XR15" s="103" t="s">
        <v>537</v>
      </c>
      <c r="XS15" s="103" t="s">
        <v>537</v>
      </c>
      <c r="XT15" s="99" t="s">
        <v>537</v>
      </c>
      <c r="XU15" s="93" t="s">
        <v>2657</v>
      </c>
      <c r="XV15" s="101" t="s">
        <v>2658</v>
      </c>
      <c r="XW15" s="104" t="s">
        <v>537</v>
      </c>
      <c r="XX15" s="96" t="s">
        <v>2659</v>
      </c>
      <c r="XY15" s="95" t="s">
        <v>2660</v>
      </c>
      <c r="XZ15" s="95" t="s">
        <v>2661</v>
      </c>
      <c r="YA15" s="95" t="s">
        <v>2662</v>
      </c>
      <c r="YB15" s="96" t="s">
        <v>2663</v>
      </c>
      <c r="YC15" s="95" t="s">
        <v>2663</v>
      </c>
      <c r="YD15" s="95" t="s">
        <v>2664</v>
      </c>
      <c r="YE15" s="95" t="s">
        <v>2665</v>
      </c>
      <c r="YF15" s="96" t="s">
        <v>2666</v>
      </c>
      <c r="YG15" s="95" t="s">
        <v>2667</v>
      </c>
      <c r="YH15" s="95" t="s">
        <v>2668</v>
      </c>
      <c r="YI15" s="95" t="s">
        <v>2669</v>
      </c>
      <c r="YJ15" s="96" t="s">
        <v>2670</v>
      </c>
      <c r="YK15" s="95" t="s">
        <v>2671</v>
      </c>
      <c r="YL15" s="95" t="s">
        <v>2672</v>
      </c>
      <c r="YM15" s="95" t="s">
        <v>2673</v>
      </c>
      <c r="YN15" s="96" t="s">
        <v>2674</v>
      </c>
      <c r="YO15" s="95" t="s">
        <v>2675</v>
      </c>
      <c r="YP15" s="95" t="s">
        <v>2673</v>
      </c>
      <c r="YQ15" s="95" t="s">
        <v>2676</v>
      </c>
      <c r="YR15" s="96" t="s">
        <v>2677</v>
      </c>
      <c r="YS15" s="95" t="s">
        <v>2678</v>
      </c>
      <c r="YT15" s="95" t="s">
        <v>2679</v>
      </c>
      <c r="YU15" s="95" t="s">
        <v>2680</v>
      </c>
      <c r="YV15" s="96" t="s">
        <v>2681</v>
      </c>
      <c r="YW15" s="95" t="s">
        <v>2682</v>
      </c>
      <c r="YX15" s="95" t="s">
        <v>2683</v>
      </c>
      <c r="YY15" s="95" t="s">
        <v>2684</v>
      </c>
      <c r="YZ15" s="96" t="s">
        <v>2685</v>
      </c>
      <c r="ZA15" s="95" t="s">
        <v>2686</v>
      </c>
      <c r="ZB15" s="95" t="s">
        <v>2687</v>
      </c>
      <c r="ZC15" s="95" t="s">
        <v>2688</v>
      </c>
      <c r="ZD15" s="98" t="s">
        <v>537</v>
      </c>
      <c r="ZE15" s="95" t="s">
        <v>2689</v>
      </c>
      <c r="ZF15" s="95" t="s">
        <v>2690</v>
      </c>
      <c r="ZG15" s="95" t="s">
        <v>2691</v>
      </c>
      <c r="ZH15" s="96" t="s">
        <v>2691</v>
      </c>
      <c r="ZI15" s="93" t="s">
        <v>2692</v>
      </c>
      <c r="ZJ15" s="93" t="s">
        <v>2693</v>
      </c>
      <c r="ZK15" s="93" t="s">
        <v>2694</v>
      </c>
      <c r="ZL15" s="94" t="s">
        <v>2695</v>
      </c>
      <c r="ZM15" s="95" t="s">
        <v>2696</v>
      </c>
      <c r="ZN15" s="95" t="s">
        <v>2697</v>
      </c>
      <c r="ZO15" s="95" t="s">
        <v>2698</v>
      </c>
      <c r="ZP15" s="96" t="s">
        <v>2699</v>
      </c>
      <c r="ZQ15" s="93" t="s">
        <v>2700</v>
      </c>
      <c r="ZR15" s="93" t="s">
        <v>2701</v>
      </c>
      <c r="ZS15" s="93" t="s">
        <v>2697</v>
      </c>
      <c r="ZT15" s="94" t="s">
        <v>2702</v>
      </c>
      <c r="ZU15" s="95" t="s">
        <v>2703</v>
      </c>
      <c r="ZV15" s="95" t="s">
        <v>2704</v>
      </c>
      <c r="ZW15" s="101" t="s">
        <v>2705</v>
      </c>
      <c r="ZX15" s="94" t="s">
        <v>2706</v>
      </c>
    </row>
    <row r="16" spans="1:700" ht="177" customHeight="1" x14ac:dyDescent="0.45">
      <c r="A16" s="8" t="s">
        <v>542</v>
      </c>
      <c r="B16" s="143" t="s">
        <v>3511</v>
      </c>
      <c r="C16" s="143" t="s">
        <v>3512</v>
      </c>
      <c r="D16" s="143" t="s">
        <v>3513</v>
      </c>
      <c r="E16" s="144" t="s">
        <v>3514</v>
      </c>
      <c r="F16" s="143" t="s">
        <v>3533</v>
      </c>
      <c r="G16" s="143" t="s">
        <v>3534</v>
      </c>
      <c r="H16" s="162" t="s">
        <v>3534</v>
      </c>
      <c r="I16" s="163" t="s">
        <v>3535</v>
      </c>
      <c r="J16" s="143" t="s">
        <v>3551</v>
      </c>
      <c r="K16" s="143" t="s">
        <v>3552</v>
      </c>
      <c r="L16" s="162" t="s">
        <v>3553</v>
      </c>
      <c r="M16" s="145" t="s">
        <v>3553</v>
      </c>
      <c r="N16" s="143" t="s">
        <v>3553</v>
      </c>
      <c r="O16" s="143" t="s">
        <v>3553</v>
      </c>
      <c r="P16" s="162" t="s">
        <v>3553</v>
      </c>
      <c r="Q16" s="145" t="s">
        <v>3553</v>
      </c>
      <c r="R16" s="143" t="s">
        <v>3553</v>
      </c>
      <c r="S16" s="143" t="s">
        <v>3581</v>
      </c>
      <c r="T16" s="162" t="s">
        <v>3582</v>
      </c>
      <c r="U16" s="145" t="s">
        <v>3583</v>
      </c>
      <c r="V16" s="143" t="s">
        <v>3583</v>
      </c>
      <c r="W16" s="143" t="s">
        <v>3583</v>
      </c>
      <c r="X16" s="162" t="s">
        <v>3583</v>
      </c>
      <c r="Y16" s="145" t="s">
        <v>3594</v>
      </c>
      <c r="Z16" s="143" t="s">
        <v>3609</v>
      </c>
      <c r="AA16" s="143" t="s">
        <v>3610</v>
      </c>
      <c r="AB16" s="162" t="s">
        <v>3611</v>
      </c>
      <c r="AC16" s="145" t="s">
        <v>3612</v>
      </c>
      <c r="AD16" s="143" t="s">
        <v>3628</v>
      </c>
      <c r="AE16" s="143" t="s">
        <v>3628</v>
      </c>
      <c r="AF16" s="162" t="s">
        <v>3629</v>
      </c>
      <c r="AG16" s="145" t="s">
        <v>3630</v>
      </c>
      <c r="AH16" s="143" t="s">
        <v>3648</v>
      </c>
      <c r="AI16" s="143" t="s">
        <v>3649</v>
      </c>
      <c r="AJ16" s="162" t="s">
        <v>3650</v>
      </c>
      <c r="AK16" s="145" t="s">
        <v>3651</v>
      </c>
      <c r="AL16" s="143" t="s">
        <v>3650</v>
      </c>
      <c r="AM16" s="143" t="s">
        <v>3664</v>
      </c>
      <c r="AN16" s="162" t="s">
        <v>3665</v>
      </c>
      <c r="AO16" s="145" t="s">
        <v>3666</v>
      </c>
      <c r="AP16" s="143" t="s">
        <v>3664</v>
      </c>
      <c r="AQ16" s="143" t="s">
        <v>3679</v>
      </c>
      <c r="AR16" s="162" t="s">
        <v>3680</v>
      </c>
      <c r="AS16" s="145" t="s">
        <v>3681</v>
      </c>
      <c r="AT16" s="143" t="s">
        <v>3695</v>
      </c>
      <c r="AU16" s="180" t="s">
        <v>3696</v>
      </c>
      <c r="AV16" s="162" t="s">
        <v>3697</v>
      </c>
      <c r="AW16" s="145" t="s">
        <v>3698</v>
      </c>
      <c r="AX16" s="143" t="s">
        <v>3712</v>
      </c>
      <c r="AY16" s="162" t="s">
        <v>3697</v>
      </c>
      <c r="AZ16" s="164" t="s">
        <v>3551</v>
      </c>
      <c r="BA16" s="145" t="s">
        <v>3713</v>
      </c>
      <c r="BB16" s="143" t="s">
        <v>3726</v>
      </c>
      <c r="BC16" s="162" t="s">
        <v>3727</v>
      </c>
      <c r="BD16" s="164" t="s">
        <v>3728</v>
      </c>
      <c r="BE16" s="145" t="s">
        <v>3728</v>
      </c>
      <c r="BF16" s="143" t="s">
        <v>3744</v>
      </c>
      <c r="BG16" s="162" t="s">
        <v>3745</v>
      </c>
      <c r="BH16" s="164" t="s">
        <v>3746</v>
      </c>
      <c r="BI16" s="145" t="s">
        <v>3747</v>
      </c>
      <c r="BJ16" s="143" t="s">
        <v>3761</v>
      </c>
      <c r="BK16" s="162" t="s">
        <v>3762</v>
      </c>
      <c r="BL16" s="164" t="s">
        <v>3763</v>
      </c>
      <c r="BM16" s="145" t="s">
        <v>3764</v>
      </c>
      <c r="BN16" s="143" t="s">
        <v>3779</v>
      </c>
      <c r="BO16" s="162" t="s">
        <v>3780</v>
      </c>
      <c r="BP16" s="164" t="s">
        <v>3781</v>
      </c>
      <c r="BQ16" s="145" t="s">
        <v>3781</v>
      </c>
      <c r="BR16" s="143" t="s">
        <v>3796</v>
      </c>
      <c r="BS16" s="162" t="s">
        <v>3797</v>
      </c>
      <c r="BT16" s="164" t="s">
        <v>3798</v>
      </c>
      <c r="BU16" s="145" t="s">
        <v>3799</v>
      </c>
      <c r="BV16" s="143" t="s">
        <v>3814</v>
      </c>
      <c r="BW16" s="162" t="s">
        <v>3815</v>
      </c>
      <c r="BX16" s="164" t="s">
        <v>3816</v>
      </c>
      <c r="BY16" s="145" t="s">
        <v>3817</v>
      </c>
      <c r="BZ16" s="143" t="s">
        <v>3832</v>
      </c>
      <c r="CA16" s="196" t="s">
        <v>3833</v>
      </c>
      <c r="CB16" s="164" t="s">
        <v>3834</v>
      </c>
      <c r="CC16" s="145" t="s">
        <v>3834</v>
      </c>
      <c r="CD16" s="143" t="s">
        <v>3847</v>
      </c>
      <c r="CE16" s="162" t="s">
        <v>3848</v>
      </c>
      <c r="CF16" s="164" t="s">
        <v>3849</v>
      </c>
      <c r="CG16" s="145" t="s">
        <v>3850</v>
      </c>
      <c r="CH16" s="143" t="s">
        <v>3871</v>
      </c>
      <c r="CI16" s="162" t="s">
        <v>3872</v>
      </c>
      <c r="CJ16" s="164" t="s">
        <v>3873</v>
      </c>
      <c r="CK16" s="163" t="s">
        <v>3874</v>
      </c>
      <c r="CL16" s="206" t="s">
        <v>3896</v>
      </c>
      <c r="CM16" s="162" t="s">
        <v>3897</v>
      </c>
      <c r="CN16" s="164" t="s">
        <v>3898</v>
      </c>
      <c r="CO16" s="145" t="s">
        <v>3899</v>
      </c>
      <c r="CP16" s="143" t="s">
        <v>3916</v>
      </c>
      <c r="CQ16" s="206" t="s">
        <v>3917</v>
      </c>
      <c r="CR16" s="143" t="s">
        <v>3918</v>
      </c>
      <c r="CS16" s="144" t="s">
        <v>3919</v>
      </c>
      <c r="CT16" s="143" t="s">
        <v>6052</v>
      </c>
      <c r="CU16" s="143" t="s">
        <v>6053</v>
      </c>
      <c r="CV16" s="143" t="s">
        <v>6054</v>
      </c>
      <c r="CW16" s="256" t="s">
        <v>6055</v>
      </c>
      <c r="CX16" s="143" t="s">
        <v>6056</v>
      </c>
      <c r="CY16" s="143" t="s">
        <v>6057</v>
      </c>
      <c r="CZ16" s="143" t="s">
        <v>6058</v>
      </c>
      <c r="DA16" s="256" t="s">
        <v>6059</v>
      </c>
      <c r="DB16" s="143" t="s">
        <v>6060</v>
      </c>
      <c r="DC16" s="143" t="s">
        <v>6061</v>
      </c>
      <c r="DD16" s="143" t="s">
        <v>6062</v>
      </c>
      <c r="DE16" s="256" t="s">
        <v>6063</v>
      </c>
      <c r="DF16" s="143" t="s">
        <v>6064</v>
      </c>
      <c r="DG16" s="143" t="s">
        <v>6065</v>
      </c>
      <c r="DH16" s="143" t="s">
        <v>6066</v>
      </c>
      <c r="DI16" s="256" t="s">
        <v>6067</v>
      </c>
      <c r="DJ16" s="143" t="s">
        <v>6068</v>
      </c>
      <c r="DK16" s="143" t="s">
        <v>6069</v>
      </c>
      <c r="DL16" s="143" t="s">
        <v>6070</v>
      </c>
      <c r="DM16" s="256" t="s">
        <v>6071</v>
      </c>
      <c r="DN16" s="143" t="s">
        <v>6072</v>
      </c>
      <c r="DO16" s="143" t="s">
        <v>6073</v>
      </c>
      <c r="DP16" s="143" t="s">
        <v>6074</v>
      </c>
      <c r="DQ16" s="256" t="s">
        <v>6075</v>
      </c>
      <c r="DR16" s="206" t="s">
        <v>6076</v>
      </c>
      <c r="DS16" s="143" t="s">
        <v>6077</v>
      </c>
      <c r="DT16" s="143" t="s">
        <v>6078</v>
      </c>
      <c r="DU16" s="256" t="s">
        <v>6079</v>
      </c>
      <c r="DV16" s="206" t="s">
        <v>6080</v>
      </c>
      <c r="DW16" s="143" t="s">
        <v>6081</v>
      </c>
      <c r="DX16" s="143" t="s">
        <v>6082</v>
      </c>
      <c r="DY16" s="256" t="s">
        <v>6083</v>
      </c>
      <c r="DZ16" s="143" t="s">
        <v>6084</v>
      </c>
      <c r="EA16" s="206" t="s">
        <v>6085</v>
      </c>
      <c r="EB16" s="143" t="s">
        <v>6086</v>
      </c>
      <c r="EC16" s="256" t="s">
        <v>6058</v>
      </c>
      <c r="ED16" s="143" t="s">
        <v>6087</v>
      </c>
      <c r="EE16" s="143" t="s">
        <v>6088</v>
      </c>
      <c r="EF16" s="143" t="s">
        <v>6089</v>
      </c>
      <c r="EG16" s="256" t="s">
        <v>6090</v>
      </c>
      <c r="EH16" s="143" t="s">
        <v>6091</v>
      </c>
      <c r="EI16" s="143" t="s">
        <v>6092</v>
      </c>
      <c r="EJ16" s="143" t="s">
        <v>6093</v>
      </c>
      <c r="EK16" s="256" t="s">
        <v>6094</v>
      </c>
      <c r="EL16" s="143" t="s">
        <v>6095</v>
      </c>
      <c r="EM16" s="143" t="s">
        <v>6096</v>
      </c>
      <c r="EN16" s="206" t="s">
        <v>6097</v>
      </c>
      <c r="EO16" s="257" t="s">
        <v>6098</v>
      </c>
      <c r="EP16" s="143" t="s">
        <v>6099</v>
      </c>
      <c r="EQ16" s="143" t="s">
        <v>6099</v>
      </c>
      <c r="ER16" s="143" t="s">
        <v>6099</v>
      </c>
      <c r="ES16" s="256" t="s">
        <v>6100</v>
      </c>
      <c r="ET16" s="143" t="s">
        <v>6101</v>
      </c>
      <c r="EU16" s="143" t="s">
        <v>6102</v>
      </c>
      <c r="EV16" s="206" t="s">
        <v>6103</v>
      </c>
      <c r="EW16" s="257" t="s">
        <v>6104</v>
      </c>
      <c r="EX16" s="145" t="s">
        <v>6105</v>
      </c>
      <c r="EY16" s="143" t="s">
        <v>6106</v>
      </c>
      <c r="EZ16" s="143" t="s">
        <v>6106</v>
      </c>
      <c r="FA16" s="143" t="s">
        <v>6107</v>
      </c>
      <c r="FB16" s="256" t="s">
        <v>6108</v>
      </c>
      <c r="FC16" s="143" t="s">
        <v>6109</v>
      </c>
      <c r="FD16" s="143" t="s">
        <v>6110</v>
      </c>
      <c r="FE16" s="143" t="s">
        <v>6111</v>
      </c>
      <c r="FF16" s="257" t="s">
        <v>6112</v>
      </c>
      <c r="FG16" s="143" t="s">
        <v>6113</v>
      </c>
      <c r="FH16" s="143" t="s">
        <v>6114</v>
      </c>
      <c r="FI16" s="143" t="s">
        <v>6115</v>
      </c>
      <c r="FJ16" s="256" t="s">
        <v>6116</v>
      </c>
      <c r="FK16" s="143" t="s">
        <v>6117</v>
      </c>
      <c r="FL16" s="143" t="s">
        <v>6118</v>
      </c>
      <c r="FM16" s="143" t="s">
        <v>6119</v>
      </c>
      <c r="FN16" s="256" t="s">
        <v>6120</v>
      </c>
      <c r="FO16" s="143" t="s">
        <v>6121</v>
      </c>
      <c r="FP16" s="206" t="s">
        <v>6122</v>
      </c>
      <c r="FQ16" s="143" t="s">
        <v>6123</v>
      </c>
      <c r="FR16" s="257" t="s">
        <v>6124</v>
      </c>
      <c r="FS16" s="143" t="s">
        <v>6125</v>
      </c>
      <c r="FT16" s="143" t="s">
        <v>6126</v>
      </c>
      <c r="FU16" s="143" t="s">
        <v>6127</v>
      </c>
      <c r="FV16" s="256" t="s">
        <v>6125</v>
      </c>
      <c r="FW16" s="206" t="s">
        <v>6128</v>
      </c>
      <c r="FX16" s="143" t="s">
        <v>6129</v>
      </c>
      <c r="FY16" s="143" t="s">
        <v>6130</v>
      </c>
      <c r="FZ16" s="256" t="s">
        <v>6131</v>
      </c>
      <c r="GA16" s="143" t="s">
        <v>6132</v>
      </c>
      <c r="GB16" s="143" t="s">
        <v>6133</v>
      </c>
      <c r="GC16" s="143" t="s">
        <v>6134</v>
      </c>
      <c r="GD16" s="256" t="s">
        <v>6135</v>
      </c>
      <c r="GE16" s="143" t="s">
        <v>6136</v>
      </c>
      <c r="GF16" s="143" t="s">
        <v>6137</v>
      </c>
      <c r="GG16" s="143" t="s">
        <v>6138</v>
      </c>
      <c r="GH16" s="256" t="s">
        <v>6139</v>
      </c>
      <c r="GI16" s="143" t="s">
        <v>6140</v>
      </c>
      <c r="GJ16" s="143" t="s">
        <v>6141</v>
      </c>
      <c r="GK16" s="143" t="s">
        <v>6142</v>
      </c>
      <c r="GL16" s="256" t="s">
        <v>6143</v>
      </c>
      <c r="GM16" s="206" t="s">
        <v>6144</v>
      </c>
      <c r="GN16" s="206" t="s">
        <v>6145</v>
      </c>
      <c r="GO16" s="206" t="s">
        <v>6146</v>
      </c>
      <c r="GP16" s="257" t="s">
        <v>6147</v>
      </c>
      <c r="GQ16" s="145" t="s">
        <v>6148</v>
      </c>
      <c r="GR16" s="143" t="s">
        <v>6149</v>
      </c>
      <c r="GS16" s="143" t="s">
        <v>6150</v>
      </c>
      <c r="GT16" s="143" t="s">
        <v>6151</v>
      </c>
      <c r="GU16" s="256" t="s">
        <v>6152</v>
      </c>
      <c r="GV16" s="143" t="s">
        <v>6153</v>
      </c>
      <c r="GW16" s="143" t="s">
        <v>6154</v>
      </c>
      <c r="GX16" s="143" t="s">
        <v>6155</v>
      </c>
      <c r="GY16" s="257" t="s">
        <v>6156</v>
      </c>
      <c r="GZ16" s="143" t="s">
        <v>6157</v>
      </c>
      <c r="HA16" s="143" t="s">
        <v>6157</v>
      </c>
      <c r="HB16" s="143" t="s">
        <v>6158</v>
      </c>
      <c r="HC16" s="256" t="s">
        <v>6159</v>
      </c>
      <c r="HD16" s="206" t="s">
        <v>6160</v>
      </c>
      <c r="HE16" s="143" t="s">
        <v>6161</v>
      </c>
      <c r="HF16" s="143" t="s">
        <v>6162</v>
      </c>
      <c r="HG16" s="256" t="s">
        <v>6163</v>
      </c>
      <c r="HH16" s="143" t="s">
        <v>6164</v>
      </c>
      <c r="HI16" s="143" t="s">
        <v>6165</v>
      </c>
      <c r="HJ16" s="143" t="s">
        <v>6166</v>
      </c>
      <c r="HK16" s="256" t="s">
        <v>6167</v>
      </c>
      <c r="HL16" s="143" t="s">
        <v>6168</v>
      </c>
      <c r="HM16" s="143" t="s">
        <v>6169</v>
      </c>
      <c r="HN16" s="143" t="s">
        <v>6170</v>
      </c>
      <c r="HO16" s="256" t="s">
        <v>6171</v>
      </c>
      <c r="HP16" s="143" t="s">
        <v>6172</v>
      </c>
      <c r="HQ16" s="206" t="s">
        <v>6173</v>
      </c>
      <c r="HR16" s="143" t="s">
        <v>6174</v>
      </c>
      <c r="HS16" s="256" t="s">
        <v>6175</v>
      </c>
      <c r="HT16" s="143" t="s">
        <v>6176</v>
      </c>
      <c r="HU16" s="143" t="s">
        <v>6177</v>
      </c>
      <c r="HV16" s="145" t="s">
        <v>6178</v>
      </c>
      <c r="HW16" s="143" t="s">
        <v>6179</v>
      </c>
      <c r="HX16" s="143" t="s">
        <v>6180</v>
      </c>
      <c r="HY16" s="143" t="s">
        <v>6181</v>
      </c>
      <c r="HZ16" s="256" t="s">
        <v>6182</v>
      </c>
      <c r="IA16" s="143" t="s">
        <v>6183</v>
      </c>
      <c r="IB16" s="143" t="s">
        <v>6184</v>
      </c>
      <c r="IC16" s="143" t="s">
        <v>6185</v>
      </c>
      <c r="ID16" s="256" t="s">
        <v>6186</v>
      </c>
      <c r="IE16" s="143" t="s">
        <v>6187</v>
      </c>
      <c r="IF16" s="143" t="s">
        <v>6188</v>
      </c>
      <c r="IG16" s="206" t="s">
        <v>6189</v>
      </c>
      <c r="IH16" s="256" t="s">
        <v>6190</v>
      </c>
      <c r="II16" s="143" t="s">
        <v>6191</v>
      </c>
      <c r="IJ16" s="206" t="s">
        <v>6192</v>
      </c>
      <c r="IK16" s="206" t="s">
        <v>6193</v>
      </c>
      <c r="IL16" s="256" t="s">
        <v>6194</v>
      </c>
      <c r="IM16" s="206" t="s">
        <v>6195</v>
      </c>
      <c r="IN16" s="143" t="s">
        <v>6196</v>
      </c>
      <c r="IO16" s="143" t="s">
        <v>6197</v>
      </c>
      <c r="IP16" s="256" t="s">
        <v>6198</v>
      </c>
      <c r="IQ16" s="143" t="s">
        <v>6199</v>
      </c>
      <c r="IR16" s="143" t="s">
        <v>6200</v>
      </c>
      <c r="IS16" s="143" t="s">
        <v>6186</v>
      </c>
      <c r="IT16" s="256" t="s">
        <v>6201</v>
      </c>
      <c r="IU16" s="143" t="s">
        <v>6202</v>
      </c>
      <c r="IV16" s="143" t="s">
        <v>6203</v>
      </c>
      <c r="IW16" s="206" t="s">
        <v>6204</v>
      </c>
      <c r="IX16" s="256" t="s">
        <v>6205</v>
      </c>
      <c r="IY16" s="143" t="s">
        <v>6206</v>
      </c>
      <c r="IZ16" s="206" t="s">
        <v>6207</v>
      </c>
      <c r="JA16" s="143" t="s">
        <v>6208</v>
      </c>
      <c r="JB16" s="256" t="s">
        <v>6209</v>
      </c>
      <c r="JC16" s="143" t="s">
        <v>6210</v>
      </c>
      <c r="JD16" s="143" t="s">
        <v>6211</v>
      </c>
      <c r="JE16" s="143" t="s">
        <v>6212</v>
      </c>
      <c r="JF16" s="145" t="s">
        <v>6213</v>
      </c>
      <c r="JG16" s="143" t="s">
        <v>6214</v>
      </c>
      <c r="JH16" s="143" t="s">
        <v>6215</v>
      </c>
      <c r="JI16" s="143" t="s">
        <v>6216</v>
      </c>
      <c r="JJ16" s="163" t="s">
        <v>6217</v>
      </c>
      <c r="JK16" s="206" t="s">
        <v>6218</v>
      </c>
      <c r="JL16" s="143" t="s">
        <v>6219</v>
      </c>
      <c r="JM16" s="206" t="s">
        <v>6195</v>
      </c>
      <c r="JN16" s="163" t="s">
        <v>6220</v>
      </c>
      <c r="JO16" s="163" t="s">
        <v>6221</v>
      </c>
      <c r="JP16" s="143" t="s">
        <v>6222</v>
      </c>
      <c r="JQ16" s="143" t="s">
        <v>6223</v>
      </c>
      <c r="JR16" s="143" t="s">
        <v>6224</v>
      </c>
      <c r="JS16" s="256" t="s">
        <v>6225</v>
      </c>
      <c r="JT16" s="143" t="s">
        <v>6225</v>
      </c>
      <c r="JU16" s="143" t="s">
        <v>6226</v>
      </c>
      <c r="JV16" s="143" t="s">
        <v>6227</v>
      </c>
      <c r="JW16" s="256" t="s">
        <v>6228</v>
      </c>
      <c r="JX16" s="143" t="s">
        <v>6228</v>
      </c>
      <c r="JY16" s="143" t="s">
        <v>6229</v>
      </c>
      <c r="JZ16" s="143" t="s">
        <v>6230</v>
      </c>
      <c r="KA16" s="257" t="s">
        <v>6231</v>
      </c>
      <c r="KB16" s="143" t="s">
        <v>6232</v>
      </c>
      <c r="KC16" s="143" t="s">
        <v>6233</v>
      </c>
      <c r="KD16" s="143" t="s">
        <v>6234</v>
      </c>
      <c r="KE16" s="256" t="s">
        <v>6235</v>
      </c>
      <c r="KF16" s="143" t="s">
        <v>6236</v>
      </c>
      <c r="KG16" s="143" t="s">
        <v>6236</v>
      </c>
      <c r="KH16" s="143" t="s">
        <v>6236</v>
      </c>
      <c r="KI16" s="256" t="s">
        <v>6236</v>
      </c>
      <c r="KJ16" s="143" t="s">
        <v>6237</v>
      </c>
      <c r="KK16" s="143" t="s">
        <v>6238</v>
      </c>
      <c r="KL16" s="143" t="s">
        <v>6239</v>
      </c>
      <c r="KM16" s="256" t="s">
        <v>6240</v>
      </c>
      <c r="KN16" s="143" t="s">
        <v>6241</v>
      </c>
      <c r="KO16" s="206" t="s">
        <v>6242</v>
      </c>
      <c r="KP16" s="143" t="s">
        <v>6243</v>
      </c>
      <c r="KQ16" s="256" t="s">
        <v>6244</v>
      </c>
      <c r="KR16" s="143" t="s">
        <v>6245</v>
      </c>
      <c r="KS16" s="143" t="s">
        <v>6245</v>
      </c>
      <c r="KT16" s="143" t="s">
        <v>6245</v>
      </c>
      <c r="KU16" s="256" t="s">
        <v>6246</v>
      </c>
      <c r="KV16" s="206" t="s">
        <v>6247</v>
      </c>
      <c r="KW16" s="143" t="s">
        <v>6248</v>
      </c>
      <c r="KX16" s="143" t="s">
        <v>6249</v>
      </c>
      <c r="KY16" s="257" t="s">
        <v>6250</v>
      </c>
      <c r="KZ16" s="143" t="s">
        <v>6251</v>
      </c>
      <c r="LA16" s="143" t="s">
        <v>6252</v>
      </c>
      <c r="LB16" s="143" t="s">
        <v>6253</v>
      </c>
      <c r="LC16" s="256" t="s">
        <v>6254</v>
      </c>
      <c r="LD16" s="143" t="s">
        <v>6255</v>
      </c>
      <c r="LE16" s="143" t="s">
        <v>6256</v>
      </c>
      <c r="LF16" s="143" t="s">
        <v>6257</v>
      </c>
      <c r="LG16" s="256" t="s">
        <v>6257</v>
      </c>
      <c r="LH16" s="143" t="s">
        <v>6257</v>
      </c>
      <c r="LI16" s="143" t="s">
        <v>6258</v>
      </c>
      <c r="LJ16" s="143" t="s">
        <v>6259</v>
      </c>
      <c r="LK16" s="256" t="s">
        <v>6260</v>
      </c>
      <c r="LL16" s="143" t="s">
        <v>6261</v>
      </c>
      <c r="LM16" s="143" t="s">
        <v>6262</v>
      </c>
      <c r="LN16" s="143" t="s">
        <v>6263</v>
      </c>
      <c r="LO16" s="256" t="s">
        <v>6264</v>
      </c>
      <c r="LP16" s="143" t="s">
        <v>6265</v>
      </c>
      <c r="LQ16" s="143" t="s">
        <v>6266</v>
      </c>
      <c r="LR16" s="143" t="s">
        <v>6267</v>
      </c>
      <c r="LS16" s="256" t="s">
        <v>6268</v>
      </c>
      <c r="LT16" s="206" t="s">
        <v>6269</v>
      </c>
      <c r="LU16" s="206" t="s">
        <v>6270</v>
      </c>
      <c r="LV16" s="143" t="s">
        <v>6271</v>
      </c>
      <c r="LW16" s="256" t="s">
        <v>6272</v>
      </c>
      <c r="LX16" s="257" t="s">
        <v>6273</v>
      </c>
      <c r="LY16" s="143" t="s">
        <v>6274</v>
      </c>
      <c r="LZ16" s="143" t="s">
        <v>6275</v>
      </c>
      <c r="MA16" s="143" t="s">
        <v>6276</v>
      </c>
      <c r="MB16" s="256" t="s">
        <v>6277</v>
      </c>
      <c r="MC16" s="143" t="s">
        <v>6278</v>
      </c>
      <c r="MD16" s="143" t="s">
        <v>6279</v>
      </c>
      <c r="ME16" s="143" t="s">
        <v>6280</v>
      </c>
      <c r="MF16" s="256" t="s">
        <v>6281</v>
      </c>
      <c r="MG16" s="143" t="s">
        <v>6282</v>
      </c>
      <c r="MH16" s="143" t="s">
        <v>6283</v>
      </c>
      <c r="MI16" s="143" t="s">
        <v>6284</v>
      </c>
      <c r="MJ16" s="256" t="s">
        <v>6284</v>
      </c>
      <c r="MK16" s="206" t="s">
        <v>6285</v>
      </c>
      <c r="ML16" s="143" t="s">
        <v>6286</v>
      </c>
      <c r="MM16" s="143" t="s">
        <v>6287</v>
      </c>
      <c r="MN16" s="257" t="s">
        <v>6288</v>
      </c>
      <c r="MO16" s="143" t="s">
        <v>6289</v>
      </c>
      <c r="MP16" s="143" t="s">
        <v>6290</v>
      </c>
      <c r="MQ16" s="206" t="s">
        <v>6291</v>
      </c>
      <c r="MR16" s="256" t="s">
        <v>6292</v>
      </c>
      <c r="MS16" s="143" t="s">
        <v>6293</v>
      </c>
      <c r="MT16" s="143" t="s">
        <v>6294</v>
      </c>
      <c r="MU16" s="206" t="s">
        <v>6295</v>
      </c>
      <c r="MV16" s="256" t="s">
        <v>6296</v>
      </c>
      <c r="MW16" s="145" t="s">
        <v>6297</v>
      </c>
      <c r="MX16" s="143" t="s">
        <v>6298</v>
      </c>
      <c r="MY16" s="206" t="s">
        <v>6299</v>
      </c>
      <c r="MZ16" s="143" t="s">
        <v>6300</v>
      </c>
      <c r="NA16" s="257" t="s">
        <v>6301</v>
      </c>
      <c r="NB16" s="206" t="s">
        <v>6302</v>
      </c>
      <c r="NC16" s="143" t="s">
        <v>6303</v>
      </c>
      <c r="ND16" s="206" t="s">
        <v>6304</v>
      </c>
      <c r="NE16" s="257" t="s">
        <v>6302</v>
      </c>
      <c r="NF16" s="206" t="s">
        <v>6302</v>
      </c>
      <c r="NG16" s="143" t="s">
        <v>6305</v>
      </c>
      <c r="NH16" s="143" t="s">
        <v>6306</v>
      </c>
      <c r="NI16" s="256" t="s">
        <v>6306</v>
      </c>
      <c r="NJ16" s="206" t="s">
        <v>6307</v>
      </c>
      <c r="NK16" s="206" t="s">
        <v>6307</v>
      </c>
      <c r="NL16" s="143" t="s">
        <v>6308</v>
      </c>
      <c r="NM16" s="257" t="s">
        <v>6309</v>
      </c>
      <c r="NN16" s="206" t="s">
        <v>6310</v>
      </c>
      <c r="NO16" s="143" t="s">
        <v>6311</v>
      </c>
      <c r="NP16" s="206" t="s">
        <v>6312</v>
      </c>
      <c r="NQ16" s="256" t="s">
        <v>6313</v>
      </c>
      <c r="NR16" s="206" t="s">
        <v>6314</v>
      </c>
      <c r="NS16" s="143" t="s">
        <v>6315</v>
      </c>
      <c r="NT16" s="143" t="s">
        <v>6316</v>
      </c>
      <c r="NU16" s="257" t="s">
        <v>6317</v>
      </c>
      <c r="NV16" s="143" t="s">
        <v>6318</v>
      </c>
      <c r="NW16" s="143" t="s">
        <v>6318</v>
      </c>
      <c r="NX16" s="143" t="s">
        <v>6319</v>
      </c>
      <c r="NY16" s="257" t="s">
        <v>6320</v>
      </c>
      <c r="NZ16" s="206" t="s">
        <v>6321</v>
      </c>
      <c r="OA16" s="143" t="s">
        <v>6322</v>
      </c>
      <c r="OB16" s="206" t="s">
        <v>6323</v>
      </c>
      <c r="OC16" s="256" t="s">
        <v>6324</v>
      </c>
      <c r="OD16" s="143" t="s">
        <v>6325</v>
      </c>
      <c r="OE16" s="143" t="s">
        <v>6326</v>
      </c>
      <c r="OF16" s="143" t="s">
        <v>6327</v>
      </c>
      <c r="OG16" s="256" t="s">
        <v>6328</v>
      </c>
      <c r="OH16" s="143" t="s">
        <v>6329</v>
      </c>
      <c r="OI16" s="206" t="s">
        <v>6330</v>
      </c>
      <c r="OJ16" s="143" t="s">
        <v>6331</v>
      </c>
      <c r="OK16" s="256" t="s">
        <v>6332</v>
      </c>
      <c r="OL16" s="206" t="s">
        <v>6333</v>
      </c>
      <c r="OM16" s="206" t="s">
        <v>6334</v>
      </c>
      <c r="ON16" s="143" t="s">
        <v>6335</v>
      </c>
      <c r="OO16" s="256" t="s">
        <v>6336</v>
      </c>
      <c r="OP16" s="206" t="s">
        <v>6337</v>
      </c>
      <c r="OQ16" s="163" t="s">
        <v>6338</v>
      </c>
      <c r="OR16" s="206" t="s">
        <v>6339</v>
      </c>
      <c r="OS16" s="206" t="s">
        <v>6340</v>
      </c>
      <c r="OT16" s="206" t="s">
        <v>6340</v>
      </c>
      <c r="OU16" s="257" t="s">
        <v>6341</v>
      </c>
      <c r="OV16" s="143" t="s">
        <v>6342</v>
      </c>
      <c r="OW16" s="143" t="s">
        <v>6343</v>
      </c>
      <c r="OX16" s="143" t="s">
        <v>6344</v>
      </c>
      <c r="OY16" s="256" t="s">
        <v>6345</v>
      </c>
      <c r="OZ16" s="206" t="s">
        <v>6346</v>
      </c>
      <c r="PA16" s="206" t="s">
        <v>6347</v>
      </c>
      <c r="PB16" s="206" t="s">
        <v>6348</v>
      </c>
      <c r="PC16" s="257" t="s">
        <v>6349</v>
      </c>
      <c r="PD16" s="143" t="s">
        <v>6350</v>
      </c>
      <c r="PE16" s="163" t="s">
        <v>6351</v>
      </c>
      <c r="PF16" s="143" t="s">
        <v>6352</v>
      </c>
      <c r="PG16" s="143" t="s">
        <v>6353</v>
      </c>
      <c r="PH16" s="143" t="s">
        <v>6352</v>
      </c>
      <c r="PI16" s="256" t="s">
        <v>6353</v>
      </c>
      <c r="PJ16" s="143" t="s">
        <v>6354</v>
      </c>
      <c r="PK16" s="143" t="s">
        <v>6355</v>
      </c>
      <c r="PL16" s="143" t="s">
        <v>6356</v>
      </c>
      <c r="PM16" s="256" t="s">
        <v>6357</v>
      </c>
      <c r="PN16" s="143" t="s">
        <v>6358</v>
      </c>
      <c r="PO16" s="143" t="s">
        <v>6359</v>
      </c>
      <c r="PP16" s="143" t="s">
        <v>6360</v>
      </c>
      <c r="PQ16" s="256" t="s">
        <v>6361</v>
      </c>
      <c r="PR16" s="143" t="s">
        <v>6362</v>
      </c>
      <c r="PS16" s="143" t="s">
        <v>6363</v>
      </c>
      <c r="PT16" s="143" t="s">
        <v>6364</v>
      </c>
      <c r="PU16" s="256" t="s">
        <v>6365</v>
      </c>
      <c r="PV16" s="143" t="s">
        <v>6366</v>
      </c>
      <c r="PW16" s="206" t="s">
        <v>6367</v>
      </c>
      <c r="PX16" s="206" t="s">
        <v>6368</v>
      </c>
      <c r="PY16" s="256" t="s">
        <v>6369</v>
      </c>
      <c r="PZ16" s="143" t="s">
        <v>6370</v>
      </c>
      <c r="QA16" s="143" t="s">
        <v>6371</v>
      </c>
      <c r="QB16" s="143" t="s">
        <v>6372</v>
      </c>
      <c r="QC16" s="256" t="s">
        <v>6373</v>
      </c>
      <c r="QD16" s="143" t="s">
        <v>6374</v>
      </c>
      <c r="QE16" s="206" t="s">
        <v>6375</v>
      </c>
      <c r="QF16" s="143" t="s">
        <v>6376</v>
      </c>
      <c r="QG16" s="257" t="s">
        <v>6377</v>
      </c>
      <c r="QH16" s="206" t="s">
        <v>6378</v>
      </c>
      <c r="QI16" s="163" t="s">
        <v>6379</v>
      </c>
      <c r="QJ16" s="96" t="s">
        <v>2708</v>
      </c>
      <c r="QK16" s="95" t="s">
        <v>2708</v>
      </c>
      <c r="QL16" s="95" t="s">
        <v>2709</v>
      </c>
      <c r="QM16" s="100" t="s">
        <v>537</v>
      </c>
      <c r="QN16" s="96" t="s">
        <v>2710</v>
      </c>
      <c r="QO16" s="95" t="s">
        <v>2711</v>
      </c>
      <c r="QP16" s="95" t="s">
        <v>2712</v>
      </c>
      <c r="QQ16" s="95" t="s">
        <v>2713</v>
      </c>
      <c r="QR16" s="97" t="s">
        <v>2714</v>
      </c>
      <c r="QS16" s="95" t="s">
        <v>2715</v>
      </c>
      <c r="QT16" s="95" t="s">
        <v>2716</v>
      </c>
      <c r="QU16" s="95" t="s">
        <v>2717</v>
      </c>
      <c r="QV16" s="96" t="s">
        <v>2718</v>
      </c>
      <c r="QW16" s="95" t="s">
        <v>2719</v>
      </c>
      <c r="QX16" s="95" t="s">
        <v>2720</v>
      </c>
      <c r="QY16" s="95" t="s">
        <v>2721</v>
      </c>
      <c r="QZ16" s="96" t="s">
        <v>2722</v>
      </c>
      <c r="RA16" s="95" t="s">
        <v>2723</v>
      </c>
      <c r="RB16" s="95" t="s">
        <v>2724</v>
      </c>
      <c r="RC16" s="95" t="s">
        <v>2725</v>
      </c>
      <c r="RD16" s="96" t="s">
        <v>2726</v>
      </c>
      <c r="RE16" s="95" t="s">
        <v>2727</v>
      </c>
      <c r="RF16" s="95" t="s">
        <v>2728</v>
      </c>
      <c r="RG16" s="95" t="s">
        <v>2729</v>
      </c>
      <c r="RH16" s="96" t="s">
        <v>2730</v>
      </c>
      <c r="RI16" s="95" t="s">
        <v>541</v>
      </c>
      <c r="RJ16" s="100" t="s">
        <v>537</v>
      </c>
      <c r="RK16" s="100" t="s">
        <v>537</v>
      </c>
      <c r="RL16" s="98" t="s">
        <v>537</v>
      </c>
      <c r="RM16" s="95" t="s">
        <v>541</v>
      </c>
      <c r="RN16" s="100" t="s">
        <v>537</v>
      </c>
      <c r="RO16" s="95" t="s">
        <v>2731</v>
      </c>
      <c r="RP16" s="96" t="s">
        <v>2707</v>
      </c>
      <c r="RQ16" s="95" t="s">
        <v>2732</v>
      </c>
      <c r="RR16" s="95" t="s">
        <v>541</v>
      </c>
      <c r="RS16" s="95" t="s">
        <v>2733</v>
      </c>
      <c r="RT16" s="96" t="s">
        <v>541</v>
      </c>
      <c r="RU16" s="95" t="s">
        <v>2734</v>
      </c>
      <c r="RV16" s="95" t="s">
        <v>2735</v>
      </c>
      <c r="RW16" s="95" t="s">
        <v>2736</v>
      </c>
      <c r="RX16" s="96" t="s">
        <v>2737</v>
      </c>
      <c r="RY16" s="95" t="s">
        <v>541</v>
      </c>
      <c r="RZ16" s="100" t="s">
        <v>537</v>
      </c>
      <c r="SA16" s="100" t="s">
        <v>537</v>
      </c>
      <c r="SB16" s="96" t="s">
        <v>2738</v>
      </c>
      <c r="SC16" s="95" t="s">
        <v>2739</v>
      </c>
      <c r="SD16" s="95" t="s">
        <v>2740</v>
      </c>
      <c r="SE16" s="95" t="s">
        <v>541</v>
      </c>
      <c r="SF16" s="96" t="s">
        <v>2741</v>
      </c>
      <c r="SG16" s="95" t="s">
        <v>2742</v>
      </c>
      <c r="SH16" s="95" t="s">
        <v>2743</v>
      </c>
      <c r="SI16" s="95" t="s">
        <v>541</v>
      </c>
      <c r="SJ16" s="96" t="s">
        <v>2744</v>
      </c>
      <c r="SK16" s="95" t="s">
        <v>2745</v>
      </c>
      <c r="SL16" s="95" t="s">
        <v>2746</v>
      </c>
      <c r="SM16" s="100" t="s">
        <v>537</v>
      </c>
      <c r="SN16" s="96" t="s">
        <v>2707</v>
      </c>
      <c r="SO16" s="95" t="s">
        <v>541</v>
      </c>
      <c r="SP16" s="100" t="s">
        <v>537</v>
      </c>
      <c r="SQ16" s="100" t="s">
        <v>537</v>
      </c>
      <c r="SR16" s="98" t="s">
        <v>537</v>
      </c>
      <c r="SS16" s="95" t="s">
        <v>541</v>
      </c>
      <c r="ST16" s="100" t="s">
        <v>537</v>
      </c>
      <c r="SU16" s="100" t="s">
        <v>537</v>
      </c>
      <c r="SV16" s="98" t="s">
        <v>537</v>
      </c>
      <c r="SW16" s="95" t="s">
        <v>541</v>
      </c>
      <c r="SX16" s="100" t="s">
        <v>537</v>
      </c>
      <c r="SY16" s="100" t="s">
        <v>537</v>
      </c>
      <c r="SZ16" s="98" t="s">
        <v>537</v>
      </c>
      <c r="TA16" s="95" t="s">
        <v>541</v>
      </c>
      <c r="TB16" s="100" t="s">
        <v>537</v>
      </c>
      <c r="TC16" s="100" t="s">
        <v>537</v>
      </c>
      <c r="TD16" s="98" t="s">
        <v>537</v>
      </c>
      <c r="TE16" s="95" t="s">
        <v>541</v>
      </c>
      <c r="TF16" s="100" t="s">
        <v>537</v>
      </c>
      <c r="TG16" s="100" t="s">
        <v>537</v>
      </c>
      <c r="TH16" s="98" t="s">
        <v>537</v>
      </c>
      <c r="TI16" s="95" t="s">
        <v>541</v>
      </c>
      <c r="TJ16" s="100" t="s">
        <v>537</v>
      </c>
      <c r="TK16" s="100" t="s">
        <v>537</v>
      </c>
      <c r="TL16" s="98" t="s">
        <v>537</v>
      </c>
      <c r="TM16" s="95" t="s">
        <v>541</v>
      </c>
      <c r="TN16" s="100" t="s">
        <v>537</v>
      </c>
      <c r="TO16" s="100" t="s">
        <v>537</v>
      </c>
      <c r="TP16" s="98" t="s">
        <v>537</v>
      </c>
      <c r="TQ16" s="95" t="s">
        <v>541</v>
      </c>
      <c r="TR16" s="100" t="s">
        <v>537</v>
      </c>
      <c r="TS16" s="100" t="s">
        <v>537</v>
      </c>
      <c r="TT16" s="98" t="s">
        <v>537</v>
      </c>
      <c r="TU16" s="95" t="s">
        <v>541</v>
      </c>
      <c r="TV16" s="100" t="s">
        <v>537</v>
      </c>
      <c r="TW16" s="100" t="s">
        <v>537</v>
      </c>
      <c r="TX16" s="98" t="s">
        <v>537</v>
      </c>
      <c r="TY16" s="101" t="s">
        <v>541</v>
      </c>
      <c r="TZ16" s="103" t="s">
        <v>537</v>
      </c>
      <c r="UA16" s="103" t="s">
        <v>537</v>
      </c>
      <c r="UB16" s="98" t="s">
        <v>537</v>
      </c>
      <c r="UC16" s="95" t="s">
        <v>541</v>
      </c>
      <c r="UD16" s="100" t="s">
        <v>537</v>
      </c>
      <c r="UE16" s="100" t="s">
        <v>537</v>
      </c>
      <c r="UF16" s="98" t="s">
        <v>537</v>
      </c>
      <c r="UG16" s="95" t="s">
        <v>541</v>
      </c>
      <c r="UH16" s="100" t="s">
        <v>537</v>
      </c>
      <c r="UI16" s="100" t="s">
        <v>537</v>
      </c>
      <c r="UJ16" s="98" t="s">
        <v>537</v>
      </c>
      <c r="UK16" s="95" t="s">
        <v>541</v>
      </c>
      <c r="UL16" s="100" t="s">
        <v>537</v>
      </c>
      <c r="UM16" s="100" t="s">
        <v>537</v>
      </c>
      <c r="UN16" s="98" t="s">
        <v>537</v>
      </c>
      <c r="UO16" s="95" t="s">
        <v>541</v>
      </c>
      <c r="UP16" s="100" t="s">
        <v>537</v>
      </c>
      <c r="UQ16" s="100" t="s">
        <v>537</v>
      </c>
      <c r="UR16" s="98" t="s">
        <v>537</v>
      </c>
      <c r="US16" s="95" t="s">
        <v>541</v>
      </c>
      <c r="UT16" s="100" t="s">
        <v>537</v>
      </c>
      <c r="UU16" s="100" t="s">
        <v>537</v>
      </c>
      <c r="UV16" s="98" t="s">
        <v>537</v>
      </c>
      <c r="UW16" s="95" t="s">
        <v>541</v>
      </c>
      <c r="UX16" s="103" t="s">
        <v>537</v>
      </c>
      <c r="UY16" s="103" t="s">
        <v>537</v>
      </c>
      <c r="UZ16" s="99" t="s">
        <v>537</v>
      </c>
      <c r="VA16" s="95" t="s">
        <v>2707</v>
      </c>
      <c r="VB16" s="100" t="s">
        <v>537</v>
      </c>
      <c r="VC16" s="100" t="s">
        <v>537</v>
      </c>
      <c r="VD16" s="98" t="s">
        <v>537</v>
      </c>
      <c r="VE16" s="95" t="s">
        <v>541</v>
      </c>
      <c r="VF16" s="100" t="s">
        <v>537</v>
      </c>
      <c r="VG16" s="100" t="s">
        <v>537</v>
      </c>
      <c r="VH16" s="98" t="s">
        <v>537</v>
      </c>
      <c r="VI16" s="95" t="s">
        <v>541</v>
      </c>
      <c r="VJ16" s="100" t="s">
        <v>537</v>
      </c>
      <c r="VK16" s="100" t="s">
        <v>537</v>
      </c>
      <c r="VL16" s="98" t="s">
        <v>537</v>
      </c>
      <c r="VM16" s="93" t="s">
        <v>541</v>
      </c>
      <c r="VN16" s="103" t="s">
        <v>537</v>
      </c>
      <c r="VO16" s="104" t="s">
        <v>537</v>
      </c>
      <c r="VP16" s="98" t="s">
        <v>537</v>
      </c>
      <c r="VQ16" s="95" t="s">
        <v>541</v>
      </c>
      <c r="VR16" s="100" t="s">
        <v>537</v>
      </c>
      <c r="VS16" s="100" t="s">
        <v>537</v>
      </c>
      <c r="VT16" s="98" t="s">
        <v>537</v>
      </c>
      <c r="VU16" s="95" t="s">
        <v>541</v>
      </c>
      <c r="VV16" s="100" t="s">
        <v>537</v>
      </c>
      <c r="VW16" s="100" t="s">
        <v>537</v>
      </c>
      <c r="VX16" s="98" t="s">
        <v>537</v>
      </c>
      <c r="VY16" s="95" t="s">
        <v>541</v>
      </c>
      <c r="VZ16" s="100" t="s">
        <v>537</v>
      </c>
      <c r="WA16" s="100" t="s">
        <v>537</v>
      </c>
      <c r="WB16" s="98" t="s">
        <v>537</v>
      </c>
      <c r="WC16" s="95" t="s">
        <v>541</v>
      </c>
      <c r="WD16" s="100" t="s">
        <v>537</v>
      </c>
      <c r="WE16" s="100" t="s">
        <v>537</v>
      </c>
      <c r="WF16" s="98" t="s">
        <v>537</v>
      </c>
      <c r="WG16" s="95" t="s">
        <v>541</v>
      </c>
      <c r="WH16" s="100" t="s">
        <v>537</v>
      </c>
      <c r="WI16" s="100" t="s">
        <v>537</v>
      </c>
      <c r="WJ16" s="98" t="s">
        <v>537</v>
      </c>
      <c r="WK16" s="95" t="s">
        <v>541</v>
      </c>
      <c r="WL16" s="100" t="s">
        <v>537</v>
      </c>
      <c r="WM16" s="100" t="s">
        <v>537</v>
      </c>
      <c r="WN16" s="98" t="s">
        <v>537</v>
      </c>
      <c r="WO16" s="95" t="s">
        <v>541</v>
      </c>
      <c r="WP16" s="100" t="s">
        <v>537</v>
      </c>
      <c r="WQ16" s="100" t="s">
        <v>537</v>
      </c>
      <c r="WR16" s="98" t="s">
        <v>537</v>
      </c>
      <c r="WS16" s="95" t="s">
        <v>541</v>
      </c>
      <c r="WT16" s="100" t="s">
        <v>537</v>
      </c>
      <c r="WU16" s="100" t="s">
        <v>537</v>
      </c>
      <c r="WV16" s="98" t="s">
        <v>537</v>
      </c>
      <c r="WW16" s="95" t="s">
        <v>2747</v>
      </c>
      <c r="WX16" s="95" t="s">
        <v>2748</v>
      </c>
      <c r="WY16" s="95" t="s">
        <v>2749</v>
      </c>
      <c r="WZ16" s="96" t="s">
        <v>2750</v>
      </c>
      <c r="XA16" s="95" t="s">
        <v>2751</v>
      </c>
      <c r="XB16" s="95" t="s">
        <v>2752</v>
      </c>
      <c r="XC16" s="95" t="s">
        <v>2753</v>
      </c>
      <c r="XD16" s="96" t="s">
        <v>2754</v>
      </c>
      <c r="XE16" s="93" t="s">
        <v>541</v>
      </c>
      <c r="XF16" s="103" t="s">
        <v>537</v>
      </c>
      <c r="XG16" s="93" t="s">
        <v>2755</v>
      </c>
      <c r="XH16" s="99" t="s">
        <v>537</v>
      </c>
      <c r="XI16" s="93" t="s">
        <v>2755</v>
      </c>
      <c r="XJ16" s="103" t="s">
        <v>537</v>
      </c>
      <c r="XK16" s="95" t="s">
        <v>2756</v>
      </c>
      <c r="XL16" s="97" t="s">
        <v>2757</v>
      </c>
      <c r="XM16" s="93" t="s">
        <v>2758</v>
      </c>
      <c r="XN16" s="103" t="s">
        <v>537</v>
      </c>
      <c r="XO16" s="103" t="s">
        <v>537</v>
      </c>
      <c r="XP16" s="99" t="s">
        <v>537</v>
      </c>
      <c r="XQ16" s="93" t="s">
        <v>2758</v>
      </c>
      <c r="XR16" s="103" t="s">
        <v>537</v>
      </c>
      <c r="XS16" s="103" t="s">
        <v>537</v>
      </c>
      <c r="XT16" s="99" t="s">
        <v>537</v>
      </c>
      <c r="XU16" s="93" t="s">
        <v>2758</v>
      </c>
      <c r="XV16" s="101" t="s">
        <v>541</v>
      </c>
      <c r="XW16" s="104" t="s">
        <v>537</v>
      </c>
      <c r="XX16" s="96" t="s">
        <v>2759</v>
      </c>
      <c r="XY16" s="95" t="s">
        <v>2759</v>
      </c>
      <c r="XZ16" s="95" t="s">
        <v>2760</v>
      </c>
      <c r="YA16" s="95" t="s">
        <v>2761</v>
      </c>
      <c r="YB16" s="96" t="s">
        <v>2762</v>
      </c>
      <c r="YC16" s="95" t="s">
        <v>2762</v>
      </c>
      <c r="YD16" s="95" t="s">
        <v>2763</v>
      </c>
      <c r="YE16" s="95" t="s">
        <v>2764</v>
      </c>
      <c r="YF16" s="96" t="s">
        <v>2765</v>
      </c>
      <c r="YG16" s="95" t="s">
        <v>2766</v>
      </c>
      <c r="YH16" s="95" t="s">
        <v>2767</v>
      </c>
      <c r="YI16" s="95" t="s">
        <v>2768</v>
      </c>
      <c r="YJ16" s="96" t="s">
        <v>2769</v>
      </c>
      <c r="YK16" s="95" t="s">
        <v>2770</v>
      </c>
      <c r="YL16" s="95" t="s">
        <v>2771</v>
      </c>
      <c r="YM16" s="95" t="s">
        <v>2772</v>
      </c>
      <c r="YN16" s="96" t="s">
        <v>2773</v>
      </c>
      <c r="YO16" s="95" t="s">
        <v>2774</v>
      </c>
      <c r="YP16" s="95" t="s">
        <v>541</v>
      </c>
      <c r="YQ16" s="95" t="s">
        <v>2775</v>
      </c>
      <c r="YR16" s="96" t="s">
        <v>2776</v>
      </c>
      <c r="YS16" s="95" t="s">
        <v>541</v>
      </c>
      <c r="YT16" s="100" t="s">
        <v>537</v>
      </c>
      <c r="YU16" s="100" t="s">
        <v>537</v>
      </c>
      <c r="YV16" s="98" t="s">
        <v>537</v>
      </c>
      <c r="YW16" s="95" t="s">
        <v>541</v>
      </c>
      <c r="YX16" s="100" t="s">
        <v>537</v>
      </c>
      <c r="YY16" s="100" t="s">
        <v>537</v>
      </c>
      <c r="YZ16" s="98" t="s">
        <v>537</v>
      </c>
      <c r="ZA16" s="95" t="s">
        <v>541</v>
      </c>
      <c r="ZB16" s="100" t="s">
        <v>537</v>
      </c>
      <c r="ZC16" s="100" t="s">
        <v>537</v>
      </c>
      <c r="ZD16" s="98" t="s">
        <v>537</v>
      </c>
      <c r="ZE16" s="95" t="s">
        <v>541</v>
      </c>
      <c r="ZF16" s="100" t="s">
        <v>537</v>
      </c>
      <c r="ZG16" s="100" t="s">
        <v>537</v>
      </c>
      <c r="ZH16" s="98" t="s">
        <v>537</v>
      </c>
      <c r="ZI16" s="93" t="s">
        <v>541</v>
      </c>
      <c r="ZJ16" s="103" t="s">
        <v>537</v>
      </c>
      <c r="ZK16" s="103" t="s">
        <v>537</v>
      </c>
      <c r="ZL16" s="99" t="s">
        <v>537</v>
      </c>
      <c r="ZM16" s="95" t="s">
        <v>541</v>
      </c>
      <c r="ZN16" s="100" t="s">
        <v>537</v>
      </c>
      <c r="ZO16" s="100" t="s">
        <v>537</v>
      </c>
      <c r="ZP16" s="98" t="s">
        <v>537</v>
      </c>
      <c r="ZQ16" s="93" t="s">
        <v>541</v>
      </c>
      <c r="ZR16" s="103" t="s">
        <v>537</v>
      </c>
      <c r="ZS16" s="103" t="s">
        <v>537</v>
      </c>
      <c r="ZT16" s="99" t="s">
        <v>537</v>
      </c>
      <c r="ZU16" s="95" t="s">
        <v>541</v>
      </c>
      <c r="ZV16" s="100" t="s">
        <v>537</v>
      </c>
      <c r="ZW16" s="104" t="s">
        <v>537</v>
      </c>
      <c r="ZX16" s="99" t="s">
        <v>537</v>
      </c>
    </row>
    <row r="17" spans="1:700" ht="177" customHeight="1" thickBot="1" x14ac:dyDescent="0.5">
      <c r="A17" s="108" t="s">
        <v>543</v>
      </c>
      <c r="B17" s="146"/>
      <c r="C17" s="146"/>
      <c r="D17" s="146"/>
      <c r="E17" s="147"/>
      <c r="F17" s="146"/>
      <c r="G17" s="146"/>
      <c r="H17" s="165"/>
      <c r="I17" s="166" t="s">
        <v>3536</v>
      </c>
      <c r="J17" s="146"/>
      <c r="K17" s="146"/>
      <c r="L17" s="165"/>
      <c r="M17" s="174"/>
      <c r="N17" s="146"/>
      <c r="O17" s="146"/>
      <c r="P17" s="165"/>
      <c r="Q17" s="174"/>
      <c r="R17" s="146"/>
      <c r="S17" s="146"/>
      <c r="T17" s="165" t="s">
        <v>3584</v>
      </c>
      <c r="U17" s="174" t="s">
        <v>3585</v>
      </c>
      <c r="V17" s="146" t="s">
        <v>3584</v>
      </c>
      <c r="W17" s="146" t="s">
        <v>3585</v>
      </c>
      <c r="X17" s="165" t="s">
        <v>3585</v>
      </c>
      <c r="Y17" s="174" t="s">
        <v>3595</v>
      </c>
      <c r="Z17" s="146" t="s">
        <v>3584</v>
      </c>
      <c r="AA17" s="146" t="s">
        <v>3584</v>
      </c>
      <c r="AB17" s="165" t="s">
        <v>3613</v>
      </c>
      <c r="AC17" s="174"/>
      <c r="AD17" s="146" t="s">
        <v>3631</v>
      </c>
      <c r="AE17" s="146"/>
      <c r="AF17" s="165" t="s">
        <v>3632</v>
      </c>
      <c r="AG17" s="174"/>
      <c r="AH17" s="146" t="s">
        <v>3652</v>
      </c>
      <c r="AI17" s="146" t="s">
        <v>3584</v>
      </c>
      <c r="AJ17" s="165"/>
      <c r="AK17" s="174"/>
      <c r="AL17" s="146"/>
      <c r="AM17" s="146" t="s">
        <v>3667</v>
      </c>
      <c r="AN17" s="165"/>
      <c r="AO17" s="174"/>
      <c r="AP17" s="146" t="s">
        <v>3682</v>
      </c>
      <c r="AQ17" s="146" t="s">
        <v>3683</v>
      </c>
      <c r="AR17" s="165"/>
      <c r="AS17" s="174"/>
      <c r="AT17" s="146"/>
      <c r="AU17" s="146"/>
      <c r="AV17" s="165"/>
      <c r="AW17" s="174"/>
      <c r="AX17" s="146"/>
      <c r="AY17" s="165"/>
      <c r="AZ17" s="192"/>
      <c r="BA17" s="174" t="s">
        <v>3714</v>
      </c>
      <c r="BB17" s="146" t="s">
        <v>3729</v>
      </c>
      <c r="BC17" s="165"/>
      <c r="BD17" s="192"/>
      <c r="BE17" s="174"/>
      <c r="BF17" s="146"/>
      <c r="BG17" s="165"/>
      <c r="BH17" s="192"/>
      <c r="BI17" s="174"/>
      <c r="BJ17" s="146"/>
      <c r="BK17" s="165"/>
      <c r="BL17" s="192"/>
      <c r="BM17" s="174"/>
      <c r="BN17" s="146"/>
      <c r="BO17" s="165"/>
      <c r="BP17" s="192"/>
      <c r="BQ17" s="174" t="s">
        <v>3683</v>
      </c>
      <c r="BR17" s="146"/>
      <c r="BS17" s="165" t="s">
        <v>3585</v>
      </c>
      <c r="BT17" s="192"/>
      <c r="BU17" s="174" t="s">
        <v>3714</v>
      </c>
      <c r="BV17" s="146"/>
      <c r="BW17" s="165"/>
      <c r="BX17" s="192"/>
      <c r="BY17" s="174" t="s">
        <v>3585</v>
      </c>
      <c r="BZ17" s="146"/>
      <c r="CA17" s="165"/>
      <c r="CB17" s="192"/>
      <c r="CC17" s="174"/>
      <c r="CD17" s="146" t="s">
        <v>3851</v>
      </c>
      <c r="CE17" s="165"/>
      <c r="CF17" s="192"/>
      <c r="CG17" s="174"/>
      <c r="CH17" s="146"/>
      <c r="CI17" s="165"/>
      <c r="CJ17" s="192"/>
      <c r="CK17" s="166"/>
      <c r="CL17" s="207"/>
      <c r="CM17" s="165" t="s">
        <v>3900</v>
      </c>
      <c r="CN17" s="192" t="s">
        <v>3901</v>
      </c>
      <c r="CO17" s="174"/>
      <c r="CP17" s="146"/>
      <c r="CQ17" s="207"/>
      <c r="CR17" s="146"/>
      <c r="CS17" s="147"/>
      <c r="CT17" s="146" t="s">
        <v>6380</v>
      </c>
      <c r="CU17" s="146"/>
      <c r="CV17" s="146"/>
      <c r="CW17" s="261"/>
      <c r="CX17" s="146"/>
      <c r="CY17" s="146"/>
      <c r="CZ17" s="146"/>
      <c r="DA17" s="261"/>
      <c r="DB17" s="146"/>
      <c r="DC17" s="146"/>
      <c r="DD17" s="146"/>
      <c r="DE17" s="261"/>
      <c r="DF17" s="146"/>
      <c r="DG17" s="146"/>
      <c r="DH17" s="146"/>
      <c r="DI17" s="261"/>
      <c r="DJ17" s="146"/>
      <c r="DK17" s="146"/>
      <c r="DL17" s="146"/>
      <c r="DM17" s="261"/>
      <c r="DN17" s="146"/>
      <c r="DO17" s="146"/>
      <c r="DP17" s="146"/>
      <c r="DQ17" s="261"/>
      <c r="DR17" s="207"/>
      <c r="DS17" s="146"/>
      <c r="DT17" s="146"/>
      <c r="DU17" s="261"/>
      <c r="DV17" s="207"/>
      <c r="DW17" s="146"/>
      <c r="DX17" s="146"/>
      <c r="DY17" s="261"/>
      <c r="DZ17" s="146"/>
      <c r="EA17" s="207"/>
      <c r="EB17" s="146"/>
      <c r="EC17" s="261"/>
      <c r="ED17" s="146"/>
      <c r="EE17" s="146"/>
      <c r="EF17" s="146"/>
      <c r="EG17" s="261"/>
      <c r="EH17" s="146"/>
      <c r="EI17" s="146"/>
      <c r="EJ17" s="146"/>
      <c r="EK17" s="261"/>
      <c r="EL17" s="146"/>
      <c r="EM17" s="146"/>
      <c r="EN17" s="207" t="s">
        <v>6381</v>
      </c>
      <c r="EO17" s="262" t="s">
        <v>6382</v>
      </c>
      <c r="EP17" s="146"/>
      <c r="EQ17" s="146"/>
      <c r="ER17" s="146"/>
      <c r="ES17" s="261"/>
      <c r="ET17" s="146"/>
      <c r="EU17" s="146" t="s">
        <v>3536</v>
      </c>
      <c r="EV17" s="207" t="s">
        <v>3536</v>
      </c>
      <c r="EW17" s="262" t="s">
        <v>3536</v>
      </c>
      <c r="EX17" s="174"/>
      <c r="EY17" s="146" t="s">
        <v>6383</v>
      </c>
      <c r="EZ17" s="146" t="s">
        <v>6384</v>
      </c>
      <c r="FA17" s="146" t="s">
        <v>6384</v>
      </c>
      <c r="FB17" s="261"/>
      <c r="FC17" s="146" t="s">
        <v>6380</v>
      </c>
      <c r="FD17" s="146"/>
      <c r="FE17" s="146"/>
      <c r="FF17" s="262"/>
      <c r="FG17" s="146" t="s">
        <v>6380</v>
      </c>
      <c r="FH17" s="146" t="s">
        <v>6380</v>
      </c>
      <c r="FI17" s="146" t="s">
        <v>6385</v>
      </c>
      <c r="FJ17" s="261"/>
      <c r="FK17" s="146" t="s">
        <v>3584</v>
      </c>
      <c r="FL17" s="146" t="s">
        <v>6386</v>
      </c>
      <c r="FM17" s="146" t="s">
        <v>3584</v>
      </c>
      <c r="FN17" s="261"/>
      <c r="FO17" s="146"/>
      <c r="FP17" s="207" t="s">
        <v>6387</v>
      </c>
      <c r="FQ17" s="146"/>
      <c r="FR17" s="262"/>
      <c r="FS17" s="146"/>
      <c r="FT17" s="146"/>
      <c r="FU17" s="146" t="s">
        <v>6388</v>
      </c>
      <c r="FV17" s="261" t="s">
        <v>6388</v>
      </c>
      <c r="FW17" s="207"/>
      <c r="FX17" s="146" t="s">
        <v>6383</v>
      </c>
      <c r="FY17" s="146" t="s">
        <v>6389</v>
      </c>
      <c r="FZ17" s="261" t="s">
        <v>6383</v>
      </c>
      <c r="GA17" s="146" t="s">
        <v>6383</v>
      </c>
      <c r="GB17" s="146" t="s">
        <v>6390</v>
      </c>
      <c r="GC17" s="146"/>
      <c r="GD17" s="261" t="s">
        <v>6383</v>
      </c>
      <c r="GE17" s="146"/>
      <c r="GF17" s="146"/>
      <c r="GG17" s="146" t="s">
        <v>6391</v>
      </c>
      <c r="GH17" s="261"/>
      <c r="GI17" s="146" t="s">
        <v>6392</v>
      </c>
      <c r="GJ17" s="146"/>
      <c r="GK17" s="146" t="s">
        <v>6383</v>
      </c>
      <c r="GL17" s="261"/>
      <c r="GM17" s="207" t="s">
        <v>6393</v>
      </c>
      <c r="GN17" s="207"/>
      <c r="GO17" s="207" t="s">
        <v>6394</v>
      </c>
      <c r="GP17" s="262"/>
      <c r="GQ17" s="174" t="s">
        <v>6395</v>
      </c>
      <c r="GR17" s="146" t="s">
        <v>6396</v>
      </c>
      <c r="GS17" s="146" t="s">
        <v>6397</v>
      </c>
      <c r="GT17" s="146" t="s">
        <v>6398</v>
      </c>
      <c r="GU17" s="261"/>
      <c r="GV17" s="146" t="s">
        <v>6380</v>
      </c>
      <c r="GW17" s="146"/>
      <c r="GX17" s="146"/>
      <c r="GY17" s="262"/>
      <c r="GZ17" s="146"/>
      <c r="HA17" s="146"/>
      <c r="HB17" s="146"/>
      <c r="HC17" s="261"/>
      <c r="HD17" s="207"/>
      <c r="HE17" s="146"/>
      <c r="HF17" s="146"/>
      <c r="HG17" s="261"/>
      <c r="HH17" s="146"/>
      <c r="HI17" s="146" t="s">
        <v>6399</v>
      </c>
      <c r="HJ17" s="146"/>
      <c r="HK17" s="261"/>
      <c r="HL17" s="146"/>
      <c r="HM17" s="146"/>
      <c r="HN17" s="146"/>
      <c r="HO17" s="261" t="s">
        <v>6400</v>
      </c>
      <c r="HP17" s="146"/>
      <c r="HQ17" s="207" t="s">
        <v>6401</v>
      </c>
      <c r="HR17" s="146" t="s">
        <v>6402</v>
      </c>
      <c r="HS17" s="261"/>
      <c r="HT17" s="146" t="s">
        <v>6395</v>
      </c>
      <c r="HU17" s="146"/>
      <c r="HV17" s="174"/>
      <c r="HW17" s="146"/>
      <c r="HX17" s="146" t="s">
        <v>6384</v>
      </c>
      <c r="HY17" s="146"/>
      <c r="HZ17" s="261"/>
      <c r="IA17" s="146"/>
      <c r="IB17" s="146" t="s">
        <v>6403</v>
      </c>
      <c r="IC17" s="146" t="s">
        <v>6404</v>
      </c>
      <c r="ID17" s="261"/>
      <c r="IE17" s="146"/>
      <c r="IF17" s="146"/>
      <c r="IG17" s="207" t="s">
        <v>6405</v>
      </c>
      <c r="IH17" s="261"/>
      <c r="II17" s="146"/>
      <c r="IJ17" s="207"/>
      <c r="IK17" s="207"/>
      <c r="IL17" s="261" t="s">
        <v>3683</v>
      </c>
      <c r="IM17" s="207" t="s">
        <v>6406</v>
      </c>
      <c r="IN17" s="146" t="s">
        <v>6407</v>
      </c>
      <c r="IO17" s="146"/>
      <c r="IP17" s="261"/>
      <c r="IQ17" s="146"/>
      <c r="IR17" s="146" t="s">
        <v>3585</v>
      </c>
      <c r="IS17" s="146" t="s">
        <v>6408</v>
      </c>
      <c r="IT17" s="261"/>
      <c r="IU17" s="146"/>
      <c r="IV17" s="146" t="s">
        <v>6384</v>
      </c>
      <c r="IW17" s="207"/>
      <c r="IX17" s="261"/>
      <c r="IY17" s="146"/>
      <c r="IZ17" s="207"/>
      <c r="JA17" s="146" t="s">
        <v>3585</v>
      </c>
      <c r="JB17" s="261" t="s">
        <v>3585</v>
      </c>
      <c r="JC17" s="146"/>
      <c r="JD17" s="146"/>
      <c r="JE17" s="146"/>
      <c r="JF17" s="174"/>
      <c r="JG17" s="146"/>
      <c r="JH17" s="146"/>
      <c r="JI17" s="146"/>
      <c r="JJ17" s="166" t="s">
        <v>6409</v>
      </c>
      <c r="JK17" s="207" t="s">
        <v>6410</v>
      </c>
      <c r="JL17" s="146"/>
      <c r="JM17" s="207"/>
      <c r="JN17" s="166"/>
      <c r="JO17" s="166"/>
      <c r="JP17" s="146" t="s">
        <v>6380</v>
      </c>
      <c r="JQ17" s="146" t="s">
        <v>6411</v>
      </c>
      <c r="JR17" s="146" t="s">
        <v>6412</v>
      </c>
      <c r="JS17" s="261"/>
      <c r="JT17" s="146"/>
      <c r="JU17" s="146"/>
      <c r="JV17" s="146"/>
      <c r="JW17" s="261"/>
      <c r="JX17" s="146"/>
      <c r="JY17" s="146"/>
      <c r="JZ17" s="146"/>
      <c r="KA17" s="262"/>
      <c r="KB17" s="146"/>
      <c r="KC17" s="146"/>
      <c r="KD17" s="146"/>
      <c r="KE17" s="261" t="s">
        <v>6413</v>
      </c>
      <c r="KF17" s="146"/>
      <c r="KG17" s="146"/>
      <c r="KH17" s="146"/>
      <c r="KI17" s="261"/>
      <c r="KJ17" s="146"/>
      <c r="KK17" s="146"/>
      <c r="KL17" s="146"/>
      <c r="KM17" s="261" t="s">
        <v>6380</v>
      </c>
      <c r="KN17" s="146" t="s">
        <v>6414</v>
      </c>
      <c r="KO17" s="207"/>
      <c r="KP17" s="146"/>
      <c r="KQ17" s="261" t="s">
        <v>6415</v>
      </c>
      <c r="KR17" s="146"/>
      <c r="KS17" s="146"/>
      <c r="KT17" s="146"/>
      <c r="KU17" s="261" t="s">
        <v>3051</v>
      </c>
      <c r="KV17" s="207"/>
      <c r="KW17" s="146" t="s">
        <v>6416</v>
      </c>
      <c r="KX17" s="146"/>
      <c r="KY17" s="262"/>
      <c r="KZ17" s="146"/>
      <c r="LA17" s="146"/>
      <c r="LB17" s="146" t="s">
        <v>6417</v>
      </c>
      <c r="LC17" s="261" t="s">
        <v>6417</v>
      </c>
      <c r="LD17" s="146" t="s">
        <v>6417</v>
      </c>
      <c r="LE17" s="146" t="s">
        <v>6417</v>
      </c>
      <c r="LF17" s="146" t="s">
        <v>6417</v>
      </c>
      <c r="LG17" s="261" t="s">
        <v>6417</v>
      </c>
      <c r="LH17" s="146" t="s">
        <v>6417</v>
      </c>
      <c r="LI17" s="146"/>
      <c r="LJ17" s="146"/>
      <c r="LK17" s="261"/>
      <c r="LL17" s="146"/>
      <c r="LM17" s="146"/>
      <c r="LN17" s="146" t="s">
        <v>6417</v>
      </c>
      <c r="LO17" s="261"/>
      <c r="LP17" s="146"/>
      <c r="LQ17" s="146"/>
      <c r="LR17" s="146"/>
      <c r="LS17" s="261"/>
      <c r="LT17" s="207"/>
      <c r="LU17" s="207"/>
      <c r="LV17" s="146" t="s">
        <v>6418</v>
      </c>
      <c r="LW17" s="261"/>
      <c r="LX17" s="262" t="s">
        <v>6419</v>
      </c>
      <c r="LY17" s="146" t="s">
        <v>6420</v>
      </c>
      <c r="LZ17" s="146"/>
      <c r="MA17" s="146"/>
      <c r="MB17" s="261" t="s">
        <v>6421</v>
      </c>
      <c r="MC17" s="146"/>
      <c r="MD17" s="146" t="s">
        <v>6383</v>
      </c>
      <c r="ME17" s="146" t="s">
        <v>6422</v>
      </c>
      <c r="MF17" s="261"/>
      <c r="MG17" s="146"/>
      <c r="MH17" s="146" t="s">
        <v>6383</v>
      </c>
      <c r="MI17" s="146" t="s">
        <v>6397</v>
      </c>
      <c r="MJ17" s="261" t="s">
        <v>6397</v>
      </c>
      <c r="MK17" s="207"/>
      <c r="ML17" s="146" t="s">
        <v>3683</v>
      </c>
      <c r="MM17" s="146" t="s">
        <v>3683</v>
      </c>
      <c r="MN17" s="262"/>
      <c r="MO17" s="146" t="s">
        <v>6423</v>
      </c>
      <c r="MP17" s="146"/>
      <c r="MQ17" s="207"/>
      <c r="MR17" s="261" t="s">
        <v>6424</v>
      </c>
      <c r="MS17" s="146" t="s">
        <v>3683</v>
      </c>
      <c r="MT17" s="146"/>
      <c r="MU17" s="207"/>
      <c r="MV17" s="261"/>
      <c r="MW17" s="174" t="s">
        <v>6425</v>
      </c>
      <c r="MX17" s="146" t="s">
        <v>6426</v>
      </c>
      <c r="MY17" s="207" t="s">
        <v>6427</v>
      </c>
      <c r="MZ17" s="146" t="s">
        <v>6428</v>
      </c>
      <c r="NA17" s="262" t="s">
        <v>6429</v>
      </c>
      <c r="NB17" s="207" t="s">
        <v>6430</v>
      </c>
      <c r="NC17" s="146" t="s">
        <v>6431</v>
      </c>
      <c r="ND17" s="207" t="s">
        <v>6432</v>
      </c>
      <c r="NE17" s="262" t="s">
        <v>6433</v>
      </c>
      <c r="NF17" s="207" t="s">
        <v>6433</v>
      </c>
      <c r="NG17" s="146" t="s">
        <v>6434</v>
      </c>
      <c r="NH17" s="146" t="s">
        <v>6435</v>
      </c>
      <c r="NI17" s="261" t="s">
        <v>6435</v>
      </c>
      <c r="NJ17" s="207" t="s">
        <v>6436</v>
      </c>
      <c r="NK17" s="207" t="s">
        <v>6436</v>
      </c>
      <c r="NL17" s="146" t="s">
        <v>6437</v>
      </c>
      <c r="NM17" s="262" t="s">
        <v>6438</v>
      </c>
      <c r="NN17" s="207" t="s">
        <v>6439</v>
      </c>
      <c r="NO17" s="146" t="s">
        <v>6440</v>
      </c>
      <c r="NP17" s="207" t="s">
        <v>6441</v>
      </c>
      <c r="NQ17" s="261" t="s">
        <v>6441</v>
      </c>
      <c r="NR17" s="207" t="s">
        <v>6442</v>
      </c>
      <c r="NS17" s="146" t="s">
        <v>6443</v>
      </c>
      <c r="NT17" s="146" t="s">
        <v>6444</v>
      </c>
      <c r="NU17" s="262" t="s">
        <v>6445</v>
      </c>
      <c r="NV17" s="146"/>
      <c r="NW17" s="146"/>
      <c r="NX17" s="146"/>
      <c r="NY17" s="262"/>
      <c r="NZ17" s="207"/>
      <c r="OA17" s="146"/>
      <c r="OB17" s="207"/>
      <c r="OC17" s="261" t="s">
        <v>6446</v>
      </c>
      <c r="OD17" s="146"/>
      <c r="OE17" s="146"/>
      <c r="OF17" s="146"/>
      <c r="OG17" s="261"/>
      <c r="OH17" s="146" t="s">
        <v>6406</v>
      </c>
      <c r="OI17" s="207" t="s">
        <v>6447</v>
      </c>
      <c r="OJ17" s="146" t="s">
        <v>6448</v>
      </c>
      <c r="OK17" s="261"/>
      <c r="OL17" s="207"/>
      <c r="OM17" s="207"/>
      <c r="ON17" s="146"/>
      <c r="OO17" s="261"/>
      <c r="OP17" s="207"/>
      <c r="OQ17" s="166"/>
      <c r="OR17" s="207"/>
      <c r="OS17" s="207"/>
      <c r="OT17" s="207"/>
      <c r="OU17" s="262"/>
      <c r="OV17" s="146" t="s">
        <v>6449</v>
      </c>
      <c r="OW17" s="146" t="s">
        <v>6450</v>
      </c>
      <c r="OX17" s="146" t="s">
        <v>6406</v>
      </c>
      <c r="OY17" s="261"/>
      <c r="OZ17" s="207"/>
      <c r="PA17" s="207" t="s">
        <v>6451</v>
      </c>
      <c r="PB17" s="207" t="s">
        <v>3585</v>
      </c>
      <c r="PC17" s="262" t="s">
        <v>3585</v>
      </c>
      <c r="PD17" s="146"/>
      <c r="PE17" s="166" t="s">
        <v>6452</v>
      </c>
      <c r="PF17" s="146"/>
      <c r="PG17" s="146"/>
      <c r="PH17" s="146"/>
      <c r="PI17" s="261"/>
      <c r="PJ17" s="146"/>
      <c r="PK17" s="146"/>
      <c r="PL17" s="146"/>
      <c r="PM17" s="261"/>
      <c r="PN17" s="146"/>
      <c r="PO17" s="146"/>
      <c r="PP17" s="146"/>
      <c r="PQ17" s="261"/>
      <c r="PR17" s="146"/>
      <c r="PS17" s="146"/>
      <c r="PT17" s="146"/>
      <c r="PU17" s="261"/>
      <c r="PV17" s="146"/>
      <c r="PW17" s="207" t="s">
        <v>6395</v>
      </c>
      <c r="PX17" s="207" t="s">
        <v>6453</v>
      </c>
      <c r="PY17" s="261"/>
      <c r="PZ17" s="146" t="s">
        <v>3585</v>
      </c>
      <c r="QA17" s="146"/>
      <c r="QB17" s="146"/>
      <c r="QC17" s="261"/>
      <c r="QD17" s="146"/>
      <c r="QE17" s="207"/>
      <c r="QF17" s="146" t="s">
        <v>3585</v>
      </c>
      <c r="QG17" s="262"/>
      <c r="QH17" s="207"/>
      <c r="QI17" s="166" t="s">
        <v>6401</v>
      </c>
      <c r="QJ17" s="96" t="s">
        <v>2777</v>
      </c>
      <c r="QK17" s="95" t="s">
        <v>2778</v>
      </c>
      <c r="QL17" s="95" t="s">
        <v>2779</v>
      </c>
      <c r="QM17" s="100" t="s">
        <v>537</v>
      </c>
      <c r="QN17" s="96" t="s">
        <v>2780</v>
      </c>
      <c r="QO17" s="95" t="s">
        <v>2781</v>
      </c>
      <c r="QP17" s="95" t="s">
        <v>2782</v>
      </c>
      <c r="QQ17" s="95" t="s">
        <v>2783</v>
      </c>
      <c r="QR17" s="97" t="s">
        <v>2784</v>
      </c>
      <c r="QS17" s="95" t="s">
        <v>2785</v>
      </c>
      <c r="QT17" s="95" t="s">
        <v>2786</v>
      </c>
      <c r="QU17" s="95" t="s">
        <v>2787</v>
      </c>
      <c r="QV17" s="98" t="s">
        <v>537</v>
      </c>
      <c r="QW17" s="95" t="s">
        <v>2787</v>
      </c>
      <c r="QX17" s="100" t="s">
        <v>537</v>
      </c>
      <c r="QY17" s="95" t="s">
        <v>2788</v>
      </c>
      <c r="QZ17" s="96" t="s">
        <v>2789</v>
      </c>
      <c r="RA17" s="95" t="s">
        <v>2790</v>
      </c>
      <c r="RB17" s="95" t="s">
        <v>2791</v>
      </c>
      <c r="RC17" s="95" t="s">
        <v>2792</v>
      </c>
      <c r="RD17" s="96" t="s">
        <v>2793</v>
      </c>
      <c r="RE17" s="95" t="s">
        <v>2794</v>
      </c>
      <c r="RF17" s="95" t="s">
        <v>2795</v>
      </c>
      <c r="RG17" s="95" t="s">
        <v>2796</v>
      </c>
      <c r="RH17" s="96" t="s">
        <v>2797</v>
      </c>
      <c r="RI17" s="95" t="s">
        <v>2798</v>
      </c>
      <c r="RJ17" s="95" t="s">
        <v>2799</v>
      </c>
      <c r="RK17" s="95" t="s">
        <v>2798</v>
      </c>
      <c r="RL17" s="96" t="s">
        <v>2800</v>
      </c>
      <c r="RM17" s="95" t="s">
        <v>2800</v>
      </c>
      <c r="RN17" s="95" t="s">
        <v>2801</v>
      </c>
      <c r="RO17" s="95" t="s">
        <v>2802</v>
      </c>
      <c r="RP17" s="96" t="s">
        <v>2803</v>
      </c>
      <c r="RQ17" s="95" t="s">
        <v>2804</v>
      </c>
      <c r="RR17" s="95" t="s">
        <v>2805</v>
      </c>
      <c r="RS17" s="95" t="s">
        <v>2806</v>
      </c>
      <c r="RT17" s="96" t="s">
        <v>2807</v>
      </c>
      <c r="RU17" s="95" t="s">
        <v>2808</v>
      </c>
      <c r="RV17" s="95" t="s">
        <v>2809</v>
      </c>
      <c r="RW17" s="95" t="s">
        <v>2810</v>
      </c>
      <c r="RX17" s="96" t="s">
        <v>2811</v>
      </c>
      <c r="RY17" s="95" t="s">
        <v>2812</v>
      </c>
      <c r="RZ17" s="95" t="s">
        <v>2813</v>
      </c>
      <c r="SA17" s="95" t="s">
        <v>2814</v>
      </c>
      <c r="SB17" s="96" t="s">
        <v>2815</v>
      </c>
      <c r="SC17" s="95" t="s">
        <v>2816</v>
      </c>
      <c r="SD17" s="95" t="s">
        <v>2817</v>
      </c>
      <c r="SE17" s="95" t="s">
        <v>2818</v>
      </c>
      <c r="SF17" s="96" t="s">
        <v>2819</v>
      </c>
      <c r="SG17" s="95" t="s">
        <v>2820</v>
      </c>
      <c r="SH17" s="95" t="s">
        <v>2821</v>
      </c>
      <c r="SI17" s="95" t="s">
        <v>2822</v>
      </c>
      <c r="SJ17" s="96" t="s">
        <v>2823</v>
      </c>
      <c r="SK17" s="95" t="s">
        <v>2824</v>
      </c>
      <c r="SL17" s="95" t="s">
        <v>2825</v>
      </c>
      <c r="SM17" s="95" t="s">
        <v>2826</v>
      </c>
      <c r="SN17" s="96" t="s">
        <v>2827</v>
      </c>
      <c r="SO17" s="95" t="s">
        <v>2828</v>
      </c>
      <c r="SP17" s="95" t="s">
        <v>2829</v>
      </c>
      <c r="SQ17" s="95" t="s">
        <v>2830</v>
      </c>
      <c r="SR17" s="98" t="s">
        <v>537</v>
      </c>
      <c r="SS17" s="95" t="s">
        <v>2831</v>
      </c>
      <c r="ST17" s="95" t="s">
        <v>2832</v>
      </c>
      <c r="SU17" s="95" t="s">
        <v>2833</v>
      </c>
      <c r="SV17" s="96" t="s">
        <v>2834</v>
      </c>
      <c r="SW17" s="95" t="s">
        <v>2835</v>
      </c>
      <c r="SX17" s="95" t="s">
        <v>2836</v>
      </c>
      <c r="SY17" s="95" t="s">
        <v>2837</v>
      </c>
      <c r="SZ17" s="96" t="s">
        <v>2838</v>
      </c>
      <c r="TA17" s="95" t="s">
        <v>2839</v>
      </c>
      <c r="TB17" s="95" t="s">
        <v>2840</v>
      </c>
      <c r="TC17" s="95" t="s">
        <v>2841</v>
      </c>
      <c r="TD17" s="96" t="s">
        <v>2842</v>
      </c>
      <c r="TE17" s="95" t="s">
        <v>2843</v>
      </c>
      <c r="TF17" s="95" t="s">
        <v>2844</v>
      </c>
      <c r="TG17" s="100" t="s">
        <v>537</v>
      </c>
      <c r="TH17" s="96" t="s">
        <v>2845</v>
      </c>
      <c r="TI17" s="95" t="s">
        <v>2846</v>
      </c>
      <c r="TJ17" s="95" t="s">
        <v>2847</v>
      </c>
      <c r="TK17" s="95" t="s">
        <v>2848</v>
      </c>
      <c r="TL17" s="96" t="s">
        <v>2845</v>
      </c>
      <c r="TM17" s="95" t="s">
        <v>2849</v>
      </c>
      <c r="TN17" s="95" t="s">
        <v>2850</v>
      </c>
      <c r="TO17" s="95" t="s">
        <v>2851</v>
      </c>
      <c r="TP17" s="96" t="s">
        <v>2852</v>
      </c>
      <c r="TQ17" s="95" t="s">
        <v>2853</v>
      </c>
      <c r="TR17" s="95" t="s">
        <v>2854</v>
      </c>
      <c r="TS17" s="95" t="s">
        <v>2855</v>
      </c>
      <c r="TT17" s="96" t="s">
        <v>2856</v>
      </c>
      <c r="TU17" s="95" t="s">
        <v>2857</v>
      </c>
      <c r="TV17" s="95" t="s">
        <v>2858</v>
      </c>
      <c r="TW17" s="95" t="s">
        <v>2859</v>
      </c>
      <c r="TX17" s="96" t="s">
        <v>2860</v>
      </c>
      <c r="TY17" s="101" t="s">
        <v>2861</v>
      </c>
      <c r="TZ17" s="93" t="s">
        <v>2862</v>
      </c>
      <c r="UA17" s="93" t="s">
        <v>2863</v>
      </c>
      <c r="UB17" s="96" t="s">
        <v>2864</v>
      </c>
      <c r="UC17" s="95" t="s">
        <v>2865</v>
      </c>
      <c r="UD17" s="95" t="s">
        <v>2866</v>
      </c>
      <c r="UE17" s="95" t="s">
        <v>2867</v>
      </c>
      <c r="UF17" s="96" t="s">
        <v>2868</v>
      </c>
      <c r="UG17" s="95" t="s">
        <v>2869</v>
      </c>
      <c r="UH17" s="95" t="s">
        <v>2870</v>
      </c>
      <c r="UI17" s="100" t="s">
        <v>537</v>
      </c>
      <c r="UJ17" s="96" t="s">
        <v>2871</v>
      </c>
      <c r="UK17" s="95" t="s">
        <v>2872</v>
      </c>
      <c r="UL17" s="95" t="s">
        <v>2873</v>
      </c>
      <c r="UM17" s="95" t="s">
        <v>2874</v>
      </c>
      <c r="UN17" s="96" t="s">
        <v>2875</v>
      </c>
      <c r="UO17" s="95" t="s">
        <v>2876</v>
      </c>
      <c r="UP17" s="95" t="s">
        <v>2877</v>
      </c>
      <c r="UQ17" s="95" t="s">
        <v>2878</v>
      </c>
      <c r="UR17" s="98" t="s">
        <v>537</v>
      </c>
      <c r="US17" s="95" t="s">
        <v>2878</v>
      </c>
      <c r="UT17" s="95" t="s">
        <v>2879</v>
      </c>
      <c r="UU17" s="95" t="s">
        <v>2880</v>
      </c>
      <c r="UV17" s="96" t="s">
        <v>2881</v>
      </c>
      <c r="UW17" s="95" t="s">
        <v>2882</v>
      </c>
      <c r="UX17" s="93" t="s">
        <v>2883</v>
      </c>
      <c r="UY17" s="93" t="s">
        <v>2884</v>
      </c>
      <c r="UZ17" s="99" t="s">
        <v>537</v>
      </c>
      <c r="VA17" s="95" t="s">
        <v>2885</v>
      </c>
      <c r="VB17" s="95" t="s">
        <v>2886</v>
      </c>
      <c r="VC17" s="95" t="s">
        <v>2887</v>
      </c>
      <c r="VD17" s="96" t="s">
        <v>2888</v>
      </c>
      <c r="VE17" s="95" t="s">
        <v>2889</v>
      </c>
      <c r="VF17" s="95" t="s">
        <v>2890</v>
      </c>
      <c r="VG17" s="95" t="s">
        <v>2891</v>
      </c>
      <c r="VH17" s="96" t="s">
        <v>2892</v>
      </c>
      <c r="VI17" s="95" t="s">
        <v>2893</v>
      </c>
      <c r="VJ17" s="95" t="s">
        <v>2894</v>
      </c>
      <c r="VK17" s="95" t="s">
        <v>2895</v>
      </c>
      <c r="VL17" s="96" t="s">
        <v>2896</v>
      </c>
      <c r="VM17" s="93" t="s">
        <v>2897</v>
      </c>
      <c r="VN17" s="93" t="s">
        <v>2898</v>
      </c>
      <c r="VO17" s="101" t="s">
        <v>2899</v>
      </c>
      <c r="VP17" s="96" t="s">
        <v>2900</v>
      </c>
      <c r="VQ17" s="95" t="s">
        <v>2901</v>
      </c>
      <c r="VR17" s="100" t="s">
        <v>537</v>
      </c>
      <c r="VS17" s="100" t="s">
        <v>537</v>
      </c>
      <c r="VT17" s="96" t="s">
        <v>2902</v>
      </c>
      <c r="VU17" s="95" t="s">
        <v>2903</v>
      </c>
      <c r="VV17" s="95" t="s">
        <v>2904</v>
      </c>
      <c r="VW17" s="95" t="s">
        <v>2905</v>
      </c>
      <c r="VX17" s="96" t="s">
        <v>2906</v>
      </c>
      <c r="VY17" s="95" t="s">
        <v>2907</v>
      </c>
      <c r="VZ17" s="95" t="s">
        <v>2908</v>
      </c>
      <c r="WA17" s="95" t="s">
        <v>2909</v>
      </c>
      <c r="WB17" s="96" t="s">
        <v>2910</v>
      </c>
      <c r="WC17" s="95" t="s">
        <v>2911</v>
      </c>
      <c r="WD17" s="95" t="s">
        <v>2912</v>
      </c>
      <c r="WE17" s="100" t="s">
        <v>537</v>
      </c>
      <c r="WF17" s="98" t="s">
        <v>537</v>
      </c>
      <c r="WG17" s="95" t="s">
        <v>2913</v>
      </c>
      <c r="WH17" s="95" t="s">
        <v>2914</v>
      </c>
      <c r="WI17" s="95" t="s">
        <v>2915</v>
      </c>
      <c r="WJ17" s="96" t="s">
        <v>2916</v>
      </c>
      <c r="WK17" s="95" t="s">
        <v>2917</v>
      </c>
      <c r="WL17" s="95" t="s">
        <v>2918</v>
      </c>
      <c r="WM17" s="95" t="s">
        <v>2919</v>
      </c>
      <c r="WN17" s="96" t="s">
        <v>2920</v>
      </c>
      <c r="WO17" s="95" t="s">
        <v>2921</v>
      </c>
      <c r="WP17" s="95" t="s">
        <v>2922</v>
      </c>
      <c r="WQ17" s="95" t="s">
        <v>2923</v>
      </c>
      <c r="WR17" s="96" t="s">
        <v>2924</v>
      </c>
      <c r="WS17" s="95" t="s">
        <v>2925</v>
      </c>
      <c r="WT17" s="95" t="s">
        <v>2926</v>
      </c>
      <c r="WU17" s="95" t="s">
        <v>2927</v>
      </c>
      <c r="WV17" s="96" t="s">
        <v>2928</v>
      </c>
      <c r="WW17" s="95" t="s">
        <v>2929</v>
      </c>
      <c r="WX17" s="95" t="s">
        <v>2930</v>
      </c>
      <c r="WY17" s="95" t="s">
        <v>2931</v>
      </c>
      <c r="WZ17" s="96" t="s">
        <v>2932</v>
      </c>
      <c r="XA17" s="95" t="s">
        <v>2933</v>
      </c>
      <c r="XB17" s="95" t="s">
        <v>2934</v>
      </c>
      <c r="XC17" s="95" t="s">
        <v>2935</v>
      </c>
      <c r="XD17" s="98" t="s">
        <v>537</v>
      </c>
      <c r="XE17" s="93" t="s">
        <v>2935</v>
      </c>
      <c r="XF17" s="103" t="s">
        <v>537</v>
      </c>
      <c r="XG17" s="93" t="s">
        <v>2936</v>
      </c>
      <c r="XH17" s="99" t="s">
        <v>537</v>
      </c>
      <c r="XI17" s="93" t="s">
        <v>2936</v>
      </c>
      <c r="XJ17" s="103" t="s">
        <v>537</v>
      </c>
      <c r="XK17" s="95" t="s">
        <v>2937</v>
      </c>
      <c r="XL17" s="97" t="s">
        <v>2938</v>
      </c>
      <c r="XM17" s="93" t="s">
        <v>2939</v>
      </c>
      <c r="XN17" s="103" t="s">
        <v>537</v>
      </c>
      <c r="XO17" s="103" t="s">
        <v>537</v>
      </c>
      <c r="XP17" s="99" t="s">
        <v>537</v>
      </c>
      <c r="XQ17" s="93" t="s">
        <v>2940</v>
      </c>
      <c r="XR17" s="103" t="s">
        <v>537</v>
      </c>
      <c r="XS17" s="103" t="s">
        <v>537</v>
      </c>
      <c r="XT17" s="99" t="s">
        <v>537</v>
      </c>
      <c r="XU17" s="93" t="s">
        <v>2940</v>
      </c>
      <c r="XV17" s="101" t="s">
        <v>2941</v>
      </c>
      <c r="XW17" s="104" t="s">
        <v>537</v>
      </c>
      <c r="XX17" s="96" t="s">
        <v>2942</v>
      </c>
      <c r="XY17" s="95" t="s">
        <v>2942</v>
      </c>
      <c r="XZ17" s="95" t="s">
        <v>2943</v>
      </c>
      <c r="YA17" s="95" t="s">
        <v>2944</v>
      </c>
      <c r="YB17" s="96" t="s">
        <v>2945</v>
      </c>
      <c r="YC17" s="95" t="s">
        <v>2945</v>
      </c>
      <c r="YD17" s="95" t="s">
        <v>2946</v>
      </c>
      <c r="YE17" s="95" t="s">
        <v>2947</v>
      </c>
      <c r="YF17" s="96" t="s">
        <v>2948</v>
      </c>
      <c r="YG17" s="95" t="s">
        <v>2949</v>
      </c>
      <c r="YH17" s="95" t="s">
        <v>2950</v>
      </c>
      <c r="YI17" s="95" t="s">
        <v>2951</v>
      </c>
      <c r="YJ17" s="96" t="s">
        <v>2952</v>
      </c>
      <c r="YK17" s="95" t="s">
        <v>2953</v>
      </c>
      <c r="YL17" s="95" t="s">
        <v>2954</v>
      </c>
      <c r="YM17" s="95" t="s">
        <v>2955</v>
      </c>
      <c r="YN17" s="96" t="s">
        <v>2956</v>
      </c>
      <c r="YO17" s="95" t="s">
        <v>2957</v>
      </c>
      <c r="YP17" s="95" t="s">
        <v>2958</v>
      </c>
      <c r="YQ17" s="95" t="s">
        <v>2959</v>
      </c>
      <c r="YR17" s="96" t="s">
        <v>2960</v>
      </c>
      <c r="YS17" s="95" t="s">
        <v>2961</v>
      </c>
      <c r="YT17" s="95" t="s">
        <v>2962</v>
      </c>
      <c r="YU17" s="95" t="s">
        <v>2963</v>
      </c>
      <c r="YV17" s="96" t="s">
        <v>2964</v>
      </c>
      <c r="YW17" s="95" t="s">
        <v>2965</v>
      </c>
      <c r="YX17" s="95" t="s">
        <v>2966</v>
      </c>
      <c r="YY17" s="95" t="s">
        <v>2967</v>
      </c>
      <c r="YZ17" s="96" t="s">
        <v>2968</v>
      </c>
      <c r="ZA17" s="95" t="s">
        <v>2969</v>
      </c>
      <c r="ZB17" s="95" t="s">
        <v>2970</v>
      </c>
      <c r="ZC17" s="95" t="s">
        <v>2971</v>
      </c>
      <c r="ZD17" s="98" t="s">
        <v>537</v>
      </c>
      <c r="ZE17" s="95" t="s">
        <v>2972</v>
      </c>
      <c r="ZF17" s="95" t="s">
        <v>2973</v>
      </c>
      <c r="ZG17" s="95" t="s">
        <v>2974</v>
      </c>
      <c r="ZH17" s="96" t="s">
        <v>2975</v>
      </c>
      <c r="ZI17" s="93" t="s">
        <v>2976</v>
      </c>
      <c r="ZJ17" s="93" t="s">
        <v>2977</v>
      </c>
      <c r="ZK17" s="93" t="s">
        <v>2978</v>
      </c>
      <c r="ZL17" s="94" t="s">
        <v>2979</v>
      </c>
      <c r="ZM17" s="95" t="s">
        <v>2980</v>
      </c>
      <c r="ZN17" s="95" t="s">
        <v>2981</v>
      </c>
      <c r="ZO17" s="95" t="s">
        <v>2982</v>
      </c>
      <c r="ZP17" s="96" t="s">
        <v>2983</v>
      </c>
      <c r="ZQ17" s="93" t="s">
        <v>2984</v>
      </c>
      <c r="ZR17" s="93" t="s">
        <v>2985</v>
      </c>
      <c r="ZS17" s="93" t="s">
        <v>2986</v>
      </c>
      <c r="ZT17" s="94" t="s">
        <v>2987</v>
      </c>
      <c r="ZU17" s="95" t="s">
        <v>2988</v>
      </c>
      <c r="ZV17" s="95" t="s">
        <v>2989</v>
      </c>
      <c r="ZW17" s="101" t="s">
        <v>2990</v>
      </c>
      <c r="ZX17" s="94" t="s">
        <v>2991</v>
      </c>
    </row>
    <row r="18" spans="1:700" ht="177" customHeight="1" thickTop="1" thickBot="1" x14ac:dyDescent="0.3">
      <c r="A18" s="108" t="s">
        <v>543</v>
      </c>
      <c r="B18" s="146"/>
      <c r="C18" s="146"/>
      <c r="D18" s="146"/>
      <c r="E18" s="147"/>
      <c r="F18" s="146"/>
      <c r="G18" s="146"/>
      <c r="H18" s="165"/>
      <c r="I18" s="166" t="s">
        <v>3536</v>
      </c>
      <c r="J18" s="146"/>
      <c r="K18" s="146"/>
      <c r="L18" s="165"/>
      <c r="M18" s="174"/>
      <c r="N18" s="146"/>
      <c r="O18" s="146"/>
      <c r="P18" s="165"/>
      <c r="Q18" s="174"/>
      <c r="R18" s="146"/>
      <c r="S18" s="146"/>
      <c r="T18" s="165" t="s">
        <v>3584</v>
      </c>
      <c r="U18" s="174" t="s">
        <v>3585</v>
      </c>
      <c r="V18" s="146" t="s">
        <v>3584</v>
      </c>
      <c r="W18" s="146" t="s">
        <v>3585</v>
      </c>
      <c r="X18" s="165" t="s">
        <v>3585</v>
      </c>
      <c r="Y18" s="174" t="s">
        <v>3595</v>
      </c>
      <c r="Z18" s="146" t="s">
        <v>3584</v>
      </c>
      <c r="AA18" s="146" t="s">
        <v>3584</v>
      </c>
      <c r="AB18" s="165" t="s">
        <v>3613</v>
      </c>
      <c r="AC18" s="174"/>
      <c r="AD18" s="146" t="s">
        <v>3631</v>
      </c>
      <c r="AE18" s="146"/>
      <c r="AF18" s="165" t="s">
        <v>3632</v>
      </c>
      <c r="AG18" s="174"/>
      <c r="AH18" s="146" t="s">
        <v>3652</v>
      </c>
      <c r="AI18" s="146" t="s">
        <v>3584</v>
      </c>
      <c r="AJ18" s="165"/>
      <c r="AK18" s="174"/>
      <c r="AL18" s="146"/>
      <c r="AM18" s="146" t="s">
        <v>3667</v>
      </c>
      <c r="AN18" s="165"/>
      <c r="AO18" s="174"/>
      <c r="AP18" s="146" t="s">
        <v>3682</v>
      </c>
      <c r="AQ18" s="146" t="s">
        <v>3683</v>
      </c>
      <c r="AR18" s="165"/>
      <c r="AS18" s="174"/>
      <c r="AT18" s="146"/>
      <c r="AU18" s="146"/>
      <c r="AV18" s="165"/>
      <c r="AW18" s="174"/>
      <c r="AX18" s="146"/>
      <c r="AY18" s="165"/>
      <c r="AZ18" s="192"/>
      <c r="BA18" s="174" t="s">
        <v>3714</v>
      </c>
      <c r="BB18" s="146" t="s">
        <v>3729</v>
      </c>
      <c r="BC18" s="165"/>
      <c r="BD18" s="192"/>
      <c r="BE18" s="174"/>
      <c r="BF18" s="146"/>
      <c r="BG18" s="165"/>
      <c r="BH18" s="192"/>
      <c r="BI18" s="174"/>
      <c r="BJ18" s="146"/>
      <c r="BK18" s="165"/>
      <c r="BL18" s="192"/>
      <c r="BM18" s="174"/>
      <c r="BN18" s="146"/>
      <c r="BO18" s="165"/>
      <c r="BP18" s="192"/>
      <c r="BQ18" s="174" t="s">
        <v>3683</v>
      </c>
      <c r="BR18" s="146"/>
      <c r="BS18" s="165" t="s">
        <v>3585</v>
      </c>
      <c r="BT18" s="192"/>
      <c r="BU18" s="174" t="s">
        <v>3714</v>
      </c>
      <c r="BV18" s="146"/>
      <c r="BW18" s="165"/>
      <c r="BX18" s="192"/>
      <c r="BY18" s="174" t="s">
        <v>3585</v>
      </c>
      <c r="BZ18" s="146"/>
      <c r="CA18" s="165"/>
      <c r="CB18" s="192"/>
      <c r="CC18" s="174"/>
      <c r="CD18" s="146" t="s">
        <v>3851</v>
      </c>
      <c r="CE18" s="165"/>
      <c r="CF18" s="192"/>
      <c r="CG18" s="174"/>
      <c r="CH18" s="146"/>
      <c r="CI18" s="165"/>
      <c r="CJ18" s="192"/>
      <c r="CK18" s="166"/>
      <c r="CL18" s="207"/>
      <c r="CM18" s="165" t="s">
        <v>3900</v>
      </c>
      <c r="CN18" s="192" t="s">
        <v>3901</v>
      </c>
      <c r="CO18" s="174"/>
      <c r="CP18" s="146"/>
      <c r="CQ18" s="207"/>
      <c r="CR18" s="146"/>
      <c r="CS18" s="147"/>
      <c r="CT18" s="111" t="s">
        <v>2997</v>
      </c>
      <c r="CU18" s="111"/>
      <c r="CV18" s="111"/>
      <c r="CW18" s="112"/>
      <c r="CX18" s="111"/>
      <c r="CY18" s="111"/>
      <c r="CZ18" s="111" t="s">
        <v>2995</v>
      </c>
      <c r="DA18" s="112"/>
      <c r="DB18" s="111"/>
      <c r="DC18" s="111"/>
      <c r="DD18" s="111"/>
      <c r="DE18" s="112"/>
      <c r="DF18" s="111" t="s">
        <v>2998</v>
      </c>
      <c r="DG18" s="111"/>
      <c r="DH18" s="111"/>
      <c r="DI18" s="112"/>
      <c r="DJ18" s="111"/>
      <c r="DK18" s="111"/>
      <c r="DL18" s="111" t="s">
        <v>2996</v>
      </c>
      <c r="DM18" s="112"/>
      <c r="DN18" s="111" t="s">
        <v>2992</v>
      </c>
      <c r="DO18" s="111"/>
      <c r="DP18" s="111" t="s">
        <v>2999</v>
      </c>
      <c r="DQ18" s="112"/>
      <c r="DR18" s="111"/>
      <c r="DS18" s="111"/>
      <c r="DT18" s="111"/>
      <c r="DU18" s="112" t="s">
        <v>3000</v>
      </c>
      <c r="DV18" s="111" t="s">
        <v>2993</v>
      </c>
      <c r="DW18" s="111" t="s">
        <v>3000</v>
      </c>
      <c r="DX18" s="111"/>
      <c r="DY18" s="112"/>
      <c r="DZ18" s="111"/>
      <c r="EA18" s="111"/>
      <c r="EB18" s="111"/>
      <c r="EC18" s="112"/>
      <c r="ED18" s="111"/>
      <c r="EE18" s="111"/>
      <c r="EF18" s="111" t="s">
        <v>3001</v>
      </c>
      <c r="EG18" s="112"/>
      <c r="EH18" s="111"/>
      <c r="EI18" s="111"/>
      <c r="EJ18" s="111"/>
      <c r="EK18" s="112"/>
      <c r="EL18" s="111"/>
      <c r="EM18" s="111"/>
      <c r="EN18" s="111"/>
      <c r="EO18" s="112"/>
      <c r="EP18" s="111"/>
      <c r="EQ18" s="111"/>
      <c r="ER18" s="111"/>
      <c r="ES18" s="112"/>
      <c r="ET18" s="111" t="s">
        <v>3002</v>
      </c>
      <c r="EU18" s="111"/>
      <c r="EV18" s="111"/>
      <c r="EW18" s="112"/>
      <c r="EX18" s="111"/>
      <c r="EY18" s="111" t="s">
        <v>3003</v>
      </c>
      <c r="EZ18" s="111"/>
      <c r="FA18" s="112"/>
      <c r="FB18" s="111"/>
      <c r="FC18" s="111"/>
      <c r="FD18" s="111"/>
      <c r="FE18" s="112"/>
      <c r="FF18" s="111"/>
      <c r="FG18" s="111" t="s">
        <v>3004</v>
      </c>
      <c r="FH18" s="115" t="s">
        <v>537</v>
      </c>
      <c r="FI18" s="114" t="s">
        <v>537</v>
      </c>
      <c r="FJ18" s="111"/>
      <c r="FK18" s="111" t="s">
        <v>3005</v>
      </c>
      <c r="FL18" s="111"/>
      <c r="FM18" s="112"/>
      <c r="FN18" s="111"/>
      <c r="FO18" s="111"/>
      <c r="FP18" s="111"/>
      <c r="FQ18" s="112"/>
      <c r="FR18" s="111" t="s">
        <v>3006</v>
      </c>
      <c r="FS18" s="115" t="s">
        <v>537</v>
      </c>
      <c r="FT18" s="111"/>
      <c r="FU18" s="112" t="s">
        <v>3007</v>
      </c>
      <c r="FV18" s="111"/>
      <c r="FW18" s="111" t="s">
        <v>3008</v>
      </c>
      <c r="FX18" s="117"/>
      <c r="FY18" s="110"/>
      <c r="FZ18" s="111"/>
      <c r="GA18" s="111"/>
      <c r="GB18" s="111" t="s">
        <v>3009</v>
      </c>
      <c r="GC18" s="114" t="s">
        <v>537</v>
      </c>
      <c r="GD18" s="111"/>
      <c r="GE18" s="111"/>
      <c r="GF18" s="111"/>
      <c r="GG18" s="112" t="s">
        <v>2994</v>
      </c>
      <c r="GH18" s="111" t="s">
        <v>3002</v>
      </c>
      <c r="GI18" s="111"/>
      <c r="GJ18" s="111"/>
      <c r="GK18" s="112" t="s">
        <v>3010</v>
      </c>
      <c r="GL18" s="117"/>
      <c r="GM18" s="111"/>
      <c r="GN18" s="111"/>
      <c r="GO18" s="112"/>
      <c r="GP18" s="111"/>
      <c r="GQ18" s="111"/>
      <c r="GR18" s="111"/>
      <c r="GS18" s="112"/>
      <c r="GT18" s="111"/>
      <c r="GU18" s="111"/>
      <c r="GV18" s="111"/>
      <c r="GW18" s="112"/>
      <c r="GX18" s="111"/>
      <c r="GY18" s="111"/>
      <c r="GZ18" s="111" t="s">
        <v>2992</v>
      </c>
      <c r="HA18" s="112"/>
      <c r="HB18" s="111" t="s">
        <v>3011</v>
      </c>
      <c r="HC18" s="111"/>
      <c r="HD18" s="111"/>
      <c r="HE18" s="112"/>
      <c r="HF18" s="111"/>
      <c r="HG18" s="111"/>
      <c r="HH18" s="111" t="s">
        <v>3012</v>
      </c>
      <c r="HI18" s="112"/>
      <c r="HJ18" s="111"/>
      <c r="HK18" s="111"/>
      <c r="HL18" s="111"/>
      <c r="HM18" s="112" t="s">
        <v>3013</v>
      </c>
      <c r="HN18" s="111"/>
      <c r="HO18" s="111"/>
      <c r="HP18" s="111"/>
      <c r="HQ18" s="112"/>
      <c r="HR18" s="111" t="s">
        <v>2994</v>
      </c>
      <c r="HS18" s="111"/>
      <c r="HT18" s="111" t="s">
        <v>3010</v>
      </c>
      <c r="HU18" s="111"/>
      <c r="HV18" s="111"/>
      <c r="HW18" s="111" t="s">
        <v>3010</v>
      </c>
      <c r="HX18" s="112"/>
      <c r="HY18" s="111"/>
      <c r="HZ18" s="111"/>
      <c r="IA18" s="111"/>
      <c r="IB18" s="112"/>
      <c r="IC18" s="111" t="s">
        <v>3002</v>
      </c>
      <c r="ID18" s="111"/>
      <c r="IE18" s="111"/>
      <c r="IF18" s="112"/>
      <c r="IG18" s="111"/>
      <c r="IH18" s="111"/>
      <c r="II18" s="111"/>
      <c r="IJ18" s="112"/>
      <c r="IK18" s="111"/>
      <c r="IL18" s="111"/>
      <c r="IM18" s="111"/>
      <c r="IN18" s="112"/>
      <c r="IO18" s="111"/>
      <c r="IP18" s="111"/>
      <c r="IQ18" s="111"/>
      <c r="IR18" s="112"/>
      <c r="IS18" s="111"/>
      <c r="IT18" s="111"/>
      <c r="IU18" s="111"/>
      <c r="IV18" s="112"/>
      <c r="IW18" s="111"/>
      <c r="IX18" s="111"/>
      <c r="IY18" s="111"/>
      <c r="IZ18" s="112"/>
      <c r="JA18" s="111"/>
      <c r="JB18" s="111"/>
      <c r="JC18" s="111"/>
      <c r="JD18" s="112"/>
      <c r="JE18" s="111"/>
      <c r="JF18" s="111"/>
      <c r="JG18" s="111"/>
      <c r="JH18" s="112"/>
      <c r="JI18" s="111"/>
      <c r="JJ18" s="111"/>
      <c r="JK18" s="111"/>
      <c r="JL18" s="112"/>
      <c r="JM18" s="111"/>
      <c r="JN18" s="111" t="s">
        <v>3014</v>
      </c>
      <c r="JO18" s="111"/>
      <c r="JP18" s="112"/>
      <c r="JQ18" s="111"/>
      <c r="JR18" s="111"/>
      <c r="JS18" s="111"/>
      <c r="JT18" s="112"/>
      <c r="JU18" s="111"/>
      <c r="JV18" s="111"/>
      <c r="JW18" s="111"/>
      <c r="JX18" s="112"/>
      <c r="JY18" s="111"/>
      <c r="JZ18" s="111"/>
      <c r="KA18" s="111"/>
      <c r="KB18" s="112"/>
      <c r="KC18" s="111"/>
      <c r="KD18" s="111"/>
      <c r="KE18" s="111"/>
      <c r="KF18" s="112"/>
      <c r="KG18" s="109"/>
      <c r="KH18" s="111"/>
      <c r="KI18" s="117"/>
      <c r="KJ18" s="112"/>
      <c r="KK18" s="111"/>
      <c r="KL18" s="111"/>
      <c r="KM18" s="111"/>
      <c r="KN18" s="112"/>
      <c r="KO18" s="111"/>
      <c r="KP18" s="111"/>
      <c r="KQ18" s="111"/>
      <c r="KR18" s="112"/>
      <c r="KS18" s="111"/>
      <c r="KT18" s="111"/>
      <c r="KU18" s="111"/>
      <c r="KV18" s="112" t="s">
        <v>3015</v>
      </c>
      <c r="KW18" s="111"/>
      <c r="KX18" s="117"/>
      <c r="KY18" s="117"/>
      <c r="KZ18" s="110"/>
      <c r="LA18" s="111"/>
      <c r="LB18" s="111"/>
      <c r="LC18" s="111"/>
      <c r="LD18" s="112" t="s">
        <v>3016</v>
      </c>
      <c r="LE18" s="111" t="s">
        <v>3017</v>
      </c>
      <c r="LF18" s="111" t="s">
        <v>3018</v>
      </c>
      <c r="LG18" s="111"/>
      <c r="LH18" s="112" t="s">
        <v>3019</v>
      </c>
      <c r="LI18" s="111"/>
      <c r="LJ18" s="111"/>
      <c r="LK18" s="111"/>
      <c r="LL18" s="112"/>
      <c r="LM18" s="111"/>
      <c r="LN18" s="111"/>
      <c r="LO18" s="111"/>
      <c r="LP18" s="112"/>
      <c r="LQ18" s="111"/>
      <c r="LR18" s="111" t="s">
        <v>2998</v>
      </c>
      <c r="LS18" s="115" t="s">
        <v>537</v>
      </c>
      <c r="LT18" s="113"/>
      <c r="LU18" s="117"/>
      <c r="LV18" s="111"/>
      <c r="LW18" s="111"/>
      <c r="LX18" s="112"/>
      <c r="LY18" s="111" t="s">
        <v>2992</v>
      </c>
      <c r="LZ18" s="111" t="s">
        <v>3020</v>
      </c>
      <c r="MA18" s="111"/>
      <c r="MB18" s="112"/>
      <c r="MC18" s="111"/>
      <c r="MD18" s="111" t="s">
        <v>3015</v>
      </c>
      <c r="ME18" s="111" t="s">
        <v>2992</v>
      </c>
      <c r="MF18" s="118" t="s">
        <v>3021</v>
      </c>
      <c r="MG18" s="109"/>
      <c r="MH18" s="109"/>
      <c r="MI18" s="109"/>
      <c r="MJ18" s="110"/>
      <c r="MK18" s="111" t="s">
        <v>2992</v>
      </c>
      <c r="ML18" s="115" t="s">
        <v>537</v>
      </c>
      <c r="MM18" s="115" t="s">
        <v>537</v>
      </c>
      <c r="MN18" s="112"/>
      <c r="MO18" s="111"/>
      <c r="MP18" s="111"/>
      <c r="MQ18" s="111"/>
      <c r="MR18" s="112"/>
      <c r="MS18" s="109"/>
      <c r="MT18" s="109"/>
      <c r="MU18" s="109"/>
      <c r="MV18" s="110"/>
      <c r="MW18" s="111"/>
      <c r="MX18" s="111"/>
      <c r="MY18" s="111"/>
      <c r="MZ18" s="112" t="s">
        <v>3022</v>
      </c>
      <c r="NA18" s="111"/>
      <c r="NB18" s="111"/>
      <c r="NC18" s="111"/>
      <c r="ND18" s="112" t="s">
        <v>3023</v>
      </c>
      <c r="NE18" s="111"/>
      <c r="NF18" s="111"/>
      <c r="NG18" s="111"/>
      <c r="NH18" s="112"/>
      <c r="NI18" s="111"/>
      <c r="NJ18" s="111"/>
      <c r="NK18" s="111" t="s">
        <v>2998</v>
      </c>
      <c r="NL18" s="112" t="s">
        <v>2998</v>
      </c>
      <c r="NM18" s="111" t="s">
        <v>3024</v>
      </c>
      <c r="NN18" s="111" t="s">
        <v>3015</v>
      </c>
      <c r="NO18" s="115" t="s">
        <v>537</v>
      </c>
      <c r="NP18" s="114" t="s">
        <v>537</v>
      </c>
      <c r="NQ18" s="111" t="s">
        <v>3015</v>
      </c>
      <c r="NR18" s="111"/>
      <c r="NS18" s="111" t="s">
        <v>3025</v>
      </c>
      <c r="NT18" s="112"/>
      <c r="NU18" s="111"/>
      <c r="NV18" s="111"/>
      <c r="NW18" s="111"/>
      <c r="NX18" s="112" t="s">
        <v>3002</v>
      </c>
      <c r="NY18" s="111"/>
      <c r="NZ18" s="111" t="s">
        <v>3026</v>
      </c>
      <c r="OA18" s="111" t="s">
        <v>2993</v>
      </c>
      <c r="OB18" s="112"/>
      <c r="OC18" s="111" t="s">
        <v>2993</v>
      </c>
      <c r="OD18" s="111" t="s">
        <v>3027</v>
      </c>
      <c r="OE18" s="111" t="s">
        <v>2993</v>
      </c>
      <c r="OF18" s="112"/>
      <c r="OG18" s="111"/>
      <c r="OH18" s="111"/>
      <c r="OI18" s="111" t="s">
        <v>3028</v>
      </c>
      <c r="OJ18" s="112"/>
      <c r="OK18" s="111"/>
      <c r="OL18" s="111"/>
      <c r="OM18" s="111"/>
      <c r="ON18" s="112"/>
      <c r="OO18" s="111"/>
      <c r="OP18" s="111" t="s">
        <v>3029</v>
      </c>
      <c r="OQ18" s="115" t="s">
        <v>537</v>
      </c>
      <c r="OR18" s="112" t="s">
        <v>2993</v>
      </c>
      <c r="OS18" s="111" t="s">
        <v>3030</v>
      </c>
      <c r="OT18" s="111"/>
      <c r="OU18" s="111"/>
      <c r="OV18" s="112"/>
      <c r="OW18" s="111" t="s">
        <v>3031</v>
      </c>
      <c r="OX18" s="111" t="s">
        <v>3024</v>
      </c>
      <c r="OY18" s="115" t="s">
        <v>537</v>
      </c>
      <c r="OZ18" s="114" t="s">
        <v>537</v>
      </c>
      <c r="PA18" s="111"/>
      <c r="PB18" s="111" t="s">
        <v>2993</v>
      </c>
      <c r="PC18" s="111"/>
      <c r="PD18" s="112" t="s">
        <v>3024</v>
      </c>
      <c r="PE18" s="111"/>
      <c r="PF18" s="111"/>
      <c r="PG18" s="111"/>
      <c r="PH18" s="112"/>
      <c r="PI18" s="111"/>
      <c r="PJ18" s="111" t="s">
        <v>3032</v>
      </c>
      <c r="PK18" s="111" t="s">
        <v>3032</v>
      </c>
      <c r="PL18" s="112"/>
      <c r="PM18" s="111"/>
      <c r="PN18" s="111" t="s">
        <v>3024</v>
      </c>
      <c r="PO18" s="111"/>
      <c r="PP18" s="112"/>
      <c r="PQ18" s="109"/>
      <c r="PR18" s="109"/>
      <c r="PS18" s="109" t="s">
        <v>2993</v>
      </c>
      <c r="PT18" s="110"/>
      <c r="PU18" s="111"/>
      <c r="PV18" s="111"/>
      <c r="PW18" s="111"/>
      <c r="PX18" s="112"/>
      <c r="PY18" s="111" t="s">
        <v>3028</v>
      </c>
      <c r="PZ18" s="111" t="s">
        <v>3010</v>
      </c>
      <c r="QA18" s="111"/>
      <c r="QB18" s="112" t="s">
        <v>3010</v>
      </c>
      <c r="QC18" s="111" t="s">
        <v>3002</v>
      </c>
      <c r="QD18" s="111"/>
      <c r="QE18" s="111" t="s">
        <v>3032</v>
      </c>
      <c r="QF18" s="112"/>
      <c r="QG18" s="111" t="s">
        <v>3033</v>
      </c>
      <c r="QH18" s="111"/>
      <c r="QI18" s="111"/>
      <c r="QJ18" s="112"/>
      <c r="QK18" s="111"/>
      <c r="QL18" s="111"/>
      <c r="QM18" s="111"/>
      <c r="QN18" s="112"/>
      <c r="QO18" s="111"/>
      <c r="QP18" s="111"/>
      <c r="QQ18" s="111"/>
      <c r="QR18" s="113"/>
      <c r="QS18" s="111"/>
      <c r="QT18" s="111" t="s">
        <v>3034</v>
      </c>
      <c r="QU18" s="111"/>
      <c r="QV18" s="112"/>
      <c r="QW18" s="111"/>
      <c r="QX18" s="111"/>
      <c r="QY18" s="111"/>
      <c r="QZ18" s="112"/>
      <c r="RA18" s="111"/>
      <c r="RB18" s="111"/>
      <c r="RC18" s="111"/>
      <c r="RD18" s="112" t="s">
        <v>3002</v>
      </c>
      <c r="RE18" s="111"/>
      <c r="RF18" s="111" t="s">
        <v>3035</v>
      </c>
      <c r="RG18" s="111"/>
      <c r="RH18" s="112" t="s">
        <v>3036</v>
      </c>
      <c r="RI18" s="111"/>
      <c r="RJ18" s="111"/>
      <c r="RK18" s="111"/>
      <c r="RL18" s="112"/>
      <c r="RM18" s="111"/>
      <c r="RN18" s="111"/>
      <c r="RO18" s="111"/>
      <c r="RP18" s="112"/>
      <c r="RQ18" s="111"/>
      <c r="RR18" s="111"/>
      <c r="RS18" s="111"/>
      <c r="RT18" s="112"/>
      <c r="RU18" s="111"/>
      <c r="RV18" s="111"/>
      <c r="RW18" s="111"/>
      <c r="RX18" s="112"/>
      <c r="RY18" s="111"/>
      <c r="RZ18" s="111"/>
      <c r="SA18" s="111"/>
      <c r="SB18" s="112"/>
      <c r="SC18" s="111"/>
      <c r="SD18" s="111" t="s">
        <v>3028</v>
      </c>
      <c r="SE18" s="111" t="s">
        <v>2992</v>
      </c>
      <c r="SF18" s="112"/>
      <c r="SG18" s="111"/>
      <c r="SH18" s="111"/>
      <c r="SI18" s="111"/>
      <c r="SJ18" s="112"/>
      <c r="SK18" s="111"/>
      <c r="SL18" s="111"/>
      <c r="SM18" s="111"/>
      <c r="SN18" s="112"/>
      <c r="SO18" s="111"/>
      <c r="SP18" s="111"/>
      <c r="SQ18" s="111"/>
      <c r="SR18" s="112"/>
      <c r="SS18" s="111"/>
      <c r="ST18" s="111"/>
      <c r="SU18" s="111"/>
      <c r="SV18" s="112"/>
      <c r="SW18" s="111"/>
      <c r="SX18" s="111"/>
      <c r="SY18" s="111"/>
      <c r="SZ18" s="112"/>
      <c r="TA18" s="111"/>
      <c r="TB18" s="111"/>
      <c r="TC18" s="111"/>
      <c r="TD18" s="112"/>
      <c r="TE18" s="111"/>
      <c r="TF18" s="111"/>
      <c r="TG18" s="111"/>
      <c r="TH18" s="112" t="s">
        <v>3037</v>
      </c>
      <c r="TI18" s="111"/>
      <c r="TJ18" s="111"/>
      <c r="TK18" s="111"/>
      <c r="TL18" s="112" t="s">
        <v>3037</v>
      </c>
      <c r="TM18" s="111"/>
      <c r="TN18" s="111" t="s">
        <v>3038</v>
      </c>
      <c r="TO18" s="111"/>
      <c r="TP18" s="112"/>
      <c r="TQ18" s="111"/>
      <c r="TR18" s="111"/>
      <c r="TS18" s="111"/>
      <c r="TT18" s="112"/>
      <c r="TU18" s="111" t="s">
        <v>3039</v>
      </c>
      <c r="TV18" s="115" t="s">
        <v>537</v>
      </c>
      <c r="TW18" s="111"/>
      <c r="TX18" s="112"/>
      <c r="TY18" s="117" t="s">
        <v>3040</v>
      </c>
      <c r="TZ18" s="109" t="s">
        <v>3041</v>
      </c>
      <c r="UA18" s="109" t="s">
        <v>2992</v>
      </c>
      <c r="UB18" s="114" t="s">
        <v>537</v>
      </c>
      <c r="UC18" s="111" t="s">
        <v>3042</v>
      </c>
      <c r="UD18" s="111"/>
      <c r="UE18" s="111" t="s">
        <v>2992</v>
      </c>
      <c r="UF18" s="112" t="s">
        <v>2995</v>
      </c>
      <c r="UG18" s="111" t="s">
        <v>3024</v>
      </c>
      <c r="UH18" s="111"/>
      <c r="UI18" s="111"/>
      <c r="UJ18" s="112" t="s">
        <v>3043</v>
      </c>
      <c r="UK18" s="111"/>
      <c r="UL18" s="111"/>
      <c r="UM18" s="111"/>
      <c r="UN18" s="112"/>
      <c r="UO18" s="111" t="s">
        <v>3024</v>
      </c>
      <c r="UP18" s="111" t="s">
        <v>3008</v>
      </c>
      <c r="UQ18" s="115" t="s">
        <v>537</v>
      </c>
      <c r="UR18" s="114" t="s">
        <v>537</v>
      </c>
      <c r="US18" s="111" t="s">
        <v>3008</v>
      </c>
      <c r="UT18" s="111" t="s">
        <v>2998</v>
      </c>
      <c r="UU18" s="115" t="s">
        <v>537</v>
      </c>
      <c r="UV18" s="112" t="s">
        <v>3044</v>
      </c>
      <c r="UW18" s="111"/>
      <c r="UX18" s="109" t="s">
        <v>3045</v>
      </c>
      <c r="UY18" s="116" t="s">
        <v>537</v>
      </c>
      <c r="UZ18" s="119" t="s">
        <v>537</v>
      </c>
      <c r="VA18" s="111"/>
      <c r="VB18" s="111"/>
      <c r="VC18" s="111" t="s">
        <v>2998</v>
      </c>
      <c r="VD18" s="112"/>
      <c r="VE18" s="111"/>
      <c r="VF18" s="111"/>
      <c r="VG18" s="111"/>
      <c r="VH18" s="112" t="s">
        <v>3044</v>
      </c>
      <c r="VI18" s="111"/>
      <c r="VJ18" s="111"/>
      <c r="VK18" s="111"/>
      <c r="VL18" s="112" t="s">
        <v>3046</v>
      </c>
      <c r="VM18" s="109" t="s">
        <v>3047</v>
      </c>
      <c r="VN18" s="109" t="s">
        <v>3048</v>
      </c>
      <c r="VO18" s="117" t="s">
        <v>3049</v>
      </c>
      <c r="VP18" s="112" t="s">
        <v>3050</v>
      </c>
      <c r="VQ18" s="111"/>
      <c r="VR18" s="111"/>
      <c r="VS18" s="111"/>
      <c r="VT18" s="112" t="s">
        <v>3051</v>
      </c>
      <c r="VU18" s="111" t="s">
        <v>3052</v>
      </c>
      <c r="VV18" s="111"/>
      <c r="VW18" s="111"/>
      <c r="VX18" s="112"/>
      <c r="VY18" s="111"/>
      <c r="VZ18" s="111" t="s">
        <v>3051</v>
      </c>
      <c r="WA18" s="115" t="s">
        <v>537</v>
      </c>
      <c r="WB18" s="114" t="s">
        <v>537</v>
      </c>
      <c r="WC18" s="111" t="s">
        <v>3051</v>
      </c>
      <c r="WD18" s="115" t="s">
        <v>537</v>
      </c>
      <c r="WE18" s="115" t="s">
        <v>537</v>
      </c>
      <c r="WF18" s="114" t="s">
        <v>537</v>
      </c>
      <c r="WG18" s="111"/>
      <c r="WH18" s="111"/>
      <c r="WI18" s="111"/>
      <c r="WJ18" s="112"/>
      <c r="WK18" s="111"/>
      <c r="WL18" s="111" t="s">
        <v>3051</v>
      </c>
      <c r="WM18" s="111"/>
      <c r="WN18" s="112" t="s">
        <v>3051</v>
      </c>
      <c r="WO18" s="111"/>
      <c r="WP18" s="111"/>
      <c r="WQ18" s="111"/>
      <c r="WR18" s="112"/>
      <c r="WS18" s="111"/>
      <c r="WT18" s="111"/>
      <c r="WU18" s="111" t="s">
        <v>3053</v>
      </c>
      <c r="WV18" s="112"/>
      <c r="WW18" s="111" t="s">
        <v>3054</v>
      </c>
      <c r="WX18" s="115" t="s">
        <v>537</v>
      </c>
      <c r="WY18" s="115" t="s">
        <v>537</v>
      </c>
      <c r="WZ18" s="112" t="s">
        <v>3055</v>
      </c>
      <c r="XA18" s="111" t="s">
        <v>3056</v>
      </c>
      <c r="XB18" s="111" t="s">
        <v>3057</v>
      </c>
      <c r="XC18" s="111" t="s">
        <v>3058</v>
      </c>
      <c r="XD18" s="114" t="s">
        <v>537</v>
      </c>
      <c r="XE18" s="109" t="s">
        <v>3058</v>
      </c>
      <c r="XF18" s="116" t="s">
        <v>537</v>
      </c>
      <c r="XG18" s="109"/>
      <c r="XH18" s="119" t="s">
        <v>537</v>
      </c>
      <c r="XI18" s="109" t="s">
        <v>3058</v>
      </c>
      <c r="XJ18" s="116" t="s">
        <v>537</v>
      </c>
      <c r="XK18" s="111" t="s">
        <v>3059</v>
      </c>
      <c r="XL18" s="113" t="s">
        <v>3060</v>
      </c>
      <c r="XM18" s="109" t="s">
        <v>3061</v>
      </c>
      <c r="XN18" s="116" t="s">
        <v>537</v>
      </c>
      <c r="XO18" s="116" t="s">
        <v>537</v>
      </c>
      <c r="XP18" s="119" t="s">
        <v>537</v>
      </c>
      <c r="XQ18" s="109" t="s">
        <v>3061</v>
      </c>
      <c r="XR18" s="116" t="s">
        <v>537</v>
      </c>
      <c r="XS18" s="116" t="s">
        <v>537</v>
      </c>
      <c r="XT18" s="119" t="s">
        <v>537</v>
      </c>
      <c r="XU18" s="109" t="s">
        <v>3061</v>
      </c>
      <c r="XV18" s="117" t="s">
        <v>3062</v>
      </c>
      <c r="XW18" s="120" t="s">
        <v>537</v>
      </c>
      <c r="XX18" s="112" t="s">
        <v>3063</v>
      </c>
      <c r="XY18" s="111" t="s">
        <v>3063</v>
      </c>
      <c r="XZ18" s="111" t="s">
        <v>3064</v>
      </c>
      <c r="YA18" s="111" t="s">
        <v>3065</v>
      </c>
      <c r="YB18" s="112" t="s">
        <v>3056</v>
      </c>
      <c r="YC18" s="111" t="s">
        <v>3056</v>
      </c>
      <c r="YD18" s="111" t="s">
        <v>3066</v>
      </c>
      <c r="YE18" s="111" t="s">
        <v>3067</v>
      </c>
      <c r="YF18" s="112" t="s">
        <v>3068</v>
      </c>
      <c r="YG18" s="111" t="s">
        <v>3069</v>
      </c>
      <c r="YH18" s="111" t="s">
        <v>3070</v>
      </c>
      <c r="YI18" s="111" t="s">
        <v>3071</v>
      </c>
      <c r="YJ18" s="114" t="s">
        <v>3072</v>
      </c>
      <c r="YK18" s="111" t="s">
        <v>3071</v>
      </c>
      <c r="YL18" s="111" t="s">
        <v>3073</v>
      </c>
      <c r="YM18" s="111" t="s">
        <v>3063</v>
      </c>
      <c r="YN18" s="114" t="s">
        <v>537</v>
      </c>
      <c r="YO18" s="111" t="s">
        <v>3074</v>
      </c>
      <c r="YP18" s="111" t="s">
        <v>3063</v>
      </c>
      <c r="YQ18" s="111" t="s">
        <v>3075</v>
      </c>
      <c r="YR18" s="112" t="s">
        <v>3076</v>
      </c>
      <c r="YS18" s="111" t="s">
        <v>3032</v>
      </c>
      <c r="YT18" s="111" t="s">
        <v>3008</v>
      </c>
      <c r="YU18" s="111" t="s">
        <v>3077</v>
      </c>
      <c r="YV18" s="112" t="s">
        <v>3037</v>
      </c>
      <c r="YW18" s="111" t="s">
        <v>3032</v>
      </c>
      <c r="YX18" s="115" t="s">
        <v>537</v>
      </c>
      <c r="YY18" s="115" t="s">
        <v>537</v>
      </c>
      <c r="YZ18" s="112" t="s">
        <v>3078</v>
      </c>
      <c r="ZA18" s="111" t="s">
        <v>3078</v>
      </c>
      <c r="ZB18" s="111" t="s">
        <v>3037</v>
      </c>
      <c r="ZC18" s="111" t="s">
        <v>2992</v>
      </c>
      <c r="ZD18" s="114" t="s">
        <v>537</v>
      </c>
      <c r="ZE18" s="111" t="s">
        <v>3032</v>
      </c>
      <c r="ZF18" s="111" t="s">
        <v>3032</v>
      </c>
      <c r="ZG18" s="111"/>
      <c r="ZH18" s="112" t="s">
        <v>3079</v>
      </c>
      <c r="ZI18" s="109" t="s">
        <v>3080</v>
      </c>
      <c r="ZJ18" s="109" t="s">
        <v>3081</v>
      </c>
      <c r="ZK18" s="109"/>
      <c r="ZL18" s="110"/>
      <c r="ZM18" s="111" t="s">
        <v>3032</v>
      </c>
      <c r="ZN18" s="111" t="s">
        <v>3078</v>
      </c>
      <c r="ZO18" s="111" t="s">
        <v>3032</v>
      </c>
      <c r="ZP18" s="112" t="s">
        <v>3082</v>
      </c>
      <c r="ZQ18" s="109" t="s">
        <v>3083</v>
      </c>
      <c r="ZR18" s="109" t="s">
        <v>3037</v>
      </c>
      <c r="ZS18" s="109" t="s">
        <v>3084</v>
      </c>
      <c r="ZT18" s="119" t="s">
        <v>537</v>
      </c>
      <c r="ZU18" s="111" t="s">
        <v>3085</v>
      </c>
      <c r="ZV18" s="111"/>
      <c r="ZW18" s="117" t="s">
        <v>3032</v>
      </c>
      <c r="ZX18" s="110" t="s">
        <v>3037</v>
      </c>
    </row>
    <row r="19" spans="1:700" ht="22.2" thickTop="1" thickBot="1" x14ac:dyDescent="0.5">
      <c r="B19" s="146"/>
      <c r="C19" s="146"/>
      <c r="D19" s="146"/>
      <c r="E19" s="147"/>
      <c r="P19" s="122"/>
      <c r="FV19" s="122"/>
      <c r="FW19" s="122"/>
      <c r="KH19" s="122"/>
      <c r="UW19" s="122"/>
      <c r="XK19" s="122"/>
      <c r="XX19" s="122"/>
    </row>
    <row r="20" spans="1:700" x14ac:dyDescent="0.45">
      <c r="XV20" s="123"/>
      <c r="XX20" s="122"/>
    </row>
  </sheetData>
  <phoneticPr fontId="5"/>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214" zoomScaleNormal="100" zoomScaleSheetLayoutView="160" workbookViewId="0">
      <selection activeCell="E223" sqref="E223"/>
    </sheetView>
  </sheetViews>
  <sheetFormatPr defaultColWidth="9" defaultRowHeight="16.2" x14ac:dyDescent="0.45"/>
  <cols>
    <col min="1" max="1" width="3.69921875" style="368" customWidth="1"/>
    <col min="2" max="2" width="3.69921875" style="335" customWidth="1"/>
    <col min="3" max="3" width="6.69921875" style="368" customWidth="1"/>
    <col min="4" max="4" width="22.69921875" style="376" customWidth="1"/>
    <col min="5" max="5" width="55.5" style="377" customWidth="1"/>
    <col min="6" max="16384" width="9" style="3"/>
  </cols>
  <sheetData>
    <row r="3" spans="1:5" s="2" customFormat="1" ht="33" customHeight="1" x14ac:dyDescent="0.45">
      <c r="A3" s="354"/>
      <c r="B3" s="355"/>
      <c r="C3" s="356" t="s">
        <v>3086</v>
      </c>
      <c r="D3" s="357" t="s">
        <v>3</v>
      </c>
      <c r="E3" s="358"/>
    </row>
    <row r="4" spans="1:5" ht="15" customHeight="1" x14ac:dyDescent="0.45">
      <c r="A4" s="359">
        <v>1</v>
      </c>
      <c r="B4" s="360" t="s">
        <v>6454</v>
      </c>
      <c r="C4" s="361"/>
      <c r="D4" s="362" t="s">
        <v>6455</v>
      </c>
      <c r="E4" s="363" t="s">
        <v>6456</v>
      </c>
    </row>
    <row r="5" spans="1:5" ht="15" customHeight="1" x14ac:dyDescent="0.45">
      <c r="A5" s="359">
        <v>2</v>
      </c>
      <c r="B5" s="360" t="s">
        <v>6457</v>
      </c>
      <c r="C5" s="361"/>
      <c r="D5" s="364" t="s">
        <v>6458</v>
      </c>
      <c r="E5" s="363" t="s">
        <v>6459</v>
      </c>
    </row>
    <row r="6" spans="1:5" ht="15" customHeight="1" x14ac:dyDescent="0.45">
      <c r="A6" s="359">
        <v>3</v>
      </c>
      <c r="B6" s="360" t="s">
        <v>6464</v>
      </c>
      <c r="C6" s="361"/>
      <c r="D6" s="362" t="s">
        <v>6465</v>
      </c>
      <c r="E6" s="363" t="s">
        <v>6466</v>
      </c>
    </row>
    <row r="7" spans="1:5" ht="15" customHeight="1" x14ac:dyDescent="0.45">
      <c r="A7" s="359">
        <v>4</v>
      </c>
      <c r="B7" s="360" t="s">
        <v>6464</v>
      </c>
      <c r="C7" s="361"/>
      <c r="D7" s="362" t="s">
        <v>6467</v>
      </c>
      <c r="E7" s="363" t="s">
        <v>6468</v>
      </c>
    </row>
    <row r="8" spans="1:5" ht="15" customHeight="1" x14ac:dyDescent="0.45">
      <c r="A8" s="359">
        <v>5</v>
      </c>
      <c r="B8" s="360" t="s">
        <v>6464</v>
      </c>
      <c r="C8" s="361"/>
      <c r="D8" s="362" t="s">
        <v>6467</v>
      </c>
      <c r="E8" s="363" t="s">
        <v>6469</v>
      </c>
    </row>
    <row r="9" spans="1:5" ht="15" customHeight="1" x14ac:dyDescent="0.45">
      <c r="A9" s="359">
        <v>6</v>
      </c>
      <c r="B9" s="360" t="s">
        <v>6464</v>
      </c>
      <c r="C9" s="361" t="s">
        <v>6470</v>
      </c>
      <c r="D9" s="364" t="s">
        <v>6471</v>
      </c>
      <c r="E9" s="363" t="s">
        <v>6472</v>
      </c>
    </row>
    <row r="10" spans="1:5" ht="15" customHeight="1" x14ac:dyDescent="0.45">
      <c r="A10" s="359">
        <v>7</v>
      </c>
      <c r="B10" s="360" t="s">
        <v>6464</v>
      </c>
      <c r="C10" s="361" t="s">
        <v>6473</v>
      </c>
      <c r="D10" s="362" t="s">
        <v>6474</v>
      </c>
      <c r="E10" s="363" t="s">
        <v>6475</v>
      </c>
    </row>
    <row r="11" spans="1:5" ht="15" customHeight="1" x14ac:dyDescent="0.45">
      <c r="A11" s="359">
        <v>8</v>
      </c>
      <c r="B11" s="360" t="s">
        <v>4</v>
      </c>
      <c r="C11" s="361"/>
      <c r="D11" s="362" t="s">
        <v>3189</v>
      </c>
      <c r="E11" s="363" t="s">
        <v>6476</v>
      </c>
    </row>
    <row r="12" spans="1:5" ht="15" customHeight="1" x14ac:dyDescent="0.45">
      <c r="A12" s="359">
        <v>9</v>
      </c>
      <c r="B12" s="360" t="s">
        <v>4</v>
      </c>
      <c r="C12" s="361"/>
      <c r="D12" s="362" t="s">
        <v>3189</v>
      </c>
      <c r="E12" s="363" t="s">
        <v>6477</v>
      </c>
    </row>
    <row r="13" spans="1:5" ht="15" customHeight="1" x14ac:dyDescent="0.45">
      <c r="A13" s="359">
        <v>10</v>
      </c>
      <c r="B13" s="360" t="s">
        <v>4</v>
      </c>
      <c r="C13" s="361"/>
      <c r="D13" s="362" t="s">
        <v>3189</v>
      </c>
      <c r="E13" s="363" t="s">
        <v>6478</v>
      </c>
    </row>
    <row r="14" spans="1:5" ht="15" customHeight="1" x14ac:dyDescent="0.45">
      <c r="A14" s="359">
        <v>11</v>
      </c>
      <c r="B14" s="360" t="s">
        <v>4</v>
      </c>
      <c r="C14" s="361"/>
      <c r="D14" s="362" t="s">
        <v>3189</v>
      </c>
      <c r="E14" s="363" t="s">
        <v>6479</v>
      </c>
    </row>
    <row r="15" spans="1:5" ht="15" customHeight="1" x14ac:dyDescent="0.45">
      <c r="A15" s="359">
        <v>12</v>
      </c>
      <c r="B15" s="360" t="s">
        <v>4</v>
      </c>
      <c r="C15" s="361"/>
      <c r="D15" s="362" t="s">
        <v>3189</v>
      </c>
      <c r="E15" s="363" t="s">
        <v>6480</v>
      </c>
    </row>
    <row r="16" spans="1:5" ht="15" customHeight="1" x14ac:dyDescent="0.45">
      <c r="A16" s="359">
        <v>13</v>
      </c>
      <c r="B16" s="360" t="s">
        <v>4</v>
      </c>
      <c r="C16" s="361"/>
      <c r="D16" s="362" t="s">
        <v>3189</v>
      </c>
      <c r="E16" s="363" t="s">
        <v>6481</v>
      </c>
    </row>
    <row r="17" spans="1:5" ht="15" customHeight="1" x14ac:dyDescent="0.45">
      <c r="A17" s="359">
        <v>14</v>
      </c>
      <c r="B17" s="360" t="s">
        <v>4</v>
      </c>
      <c r="C17" s="361"/>
      <c r="D17" s="362" t="s">
        <v>3189</v>
      </c>
      <c r="E17" s="363" t="s">
        <v>6</v>
      </c>
    </row>
    <row r="18" spans="1:5" ht="15" customHeight="1" x14ac:dyDescent="0.45">
      <c r="A18" s="359">
        <v>15</v>
      </c>
      <c r="B18" s="360" t="s">
        <v>4</v>
      </c>
      <c r="C18" s="361"/>
      <c r="D18" s="362" t="s">
        <v>5</v>
      </c>
      <c r="E18" s="363" t="s">
        <v>7</v>
      </c>
    </row>
    <row r="19" spans="1:5" ht="15" customHeight="1" x14ac:dyDescent="0.45">
      <c r="A19" s="359">
        <v>16</v>
      </c>
      <c r="B19" s="360" t="s">
        <v>4</v>
      </c>
      <c r="C19" s="361"/>
      <c r="D19" s="362" t="s">
        <v>5</v>
      </c>
      <c r="E19" s="363" t="s">
        <v>8</v>
      </c>
    </row>
    <row r="20" spans="1:5" ht="15" customHeight="1" x14ac:dyDescent="0.45">
      <c r="A20" s="359">
        <v>17</v>
      </c>
      <c r="B20" s="360" t="s">
        <v>4</v>
      </c>
      <c r="C20" s="361"/>
      <c r="D20" s="362" t="s">
        <v>9</v>
      </c>
      <c r="E20" s="363" t="s">
        <v>10</v>
      </c>
    </row>
    <row r="21" spans="1:5" ht="15" customHeight="1" x14ac:dyDescent="0.45">
      <c r="A21" s="359">
        <v>18</v>
      </c>
      <c r="B21" s="360" t="s">
        <v>4</v>
      </c>
      <c r="C21" s="361"/>
      <c r="D21" s="362" t="s">
        <v>9</v>
      </c>
      <c r="E21" s="363" t="s">
        <v>11</v>
      </c>
    </row>
    <row r="22" spans="1:5" ht="15" customHeight="1" x14ac:dyDescent="0.45">
      <c r="A22" s="359">
        <v>19</v>
      </c>
      <c r="B22" s="360" t="s">
        <v>4</v>
      </c>
      <c r="C22" s="361"/>
      <c r="D22" s="362" t="s">
        <v>9</v>
      </c>
      <c r="E22" s="363" t="s">
        <v>7</v>
      </c>
    </row>
    <row r="23" spans="1:5" ht="15" customHeight="1" x14ac:dyDescent="0.45">
      <c r="A23" s="359">
        <v>20</v>
      </c>
      <c r="B23" s="360" t="s">
        <v>12</v>
      </c>
      <c r="C23" s="361" t="s">
        <v>3087</v>
      </c>
      <c r="D23" s="362" t="s">
        <v>13</v>
      </c>
      <c r="E23" s="363" t="s">
        <v>14</v>
      </c>
    </row>
    <row r="24" spans="1:5" ht="15" customHeight="1" x14ac:dyDescent="0.45">
      <c r="A24" s="359">
        <v>21</v>
      </c>
      <c r="B24" s="360" t="s">
        <v>12</v>
      </c>
      <c r="C24" s="361" t="s">
        <v>3087</v>
      </c>
      <c r="D24" s="362" t="s">
        <v>13</v>
      </c>
      <c r="E24" s="363" t="s">
        <v>15</v>
      </c>
    </row>
    <row r="25" spans="1:5" ht="15" customHeight="1" x14ac:dyDescent="0.45">
      <c r="A25" s="359">
        <v>22</v>
      </c>
      <c r="B25" s="360" t="s">
        <v>12</v>
      </c>
      <c r="C25" s="361" t="s">
        <v>3087</v>
      </c>
      <c r="D25" s="365" t="s">
        <v>13</v>
      </c>
      <c r="E25" s="366" t="s">
        <v>16</v>
      </c>
    </row>
    <row r="26" spans="1:5" ht="15" customHeight="1" x14ac:dyDescent="0.45">
      <c r="A26" s="359">
        <v>23</v>
      </c>
      <c r="B26" s="360" t="s">
        <v>12</v>
      </c>
      <c r="C26" s="361" t="s">
        <v>11334</v>
      </c>
      <c r="D26" s="362" t="s">
        <v>13</v>
      </c>
      <c r="E26" s="366" t="s">
        <v>11335</v>
      </c>
    </row>
    <row r="27" spans="1:5" ht="15" customHeight="1" x14ac:dyDescent="0.45">
      <c r="A27" s="359">
        <v>24</v>
      </c>
      <c r="B27" s="360" t="s">
        <v>12</v>
      </c>
      <c r="C27" s="361"/>
      <c r="D27" s="365" t="s">
        <v>11336</v>
      </c>
      <c r="E27" s="366" t="s">
        <v>11337</v>
      </c>
    </row>
    <row r="28" spans="1:5" ht="15" customHeight="1" x14ac:dyDescent="0.45">
      <c r="A28" s="359">
        <v>25</v>
      </c>
      <c r="B28" s="360" t="s">
        <v>17</v>
      </c>
      <c r="C28" s="361" t="s">
        <v>3088</v>
      </c>
      <c r="D28" s="362" t="s">
        <v>18</v>
      </c>
      <c r="E28" s="363" t="s">
        <v>19</v>
      </c>
    </row>
    <row r="29" spans="1:5" ht="15" customHeight="1" x14ac:dyDescent="0.45">
      <c r="A29" s="359">
        <v>26</v>
      </c>
      <c r="B29" s="360" t="s">
        <v>17</v>
      </c>
      <c r="C29" s="361"/>
      <c r="D29" s="362" t="s">
        <v>20</v>
      </c>
      <c r="E29" s="363" t="s">
        <v>21</v>
      </c>
    </row>
    <row r="30" spans="1:5" ht="15" customHeight="1" x14ac:dyDescent="0.45">
      <c r="A30" s="359">
        <v>27</v>
      </c>
      <c r="B30" s="360" t="s">
        <v>17</v>
      </c>
      <c r="C30" s="361"/>
      <c r="D30" s="362" t="s">
        <v>20</v>
      </c>
      <c r="E30" s="363" t="s">
        <v>22</v>
      </c>
    </row>
    <row r="31" spans="1:5" ht="15" customHeight="1" x14ac:dyDescent="0.45">
      <c r="A31" s="359">
        <v>28</v>
      </c>
      <c r="B31" s="360" t="s">
        <v>17</v>
      </c>
      <c r="C31" s="361"/>
      <c r="D31" s="362" t="s">
        <v>20</v>
      </c>
      <c r="E31" s="363" t="s">
        <v>11338</v>
      </c>
    </row>
    <row r="32" spans="1:5" ht="15" customHeight="1" x14ac:dyDescent="0.45">
      <c r="A32" s="359">
        <v>29</v>
      </c>
      <c r="B32" s="360" t="s">
        <v>17</v>
      </c>
      <c r="C32" s="361"/>
      <c r="D32" s="362" t="s">
        <v>20</v>
      </c>
      <c r="E32" s="363" t="s">
        <v>23</v>
      </c>
    </row>
    <row r="33" spans="1:5" ht="15" customHeight="1" x14ac:dyDescent="0.45">
      <c r="A33" s="359">
        <v>30</v>
      </c>
      <c r="B33" s="360" t="s">
        <v>17</v>
      </c>
      <c r="C33" s="361"/>
      <c r="D33" s="362" t="s">
        <v>20</v>
      </c>
      <c r="E33" s="363" t="s">
        <v>24</v>
      </c>
    </row>
    <row r="34" spans="1:5" ht="15" customHeight="1" x14ac:dyDescent="0.45">
      <c r="A34" s="359">
        <v>31</v>
      </c>
      <c r="B34" s="360" t="s">
        <v>17</v>
      </c>
      <c r="C34" s="361"/>
      <c r="D34" s="362" t="s">
        <v>20</v>
      </c>
      <c r="E34" s="363" t="s">
        <v>25</v>
      </c>
    </row>
    <row r="35" spans="1:5" ht="15" customHeight="1" x14ac:dyDescent="0.45">
      <c r="A35" s="359">
        <v>32</v>
      </c>
      <c r="B35" s="360" t="s">
        <v>17</v>
      </c>
      <c r="C35" s="361"/>
      <c r="D35" s="362" t="s">
        <v>20</v>
      </c>
      <c r="E35" s="363" t="s">
        <v>26</v>
      </c>
    </row>
    <row r="36" spans="1:5" ht="15" customHeight="1" x14ac:dyDescent="0.45">
      <c r="A36" s="359">
        <v>33</v>
      </c>
      <c r="B36" s="360" t="s">
        <v>17</v>
      </c>
      <c r="C36" s="361"/>
      <c r="D36" s="362" t="s">
        <v>20</v>
      </c>
      <c r="E36" s="363" t="s">
        <v>11339</v>
      </c>
    </row>
    <row r="37" spans="1:5" ht="15" customHeight="1" x14ac:dyDescent="0.45">
      <c r="A37" s="359">
        <v>34</v>
      </c>
      <c r="B37" s="360" t="s">
        <v>17</v>
      </c>
      <c r="C37" s="361"/>
      <c r="D37" s="362" t="s">
        <v>20</v>
      </c>
      <c r="E37" s="363" t="s">
        <v>11340</v>
      </c>
    </row>
    <row r="38" spans="1:5" ht="15" customHeight="1" x14ac:dyDescent="0.45">
      <c r="A38" s="359">
        <v>35</v>
      </c>
      <c r="B38" s="360" t="s">
        <v>17</v>
      </c>
      <c r="C38" s="361"/>
      <c r="D38" s="362" t="s">
        <v>20</v>
      </c>
      <c r="E38" s="363" t="s">
        <v>11341</v>
      </c>
    </row>
    <row r="39" spans="1:5" ht="15" customHeight="1" x14ac:dyDescent="0.45">
      <c r="A39" s="359">
        <v>36</v>
      </c>
      <c r="B39" s="360" t="s">
        <v>17</v>
      </c>
      <c r="C39" s="361"/>
      <c r="D39" s="362" t="s">
        <v>20</v>
      </c>
      <c r="E39" s="363" t="s">
        <v>11342</v>
      </c>
    </row>
    <row r="40" spans="1:5" ht="15" customHeight="1" x14ac:dyDescent="0.45">
      <c r="A40" s="359">
        <v>37</v>
      </c>
      <c r="B40" s="360" t="s">
        <v>17</v>
      </c>
      <c r="C40" s="361"/>
      <c r="D40" s="362" t="s">
        <v>20</v>
      </c>
      <c r="E40" s="363" t="s">
        <v>27</v>
      </c>
    </row>
    <row r="41" spans="1:5" ht="15" customHeight="1" x14ac:dyDescent="0.45">
      <c r="A41" s="359">
        <v>38</v>
      </c>
      <c r="B41" s="360" t="s">
        <v>17</v>
      </c>
      <c r="C41" s="361"/>
      <c r="D41" s="362" t="s">
        <v>20</v>
      </c>
      <c r="E41" s="363" t="s">
        <v>28</v>
      </c>
    </row>
    <row r="42" spans="1:5" ht="15" customHeight="1" x14ac:dyDescent="0.45">
      <c r="A42" s="359">
        <v>39</v>
      </c>
      <c r="B42" s="360" t="s">
        <v>17</v>
      </c>
      <c r="C42" s="361"/>
      <c r="D42" s="362" t="s">
        <v>20</v>
      </c>
      <c r="E42" s="363" t="s">
        <v>29</v>
      </c>
    </row>
    <row r="43" spans="1:5" ht="15" customHeight="1" x14ac:dyDescent="0.45">
      <c r="A43" s="359">
        <v>40</v>
      </c>
      <c r="B43" s="360" t="s">
        <v>17</v>
      </c>
      <c r="C43" s="361"/>
      <c r="D43" s="362" t="s">
        <v>20</v>
      </c>
      <c r="E43" s="363" t="s">
        <v>30</v>
      </c>
    </row>
    <row r="44" spans="1:5" ht="15" customHeight="1" x14ac:dyDescent="0.45">
      <c r="A44" s="359">
        <v>41</v>
      </c>
      <c r="B44" s="360" t="s">
        <v>17</v>
      </c>
      <c r="C44" s="361"/>
      <c r="D44" s="362" t="s">
        <v>20</v>
      </c>
      <c r="E44" s="363" t="s">
        <v>31</v>
      </c>
    </row>
    <row r="45" spans="1:5" ht="15" customHeight="1" x14ac:dyDescent="0.45">
      <c r="A45" s="359">
        <v>42</v>
      </c>
      <c r="B45" s="360" t="s">
        <v>17</v>
      </c>
      <c r="C45" s="361"/>
      <c r="D45" s="362" t="s">
        <v>20</v>
      </c>
      <c r="E45" s="363" t="s">
        <v>32</v>
      </c>
    </row>
    <row r="46" spans="1:5" ht="15" customHeight="1" x14ac:dyDescent="0.45">
      <c r="A46" s="359">
        <v>43</v>
      </c>
      <c r="B46" s="360" t="s">
        <v>17</v>
      </c>
      <c r="C46" s="361"/>
      <c r="D46" s="362" t="s">
        <v>20</v>
      </c>
      <c r="E46" s="363" t="s">
        <v>33</v>
      </c>
    </row>
    <row r="47" spans="1:5" ht="15" customHeight="1" x14ac:dyDescent="0.45">
      <c r="A47" s="359">
        <v>44</v>
      </c>
      <c r="B47" s="360" t="s">
        <v>17</v>
      </c>
      <c r="C47" s="361"/>
      <c r="D47" s="362" t="s">
        <v>20</v>
      </c>
      <c r="E47" s="363" t="s">
        <v>34</v>
      </c>
    </row>
    <row r="48" spans="1:5" ht="15" customHeight="1" x14ac:dyDescent="0.45">
      <c r="A48" s="359">
        <v>45</v>
      </c>
      <c r="B48" s="360" t="s">
        <v>17</v>
      </c>
      <c r="C48" s="361" t="s">
        <v>3089</v>
      </c>
      <c r="D48" s="362" t="s">
        <v>35</v>
      </c>
      <c r="E48" s="363" t="s">
        <v>36</v>
      </c>
    </row>
    <row r="49" spans="1:5" ht="15" customHeight="1" x14ac:dyDescent="0.45">
      <c r="A49" s="359">
        <v>46</v>
      </c>
      <c r="B49" s="360" t="s">
        <v>17</v>
      </c>
      <c r="C49" s="361"/>
      <c r="D49" s="362" t="s">
        <v>37</v>
      </c>
      <c r="E49" s="363" t="s">
        <v>38</v>
      </c>
    </row>
    <row r="50" spans="1:5" ht="15" customHeight="1" x14ac:dyDescent="0.45">
      <c r="A50" s="359">
        <v>47</v>
      </c>
      <c r="B50" s="360" t="s">
        <v>17</v>
      </c>
      <c r="C50" s="361"/>
      <c r="D50" s="362" t="s">
        <v>37</v>
      </c>
      <c r="E50" s="363" t="s">
        <v>39</v>
      </c>
    </row>
    <row r="51" spans="1:5" ht="15" customHeight="1" x14ac:dyDescent="0.45">
      <c r="A51" s="359">
        <v>48</v>
      </c>
      <c r="B51" s="360" t="s">
        <v>17</v>
      </c>
      <c r="C51" s="361"/>
      <c r="D51" s="362" t="s">
        <v>37</v>
      </c>
      <c r="E51" s="363" t="s">
        <v>40</v>
      </c>
    </row>
    <row r="52" spans="1:5" ht="15" customHeight="1" x14ac:dyDescent="0.45">
      <c r="A52" s="359">
        <v>49</v>
      </c>
      <c r="B52" s="360" t="s">
        <v>17</v>
      </c>
      <c r="C52" s="361"/>
      <c r="D52" s="362" t="s">
        <v>37</v>
      </c>
      <c r="E52" s="363" t="s">
        <v>11343</v>
      </c>
    </row>
    <row r="53" spans="1:5" ht="15" customHeight="1" x14ac:dyDescent="0.45">
      <c r="A53" s="359">
        <v>50</v>
      </c>
      <c r="B53" s="360" t="s">
        <v>17</v>
      </c>
      <c r="C53" s="361"/>
      <c r="D53" s="362" t="s">
        <v>37</v>
      </c>
      <c r="E53" s="363" t="s">
        <v>41</v>
      </c>
    </row>
    <row r="54" spans="1:5" ht="15" customHeight="1" x14ac:dyDescent="0.45">
      <c r="A54" s="359">
        <v>51</v>
      </c>
      <c r="B54" s="360" t="s">
        <v>17</v>
      </c>
      <c r="C54" s="361"/>
      <c r="D54" s="362" t="s">
        <v>37</v>
      </c>
      <c r="E54" s="363" t="s">
        <v>42</v>
      </c>
    </row>
    <row r="55" spans="1:5" ht="15" customHeight="1" x14ac:dyDescent="0.45">
      <c r="A55" s="359">
        <v>52</v>
      </c>
      <c r="B55" s="360" t="s">
        <v>17</v>
      </c>
      <c r="C55" s="361"/>
      <c r="D55" s="362" t="s">
        <v>37</v>
      </c>
      <c r="E55" s="363" t="s">
        <v>43</v>
      </c>
    </row>
    <row r="56" spans="1:5" ht="15" customHeight="1" x14ac:dyDescent="0.45">
      <c r="A56" s="359">
        <v>53</v>
      </c>
      <c r="B56" s="360" t="s">
        <v>17</v>
      </c>
      <c r="C56" s="361"/>
      <c r="D56" s="362" t="s">
        <v>37</v>
      </c>
      <c r="E56" s="363" t="s">
        <v>44</v>
      </c>
    </row>
    <row r="57" spans="1:5" ht="15" customHeight="1" x14ac:dyDescent="0.45">
      <c r="A57" s="359">
        <v>54</v>
      </c>
      <c r="B57" s="360" t="s">
        <v>17</v>
      </c>
      <c r="C57" s="361"/>
      <c r="D57" s="362" t="s">
        <v>37</v>
      </c>
      <c r="E57" s="363" t="s">
        <v>45</v>
      </c>
    </row>
    <row r="58" spans="1:5" ht="15" customHeight="1" x14ac:dyDescent="0.45">
      <c r="A58" s="359">
        <v>55</v>
      </c>
      <c r="B58" s="360" t="s">
        <v>17</v>
      </c>
      <c r="C58" s="361"/>
      <c r="D58" s="362" t="s">
        <v>37</v>
      </c>
      <c r="E58" s="363" t="s">
        <v>46</v>
      </c>
    </row>
    <row r="59" spans="1:5" ht="15" customHeight="1" x14ac:dyDescent="0.45">
      <c r="A59" s="359">
        <v>56</v>
      </c>
      <c r="B59" s="360" t="s">
        <v>17</v>
      </c>
      <c r="C59" s="361"/>
      <c r="D59" s="362" t="s">
        <v>37</v>
      </c>
      <c r="E59" s="363" t="s">
        <v>47</v>
      </c>
    </row>
    <row r="60" spans="1:5" ht="15" customHeight="1" x14ac:dyDescent="0.45">
      <c r="A60" s="359">
        <v>57</v>
      </c>
      <c r="B60" s="360" t="s">
        <v>17</v>
      </c>
      <c r="C60" s="361"/>
      <c r="D60" s="362" t="s">
        <v>37</v>
      </c>
      <c r="E60" s="363" t="s">
        <v>48</v>
      </c>
    </row>
    <row r="61" spans="1:5" ht="15" customHeight="1" x14ac:dyDescent="0.45">
      <c r="A61" s="359">
        <v>58</v>
      </c>
      <c r="B61" s="360" t="s">
        <v>17</v>
      </c>
      <c r="C61" s="361"/>
      <c r="D61" s="362" t="s">
        <v>37</v>
      </c>
      <c r="E61" s="363" t="s">
        <v>49</v>
      </c>
    </row>
    <row r="62" spans="1:5" ht="15" customHeight="1" x14ac:dyDescent="0.45">
      <c r="A62" s="359">
        <v>59</v>
      </c>
      <c r="B62" s="360" t="s">
        <v>17</v>
      </c>
      <c r="C62" s="361"/>
      <c r="D62" s="362" t="s">
        <v>37</v>
      </c>
      <c r="E62" s="363" t="s">
        <v>50</v>
      </c>
    </row>
    <row r="63" spans="1:5" ht="15" customHeight="1" x14ac:dyDescent="0.45">
      <c r="A63" s="359">
        <v>60</v>
      </c>
      <c r="B63" s="360" t="s">
        <v>17</v>
      </c>
      <c r="C63" s="361"/>
      <c r="D63" s="362" t="s">
        <v>37</v>
      </c>
      <c r="E63" s="363" t="s">
        <v>51</v>
      </c>
    </row>
    <row r="64" spans="1:5" ht="15" customHeight="1" x14ac:dyDescent="0.45">
      <c r="A64" s="359">
        <v>61</v>
      </c>
      <c r="B64" s="360" t="s">
        <v>17</v>
      </c>
      <c r="C64" s="361"/>
      <c r="D64" s="362" t="s">
        <v>37</v>
      </c>
      <c r="E64" s="363" t="s">
        <v>11344</v>
      </c>
    </row>
    <row r="65" spans="1:5" ht="15" customHeight="1" x14ac:dyDescent="0.45">
      <c r="A65" s="359">
        <v>62</v>
      </c>
      <c r="B65" s="360" t="s">
        <v>17</v>
      </c>
      <c r="C65" s="361"/>
      <c r="D65" s="362" t="s">
        <v>37</v>
      </c>
      <c r="E65" s="363" t="s">
        <v>11345</v>
      </c>
    </row>
    <row r="66" spans="1:5" ht="15" customHeight="1" x14ac:dyDescent="0.45">
      <c r="A66" s="359">
        <v>63</v>
      </c>
      <c r="B66" s="360" t="s">
        <v>17</v>
      </c>
      <c r="C66" s="361"/>
      <c r="D66" s="362" t="s">
        <v>37</v>
      </c>
      <c r="E66" s="363" t="s">
        <v>52</v>
      </c>
    </row>
    <row r="67" spans="1:5" ht="15" customHeight="1" x14ac:dyDescent="0.45">
      <c r="A67" s="359">
        <v>64</v>
      </c>
      <c r="B67" s="360" t="s">
        <v>17</v>
      </c>
      <c r="C67" s="361"/>
      <c r="D67" s="362" t="s">
        <v>37</v>
      </c>
      <c r="E67" s="363" t="s">
        <v>53</v>
      </c>
    </row>
    <row r="68" spans="1:5" ht="15" customHeight="1" x14ac:dyDescent="0.45">
      <c r="A68" s="359">
        <v>65</v>
      </c>
      <c r="B68" s="360" t="s">
        <v>17</v>
      </c>
      <c r="C68" s="361"/>
      <c r="D68" s="362" t="s">
        <v>3190</v>
      </c>
      <c r="E68" s="363" t="s">
        <v>54</v>
      </c>
    </row>
    <row r="69" spans="1:5" ht="15" customHeight="1" x14ac:dyDescent="0.45">
      <c r="A69" s="359">
        <v>66</v>
      </c>
      <c r="B69" s="360" t="s">
        <v>17</v>
      </c>
      <c r="C69" s="361"/>
      <c r="D69" s="362" t="s">
        <v>3190</v>
      </c>
      <c r="E69" s="363" t="s">
        <v>11346</v>
      </c>
    </row>
    <row r="70" spans="1:5" ht="15" customHeight="1" x14ac:dyDescent="0.45">
      <c r="A70" s="359">
        <v>67</v>
      </c>
      <c r="B70" s="360" t="s">
        <v>17</v>
      </c>
      <c r="C70" s="361"/>
      <c r="D70" s="362" t="s">
        <v>3190</v>
      </c>
      <c r="E70" s="363" t="s">
        <v>55</v>
      </c>
    </row>
    <row r="71" spans="1:5" ht="15" customHeight="1" x14ac:dyDescent="0.45">
      <c r="A71" s="359">
        <v>68</v>
      </c>
      <c r="B71" s="360" t="s">
        <v>17</v>
      </c>
      <c r="C71" s="361"/>
      <c r="D71" s="362" t="s">
        <v>3190</v>
      </c>
      <c r="E71" s="363" t="s">
        <v>56</v>
      </c>
    </row>
    <row r="72" spans="1:5" ht="15" customHeight="1" x14ac:dyDescent="0.45">
      <c r="A72" s="359">
        <v>69</v>
      </c>
      <c r="B72" s="360" t="s">
        <v>17</v>
      </c>
      <c r="C72" s="361"/>
      <c r="D72" s="362" t="s">
        <v>3190</v>
      </c>
      <c r="E72" s="363" t="s">
        <v>57</v>
      </c>
    </row>
    <row r="73" spans="1:5" ht="15" customHeight="1" x14ac:dyDescent="0.45">
      <c r="A73" s="359">
        <v>70</v>
      </c>
      <c r="B73" s="360" t="s">
        <v>17</v>
      </c>
      <c r="C73" s="361"/>
      <c r="D73" s="362" t="s">
        <v>3190</v>
      </c>
      <c r="E73" s="363" t="s">
        <v>58</v>
      </c>
    </row>
    <row r="74" spans="1:5" ht="15" customHeight="1" x14ac:dyDescent="0.45">
      <c r="A74" s="359">
        <v>71</v>
      </c>
      <c r="B74" s="360" t="s">
        <v>17</v>
      </c>
      <c r="C74" s="361"/>
      <c r="D74" s="362" t="s">
        <v>3190</v>
      </c>
      <c r="E74" s="363" t="s">
        <v>59</v>
      </c>
    </row>
    <row r="75" spans="1:5" ht="15" customHeight="1" x14ac:dyDescent="0.45">
      <c r="A75" s="359">
        <v>72</v>
      </c>
      <c r="B75" s="360" t="s">
        <v>17</v>
      </c>
      <c r="C75" s="361"/>
      <c r="D75" s="362" t="s">
        <v>3190</v>
      </c>
      <c r="E75" s="363" t="s">
        <v>60</v>
      </c>
    </row>
    <row r="76" spans="1:5" ht="15" customHeight="1" x14ac:dyDescent="0.45">
      <c r="A76" s="359">
        <v>73</v>
      </c>
      <c r="B76" s="360" t="s">
        <v>17</v>
      </c>
      <c r="C76" s="361"/>
      <c r="D76" s="362" t="s">
        <v>3190</v>
      </c>
      <c r="E76" s="363" t="s">
        <v>61</v>
      </c>
    </row>
    <row r="77" spans="1:5" ht="15" customHeight="1" x14ac:dyDescent="0.45">
      <c r="A77" s="359">
        <v>74</v>
      </c>
      <c r="B77" s="360" t="s">
        <v>17</v>
      </c>
      <c r="C77" s="361" t="s">
        <v>3090</v>
      </c>
      <c r="D77" s="365" t="s">
        <v>3091</v>
      </c>
      <c r="E77" s="366" t="s">
        <v>62</v>
      </c>
    </row>
    <row r="78" spans="1:5" ht="15" customHeight="1" x14ac:dyDescent="0.45">
      <c r="A78" s="359">
        <v>75</v>
      </c>
      <c r="B78" s="360" t="s">
        <v>17</v>
      </c>
      <c r="C78" s="361" t="s">
        <v>3092</v>
      </c>
      <c r="D78" s="362" t="s">
        <v>63</v>
      </c>
      <c r="E78" s="363" t="s">
        <v>64</v>
      </c>
    </row>
    <row r="79" spans="1:5" ht="15" customHeight="1" x14ac:dyDescent="0.45">
      <c r="A79" s="359">
        <v>76</v>
      </c>
      <c r="B79" s="360" t="s">
        <v>17</v>
      </c>
      <c r="C79" s="361" t="s">
        <v>3092</v>
      </c>
      <c r="D79" s="362" t="s">
        <v>63</v>
      </c>
      <c r="E79" s="363" t="s">
        <v>65</v>
      </c>
    </row>
    <row r="80" spans="1:5" ht="15" customHeight="1" x14ac:dyDescent="0.45">
      <c r="A80" s="359">
        <v>77</v>
      </c>
      <c r="B80" s="360" t="s">
        <v>17</v>
      </c>
      <c r="C80" s="361" t="s">
        <v>3093</v>
      </c>
      <c r="D80" s="362" t="s">
        <v>66</v>
      </c>
      <c r="E80" s="363" t="s">
        <v>67</v>
      </c>
    </row>
    <row r="81" spans="1:5" ht="15" customHeight="1" x14ac:dyDescent="0.45">
      <c r="A81" s="359">
        <v>78</v>
      </c>
      <c r="B81" s="360" t="s">
        <v>17</v>
      </c>
      <c r="C81" s="361"/>
      <c r="D81" s="365" t="s">
        <v>11347</v>
      </c>
      <c r="E81" s="366" t="s">
        <v>11348</v>
      </c>
    </row>
    <row r="82" spans="1:5" ht="15" customHeight="1" x14ac:dyDescent="0.45">
      <c r="A82" s="359">
        <v>79</v>
      </c>
      <c r="B82" s="360" t="s">
        <v>17</v>
      </c>
      <c r="C82" s="361"/>
      <c r="D82" s="365" t="s">
        <v>11347</v>
      </c>
      <c r="E82" s="362" t="s">
        <v>11349</v>
      </c>
    </row>
    <row r="83" spans="1:5" ht="15" customHeight="1" x14ac:dyDescent="0.45">
      <c r="A83" s="359">
        <v>80</v>
      </c>
      <c r="B83" s="360" t="s">
        <v>17</v>
      </c>
      <c r="C83" s="361"/>
      <c r="D83" s="365" t="s">
        <v>11350</v>
      </c>
      <c r="E83" s="366" t="s">
        <v>11351</v>
      </c>
    </row>
    <row r="84" spans="1:5" ht="15" customHeight="1" x14ac:dyDescent="0.45">
      <c r="A84" s="359">
        <v>81</v>
      </c>
      <c r="B84" s="360" t="s">
        <v>17</v>
      </c>
      <c r="C84" s="361"/>
      <c r="D84" s="365" t="s">
        <v>11352</v>
      </c>
      <c r="E84" s="366" t="s">
        <v>11353</v>
      </c>
    </row>
    <row r="85" spans="1:5" ht="15" customHeight="1" x14ac:dyDescent="0.45">
      <c r="A85" s="359">
        <v>82</v>
      </c>
      <c r="B85" s="360" t="s">
        <v>17</v>
      </c>
      <c r="C85" s="361"/>
      <c r="D85" s="365" t="s">
        <v>11352</v>
      </c>
      <c r="E85" s="366" t="s">
        <v>11354</v>
      </c>
    </row>
    <row r="86" spans="1:5" ht="15" customHeight="1" x14ac:dyDescent="0.45">
      <c r="A86" s="359">
        <v>83</v>
      </c>
      <c r="B86" s="360" t="s">
        <v>17</v>
      </c>
      <c r="C86" s="361"/>
      <c r="D86" s="365" t="s">
        <v>3190</v>
      </c>
      <c r="E86" s="366" t="s">
        <v>11355</v>
      </c>
    </row>
    <row r="87" spans="1:5" ht="15" customHeight="1" x14ac:dyDescent="0.45">
      <c r="A87" s="359">
        <v>84</v>
      </c>
      <c r="B87" s="360" t="s">
        <v>68</v>
      </c>
      <c r="C87" s="361" t="s">
        <v>3094</v>
      </c>
      <c r="D87" s="364" t="s">
        <v>69</v>
      </c>
      <c r="E87" s="363" t="s">
        <v>70</v>
      </c>
    </row>
    <row r="88" spans="1:5" ht="15" customHeight="1" x14ac:dyDescent="0.45">
      <c r="A88" s="359">
        <v>85</v>
      </c>
      <c r="B88" s="360" t="s">
        <v>68</v>
      </c>
      <c r="C88" s="361" t="s">
        <v>3095</v>
      </c>
      <c r="D88" s="362" t="s">
        <v>71</v>
      </c>
      <c r="E88" s="363" t="s">
        <v>11356</v>
      </c>
    </row>
    <row r="89" spans="1:5" ht="15" customHeight="1" x14ac:dyDescent="0.45">
      <c r="A89" s="359">
        <v>86</v>
      </c>
      <c r="B89" s="360" t="s">
        <v>68</v>
      </c>
      <c r="C89" s="361" t="s">
        <v>3095</v>
      </c>
      <c r="D89" s="362" t="s">
        <v>71</v>
      </c>
      <c r="E89" s="363" t="s">
        <v>11357</v>
      </c>
    </row>
    <row r="90" spans="1:5" ht="15" customHeight="1" x14ac:dyDescent="0.45">
      <c r="A90" s="359">
        <v>87</v>
      </c>
      <c r="B90" s="360" t="s">
        <v>68</v>
      </c>
      <c r="C90" s="361" t="s">
        <v>3095</v>
      </c>
      <c r="D90" s="362" t="s">
        <v>71</v>
      </c>
      <c r="E90" s="363" t="s">
        <v>72</v>
      </c>
    </row>
    <row r="91" spans="1:5" ht="15" customHeight="1" x14ac:dyDescent="0.45">
      <c r="A91" s="359">
        <v>88</v>
      </c>
      <c r="B91" s="360" t="s">
        <v>68</v>
      </c>
      <c r="C91" s="361" t="s">
        <v>3095</v>
      </c>
      <c r="D91" s="362" t="s">
        <v>71</v>
      </c>
      <c r="E91" s="363" t="s">
        <v>73</v>
      </c>
    </row>
    <row r="92" spans="1:5" ht="15" customHeight="1" x14ac:dyDescent="0.45">
      <c r="A92" s="359">
        <v>89</v>
      </c>
      <c r="B92" s="360" t="s">
        <v>68</v>
      </c>
      <c r="C92" s="361" t="s">
        <v>3096</v>
      </c>
      <c r="D92" s="364" t="s">
        <v>3097</v>
      </c>
      <c r="E92" s="363" t="s">
        <v>74</v>
      </c>
    </row>
    <row r="93" spans="1:5" ht="15" customHeight="1" x14ac:dyDescent="0.45">
      <c r="A93" s="359">
        <v>90</v>
      </c>
      <c r="B93" s="360" t="s">
        <v>68</v>
      </c>
      <c r="C93" s="361" t="s">
        <v>3096</v>
      </c>
      <c r="D93" s="364" t="s">
        <v>3097</v>
      </c>
      <c r="E93" s="366" t="s">
        <v>75</v>
      </c>
    </row>
    <row r="94" spans="1:5" ht="15" customHeight="1" x14ac:dyDescent="0.45">
      <c r="A94" s="359">
        <v>91</v>
      </c>
      <c r="B94" s="360" t="s">
        <v>68</v>
      </c>
      <c r="C94" s="361" t="s">
        <v>3096</v>
      </c>
      <c r="D94" s="364" t="s">
        <v>3097</v>
      </c>
      <c r="E94" s="366" t="s">
        <v>76</v>
      </c>
    </row>
    <row r="95" spans="1:5" ht="15" customHeight="1" x14ac:dyDescent="0.45">
      <c r="A95" s="359">
        <v>92</v>
      </c>
      <c r="B95" s="360" t="s">
        <v>68</v>
      </c>
      <c r="C95" s="361" t="s">
        <v>3096</v>
      </c>
      <c r="D95" s="364" t="s">
        <v>3097</v>
      </c>
      <c r="E95" s="366" t="s">
        <v>77</v>
      </c>
    </row>
    <row r="96" spans="1:5" ht="15" customHeight="1" x14ac:dyDescent="0.45">
      <c r="A96" s="359">
        <v>93</v>
      </c>
      <c r="B96" s="360" t="s">
        <v>68</v>
      </c>
      <c r="C96" s="361" t="s">
        <v>3096</v>
      </c>
      <c r="D96" s="364" t="s">
        <v>3097</v>
      </c>
      <c r="E96" s="366" t="s">
        <v>78</v>
      </c>
    </row>
    <row r="97" spans="1:5" ht="15" customHeight="1" x14ac:dyDescent="0.45">
      <c r="A97" s="359">
        <v>94</v>
      </c>
      <c r="B97" s="360" t="s">
        <v>68</v>
      </c>
      <c r="C97" s="361"/>
      <c r="D97" s="362" t="s">
        <v>79</v>
      </c>
      <c r="E97" s="363" t="s">
        <v>80</v>
      </c>
    </row>
    <row r="98" spans="1:5" ht="15" customHeight="1" x14ac:dyDescent="0.45">
      <c r="A98" s="359">
        <v>95</v>
      </c>
      <c r="B98" s="360" t="s">
        <v>68</v>
      </c>
      <c r="C98" s="361"/>
      <c r="D98" s="362" t="s">
        <v>79</v>
      </c>
      <c r="E98" s="363" t="s">
        <v>81</v>
      </c>
    </row>
    <row r="99" spans="1:5" ht="15" customHeight="1" x14ac:dyDescent="0.45">
      <c r="A99" s="359">
        <v>96</v>
      </c>
      <c r="B99" s="360" t="s">
        <v>68</v>
      </c>
      <c r="C99" s="361"/>
      <c r="D99" s="362" t="s">
        <v>79</v>
      </c>
      <c r="E99" s="363" t="s">
        <v>82</v>
      </c>
    </row>
    <row r="100" spans="1:5" ht="15" customHeight="1" x14ac:dyDescent="0.45">
      <c r="A100" s="359">
        <v>97</v>
      </c>
      <c r="B100" s="360" t="s">
        <v>68</v>
      </c>
      <c r="C100" s="361"/>
      <c r="D100" s="362" t="s">
        <v>79</v>
      </c>
      <c r="E100" s="363" t="s">
        <v>83</v>
      </c>
    </row>
    <row r="101" spans="1:5" ht="15" customHeight="1" x14ac:dyDescent="0.45">
      <c r="A101" s="359">
        <v>98</v>
      </c>
      <c r="B101" s="360" t="s">
        <v>68</v>
      </c>
      <c r="C101" s="361"/>
      <c r="D101" s="362" t="s">
        <v>79</v>
      </c>
      <c r="E101" s="363" t="s">
        <v>84</v>
      </c>
    </row>
    <row r="102" spans="1:5" ht="15" customHeight="1" x14ac:dyDescent="0.45">
      <c r="A102" s="359">
        <v>99</v>
      </c>
      <c r="B102" s="360" t="s">
        <v>68</v>
      </c>
      <c r="C102" s="361"/>
      <c r="D102" s="362" t="s">
        <v>79</v>
      </c>
      <c r="E102" s="363" t="s">
        <v>85</v>
      </c>
    </row>
    <row r="103" spans="1:5" ht="15" customHeight="1" x14ac:dyDescent="0.45">
      <c r="A103" s="359">
        <v>100</v>
      </c>
      <c r="B103" s="360" t="s">
        <v>68</v>
      </c>
      <c r="C103" s="361"/>
      <c r="D103" s="362" t="s">
        <v>79</v>
      </c>
      <c r="E103" s="363" t="s">
        <v>86</v>
      </c>
    </row>
    <row r="104" spans="1:5" ht="15" customHeight="1" x14ac:dyDescent="0.45">
      <c r="A104" s="359">
        <v>101</v>
      </c>
      <c r="B104" s="360" t="s">
        <v>68</v>
      </c>
      <c r="C104" s="361"/>
      <c r="D104" s="362" t="s">
        <v>79</v>
      </c>
      <c r="E104" s="363" t="s">
        <v>87</v>
      </c>
    </row>
    <row r="105" spans="1:5" ht="15" customHeight="1" x14ac:dyDescent="0.45">
      <c r="A105" s="359">
        <v>102</v>
      </c>
      <c r="B105" s="360" t="s">
        <v>68</v>
      </c>
      <c r="C105" s="361"/>
      <c r="D105" s="362" t="s">
        <v>79</v>
      </c>
      <c r="E105" s="363" t="s">
        <v>88</v>
      </c>
    </row>
    <row r="106" spans="1:5" ht="15" customHeight="1" x14ac:dyDescent="0.45">
      <c r="A106" s="359">
        <v>103</v>
      </c>
      <c r="B106" s="360" t="s">
        <v>68</v>
      </c>
      <c r="C106" s="361"/>
      <c r="D106" s="362" t="s">
        <v>79</v>
      </c>
      <c r="E106" s="363" t="s">
        <v>11358</v>
      </c>
    </row>
    <row r="107" spans="1:5" ht="15" customHeight="1" x14ac:dyDescent="0.45">
      <c r="A107" s="359">
        <v>104</v>
      </c>
      <c r="B107" s="360" t="s">
        <v>68</v>
      </c>
      <c r="C107" s="361"/>
      <c r="D107" s="362" t="s">
        <v>79</v>
      </c>
      <c r="E107" s="363" t="s">
        <v>89</v>
      </c>
    </row>
    <row r="108" spans="1:5" ht="15" customHeight="1" x14ac:dyDescent="0.45">
      <c r="A108" s="359">
        <v>105</v>
      </c>
      <c r="B108" s="360" t="s">
        <v>68</v>
      </c>
      <c r="C108" s="361"/>
      <c r="D108" s="362" t="s">
        <v>79</v>
      </c>
      <c r="E108" s="363" t="s">
        <v>11359</v>
      </c>
    </row>
    <row r="109" spans="1:5" ht="15" customHeight="1" x14ac:dyDescent="0.45">
      <c r="A109" s="359">
        <v>106</v>
      </c>
      <c r="B109" s="360" t="s">
        <v>68</v>
      </c>
      <c r="C109" s="361"/>
      <c r="D109" s="362" t="s">
        <v>79</v>
      </c>
      <c r="E109" s="363" t="s">
        <v>11360</v>
      </c>
    </row>
    <row r="110" spans="1:5" ht="15" customHeight="1" x14ac:dyDescent="0.45">
      <c r="A110" s="359">
        <v>107</v>
      </c>
      <c r="B110" s="360" t="s">
        <v>68</v>
      </c>
      <c r="C110" s="361"/>
      <c r="D110" s="362" t="s">
        <v>79</v>
      </c>
      <c r="E110" s="363" t="s">
        <v>90</v>
      </c>
    </row>
    <row r="111" spans="1:5" ht="15" customHeight="1" x14ac:dyDescent="0.45">
      <c r="A111" s="359">
        <v>108</v>
      </c>
      <c r="B111" s="360" t="s">
        <v>68</v>
      </c>
      <c r="C111" s="361"/>
      <c r="D111" s="362" t="s">
        <v>79</v>
      </c>
      <c r="E111" s="363" t="s">
        <v>91</v>
      </c>
    </row>
    <row r="112" spans="1:5" ht="15" customHeight="1" x14ac:dyDescent="0.45">
      <c r="A112" s="359">
        <v>109</v>
      </c>
      <c r="B112" s="360" t="s">
        <v>68</v>
      </c>
      <c r="C112" s="361"/>
      <c r="D112" s="362" t="s">
        <v>79</v>
      </c>
      <c r="E112" s="363" t="s">
        <v>92</v>
      </c>
    </row>
    <row r="113" spans="1:5" ht="15" customHeight="1" x14ac:dyDescent="0.45">
      <c r="A113" s="359">
        <v>110</v>
      </c>
      <c r="B113" s="360" t="s">
        <v>68</v>
      </c>
      <c r="C113" s="361"/>
      <c r="D113" s="362" t="s">
        <v>79</v>
      </c>
      <c r="E113" s="363" t="s">
        <v>3493</v>
      </c>
    </row>
    <row r="114" spans="1:5" ht="15" customHeight="1" x14ac:dyDescent="0.45">
      <c r="A114" s="359">
        <v>111</v>
      </c>
      <c r="B114" s="360" t="s">
        <v>68</v>
      </c>
      <c r="C114" s="361"/>
      <c r="D114" s="362" t="s">
        <v>79</v>
      </c>
      <c r="E114" s="363" t="s">
        <v>93</v>
      </c>
    </row>
    <row r="115" spans="1:5" ht="15" customHeight="1" x14ac:dyDescent="0.45">
      <c r="A115" s="359">
        <v>112</v>
      </c>
      <c r="B115" s="360" t="s">
        <v>68</v>
      </c>
      <c r="C115" s="361"/>
      <c r="D115" s="362" t="s">
        <v>79</v>
      </c>
      <c r="E115" s="363" t="s">
        <v>94</v>
      </c>
    </row>
    <row r="116" spans="1:5" ht="15" customHeight="1" x14ac:dyDescent="0.45">
      <c r="A116" s="359">
        <v>113</v>
      </c>
      <c r="B116" s="360" t="s">
        <v>68</v>
      </c>
      <c r="C116" s="361"/>
      <c r="D116" s="362" t="s">
        <v>79</v>
      </c>
      <c r="E116" s="363" t="s">
        <v>11361</v>
      </c>
    </row>
    <row r="117" spans="1:5" ht="15" customHeight="1" x14ac:dyDescent="0.45">
      <c r="A117" s="359">
        <v>114</v>
      </c>
      <c r="B117" s="360" t="s">
        <v>68</v>
      </c>
      <c r="C117" s="361"/>
      <c r="D117" s="362" t="s">
        <v>79</v>
      </c>
      <c r="E117" s="363" t="s">
        <v>3494</v>
      </c>
    </row>
    <row r="118" spans="1:5" ht="15" customHeight="1" x14ac:dyDescent="0.45">
      <c r="A118" s="359">
        <v>115</v>
      </c>
      <c r="B118" s="360" t="s">
        <v>68</v>
      </c>
      <c r="C118" s="361"/>
      <c r="D118" s="362" t="s">
        <v>79</v>
      </c>
      <c r="E118" s="363" t="s">
        <v>95</v>
      </c>
    </row>
    <row r="119" spans="1:5" ht="15" customHeight="1" x14ac:dyDescent="0.45">
      <c r="A119" s="359">
        <v>116</v>
      </c>
      <c r="B119" s="360" t="s">
        <v>68</v>
      </c>
      <c r="C119" s="361"/>
      <c r="D119" s="362" t="s">
        <v>79</v>
      </c>
      <c r="E119" s="363" t="s">
        <v>96</v>
      </c>
    </row>
    <row r="120" spans="1:5" ht="15" customHeight="1" x14ac:dyDescent="0.45">
      <c r="A120" s="359">
        <v>117</v>
      </c>
      <c r="B120" s="360" t="s">
        <v>68</v>
      </c>
      <c r="C120" s="361"/>
      <c r="D120" s="362" t="s">
        <v>79</v>
      </c>
      <c r="E120" s="363" t="s">
        <v>11362</v>
      </c>
    </row>
    <row r="121" spans="1:5" ht="15" customHeight="1" x14ac:dyDescent="0.45">
      <c r="A121" s="359">
        <v>118</v>
      </c>
      <c r="B121" s="360" t="s">
        <v>68</v>
      </c>
      <c r="C121" s="361"/>
      <c r="D121" s="362" t="s">
        <v>79</v>
      </c>
      <c r="E121" s="363" t="s">
        <v>11363</v>
      </c>
    </row>
    <row r="122" spans="1:5" ht="15" customHeight="1" x14ac:dyDescent="0.45">
      <c r="A122" s="359">
        <v>119</v>
      </c>
      <c r="B122" s="360" t="s">
        <v>68</v>
      </c>
      <c r="C122" s="361"/>
      <c r="D122" s="362" t="s">
        <v>79</v>
      </c>
      <c r="E122" s="363" t="s">
        <v>97</v>
      </c>
    </row>
    <row r="123" spans="1:5" ht="15" customHeight="1" x14ac:dyDescent="0.45">
      <c r="A123" s="359">
        <v>120</v>
      </c>
      <c r="B123" s="360" t="s">
        <v>68</v>
      </c>
      <c r="C123" s="361"/>
      <c r="D123" s="362" t="s">
        <v>79</v>
      </c>
      <c r="E123" s="363" t="s">
        <v>3098</v>
      </c>
    </row>
    <row r="124" spans="1:5" ht="15" customHeight="1" x14ac:dyDescent="0.45">
      <c r="A124" s="359">
        <v>121</v>
      </c>
      <c r="B124" s="360" t="s">
        <v>68</v>
      </c>
      <c r="C124" s="361" t="s">
        <v>11364</v>
      </c>
      <c r="D124" s="362" t="s">
        <v>98</v>
      </c>
      <c r="E124" s="363" t="s">
        <v>99</v>
      </c>
    </row>
    <row r="125" spans="1:5" ht="15" customHeight="1" x14ac:dyDescent="0.45">
      <c r="A125" s="359">
        <v>122</v>
      </c>
      <c r="B125" s="360" t="s">
        <v>68</v>
      </c>
      <c r="C125" s="359"/>
      <c r="D125" s="364" t="s">
        <v>11365</v>
      </c>
      <c r="E125" s="363" t="s">
        <v>11366</v>
      </c>
    </row>
    <row r="126" spans="1:5" ht="15" customHeight="1" x14ac:dyDescent="0.45">
      <c r="A126" s="359">
        <v>123</v>
      </c>
      <c r="B126" s="360" t="s">
        <v>100</v>
      </c>
      <c r="C126" s="361" t="s">
        <v>6460</v>
      </c>
      <c r="D126" s="364" t="s">
        <v>6461</v>
      </c>
      <c r="E126" s="363" t="s">
        <v>6462</v>
      </c>
    </row>
    <row r="127" spans="1:5" ht="15" customHeight="1" x14ac:dyDescent="0.45">
      <c r="A127" s="359">
        <v>124</v>
      </c>
      <c r="B127" s="360" t="s">
        <v>100</v>
      </c>
      <c r="C127" s="361" t="s">
        <v>6460</v>
      </c>
      <c r="D127" s="364" t="s">
        <v>6461</v>
      </c>
      <c r="E127" s="363" t="s">
        <v>6463</v>
      </c>
    </row>
    <row r="128" spans="1:5" ht="15" customHeight="1" x14ac:dyDescent="0.45">
      <c r="A128" s="359">
        <v>125</v>
      </c>
      <c r="B128" s="360" t="s">
        <v>100</v>
      </c>
      <c r="C128" s="361" t="s">
        <v>3099</v>
      </c>
      <c r="D128" s="362" t="s">
        <v>101</v>
      </c>
      <c r="E128" s="363" t="s">
        <v>102</v>
      </c>
    </row>
    <row r="129" spans="1:5" ht="15" customHeight="1" x14ac:dyDescent="0.45">
      <c r="A129" s="359">
        <v>126</v>
      </c>
      <c r="B129" s="360" t="s">
        <v>100</v>
      </c>
      <c r="C129" s="361" t="s">
        <v>3099</v>
      </c>
      <c r="D129" s="362" t="s">
        <v>101</v>
      </c>
      <c r="E129" s="363" t="s">
        <v>103</v>
      </c>
    </row>
    <row r="130" spans="1:5" ht="15" customHeight="1" x14ac:dyDescent="0.45">
      <c r="A130" s="359">
        <v>127</v>
      </c>
      <c r="B130" s="360" t="s">
        <v>100</v>
      </c>
      <c r="C130" s="361" t="s">
        <v>3099</v>
      </c>
      <c r="D130" s="362" t="s">
        <v>101</v>
      </c>
      <c r="E130" s="363" t="s">
        <v>104</v>
      </c>
    </row>
    <row r="131" spans="1:5" ht="15" customHeight="1" x14ac:dyDescent="0.45">
      <c r="A131" s="359">
        <v>128</v>
      </c>
      <c r="B131" s="360" t="s">
        <v>100</v>
      </c>
      <c r="C131" s="361" t="s">
        <v>3100</v>
      </c>
      <c r="D131" s="364" t="s">
        <v>105</v>
      </c>
      <c r="E131" s="363" t="s">
        <v>106</v>
      </c>
    </row>
    <row r="132" spans="1:5" ht="15.75" customHeight="1" x14ac:dyDescent="0.45">
      <c r="A132" s="359">
        <v>129</v>
      </c>
      <c r="B132" s="360" t="s">
        <v>100</v>
      </c>
      <c r="C132" s="361" t="s">
        <v>3101</v>
      </c>
      <c r="D132" s="364" t="s">
        <v>107</v>
      </c>
      <c r="E132" s="363" t="s">
        <v>108</v>
      </c>
    </row>
    <row r="133" spans="1:5" ht="15" customHeight="1" x14ac:dyDescent="0.45">
      <c r="A133" s="359">
        <v>130</v>
      </c>
      <c r="B133" s="360" t="s">
        <v>100</v>
      </c>
      <c r="C133" s="361" t="s">
        <v>3101</v>
      </c>
      <c r="D133" s="364" t="s">
        <v>107</v>
      </c>
      <c r="E133" s="363" t="s">
        <v>109</v>
      </c>
    </row>
    <row r="134" spans="1:5" ht="15" customHeight="1" x14ac:dyDescent="0.45">
      <c r="A134" s="359">
        <v>131</v>
      </c>
      <c r="B134" s="360" t="s">
        <v>100</v>
      </c>
      <c r="C134" s="361" t="s">
        <v>3101</v>
      </c>
      <c r="D134" s="364" t="s">
        <v>107</v>
      </c>
      <c r="E134" s="363" t="s">
        <v>110</v>
      </c>
    </row>
    <row r="135" spans="1:5" ht="15" customHeight="1" x14ac:dyDescent="0.45">
      <c r="A135" s="359">
        <v>132</v>
      </c>
      <c r="B135" s="360" t="s">
        <v>100</v>
      </c>
      <c r="C135" s="361" t="s">
        <v>3101</v>
      </c>
      <c r="D135" s="364" t="s">
        <v>107</v>
      </c>
      <c r="E135" s="363" t="s">
        <v>111</v>
      </c>
    </row>
    <row r="136" spans="1:5" ht="15" customHeight="1" x14ac:dyDescent="0.45">
      <c r="A136" s="359">
        <v>133</v>
      </c>
      <c r="B136" s="360" t="s">
        <v>100</v>
      </c>
      <c r="C136" s="361" t="s">
        <v>3101</v>
      </c>
      <c r="D136" s="364" t="s">
        <v>107</v>
      </c>
      <c r="E136" s="363" t="s">
        <v>112</v>
      </c>
    </row>
    <row r="137" spans="1:5" ht="15" customHeight="1" x14ac:dyDescent="0.45">
      <c r="A137" s="359">
        <v>134</v>
      </c>
      <c r="B137" s="360" t="s">
        <v>100</v>
      </c>
      <c r="C137" s="361" t="s">
        <v>3101</v>
      </c>
      <c r="D137" s="364" t="s">
        <v>107</v>
      </c>
      <c r="E137" s="363" t="s">
        <v>113</v>
      </c>
    </row>
    <row r="138" spans="1:5" ht="15" customHeight="1" x14ac:dyDescent="0.45">
      <c r="A138" s="359">
        <v>135</v>
      </c>
      <c r="B138" s="360" t="s">
        <v>100</v>
      </c>
      <c r="C138" s="361" t="s">
        <v>3101</v>
      </c>
      <c r="D138" s="364" t="s">
        <v>107</v>
      </c>
      <c r="E138" s="363" t="s">
        <v>114</v>
      </c>
    </row>
    <row r="139" spans="1:5" ht="15" customHeight="1" x14ac:dyDescent="0.45">
      <c r="A139" s="359">
        <v>136</v>
      </c>
      <c r="B139" s="360" t="s">
        <v>100</v>
      </c>
      <c r="C139" s="361" t="s">
        <v>3101</v>
      </c>
      <c r="D139" s="364" t="s">
        <v>107</v>
      </c>
      <c r="E139" s="363" t="s">
        <v>115</v>
      </c>
    </row>
    <row r="140" spans="1:5" ht="15" customHeight="1" x14ac:dyDescent="0.45">
      <c r="A140" s="359">
        <v>137</v>
      </c>
      <c r="B140" s="360" t="s">
        <v>100</v>
      </c>
      <c r="C140" s="361" t="s">
        <v>3101</v>
      </c>
      <c r="D140" s="365" t="s">
        <v>107</v>
      </c>
      <c r="E140" s="366" t="s">
        <v>116</v>
      </c>
    </row>
    <row r="141" spans="1:5" ht="15" customHeight="1" x14ac:dyDescent="0.45">
      <c r="A141" s="359">
        <v>138</v>
      </c>
      <c r="B141" s="360" t="s">
        <v>100</v>
      </c>
      <c r="C141" s="361" t="s">
        <v>3101</v>
      </c>
      <c r="D141" s="365" t="s">
        <v>107</v>
      </c>
      <c r="E141" s="366" t="s">
        <v>117</v>
      </c>
    </row>
    <row r="142" spans="1:5" ht="15" customHeight="1" x14ac:dyDescent="0.45">
      <c r="A142" s="359">
        <v>139</v>
      </c>
      <c r="B142" s="360" t="s">
        <v>100</v>
      </c>
      <c r="C142" s="361" t="s">
        <v>3101</v>
      </c>
      <c r="D142" s="365" t="s">
        <v>118</v>
      </c>
      <c r="E142" s="363" t="s">
        <v>119</v>
      </c>
    </row>
    <row r="143" spans="1:5" ht="15" customHeight="1" x14ac:dyDescent="0.45">
      <c r="A143" s="359">
        <v>140</v>
      </c>
      <c r="B143" s="360" t="s">
        <v>100</v>
      </c>
      <c r="C143" s="361" t="s">
        <v>3101</v>
      </c>
      <c r="D143" s="365" t="s">
        <v>118</v>
      </c>
      <c r="E143" s="363" t="s">
        <v>11367</v>
      </c>
    </row>
    <row r="144" spans="1:5" ht="15" customHeight="1" x14ac:dyDescent="0.45">
      <c r="A144" s="359">
        <v>141</v>
      </c>
      <c r="B144" s="360" t="s">
        <v>100</v>
      </c>
      <c r="C144" s="361" t="s">
        <v>11368</v>
      </c>
      <c r="D144" s="365" t="s">
        <v>118</v>
      </c>
      <c r="E144" s="363" t="s">
        <v>11369</v>
      </c>
    </row>
    <row r="145" spans="1:5" ht="15" customHeight="1" x14ac:dyDescent="0.45">
      <c r="A145" s="359">
        <v>142</v>
      </c>
      <c r="B145" s="360" t="s">
        <v>100</v>
      </c>
      <c r="C145" s="361" t="s">
        <v>11368</v>
      </c>
      <c r="D145" s="365" t="s">
        <v>118</v>
      </c>
      <c r="E145" s="363" t="s">
        <v>11370</v>
      </c>
    </row>
    <row r="146" spans="1:5" ht="15" customHeight="1" x14ac:dyDescent="0.45">
      <c r="A146" s="359">
        <v>143</v>
      </c>
      <c r="B146" s="360" t="s">
        <v>100</v>
      </c>
      <c r="C146" s="361" t="s">
        <v>11368</v>
      </c>
      <c r="D146" s="365" t="s">
        <v>118</v>
      </c>
      <c r="E146" s="363" t="s">
        <v>11371</v>
      </c>
    </row>
    <row r="147" spans="1:5" ht="15" customHeight="1" x14ac:dyDescent="0.45">
      <c r="A147" s="359">
        <v>144</v>
      </c>
      <c r="B147" s="360" t="s">
        <v>100</v>
      </c>
      <c r="C147" s="361"/>
      <c r="D147" s="362" t="s">
        <v>120</v>
      </c>
      <c r="E147" s="363" t="s">
        <v>121</v>
      </c>
    </row>
    <row r="148" spans="1:5" ht="15" customHeight="1" x14ac:dyDescent="0.45">
      <c r="A148" s="359">
        <v>145</v>
      </c>
      <c r="B148" s="360" t="s">
        <v>100</v>
      </c>
      <c r="C148" s="361"/>
      <c r="D148" s="364" t="s">
        <v>122</v>
      </c>
      <c r="E148" s="363" t="s">
        <v>123</v>
      </c>
    </row>
    <row r="149" spans="1:5" ht="15" customHeight="1" x14ac:dyDescent="0.45">
      <c r="A149" s="359">
        <v>146</v>
      </c>
      <c r="B149" s="360" t="s">
        <v>100</v>
      </c>
      <c r="C149" s="361"/>
      <c r="D149" s="362" t="s">
        <v>124</v>
      </c>
      <c r="E149" s="363" t="s">
        <v>125</v>
      </c>
    </row>
    <row r="150" spans="1:5" ht="15" customHeight="1" x14ac:dyDescent="0.45">
      <c r="A150" s="359">
        <v>147</v>
      </c>
      <c r="B150" s="360" t="s">
        <v>100</v>
      </c>
      <c r="C150" s="361"/>
      <c r="D150" s="362" t="s">
        <v>124</v>
      </c>
      <c r="E150" s="363" t="s">
        <v>126</v>
      </c>
    </row>
    <row r="151" spans="1:5" ht="15" customHeight="1" x14ac:dyDescent="0.45">
      <c r="A151" s="359">
        <v>148</v>
      </c>
      <c r="B151" s="360" t="s">
        <v>100</v>
      </c>
      <c r="C151" s="361"/>
      <c r="D151" s="362" t="s">
        <v>124</v>
      </c>
      <c r="E151" s="363" t="s">
        <v>127</v>
      </c>
    </row>
    <row r="152" spans="1:5" ht="15" customHeight="1" x14ac:dyDescent="0.45">
      <c r="A152" s="359">
        <v>149</v>
      </c>
      <c r="B152" s="360" t="s">
        <v>100</v>
      </c>
      <c r="C152" s="361"/>
      <c r="D152" s="364" t="s">
        <v>128</v>
      </c>
      <c r="E152" s="363" t="s">
        <v>129</v>
      </c>
    </row>
    <row r="153" spans="1:5" ht="15" customHeight="1" x14ac:dyDescent="0.45">
      <c r="A153" s="359">
        <v>150</v>
      </c>
      <c r="B153" s="360" t="s">
        <v>100</v>
      </c>
      <c r="C153" s="361"/>
      <c r="D153" s="364" t="s">
        <v>130</v>
      </c>
      <c r="E153" s="363" t="s">
        <v>131</v>
      </c>
    </row>
    <row r="154" spans="1:5" ht="15" customHeight="1" x14ac:dyDescent="0.45">
      <c r="A154" s="359">
        <v>151</v>
      </c>
      <c r="B154" s="360" t="s">
        <v>100</v>
      </c>
      <c r="C154" s="361" t="s">
        <v>3102</v>
      </c>
      <c r="D154" s="362" t="s">
        <v>132</v>
      </c>
      <c r="E154" s="363" t="s">
        <v>133</v>
      </c>
    </row>
    <row r="155" spans="1:5" ht="15" customHeight="1" x14ac:dyDescent="0.45">
      <c r="A155" s="359">
        <v>152</v>
      </c>
      <c r="B155" s="360" t="s">
        <v>100</v>
      </c>
      <c r="C155" s="361" t="s">
        <v>3102</v>
      </c>
      <c r="D155" s="362" t="s">
        <v>132</v>
      </c>
      <c r="E155" s="363" t="s">
        <v>134</v>
      </c>
    </row>
    <row r="156" spans="1:5" ht="15" customHeight="1" x14ac:dyDescent="0.45">
      <c r="A156" s="359">
        <v>153</v>
      </c>
      <c r="B156" s="360" t="s">
        <v>100</v>
      </c>
      <c r="C156" s="361" t="s">
        <v>3102</v>
      </c>
      <c r="D156" s="362" t="s">
        <v>132</v>
      </c>
      <c r="E156" s="363" t="s">
        <v>135</v>
      </c>
    </row>
    <row r="157" spans="1:5" ht="15" customHeight="1" x14ac:dyDescent="0.45">
      <c r="A157" s="359">
        <v>154</v>
      </c>
      <c r="B157" s="360" t="s">
        <v>100</v>
      </c>
      <c r="C157" s="361" t="s">
        <v>3102</v>
      </c>
      <c r="D157" s="362" t="s">
        <v>132</v>
      </c>
      <c r="E157" s="363" t="s">
        <v>11372</v>
      </c>
    </row>
    <row r="158" spans="1:5" ht="15" customHeight="1" x14ac:dyDescent="0.45">
      <c r="A158" s="359">
        <v>155</v>
      </c>
      <c r="B158" s="360" t="s">
        <v>100</v>
      </c>
      <c r="C158" s="361" t="s">
        <v>3103</v>
      </c>
      <c r="D158" s="364" t="s">
        <v>136</v>
      </c>
      <c r="E158" s="363" t="s">
        <v>137</v>
      </c>
    </row>
    <row r="159" spans="1:5" ht="15" customHeight="1" x14ac:dyDescent="0.45">
      <c r="A159" s="359">
        <v>156</v>
      </c>
      <c r="B159" s="360" t="s">
        <v>138</v>
      </c>
      <c r="C159" s="361" t="s">
        <v>3104</v>
      </c>
      <c r="D159" s="362" t="s">
        <v>139</v>
      </c>
      <c r="E159" s="363" t="s">
        <v>140</v>
      </c>
    </row>
    <row r="160" spans="1:5" ht="15" customHeight="1" x14ac:dyDescent="0.45">
      <c r="A160" s="359">
        <v>157</v>
      </c>
      <c r="B160" s="360" t="s">
        <v>138</v>
      </c>
      <c r="C160" s="361" t="s">
        <v>3104</v>
      </c>
      <c r="D160" s="362" t="s">
        <v>139</v>
      </c>
      <c r="E160" s="363" t="s">
        <v>141</v>
      </c>
    </row>
    <row r="161" spans="1:5" ht="15" customHeight="1" x14ac:dyDescent="0.45">
      <c r="A161" s="359">
        <v>158</v>
      </c>
      <c r="B161" s="360" t="s">
        <v>138</v>
      </c>
      <c r="C161" s="361" t="s">
        <v>3104</v>
      </c>
      <c r="D161" s="365" t="s">
        <v>139</v>
      </c>
      <c r="E161" s="366" t="s">
        <v>142</v>
      </c>
    </row>
    <row r="162" spans="1:5" ht="15" customHeight="1" x14ac:dyDescent="0.45">
      <c r="A162" s="359">
        <v>159</v>
      </c>
      <c r="B162" s="360" t="s">
        <v>138</v>
      </c>
      <c r="C162" s="361" t="s">
        <v>3104</v>
      </c>
      <c r="D162" s="365" t="s">
        <v>139</v>
      </c>
      <c r="E162" s="366" t="s">
        <v>11373</v>
      </c>
    </row>
    <row r="163" spans="1:5" ht="15" customHeight="1" x14ac:dyDescent="0.45">
      <c r="A163" s="359">
        <v>160</v>
      </c>
      <c r="B163" s="360" t="s">
        <v>138</v>
      </c>
      <c r="C163" s="361" t="s">
        <v>3104</v>
      </c>
      <c r="D163" s="365" t="s">
        <v>139</v>
      </c>
      <c r="E163" s="366" t="s">
        <v>143</v>
      </c>
    </row>
    <row r="164" spans="1:5" ht="15" customHeight="1" x14ac:dyDescent="0.45">
      <c r="A164" s="359">
        <v>161</v>
      </c>
      <c r="B164" s="360" t="s">
        <v>138</v>
      </c>
      <c r="C164" s="361" t="s">
        <v>3104</v>
      </c>
      <c r="D164" s="365" t="s">
        <v>139</v>
      </c>
      <c r="E164" s="366" t="s">
        <v>144</v>
      </c>
    </row>
    <row r="165" spans="1:5" ht="15" customHeight="1" x14ac:dyDescent="0.45">
      <c r="A165" s="359">
        <v>162</v>
      </c>
      <c r="B165" s="360" t="s">
        <v>138</v>
      </c>
      <c r="C165" s="361" t="s">
        <v>3104</v>
      </c>
      <c r="D165" s="365" t="s">
        <v>139</v>
      </c>
      <c r="E165" s="366" t="s">
        <v>145</v>
      </c>
    </row>
    <row r="166" spans="1:5" ht="15" customHeight="1" x14ac:dyDescent="0.45">
      <c r="A166" s="359">
        <v>163</v>
      </c>
      <c r="B166" s="360" t="s">
        <v>138</v>
      </c>
      <c r="C166" s="361" t="s">
        <v>11374</v>
      </c>
      <c r="D166" s="365" t="s">
        <v>139</v>
      </c>
      <c r="E166" s="366" t="s">
        <v>11375</v>
      </c>
    </row>
    <row r="167" spans="1:5" ht="15" customHeight="1" x14ac:dyDescent="0.45">
      <c r="A167" s="359">
        <v>164</v>
      </c>
      <c r="B167" s="360" t="s">
        <v>138</v>
      </c>
      <c r="C167" s="361" t="s">
        <v>11374</v>
      </c>
      <c r="D167" s="365" t="s">
        <v>139</v>
      </c>
      <c r="E167" s="366" t="s">
        <v>11376</v>
      </c>
    </row>
    <row r="168" spans="1:5" ht="15" customHeight="1" x14ac:dyDescent="0.45">
      <c r="A168" s="359">
        <v>165</v>
      </c>
      <c r="B168" s="360" t="s">
        <v>138</v>
      </c>
      <c r="C168" s="361" t="s">
        <v>3104</v>
      </c>
      <c r="D168" s="362" t="s">
        <v>146</v>
      </c>
      <c r="E168" s="363" t="s">
        <v>147</v>
      </c>
    </row>
    <row r="169" spans="1:5" ht="15" customHeight="1" x14ac:dyDescent="0.45">
      <c r="A169" s="359">
        <v>166</v>
      </c>
      <c r="B169" s="360" t="s">
        <v>138</v>
      </c>
      <c r="C169" s="361" t="s">
        <v>3104</v>
      </c>
      <c r="D169" s="362" t="s">
        <v>146</v>
      </c>
      <c r="E169" s="363" t="s">
        <v>148</v>
      </c>
    </row>
    <row r="170" spans="1:5" ht="15" customHeight="1" x14ac:dyDescent="0.45">
      <c r="A170" s="359">
        <v>167</v>
      </c>
      <c r="B170" s="360" t="s">
        <v>138</v>
      </c>
      <c r="C170" s="361" t="s">
        <v>3104</v>
      </c>
      <c r="D170" s="362" t="s">
        <v>146</v>
      </c>
      <c r="E170" s="363" t="s">
        <v>149</v>
      </c>
    </row>
    <row r="171" spans="1:5" ht="15" customHeight="1" x14ac:dyDescent="0.45">
      <c r="A171" s="359">
        <v>168</v>
      </c>
      <c r="B171" s="360" t="s">
        <v>138</v>
      </c>
      <c r="C171" s="361"/>
      <c r="D171" s="364" t="s">
        <v>150</v>
      </c>
      <c r="E171" s="363" t="s">
        <v>151</v>
      </c>
    </row>
    <row r="172" spans="1:5" ht="15" customHeight="1" x14ac:dyDescent="0.45">
      <c r="A172" s="359">
        <v>169</v>
      </c>
      <c r="B172" s="360" t="s">
        <v>138</v>
      </c>
      <c r="C172" s="361" t="s">
        <v>3105</v>
      </c>
      <c r="D172" s="362" t="s">
        <v>152</v>
      </c>
      <c r="E172" s="363" t="s">
        <v>153</v>
      </c>
    </row>
    <row r="173" spans="1:5" ht="15" customHeight="1" x14ac:dyDescent="0.45">
      <c r="A173" s="359">
        <v>170</v>
      </c>
      <c r="B173" s="360" t="s">
        <v>138</v>
      </c>
      <c r="C173" s="361" t="s">
        <v>3105</v>
      </c>
      <c r="D173" s="362" t="s">
        <v>152</v>
      </c>
      <c r="E173" s="363" t="s">
        <v>11377</v>
      </c>
    </row>
    <row r="174" spans="1:5" ht="15" customHeight="1" x14ac:dyDescent="0.45">
      <c r="A174" s="359">
        <v>171</v>
      </c>
      <c r="B174" s="360" t="s">
        <v>138</v>
      </c>
      <c r="C174" s="361"/>
      <c r="D174" s="362" t="s">
        <v>154</v>
      </c>
      <c r="E174" s="363" t="s">
        <v>155</v>
      </c>
    </row>
    <row r="175" spans="1:5" ht="15" customHeight="1" x14ac:dyDescent="0.45">
      <c r="A175" s="359">
        <v>172</v>
      </c>
      <c r="B175" s="360" t="s">
        <v>138</v>
      </c>
      <c r="C175" s="361"/>
      <c r="D175" s="362" t="s">
        <v>154</v>
      </c>
      <c r="E175" s="363" t="s">
        <v>156</v>
      </c>
    </row>
    <row r="176" spans="1:5" ht="15" customHeight="1" x14ac:dyDescent="0.45">
      <c r="A176" s="359">
        <v>173</v>
      </c>
      <c r="B176" s="360" t="s">
        <v>138</v>
      </c>
      <c r="C176" s="361" t="s">
        <v>3106</v>
      </c>
      <c r="D176" s="362" t="s">
        <v>157</v>
      </c>
      <c r="E176" s="363" t="s">
        <v>158</v>
      </c>
    </row>
    <row r="177" spans="1:5" ht="15" customHeight="1" x14ac:dyDescent="0.45">
      <c r="A177" s="359">
        <v>174</v>
      </c>
      <c r="B177" s="360" t="s">
        <v>138</v>
      </c>
      <c r="C177" s="361" t="s">
        <v>3106</v>
      </c>
      <c r="D177" s="362" t="s">
        <v>157</v>
      </c>
      <c r="E177" s="363" t="s">
        <v>159</v>
      </c>
    </row>
    <row r="178" spans="1:5" ht="15" customHeight="1" x14ac:dyDescent="0.45">
      <c r="A178" s="359">
        <v>175</v>
      </c>
      <c r="B178" s="360" t="s">
        <v>138</v>
      </c>
      <c r="C178" s="361" t="s">
        <v>3105</v>
      </c>
      <c r="D178" s="362" t="s">
        <v>152</v>
      </c>
      <c r="E178" s="363" t="s">
        <v>11378</v>
      </c>
    </row>
    <row r="179" spans="1:5" ht="15" customHeight="1" x14ac:dyDescent="0.45">
      <c r="A179" s="359">
        <v>176</v>
      </c>
      <c r="B179" s="360" t="s">
        <v>160</v>
      </c>
      <c r="C179" s="361" t="s">
        <v>3107</v>
      </c>
      <c r="D179" s="362" t="s">
        <v>161</v>
      </c>
      <c r="E179" s="363" t="s">
        <v>162</v>
      </c>
    </row>
    <row r="180" spans="1:5" ht="15" customHeight="1" x14ac:dyDescent="0.45">
      <c r="A180" s="359">
        <v>177</v>
      </c>
      <c r="B180" s="360" t="s">
        <v>160</v>
      </c>
      <c r="C180" s="361" t="s">
        <v>3107</v>
      </c>
      <c r="D180" s="362" t="s">
        <v>161</v>
      </c>
      <c r="E180" s="363" t="s">
        <v>11379</v>
      </c>
    </row>
    <row r="181" spans="1:5" ht="15" customHeight="1" x14ac:dyDescent="0.45">
      <c r="A181" s="359">
        <v>178</v>
      </c>
      <c r="B181" s="360" t="s">
        <v>160</v>
      </c>
      <c r="C181" s="361" t="s">
        <v>11380</v>
      </c>
      <c r="D181" s="362" t="s">
        <v>11381</v>
      </c>
      <c r="E181" s="363" t="s">
        <v>11382</v>
      </c>
    </row>
    <row r="182" spans="1:5" ht="15" customHeight="1" x14ac:dyDescent="0.45">
      <c r="A182" s="359">
        <v>179</v>
      </c>
      <c r="B182" s="360" t="s">
        <v>160</v>
      </c>
      <c r="C182" s="361"/>
      <c r="D182" s="362" t="s">
        <v>163</v>
      </c>
      <c r="E182" s="363" t="s">
        <v>164</v>
      </c>
    </row>
    <row r="183" spans="1:5" ht="15" customHeight="1" x14ac:dyDescent="0.45">
      <c r="A183" s="359">
        <v>180</v>
      </c>
      <c r="B183" s="360" t="s">
        <v>160</v>
      </c>
      <c r="C183" s="361"/>
      <c r="D183" s="362" t="s">
        <v>163</v>
      </c>
      <c r="E183" s="363" t="s">
        <v>165</v>
      </c>
    </row>
    <row r="184" spans="1:5" ht="15" customHeight="1" x14ac:dyDescent="0.45">
      <c r="A184" s="359">
        <v>181</v>
      </c>
      <c r="B184" s="360" t="s">
        <v>166</v>
      </c>
      <c r="C184" s="361" t="s">
        <v>11383</v>
      </c>
      <c r="D184" s="364" t="s">
        <v>167</v>
      </c>
      <c r="E184" s="363" t="s">
        <v>168</v>
      </c>
    </row>
    <row r="185" spans="1:5" ht="15" customHeight="1" x14ac:dyDescent="0.45">
      <c r="A185" s="359">
        <v>182</v>
      </c>
      <c r="B185" s="360" t="s">
        <v>166</v>
      </c>
      <c r="C185" s="361"/>
      <c r="D185" s="364" t="s">
        <v>169</v>
      </c>
      <c r="E185" s="363" t="s">
        <v>170</v>
      </c>
    </row>
    <row r="186" spans="1:5" ht="15" customHeight="1" x14ac:dyDescent="0.45">
      <c r="A186" s="359">
        <v>183</v>
      </c>
      <c r="B186" s="360" t="s">
        <v>166</v>
      </c>
      <c r="C186" s="361"/>
      <c r="D186" s="364" t="s">
        <v>171</v>
      </c>
      <c r="E186" s="363" t="s">
        <v>172</v>
      </c>
    </row>
    <row r="187" spans="1:5" ht="15" customHeight="1" x14ac:dyDescent="0.45">
      <c r="A187" s="359">
        <v>184</v>
      </c>
      <c r="B187" s="360" t="s">
        <v>173</v>
      </c>
      <c r="C187" s="361"/>
      <c r="D187" s="364" t="s">
        <v>174</v>
      </c>
      <c r="E187" s="363" t="s">
        <v>175</v>
      </c>
    </row>
    <row r="188" spans="1:5" ht="15" customHeight="1" x14ac:dyDescent="0.45">
      <c r="A188" s="359">
        <v>185</v>
      </c>
      <c r="B188" s="360" t="s">
        <v>173</v>
      </c>
      <c r="C188" s="361" t="s">
        <v>11384</v>
      </c>
      <c r="D188" s="364" t="s">
        <v>11385</v>
      </c>
      <c r="E188" s="363" t="s">
        <v>11386</v>
      </c>
    </row>
    <row r="189" spans="1:5" ht="15" customHeight="1" x14ac:dyDescent="0.45">
      <c r="A189" s="359">
        <v>186</v>
      </c>
      <c r="B189" s="360" t="s">
        <v>173</v>
      </c>
      <c r="C189" s="361" t="s">
        <v>11384</v>
      </c>
      <c r="D189" s="364" t="s">
        <v>11385</v>
      </c>
      <c r="E189" s="363" t="s">
        <v>11387</v>
      </c>
    </row>
    <row r="190" spans="1:5" ht="15" customHeight="1" x14ac:dyDescent="0.45">
      <c r="A190" s="359">
        <v>187</v>
      </c>
      <c r="B190" s="360" t="s">
        <v>173</v>
      </c>
      <c r="C190" s="361" t="s">
        <v>3108</v>
      </c>
      <c r="D190" s="362" t="s">
        <v>176</v>
      </c>
      <c r="E190" s="363" t="s">
        <v>177</v>
      </c>
    </row>
    <row r="191" spans="1:5" ht="15" customHeight="1" x14ac:dyDescent="0.45">
      <c r="A191" s="359">
        <v>188</v>
      </c>
      <c r="B191" s="360" t="s">
        <v>173</v>
      </c>
      <c r="C191" s="361" t="s">
        <v>3108</v>
      </c>
      <c r="D191" s="362" t="s">
        <v>176</v>
      </c>
      <c r="E191" s="363" t="s">
        <v>178</v>
      </c>
    </row>
    <row r="192" spans="1:5" ht="15" customHeight="1" x14ac:dyDescent="0.45">
      <c r="A192" s="359">
        <v>189</v>
      </c>
      <c r="B192" s="360" t="s">
        <v>173</v>
      </c>
      <c r="C192" s="361" t="s">
        <v>3108</v>
      </c>
      <c r="D192" s="362" t="s">
        <v>176</v>
      </c>
      <c r="E192" s="363" t="s">
        <v>179</v>
      </c>
    </row>
    <row r="193" spans="1:5" ht="15" customHeight="1" x14ac:dyDescent="0.45">
      <c r="A193" s="359">
        <v>190</v>
      </c>
      <c r="B193" s="360" t="s">
        <v>173</v>
      </c>
      <c r="C193" s="361" t="s">
        <v>3108</v>
      </c>
      <c r="D193" s="362" t="s">
        <v>176</v>
      </c>
      <c r="E193" s="363" t="s">
        <v>180</v>
      </c>
    </row>
    <row r="194" spans="1:5" ht="15" customHeight="1" x14ac:dyDescent="0.45">
      <c r="A194" s="359">
        <v>191</v>
      </c>
      <c r="B194" s="360" t="s">
        <v>173</v>
      </c>
      <c r="C194" s="361" t="s">
        <v>3108</v>
      </c>
      <c r="D194" s="362" t="s">
        <v>176</v>
      </c>
      <c r="E194" s="363" t="s">
        <v>181</v>
      </c>
    </row>
    <row r="195" spans="1:5" ht="15" customHeight="1" x14ac:dyDescent="0.45">
      <c r="A195" s="359">
        <v>192</v>
      </c>
      <c r="B195" s="360" t="s">
        <v>173</v>
      </c>
      <c r="C195" s="361" t="s">
        <v>3108</v>
      </c>
      <c r="D195" s="362" t="s">
        <v>176</v>
      </c>
      <c r="E195" s="363" t="s">
        <v>182</v>
      </c>
    </row>
    <row r="196" spans="1:5" ht="15" customHeight="1" x14ac:dyDescent="0.45">
      <c r="A196" s="359">
        <v>193</v>
      </c>
      <c r="B196" s="360" t="s">
        <v>173</v>
      </c>
      <c r="C196" s="361" t="s">
        <v>3109</v>
      </c>
      <c r="D196" s="364" t="s">
        <v>183</v>
      </c>
      <c r="E196" s="363" t="s">
        <v>184</v>
      </c>
    </row>
    <row r="197" spans="1:5" ht="15" customHeight="1" x14ac:dyDescent="0.45">
      <c r="A197" s="359">
        <v>194</v>
      </c>
      <c r="B197" s="360" t="s">
        <v>173</v>
      </c>
      <c r="C197" s="361" t="s">
        <v>3110</v>
      </c>
      <c r="D197" s="362" t="s">
        <v>185</v>
      </c>
      <c r="E197" s="363" t="s">
        <v>186</v>
      </c>
    </row>
    <row r="198" spans="1:5" ht="15" customHeight="1" x14ac:dyDescent="0.45">
      <c r="A198" s="359">
        <v>195</v>
      </c>
      <c r="B198" s="360" t="s">
        <v>173</v>
      </c>
      <c r="C198" s="361" t="s">
        <v>3110</v>
      </c>
      <c r="D198" s="362" t="s">
        <v>185</v>
      </c>
      <c r="E198" s="363" t="s">
        <v>187</v>
      </c>
    </row>
    <row r="199" spans="1:5" ht="15" customHeight="1" x14ac:dyDescent="0.45">
      <c r="A199" s="359">
        <v>196</v>
      </c>
      <c r="B199" s="360" t="s">
        <v>173</v>
      </c>
      <c r="C199" s="361"/>
      <c r="D199" s="362" t="s">
        <v>188</v>
      </c>
      <c r="E199" s="363" t="s">
        <v>189</v>
      </c>
    </row>
    <row r="200" spans="1:5" ht="15" customHeight="1" x14ac:dyDescent="0.45">
      <c r="A200" s="359">
        <v>197</v>
      </c>
      <c r="B200" s="360" t="s">
        <v>173</v>
      </c>
      <c r="C200" s="359"/>
      <c r="D200" s="364" t="s">
        <v>11388</v>
      </c>
      <c r="E200" s="363" t="s">
        <v>11389</v>
      </c>
    </row>
    <row r="201" spans="1:5" ht="15" customHeight="1" x14ac:dyDescent="0.45">
      <c r="A201" s="359">
        <v>198</v>
      </c>
      <c r="B201" s="360" t="s">
        <v>190</v>
      </c>
      <c r="C201" s="361" t="s">
        <v>3111</v>
      </c>
      <c r="D201" s="362" t="s">
        <v>191</v>
      </c>
      <c r="E201" s="363" t="s">
        <v>192</v>
      </c>
    </row>
    <row r="202" spans="1:5" ht="15" customHeight="1" x14ac:dyDescent="0.45">
      <c r="A202" s="359">
        <v>199</v>
      </c>
      <c r="B202" s="360" t="s">
        <v>190</v>
      </c>
      <c r="C202" s="361" t="s">
        <v>3111</v>
      </c>
      <c r="D202" s="362" t="s">
        <v>191</v>
      </c>
      <c r="E202" s="363" t="s">
        <v>11390</v>
      </c>
    </row>
    <row r="203" spans="1:5" ht="15" customHeight="1" x14ac:dyDescent="0.45">
      <c r="A203" s="359">
        <v>200</v>
      </c>
      <c r="B203" s="360" t="s">
        <v>193</v>
      </c>
      <c r="C203" s="361" t="s">
        <v>3112</v>
      </c>
      <c r="D203" s="362" t="s">
        <v>3113</v>
      </c>
      <c r="E203" s="363" t="s">
        <v>194</v>
      </c>
    </row>
    <row r="204" spans="1:5" ht="15" customHeight="1" x14ac:dyDescent="0.45">
      <c r="A204" s="359">
        <v>201</v>
      </c>
      <c r="B204" s="360" t="s">
        <v>193</v>
      </c>
      <c r="C204" s="361" t="s">
        <v>3112</v>
      </c>
      <c r="D204" s="362" t="s">
        <v>3113</v>
      </c>
      <c r="E204" s="363" t="s">
        <v>195</v>
      </c>
    </row>
    <row r="205" spans="1:5" ht="15" customHeight="1" x14ac:dyDescent="0.45">
      <c r="A205" s="359">
        <v>202</v>
      </c>
      <c r="B205" s="360" t="s">
        <v>193</v>
      </c>
      <c r="C205" s="361" t="s">
        <v>3114</v>
      </c>
      <c r="D205" s="362" t="s">
        <v>3113</v>
      </c>
      <c r="E205" s="363" t="s">
        <v>196</v>
      </c>
    </row>
    <row r="206" spans="1:5" ht="15" customHeight="1" x14ac:dyDescent="0.45">
      <c r="A206" s="359">
        <v>203</v>
      </c>
      <c r="B206" s="360" t="s">
        <v>193</v>
      </c>
      <c r="C206" s="361" t="s">
        <v>3114</v>
      </c>
      <c r="D206" s="362" t="s">
        <v>3113</v>
      </c>
      <c r="E206" s="363" t="s">
        <v>197</v>
      </c>
    </row>
    <row r="207" spans="1:5" ht="15" customHeight="1" x14ac:dyDescent="0.45">
      <c r="A207" s="359">
        <v>204</v>
      </c>
      <c r="B207" s="360" t="s">
        <v>193</v>
      </c>
      <c r="C207" s="361" t="s">
        <v>3115</v>
      </c>
      <c r="D207" s="362" t="s">
        <v>3116</v>
      </c>
      <c r="E207" s="363" t="s">
        <v>198</v>
      </c>
    </row>
    <row r="208" spans="1:5" ht="15" customHeight="1" x14ac:dyDescent="0.45">
      <c r="A208" s="359">
        <v>205</v>
      </c>
      <c r="B208" s="360" t="s">
        <v>193</v>
      </c>
      <c r="C208" s="361" t="s">
        <v>3115</v>
      </c>
      <c r="D208" s="362" t="s">
        <v>3116</v>
      </c>
      <c r="E208" s="363" t="s">
        <v>199</v>
      </c>
    </row>
    <row r="209" spans="1:5" ht="15" customHeight="1" x14ac:dyDescent="0.45">
      <c r="A209" s="359">
        <v>206</v>
      </c>
      <c r="B209" s="360" t="s">
        <v>193</v>
      </c>
      <c r="C209" s="361"/>
      <c r="D209" s="362" t="s">
        <v>200</v>
      </c>
      <c r="E209" s="363" t="s">
        <v>201</v>
      </c>
    </row>
    <row r="210" spans="1:5" ht="15" customHeight="1" x14ac:dyDescent="0.45">
      <c r="A210" s="359">
        <v>207</v>
      </c>
      <c r="B210" s="360" t="s">
        <v>193</v>
      </c>
      <c r="C210" s="361"/>
      <c r="D210" s="362" t="s">
        <v>200</v>
      </c>
      <c r="E210" s="363" t="s">
        <v>11391</v>
      </c>
    </row>
    <row r="211" spans="1:5" ht="15" customHeight="1" x14ac:dyDescent="0.45">
      <c r="A211" s="359">
        <v>208</v>
      </c>
      <c r="B211" s="360" t="s">
        <v>193</v>
      </c>
      <c r="C211" s="361"/>
      <c r="D211" s="362" t="s">
        <v>200</v>
      </c>
      <c r="E211" s="363" t="s">
        <v>202</v>
      </c>
    </row>
    <row r="212" spans="1:5" ht="15" customHeight="1" x14ac:dyDescent="0.45">
      <c r="A212" s="359">
        <v>209</v>
      </c>
      <c r="B212" s="360" t="s">
        <v>193</v>
      </c>
      <c r="C212" s="361"/>
      <c r="D212" s="362" t="s">
        <v>203</v>
      </c>
      <c r="E212" s="363" t="s">
        <v>11392</v>
      </c>
    </row>
    <row r="213" spans="1:5" ht="15" customHeight="1" x14ac:dyDescent="0.45">
      <c r="A213" s="359">
        <v>210</v>
      </c>
      <c r="B213" s="360" t="s">
        <v>193</v>
      </c>
      <c r="C213" s="361"/>
      <c r="D213" s="362" t="s">
        <v>203</v>
      </c>
      <c r="E213" s="363" t="s">
        <v>11393</v>
      </c>
    </row>
    <row r="214" spans="1:5" ht="15" customHeight="1" x14ac:dyDescent="0.45">
      <c r="A214" s="359">
        <v>211</v>
      </c>
      <c r="B214" s="360" t="s">
        <v>193</v>
      </c>
      <c r="C214" s="361"/>
      <c r="D214" s="362" t="s">
        <v>203</v>
      </c>
      <c r="E214" s="363" t="s">
        <v>204</v>
      </c>
    </row>
    <row r="215" spans="1:5" ht="15" customHeight="1" x14ac:dyDescent="0.45">
      <c r="A215" s="359">
        <v>212</v>
      </c>
      <c r="B215" s="360" t="s">
        <v>193</v>
      </c>
      <c r="C215" s="361"/>
      <c r="D215" s="362" t="s">
        <v>203</v>
      </c>
      <c r="E215" s="363" t="s">
        <v>11394</v>
      </c>
    </row>
    <row r="216" spans="1:5" ht="15" customHeight="1" x14ac:dyDescent="0.45">
      <c r="A216" s="359">
        <v>213</v>
      </c>
      <c r="B216" s="360" t="s">
        <v>193</v>
      </c>
      <c r="C216" s="361"/>
      <c r="D216" s="362" t="s">
        <v>200</v>
      </c>
      <c r="E216" s="363" t="s">
        <v>205</v>
      </c>
    </row>
    <row r="217" spans="1:5" ht="15" customHeight="1" x14ac:dyDescent="0.45">
      <c r="A217" s="359">
        <v>214</v>
      </c>
      <c r="B217" s="360" t="s">
        <v>193</v>
      </c>
      <c r="C217" s="361"/>
      <c r="D217" s="362" t="s">
        <v>200</v>
      </c>
      <c r="E217" s="363" t="s">
        <v>11395</v>
      </c>
    </row>
    <row r="218" spans="1:5" ht="15" customHeight="1" x14ac:dyDescent="0.45">
      <c r="A218" s="359">
        <v>215</v>
      </c>
      <c r="B218" s="360" t="s">
        <v>193</v>
      </c>
      <c r="C218" s="361"/>
      <c r="D218" s="362" t="s">
        <v>200</v>
      </c>
      <c r="E218" s="363" t="s">
        <v>11396</v>
      </c>
    </row>
    <row r="219" spans="1:5" ht="15" customHeight="1" x14ac:dyDescent="0.45">
      <c r="A219" s="359">
        <v>216</v>
      </c>
      <c r="B219" s="360" t="s">
        <v>193</v>
      </c>
      <c r="C219" s="361"/>
      <c r="D219" s="362" t="s">
        <v>200</v>
      </c>
      <c r="E219" s="363" t="s">
        <v>206</v>
      </c>
    </row>
    <row r="220" spans="1:5" ht="15" customHeight="1" x14ac:dyDescent="0.45">
      <c r="A220" s="359">
        <v>217</v>
      </c>
      <c r="B220" s="360" t="s">
        <v>193</v>
      </c>
      <c r="C220" s="361"/>
      <c r="D220" s="362" t="s">
        <v>200</v>
      </c>
      <c r="E220" s="363" t="s">
        <v>207</v>
      </c>
    </row>
    <row r="221" spans="1:5" ht="15" customHeight="1" x14ac:dyDescent="0.45">
      <c r="A221" s="359">
        <v>218</v>
      </c>
      <c r="B221" s="360" t="s">
        <v>193</v>
      </c>
      <c r="C221" s="361"/>
      <c r="D221" s="362" t="s">
        <v>200</v>
      </c>
      <c r="E221" s="363" t="s">
        <v>208</v>
      </c>
    </row>
    <row r="222" spans="1:5" ht="15" customHeight="1" x14ac:dyDescent="0.45">
      <c r="A222" s="359">
        <v>219</v>
      </c>
      <c r="B222" s="360" t="s">
        <v>193</v>
      </c>
      <c r="C222" s="361"/>
      <c r="D222" s="362" t="s">
        <v>200</v>
      </c>
      <c r="E222" s="363" t="s">
        <v>209</v>
      </c>
    </row>
    <row r="223" spans="1:5" ht="15" customHeight="1" x14ac:dyDescent="0.45">
      <c r="A223" s="359">
        <v>220</v>
      </c>
      <c r="B223" s="360" t="s">
        <v>193</v>
      </c>
      <c r="C223" s="361"/>
      <c r="D223" s="362" t="s">
        <v>200</v>
      </c>
      <c r="E223" s="363" t="s">
        <v>11397</v>
      </c>
    </row>
    <row r="224" spans="1:5" ht="15" customHeight="1" x14ac:dyDescent="0.45">
      <c r="A224" s="359">
        <v>221</v>
      </c>
      <c r="B224" s="360" t="s">
        <v>193</v>
      </c>
      <c r="C224" s="361"/>
      <c r="D224" s="362" t="s">
        <v>200</v>
      </c>
      <c r="E224" s="363" t="s">
        <v>11398</v>
      </c>
    </row>
    <row r="225" spans="1:5" ht="15" customHeight="1" x14ac:dyDescent="0.45">
      <c r="A225" s="359">
        <v>222</v>
      </c>
      <c r="B225" s="360" t="s">
        <v>193</v>
      </c>
      <c r="C225" s="361"/>
      <c r="D225" s="362" t="s">
        <v>200</v>
      </c>
      <c r="E225" s="363" t="s">
        <v>11399</v>
      </c>
    </row>
    <row r="226" spans="1:5" ht="15" customHeight="1" x14ac:dyDescent="0.45">
      <c r="A226" s="359">
        <v>223</v>
      </c>
      <c r="B226" s="360" t="s">
        <v>193</v>
      </c>
      <c r="C226" s="361"/>
      <c r="D226" s="362" t="s">
        <v>200</v>
      </c>
      <c r="E226" s="363" t="s">
        <v>210</v>
      </c>
    </row>
    <row r="227" spans="1:5" ht="15" customHeight="1" x14ac:dyDescent="0.45">
      <c r="A227" s="359">
        <v>224</v>
      </c>
      <c r="B227" s="360" t="s">
        <v>193</v>
      </c>
      <c r="C227" s="361"/>
      <c r="D227" s="362" t="s">
        <v>200</v>
      </c>
      <c r="E227" s="363" t="s">
        <v>211</v>
      </c>
    </row>
    <row r="228" spans="1:5" ht="15" customHeight="1" x14ac:dyDescent="0.45">
      <c r="A228" s="359">
        <v>225</v>
      </c>
      <c r="B228" s="360" t="s">
        <v>193</v>
      </c>
      <c r="C228" s="361"/>
      <c r="D228" s="362" t="s">
        <v>200</v>
      </c>
      <c r="E228" s="363" t="s">
        <v>212</v>
      </c>
    </row>
    <row r="229" spans="1:5" ht="15" customHeight="1" x14ac:dyDescent="0.45">
      <c r="A229" s="359">
        <v>226</v>
      </c>
      <c r="B229" s="360" t="s">
        <v>193</v>
      </c>
      <c r="C229" s="361"/>
      <c r="D229" s="362" t="s">
        <v>200</v>
      </c>
      <c r="E229" s="363" t="s">
        <v>213</v>
      </c>
    </row>
    <row r="230" spans="1:5" ht="15" customHeight="1" x14ac:dyDescent="0.45">
      <c r="A230" s="359">
        <v>227</v>
      </c>
      <c r="B230" s="360" t="s">
        <v>193</v>
      </c>
      <c r="C230" s="361"/>
      <c r="D230" s="362" t="s">
        <v>200</v>
      </c>
      <c r="E230" s="363" t="s">
        <v>214</v>
      </c>
    </row>
    <row r="231" spans="1:5" ht="15" customHeight="1" x14ac:dyDescent="0.45">
      <c r="A231" s="359">
        <v>228</v>
      </c>
      <c r="B231" s="360" t="s">
        <v>193</v>
      </c>
      <c r="C231" s="361"/>
      <c r="D231" s="362" t="s">
        <v>200</v>
      </c>
      <c r="E231" s="363" t="s">
        <v>215</v>
      </c>
    </row>
    <row r="232" spans="1:5" ht="15" customHeight="1" x14ac:dyDescent="0.45">
      <c r="A232" s="359">
        <v>229</v>
      </c>
      <c r="B232" s="360" t="s">
        <v>193</v>
      </c>
      <c r="C232" s="361"/>
      <c r="D232" s="362" t="s">
        <v>200</v>
      </c>
      <c r="E232" s="363" t="s">
        <v>216</v>
      </c>
    </row>
    <row r="233" spans="1:5" ht="15" customHeight="1" x14ac:dyDescent="0.45">
      <c r="A233" s="359">
        <v>230</v>
      </c>
      <c r="B233" s="360" t="s">
        <v>193</v>
      </c>
      <c r="C233" s="361"/>
      <c r="D233" s="362" t="s">
        <v>203</v>
      </c>
      <c r="E233" s="363" t="s">
        <v>217</v>
      </c>
    </row>
    <row r="234" spans="1:5" ht="15" customHeight="1" x14ac:dyDescent="0.45">
      <c r="A234" s="359">
        <v>231</v>
      </c>
      <c r="B234" s="360" t="s">
        <v>193</v>
      </c>
      <c r="C234" s="361"/>
      <c r="D234" s="362" t="s">
        <v>203</v>
      </c>
      <c r="E234" s="363" t="s">
        <v>218</v>
      </c>
    </row>
    <row r="235" spans="1:5" ht="15" customHeight="1" x14ac:dyDescent="0.45">
      <c r="A235" s="359">
        <v>232</v>
      </c>
      <c r="B235" s="360" t="s">
        <v>193</v>
      </c>
      <c r="C235" s="361"/>
      <c r="D235" s="362" t="s">
        <v>203</v>
      </c>
      <c r="E235" s="363" t="s">
        <v>219</v>
      </c>
    </row>
    <row r="236" spans="1:5" ht="15" customHeight="1" x14ac:dyDescent="0.45">
      <c r="A236" s="359">
        <v>233</v>
      </c>
      <c r="B236" s="360" t="s">
        <v>193</v>
      </c>
      <c r="C236" s="361"/>
      <c r="D236" s="362" t="s">
        <v>203</v>
      </c>
      <c r="E236" s="363" t="s">
        <v>220</v>
      </c>
    </row>
    <row r="237" spans="1:5" ht="15" customHeight="1" x14ac:dyDescent="0.45">
      <c r="A237" s="359">
        <v>234</v>
      </c>
      <c r="B237" s="360" t="s">
        <v>193</v>
      </c>
      <c r="C237" s="361"/>
      <c r="D237" s="362" t="s">
        <v>203</v>
      </c>
      <c r="E237" s="363" t="s">
        <v>11400</v>
      </c>
    </row>
    <row r="238" spans="1:5" ht="15" customHeight="1" x14ac:dyDescent="0.45">
      <c r="A238" s="359">
        <v>235</v>
      </c>
      <c r="B238" s="360" t="s">
        <v>193</v>
      </c>
      <c r="C238" s="361"/>
      <c r="D238" s="362" t="s">
        <v>203</v>
      </c>
      <c r="E238" s="363" t="s">
        <v>11401</v>
      </c>
    </row>
    <row r="239" spans="1:5" ht="15" customHeight="1" x14ac:dyDescent="0.45">
      <c r="A239" s="359">
        <v>236</v>
      </c>
      <c r="B239" s="360" t="s">
        <v>193</v>
      </c>
      <c r="C239" s="361" t="s">
        <v>3117</v>
      </c>
      <c r="D239" s="362" t="s">
        <v>221</v>
      </c>
      <c r="E239" s="363" t="s">
        <v>222</v>
      </c>
    </row>
    <row r="240" spans="1:5" ht="15" customHeight="1" x14ac:dyDescent="0.45">
      <c r="A240" s="359">
        <v>237</v>
      </c>
      <c r="B240" s="360" t="s">
        <v>193</v>
      </c>
      <c r="C240" s="361" t="s">
        <v>3117</v>
      </c>
      <c r="D240" s="362" t="s">
        <v>221</v>
      </c>
      <c r="E240" s="363" t="s">
        <v>223</v>
      </c>
    </row>
    <row r="241" spans="1:5" ht="15" customHeight="1" x14ac:dyDescent="0.45">
      <c r="A241" s="359">
        <v>238</v>
      </c>
      <c r="B241" s="360" t="s">
        <v>193</v>
      </c>
      <c r="C241" s="361" t="s">
        <v>3118</v>
      </c>
      <c r="D241" s="362" t="s">
        <v>224</v>
      </c>
      <c r="E241" s="363" t="s">
        <v>225</v>
      </c>
    </row>
    <row r="242" spans="1:5" ht="15" customHeight="1" x14ac:dyDescent="0.45">
      <c r="A242" s="359">
        <v>239</v>
      </c>
      <c r="B242" s="360" t="s">
        <v>193</v>
      </c>
      <c r="C242" s="361" t="s">
        <v>3118</v>
      </c>
      <c r="D242" s="362" t="s">
        <v>224</v>
      </c>
      <c r="E242" s="363" t="s">
        <v>226</v>
      </c>
    </row>
    <row r="243" spans="1:5" ht="15" customHeight="1" x14ac:dyDescent="0.45">
      <c r="A243" s="359">
        <v>240</v>
      </c>
      <c r="B243" s="360" t="s">
        <v>193</v>
      </c>
      <c r="C243" s="361"/>
      <c r="D243" s="365" t="s">
        <v>227</v>
      </c>
      <c r="E243" s="366" t="s">
        <v>228</v>
      </c>
    </row>
    <row r="244" spans="1:5" ht="15" customHeight="1" x14ac:dyDescent="0.45">
      <c r="A244" s="359">
        <v>241</v>
      </c>
      <c r="B244" s="360" t="s">
        <v>193</v>
      </c>
      <c r="C244" s="361" t="s">
        <v>3119</v>
      </c>
      <c r="D244" s="362" t="s">
        <v>3120</v>
      </c>
      <c r="E244" s="363" t="s">
        <v>229</v>
      </c>
    </row>
    <row r="245" spans="1:5" ht="15" customHeight="1" x14ac:dyDescent="0.45">
      <c r="A245" s="359">
        <v>242</v>
      </c>
      <c r="B245" s="360" t="s">
        <v>193</v>
      </c>
      <c r="C245" s="361" t="s">
        <v>3119</v>
      </c>
      <c r="D245" s="362" t="s">
        <v>3120</v>
      </c>
      <c r="E245" s="366" t="s">
        <v>230</v>
      </c>
    </row>
    <row r="246" spans="1:5" ht="15" customHeight="1" x14ac:dyDescent="0.45">
      <c r="A246" s="359">
        <v>243</v>
      </c>
      <c r="B246" s="360" t="s">
        <v>193</v>
      </c>
      <c r="C246" s="361" t="s">
        <v>3121</v>
      </c>
      <c r="D246" s="364" t="s">
        <v>231</v>
      </c>
      <c r="E246" s="363" t="s">
        <v>232</v>
      </c>
    </row>
    <row r="247" spans="1:5" ht="15" customHeight="1" x14ac:dyDescent="0.45">
      <c r="A247" s="359">
        <v>244</v>
      </c>
      <c r="B247" s="360" t="s">
        <v>193</v>
      </c>
      <c r="C247" s="361" t="s">
        <v>3121</v>
      </c>
      <c r="D247" s="364" t="s">
        <v>231</v>
      </c>
      <c r="E247" s="363" t="s">
        <v>233</v>
      </c>
    </row>
    <row r="248" spans="1:5" ht="15" customHeight="1" x14ac:dyDescent="0.45">
      <c r="A248" s="359">
        <v>245</v>
      </c>
      <c r="B248" s="360" t="s">
        <v>193</v>
      </c>
      <c r="C248" s="361" t="s">
        <v>3122</v>
      </c>
      <c r="D248" s="362" t="s">
        <v>234</v>
      </c>
      <c r="E248" s="363" t="s">
        <v>235</v>
      </c>
    </row>
    <row r="249" spans="1:5" ht="15" customHeight="1" x14ac:dyDescent="0.45">
      <c r="A249" s="359">
        <v>246</v>
      </c>
      <c r="B249" s="360" t="s">
        <v>193</v>
      </c>
      <c r="C249" s="361" t="s">
        <v>3122</v>
      </c>
      <c r="D249" s="362" t="s">
        <v>234</v>
      </c>
      <c r="E249" s="363" t="s">
        <v>236</v>
      </c>
    </row>
    <row r="250" spans="1:5" ht="15" customHeight="1" x14ac:dyDescent="0.45">
      <c r="A250" s="359">
        <v>247</v>
      </c>
      <c r="B250" s="360" t="s">
        <v>193</v>
      </c>
      <c r="C250" s="361" t="s">
        <v>3122</v>
      </c>
      <c r="D250" s="362" t="s">
        <v>234</v>
      </c>
      <c r="E250" s="363" t="s">
        <v>237</v>
      </c>
    </row>
    <row r="251" spans="1:5" ht="15" customHeight="1" x14ac:dyDescent="0.45">
      <c r="A251" s="359">
        <v>248</v>
      </c>
      <c r="B251" s="360" t="s">
        <v>193</v>
      </c>
      <c r="C251" s="361" t="s">
        <v>3122</v>
      </c>
      <c r="D251" s="362" t="s">
        <v>234</v>
      </c>
      <c r="E251" s="363" t="s">
        <v>238</v>
      </c>
    </row>
    <row r="252" spans="1:5" ht="15" customHeight="1" x14ac:dyDescent="0.45">
      <c r="A252" s="359">
        <v>249</v>
      </c>
      <c r="B252" s="360" t="s">
        <v>193</v>
      </c>
      <c r="C252" s="361" t="s">
        <v>3122</v>
      </c>
      <c r="D252" s="362" t="s">
        <v>234</v>
      </c>
      <c r="E252" s="363" t="s">
        <v>239</v>
      </c>
    </row>
    <row r="253" spans="1:5" ht="15" customHeight="1" x14ac:dyDescent="0.45">
      <c r="A253" s="359">
        <v>250</v>
      </c>
      <c r="B253" s="360" t="s">
        <v>193</v>
      </c>
      <c r="C253" s="361" t="s">
        <v>3122</v>
      </c>
      <c r="D253" s="362" t="s">
        <v>234</v>
      </c>
      <c r="E253" s="363" t="s">
        <v>240</v>
      </c>
    </row>
    <row r="254" spans="1:5" ht="15" customHeight="1" x14ac:dyDescent="0.45">
      <c r="A254" s="359">
        <v>251</v>
      </c>
      <c r="B254" s="360" t="s">
        <v>193</v>
      </c>
      <c r="C254" s="361" t="s">
        <v>3122</v>
      </c>
      <c r="D254" s="362" t="s">
        <v>234</v>
      </c>
      <c r="E254" s="363" t="s">
        <v>241</v>
      </c>
    </row>
    <row r="255" spans="1:5" ht="15" customHeight="1" x14ac:dyDescent="0.45">
      <c r="A255" s="359">
        <v>252</v>
      </c>
      <c r="B255" s="360" t="s">
        <v>193</v>
      </c>
      <c r="C255" s="361" t="s">
        <v>3122</v>
      </c>
      <c r="D255" s="362" t="s">
        <v>234</v>
      </c>
      <c r="E255" s="363" t="s">
        <v>11402</v>
      </c>
    </row>
    <row r="256" spans="1:5" ht="15" customHeight="1" x14ac:dyDescent="0.45">
      <c r="A256" s="359">
        <v>253</v>
      </c>
      <c r="B256" s="360" t="s">
        <v>193</v>
      </c>
      <c r="C256" s="361" t="s">
        <v>3123</v>
      </c>
      <c r="D256" s="364" t="s">
        <v>3124</v>
      </c>
      <c r="E256" s="363" t="s">
        <v>242</v>
      </c>
    </row>
    <row r="257" spans="1:5" ht="15" customHeight="1" x14ac:dyDescent="0.45">
      <c r="A257" s="359">
        <v>254</v>
      </c>
      <c r="B257" s="360" t="s">
        <v>193</v>
      </c>
      <c r="C257" s="361" t="s">
        <v>3125</v>
      </c>
      <c r="D257" s="362" t="s">
        <v>243</v>
      </c>
      <c r="E257" s="363" t="s">
        <v>244</v>
      </c>
    </row>
    <row r="258" spans="1:5" ht="15" customHeight="1" x14ac:dyDescent="0.45">
      <c r="A258" s="359">
        <v>255</v>
      </c>
      <c r="B258" s="360" t="s">
        <v>193</v>
      </c>
      <c r="C258" s="361" t="s">
        <v>3125</v>
      </c>
      <c r="D258" s="362" t="s">
        <v>243</v>
      </c>
      <c r="E258" s="363" t="s">
        <v>245</v>
      </c>
    </row>
    <row r="259" spans="1:5" ht="15" customHeight="1" x14ac:dyDescent="0.45">
      <c r="A259" s="359">
        <v>256</v>
      </c>
      <c r="B259" s="360" t="s">
        <v>193</v>
      </c>
      <c r="C259" s="361" t="s">
        <v>3125</v>
      </c>
      <c r="D259" s="362" t="s">
        <v>243</v>
      </c>
      <c r="E259" s="363" t="s">
        <v>246</v>
      </c>
    </row>
    <row r="260" spans="1:5" ht="15" customHeight="1" x14ac:dyDescent="0.45">
      <c r="A260" s="359">
        <v>257</v>
      </c>
      <c r="B260" s="360" t="s">
        <v>193</v>
      </c>
      <c r="C260" s="361" t="s">
        <v>3125</v>
      </c>
      <c r="D260" s="362" t="s">
        <v>243</v>
      </c>
      <c r="E260" s="363" t="s">
        <v>247</v>
      </c>
    </row>
    <row r="261" spans="1:5" ht="15" customHeight="1" x14ac:dyDescent="0.45">
      <c r="A261" s="359">
        <v>258</v>
      </c>
      <c r="B261" s="360" t="s">
        <v>193</v>
      </c>
      <c r="C261" s="361" t="s">
        <v>3125</v>
      </c>
      <c r="D261" s="362" t="s">
        <v>243</v>
      </c>
      <c r="E261" s="363" t="s">
        <v>248</v>
      </c>
    </row>
    <row r="262" spans="1:5" ht="15" customHeight="1" x14ac:dyDescent="0.45">
      <c r="A262" s="359">
        <v>259</v>
      </c>
      <c r="B262" s="360" t="s">
        <v>193</v>
      </c>
      <c r="C262" s="361" t="s">
        <v>3125</v>
      </c>
      <c r="D262" s="362" t="s">
        <v>243</v>
      </c>
      <c r="E262" s="363" t="s">
        <v>11403</v>
      </c>
    </row>
    <row r="263" spans="1:5" ht="15" customHeight="1" x14ac:dyDescent="0.45">
      <c r="A263" s="359">
        <v>260</v>
      </c>
      <c r="B263" s="360" t="s">
        <v>193</v>
      </c>
      <c r="C263" s="361" t="s">
        <v>3125</v>
      </c>
      <c r="D263" s="362" t="s">
        <v>243</v>
      </c>
      <c r="E263" s="363" t="s">
        <v>11404</v>
      </c>
    </row>
    <row r="264" spans="1:5" ht="15" customHeight="1" x14ac:dyDescent="0.45">
      <c r="A264" s="359">
        <v>261</v>
      </c>
      <c r="B264" s="360" t="s">
        <v>193</v>
      </c>
      <c r="C264" s="361" t="s">
        <v>3125</v>
      </c>
      <c r="D264" s="362" t="s">
        <v>243</v>
      </c>
      <c r="E264" s="363" t="s">
        <v>11405</v>
      </c>
    </row>
    <row r="265" spans="1:5" ht="15" customHeight="1" x14ac:dyDescent="0.45">
      <c r="A265" s="359">
        <v>262</v>
      </c>
      <c r="B265" s="360" t="s">
        <v>193</v>
      </c>
      <c r="C265" s="361"/>
      <c r="D265" s="362" t="s">
        <v>249</v>
      </c>
      <c r="E265" s="363" t="s">
        <v>250</v>
      </c>
    </row>
    <row r="266" spans="1:5" ht="15" customHeight="1" x14ac:dyDescent="0.45">
      <c r="A266" s="359">
        <v>263</v>
      </c>
      <c r="B266" s="360" t="s">
        <v>193</v>
      </c>
      <c r="C266" s="361"/>
      <c r="D266" s="362" t="s">
        <v>249</v>
      </c>
      <c r="E266" s="363" t="s">
        <v>251</v>
      </c>
    </row>
    <row r="267" spans="1:5" ht="15" customHeight="1" x14ac:dyDescent="0.45">
      <c r="A267" s="359">
        <v>264</v>
      </c>
      <c r="B267" s="360" t="s">
        <v>193</v>
      </c>
      <c r="C267" s="361"/>
      <c r="D267" s="362" t="s">
        <v>249</v>
      </c>
      <c r="E267" s="363" t="s">
        <v>252</v>
      </c>
    </row>
    <row r="268" spans="1:5" ht="15" customHeight="1" x14ac:dyDescent="0.45">
      <c r="A268" s="359">
        <v>265</v>
      </c>
      <c r="B268" s="360" t="s">
        <v>193</v>
      </c>
      <c r="C268" s="361"/>
      <c r="D268" s="362" t="s">
        <v>249</v>
      </c>
      <c r="E268" s="363" t="s">
        <v>253</v>
      </c>
    </row>
    <row r="269" spans="1:5" ht="15" customHeight="1" x14ac:dyDescent="0.45">
      <c r="A269" s="359">
        <v>266</v>
      </c>
      <c r="B269" s="360" t="s">
        <v>193</v>
      </c>
      <c r="C269" s="361"/>
      <c r="D269" s="362" t="s">
        <v>249</v>
      </c>
      <c r="E269" s="363" t="s">
        <v>254</v>
      </c>
    </row>
    <row r="270" spans="1:5" ht="15" customHeight="1" x14ac:dyDescent="0.45">
      <c r="A270" s="359">
        <v>267</v>
      </c>
      <c r="B270" s="360" t="s">
        <v>193</v>
      </c>
      <c r="C270" s="361"/>
      <c r="D270" s="362" t="s">
        <v>11406</v>
      </c>
      <c r="E270" s="363" t="s">
        <v>11407</v>
      </c>
    </row>
    <row r="271" spans="1:5" ht="15" customHeight="1" x14ac:dyDescent="0.45">
      <c r="A271" s="359">
        <v>268</v>
      </c>
      <c r="B271" s="360" t="s">
        <v>193</v>
      </c>
      <c r="C271" s="361"/>
      <c r="D271" s="362" t="s">
        <v>11406</v>
      </c>
      <c r="E271" s="363" t="s">
        <v>11408</v>
      </c>
    </row>
    <row r="272" spans="1:5" ht="15" customHeight="1" x14ac:dyDescent="0.45">
      <c r="A272" s="359">
        <v>269</v>
      </c>
      <c r="B272" s="360" t="s">
        <v>255</v>
      </c>
      <c r="C272" s="361" t="s">
        <v>3126</v>
      </c>
      <c r="D272" s="362" t="s">
        <v>256</v>
      </c>
      <c r="E272" s="363" t="s">
        <v>11409</v>
      </c>
    </row>
    <row r="273" spans="1:5" ht="15" customHeight="1" x14ac:dyDescent="0.45">
      <c r="A273" s="359">
        <v>270</v>
      </c>
      <c r="B273" s="360" t="s">
        <v>255</v>
      </c>
      <c r="C273" s="361" t="s">
        <v>3127</v>
      </c>
      <c r="D273" s="362" t="s">
        <v>3128</v>
      </c>
      <c r="E273" s="363" t="s">
        <v>257</v>
      </c>
    </row>
    <row r="274" spans="1:5" ht="15" customHeight="1" x14ac:dyDescent="0.45">
      <c r="A274" s="359">
        <v>271</v>
      </c>
      <c r="B274" s="360" t="s">
        <v>255</v>
      </c>
      <c r="C274" s="361" t="s">
        <v>3127</v>
      </c>
      <c r="D274" s="362" t="s">
        <v>3128</v>
      </c>
      <c r="E274" s="363" t="s">
        <v>258</v>
      </c>
    </row>
    <row r="275" spans="1:5" ht="15" customHeight="1" x14ac:dyDescent="0.45">
      <c r="A275" s="359">
        <v>272</v>
      </c>
      <c r="B275" s="360" t="s">
        <v>259</v>
      </c>
      <c r="C275" s="361" t="s">
        <v>3129</v>
      </c>
      <c r="D275" s="362" t="s">
        <v>260</v>
      </c>
      <c r="E275" s="363" t="s">
        <v>261</v>
      </c>
    </row>
    <row r="276" spans="1:5" ht="15" customHeight="1" x14ac:dyDescent="0.45">
      <c r="A276" s="359">
        <v>273</v>
      </c>
      <c r="B276" s="360" t="s">
        <v>259</v>
      </c>
      <c r="C276" s="361" t="s">
        <v>3129</v>
      </c>
      <c r="D276" s="362" t="s">
        <v>260</v>
      </c>
      <c r="E276" s="363" t="s">
        <v>262</v>
      </c>
    </row>
    <row r="277" spans="1:5" ht="15" customHeight="1" x14ac:dyDescent="0.45">
      <c r="A277" s="359">
        <v>274</v>
      </c>
      <c r="B277" s="360" t="s">
        <v>259</v>
      </c>
      <c r="C277" s="361" t="s">
        <v>3130</v>
      </c>
      <c r="D277" s="362" t="s">
        <v>263</v>
      </c>
      <c r="E277" s="363" t="s">
        <v>264</v>
      </c>
    </row>
    <row r="278" spans="1:5" ht="15" customHeight="1" x14ac:dyDescent="0.45">
      <c r="A278" s="359">
        <v>275</v>
      </c>
      <c r="B278" s="360" t="s">
        <v>259</v>
      </c>
      <c r="C278" s="361" t="s">
        <v>3130</v>
      </c>
      <c r="D278" s="362" t="s">
        <v>263</v>
      </c>
      <c r="E278" s="363" t="s">
        <v>265</v>
      </c>
    </row>
    <row r="279" spans="1:5" ht="15" customHeight="1" x14ac:dyDescent="0.45">
      <c r="A279" s="359">
        <v>276</v>
      </c>
      <c r="B279" s="360" t="s">
        <v>259</v>
      </c>
      <c r="C279" s="361"/>
      <c r="D279" s="364" t="s">
        <v>266</v>
      </c>
      <c r="E279" s="363" t="s">
        <v>267</v>
      </c>
    </row>
    <row r="280" spans="1:5" ht="15" customHeight="1" x14ac:dyDescent="0.45">
      <c r="A280" s="359">
        <v>277</v>
      </c>
      <c r="B280" s="360" t="s">
        <v>259</v>
      </c>
      <c r="C280" s="361" t="s">
        <v>3131</v>
      </c>
      <c r="D280" s="362" t="s">
        <v>268</v>
      </c>
      <c r="E280" s="363" t="s">
        <v>269</v>
      </c>
    </row>
    <row r="281" spans="1:5" ht="15" customHeight="1" x14ac:dyDescent="0.45">
      <c r="A281" s="359">
        <v>278</v>
      </c>
      <c r="B281" s="360" t="s">
        <v>259</v>
      </c>
      <c r="C281" s="361" t="s">
        <v>3131</v>
      </c>
      <c r="D281" s="362" t="s">
        <v>268</v>
      </c>
      <c r="E281" s="363" t="s">
        <v>270</v>
      </c>
    </row>
    <row r="282" spans="1:5" ht="15" customHeight="1" x14ac:dyDescent="0.45">
      <c r="A282" s="359">
        <v>279</v>
      </c>
      <c r="B282" s="360" t="s">
        <v>259</v>
      </c>
      <c r="C282" s="361" t="s">
        <v>3131</v>
      </c>
      <c r="D282" s="362" t="s">
        <v>268</v>
      </c>
      <c r="E282" s="363" t="s">
        <v>271</v>
      </c>
    </row>
    <row r="283" spans="1:5" ht="15" customHeight="1" x14ac:dyDescent="0.45">
      <c r="A283" s="359">
        <v>280</v>
      </c>
      <c r="B283" s="360" t="s">
        <v>272</v>
      </c>
      <c r="C283" s="361" t="s">
        <v>3132</v>
      </c>
      <c r="D283" s="362" t="s">
        <v>273</v>
      </c>
      <c r="E283" s="363" t="s">
        <v>274</v>
      </c>
    </row>
    <row r="284" spans="1:5" ht="15" customHeight="1" x14ac:dyDescent="0.45">
      <c r="A284" s="359">
        <v>281</v>
      </c>
      <c r="B284" s="360" t="s">
        <v>272</v>
      </c>
      <c r="C284" s="367" t="s">
        <v>3132</v>
      </c>
      <c r="D284" s="362" t="s">
        <v>273</v>
      </c>
      <c r="E284" s="363" t="s">
        <v>275</v>
      </c>
    </row>
    <row r="285" spans="1:5" ht="15" customHeight="1" x14ac:dyDescent="0.45">
      <c r="A285" s="359">
        <v>282</v>
      </c>
      <c r="B285" s="360" t="s">
        <v>272</v>
      </c>
      <c r="C285" s="361" t="s">
        <v>3132</v>
      </c>
      <c r="D285" s="362" t="s">
        <v>273</v>
      </c>
      <c r="E285" s="363" t="s">
        <v>276</v>
      </c>
    </row>
    <row r="286" spans="1:5" ht="15" customHeight="1" x14ac:dyDescent="0.45">
      <c r="A286" s="359">
        <v>283</v>
      </c>
      <c r="B286" s="360" t="s">
        <v>272</v>
      </c>
      <c r="C286" s="361"/>
      <c r="D286" s="364" t="s">
        <v>277</v>
      </c>
      <c r="E286" s="363" t="s">
        <v>278</v>
      </c>
    </row>
    <row r="287" spans="1:5" ht="15" customHeight="1" x14ac:dyDescent="0.45">
      <c r="A287" s="359">
        <v>284</v>
      </c>
      <c r="B287" s="360" t="s">
        <v>272</v>
      </c>
      <c r="C287" s="361"/>
      <c r="D287" s="364" t="s">
        <v>277</v>
      </c>
      <c r="E287" s="363" t="s">
        <v>279</v>
      </c>
    </row>
    <row r="288" spans="1:5" ht="15" customHeight="1" x14ac:dyDescent="0.45">
      <c r="A288" s="359">
        <v>285</v>
      </c>
      <c r="B288" s="360" t="s">
        <v>272</v>
      </c>
      <c r="C288" s="361"/>
      <c r="D288" s="362" t="s">
        <v>280</v>
      </c>
      <c r="E288" s="363" t="s">
        <v>281</v>
      </c>
    </row>
    <row r="289" spans="1:5" ht="15" customHeight="1" x14ac:dyDescent="0.45">
      <c r="A289" s="359">
        <v>286</v>
      </c>
      <c r="B289" s="360" t="s">
        <v>272</v>
      </c>
      <c r="C289" s="361"/>
      <c r="D289" s="362" t="s">
        <v>280</v>
      </c>
      <c r="E289" s="363" t="s">
        <v>282</v>
      </c>
    </row>
    <row r="290" spans="1:5" ht="15" customHeight="1" x14ac:dyDescent="0.45">
      <c r="A290" s="359">
        <v>287</v>
      </c>
      <c r="B290" s="360" t="s">
        <v>283</v>
      </c>
      <c r="C290" s="361" t="s">
        <v>11410</v>
      </c>
      <c r="D290" s="362" t="s">
        <v>11411</v>
      </c>
      <c r="E290" s="363" t="s">
        <v>11412</v>
      </c>
    </row>
    <row r="291" spans="1:5" ht="15" customHeight="1" x14ac:dyDescent="0.45">
      <c r="A291" s="359">
        <v>288</v>
      </c>
      <c r="B291" s="360" t="s">
        <v>283</v>
      </c>
      <c r="C291" s="361"/>
      <c r="D291" s="362" t="s">
        <v>284</v>
      </c>
      <c r="E291" s="363" t="s">
        <v>285</v>
      </c>
    </row>
    <row r="292" spans="1:5" ht="15" customHeight="1" x14ac:dyDescent="0.45">
      <c r="A292" s="359">
        <v>289</v>
      </c>
      <c r="B292" s="360" t="s">
        <v>283</v>
      </c>
      <c r="C292" s="361"/>
      <c r="D292" s="362" t="s">
        <v>286</v>
      </c>
      <c r="E292" s="363" t="s">
        <v>287</v>
      </c>
    </row>
    <row r="293" spans="1:5" ht="15" customHeight="1" x14ac:dyDescent="0.45">
      <c r="A293" s="359">
        <v>290</v>
      </c>
      <c r="B293" s="360" t="s">
        <v>283</v>
      </c>
      <c r="C293" s="361" t="s">
        <v>3133</v>
      </c>
      <c r="D293" s="362" t="s">
        <v>288</v>
      </c>
      <c r="E293" s="363" t="s">
        <v>289</v>
      </c>
    </row>
    <row r="294" spans="1:5" ht="15" customHeight="1" x14ac:dyDescent="0.45">
      <c r="A294" s="359">
        <v>291</v>
      </c>
      <c r="B294" s="360" t="s">
        <v>283</v>
      </c>
      <c r="C294" s="361" t="s">
        <v>3133</v>
      </c>
      <c r="D294" s="362" t="s">
        <v>288</v>
      </c>
      <c r="E294" s="363" t="s">
        <v>290</v>
      </c>
    </row>
    <row r="295" spans="1:5" ht="15" customHeight="1" x14ac:dyDescent="0.45">
      <c r="A295" s="359">
        <v>292</v>
      </c>
      <c r="B295" s="360" t="s">
        <v>283</v>
      </c>
      <c r="C295" s="361" t="s">
        <v>3133</v>
      </c>
      <c r="D295" s="362" t="s">
        <v>288</v>
      </c>
      <c r="E295" s="363" t="s">
        <v>291</v>
      </c>
    </row>
    <row r="296" spans="1:5" ht="15" customHeight="1" x14ac:dyDescent="0.45">
      <c r="A296" s="359">
        <v>293</v>
      </c>
      <c r="B296" s="360" t="s">
        <v>292</v>
      </c>
      <c r="C296" s="361"/>
      <c r="D296" s="362" t="s">
        <v>293</v>
      </c>
      <c r="E296" s="363" t="s">
        <v>294</v>
      </c>
    </row>
    <row r="297" spans="1:5" ht="15" customHeight="1" x14ac:dyDescent="0.45">
      <c r="A297" s="359">
        <v>294</v>
      </c>
      <c r="B297" s="360" t="s">
        <v>292</v>
      </c>
      <c r="C297" s="361"/>
      <c r="D297" s="362" t="s">
        <v>295</v>
      </c>
      <c r="E297" s="363" t="s">
        <v>296</v>
      </c>
    </row>
    <row r="298" spans="1:5" ht="15" customHeight="1" x14ac:dyDescent="0.45">
      <c r="A298" s="359">
        <v>295</v>
      </c>
      <c r="B298" s="360" t="s">
        <v>292</v>
      </c>
      <c r="C298" s="361"/>
      <c r="D298" s="362" t="s">
        <v>295</v>
      </c>
      <c r="E298" s="363" t="s">
        <v>297</v>
      </c>
    </row>
    <row r="299" spans="1:5" ht="15" customHeight="1" x14ac:dyDescent="0.45">
      <c r="A299" s="359">
        <v>296</v>
      </c>
      <c r="B299" s="360" t="s">
        <v>292</v>
      </c>
      <c r="C299" s="361"/>
      <c r="D299" s="364" t="s">
        <v>298</v>
      </c>
      <c r="E299" s="363" t="s">
        <v>299</v>
      </c>
    </row>
    <row r="300" spans="1:5" ht="15" customHeight="1" x14ac:dyDescent="0.45">
      <c r="A300" s="359">
        <v>297</v>
      </c>
      <c r="B300" s="360" t="s">
        <v>292</v>
      </c>
      <c r="C300" s="361" t="s">
        <v>3134</v>
      </c>
      <c r="D300" s="364" t="s">
        <v>3135</v>
      </c>
      <c r="E300" s="363" t="s">
        <v>300</v>
      </c>
    </row>
    <row r="301" spans="1:5" ht="15" customHeight="1" x14ac:dyDescent="0.45">
      <c r="A301" s="359">
        <v>298</v>
      </c>
      <c r="B301" s="360" t="s">
        <v>292</v>
      </c>
      <c r="C301" s="361" t="s">
        <v>3134</v>
      </c>
      <c r="D301" s="364" t="s">
        <v>3135</v>
      </c>
      <c r="E301" s="363" t="s">
        <v>301</v>
      </c>
    </row>
    <row r="302" spans="1:5" ht="15" customHeight="1" x14ac:dyDescent="0.45">
      <c r="A302" s="359">
        <v>299</v>
      </c>
      <c r="B302" s="360" t="s">
        <v>292</v>
      </c>
      <c r="C302" s="361" t="s">
        <v>3134</v>
      </c>
      <c r="D302" s="364" t="s">
        <v>3135</v>
      </c>
      <c r="E302" s="363" t="s">
        <v>11413</v>
      </c>
    </row>
    <row r="303" spans="1:5" ht="15" customHeight="1" x14ac:dyDescent="0.45">
      <c r="A303" s="359">
        <v>300</v>
      </c>
      <c r="B303" s="360" t="s">
        <v>302</v>
      </c>
      <c r="C303" s="361" t="s">
        <v>3136</v>
      </c>
      <c r="D303" s="362" t="s">
        <v>303</v>
      </c>
      <c r="E303" s="363" t="s">
        <v>304</v>
      </c>
    </row>
    <row r="304" spans="1:5" ht="15" customHeight="1" x14ac:dyDescent="0.45">
      <c r="A304" s="359">
        <v>301</v>
      </c>
      <c r="B304" s="360" t="s">
        <v>302</v>
      </c>
      <c r="C304" s="361" t="s">
        <v>3136</v>
      </c>
      <c r="D304" s="362" t="s">
        <v>303</v>
      </c>
      <c r="E304" s="363" t="s">
        <v>305</v>
      </c>
    </row>
    <row r="305" spans="1:5" ht="15" customHeight="1" x14ac:dyDescent="0.45">
      <c r="A305" s="359">
        <v>302</v>
      </c>
      <c r="B305" s="360" t="s">
        <v>302</v>
      </c>
      <c r="C305" s="361" t="s">
        <v>3136</v>
      </c>
      <c r="D305" s="362" t="s">
        <v>303</v>
      </c>
      <c r="E305" s="363" t="s">
        <v>306</v>
      </c>
    </row>
    <row r="306" spans="1:5" ht="15" customHeight="1" x14ac:dyDescent="0.45">
      <c r="A306" s="359">
        <v>303</v>
      </c>
      <c r="B306" s="360" t="s">
        <v>307</v>
      </c>
      <c r="C306" s="361" t="s">
        <v>3137</v>
      </c>
      <c r="D306" s="362" t="s">
        <v>308</v>
      </c>
      <c r="E306" s="363" t="s">
        <v>309</v>
      </c>
    </row>
    <row r="307" spans="1:5" ht="15" customHeight="1" x14ac:dyDescent="0.45">
      <c r="A307" s="359">
        <v>304</v>
      </c>
      <c r="B307" s="360" t="s">
        <v>307</v>
      </c>
      <c r="C307" s="361" t="s">
        <v>3138</v>
      </c>
      <c r="D307" s="362" t="s">
        <v>3139</v>
      </c>
      <c r="E307" s="363" t="s">
        <v>11414</v>
      </c>
    </row>
    <row r="308" spans="1:5" ht="15" customHeight="1" x14ac:dyDescent="0.45">
      <c r="A308" s="359">
        <v>305</v>
      </c>
      <c r="B308" s="360" t="s">
        <v>307</v>
      </c>
      <c r="C308" s="361" t="s">
        <v>3138</v>
      </c>
      <c r="D308" s="362" t="s">
        <v>3139</v>
      </c>
      <c r="E308" s="363" t="s">
        <v>11415</v>
      </c>
    </row>
    <row r="309" spans="1:5" ht="15" customHeight="1" x14ac:dyDescent="0.45">
      <c r="A309" s="359">
        <v>306</v>
      </c>
      <c r="B309" s="360" t="s">
        <v>307</v>
      </c>
      <c r="C309" s="361" t="s">
        <v>3138</v>
      </c>
      <c r="D309" s="362" t="s">
        <v>3139</v>
      </c>
      <c r="E309" s="363" t="s">
        <v>310</v>
      </c>
    </row>
    <row r="310" spans="1:5" ht="15" customHeight="1" x14ac:dyDescent="0.45">
      <c r="A310" s="359">
        <v>307</v>
      </c>
      <c r="B310" s="360" t="s">
        <v>307</v>
      </c>
      <c r="C310" s="361" t="s">
        <v>3138</v>
      </c>
      <c r="D310" s="362" t="s">
        <v>3139</v>
      </c>
      <c r="E310" s="363" t="s">
        <v>311</v>
      </c>
    </row>
    <row r="311" spans="1:5" ht="15" customHeight="1" x14ac:dyDescent="0.45">
      <c r="A311" s="359">
        <v>308</v>
      </c>
      <c r="B311" s="360" t="s">
        <v>307</v>
      </c>
      <c r="C311" s="361" t="s">
        <v>3138</v>
      </c>
      <c r="D311" s="362" t="s">
        <v>3139</v>
      </c>
      <c r="E311" s="363" t="s">
        <v>11416</v>
      </c>
    </row>
    <row r="312" spans="1:5" ht="15" customHeight="1" x14ac:dyDescent="0.45">
      <c r="A312" s="359">
        <v>309</v>
      </c>
      <c r="B312" s="360" t="s">
        <v>307</v>
      </c>
      <c r="C312" s="361" t="s">
        <v>3140</v>
      </c>
      <c r="D312" s="362" t="s">
        <v>312</v>
      </c>
      <c r="E312" s="363" t="s">
        <v>313</v>
      </c>
    </row>
    <row r="313" spans="1:5" ht="15" customHeight="1" x14ac:dyDescent="0.45">
      <c r="A313" s="359">
        <v>310</v>
      </c>
      <c r="B313" s="360" t="s">
        <v>307</v>
      </c>
      <c r="C313" s="361" t="s">
        <v>3140</v>
      </c>
      <c r="D313" s="362" t="s">
        <v>312</v>
      </c>
      <c r="E313" s="363" t="s">
        <v>314</v>
      </c>
    </row>
    <row r="314" spans="1:5" ht="15" customHeight="1" x14ac:dyDescent="0.45">
      <c r="A314" s="359">
        <v>311</v>
      </c>
      <c r="B314" s="360" t="s">
        <v>307</v>
      </c>
      <c r="C314" s="361" t="s">
        <v>3141</v>
      </c>
      <c r="D314" s="362" t="s">
        <v>315</v>
      </c>
      <c r="E314" s="363" t="s">
        <v>316</v>
      </c>
    </row>
    <row r="315" spans="1:5" ht="15" customHeight="1" x14ac:dyDescent="0.45">
      <c r="A315" s="359">
        <v>312</v>
      </c>
      <c r="B315" s="360" t="s">
        <v>307</v>
      </c>
      <c r="C315" s="361" t="s">
        <v>3141</v>
      </c>
      <c r="D315" s="362" t="s">
        <v>315</v>
      </c>
      <c r="E315" s="363" t="s">
        <v>317</v>
      </c>
    </row>
    <row r="316" spans="1:5" ht="15" customHeight="1" x14ac:dyDescent="0.45">
      <c r="A316" s="359">
        <v>313</v>
      </c>
      <c r="B316" s="360" t="s">
        <v>307</v>
      </c>
      <c r="C316" s="361" t="s">
        <v>3141</v>
      </c>
      <c r="D316" s="362" t="s">
        <v>318</v>
      </c>
      <c r="E316" s="363" t="s">
        <v>319</v>
      </c>
    </row>
    <row r="317" spans="1:5" ht="15" customHeight="1" x14ac:dyDescent="0.45">
      <c r="A317" s="359">
        <v>314</v>
      </c>
      <c r="B317" s="360" t="s">
        <v>307</v>
      </c>
      <c r="C317" s="361" t="s">
        <v>3141</v>
      </c>
      <c r="D317" s="362" t="s">
        <v>318</v>
      </c>
      <c r="E317" s="363" t="s">
        <v>320</v>
      </c>
    </row>
    <row r="318" spans="1:5" ht="15" customHeight="1" x14ac:dyDescent="0.45">
      <c r="A318" s="359">
        <v>315</v>
      </c>
      <c r="B318" s="360" t="s">
        <v>307</v>
      </c>
      <c r="C318" s="361" t="s">
        <v>3141</v>
      </c>
      <c r="D318" s="362" t="s">
        <v>318</v>
      </c>
      <c r="E318" s="363" t="s">
        <v>321</v>
      </c>
    </row>
    <row r="319" spans="1:5" ht="15" customHeight="1" x14ac:dyDescent="0.45">
      <c r="A319" s="359">
        <v>316</v>
      </c>
      <c r="B319" s="360" t="s">
        <v>307</v>
      </c>
      <c r="C319" s="361" t="s">
        <v>3141</v>
      </c>
      <c r="D319" s="362" t="s">
        <v>318</v>
      </c>
      <c r="E319" s="363" t="s">
        <v>322</v>
      </c>
    </row>
    <row r="320" spans="1:5" ht="15" customHeight="1" x14ac:dyDescent="0.45">
      <c r="A320" s="359">
        <v>317</v>
      </c>
      <c r="B320" s="360" t="s">
        <v>307</v>
      </c>
      <c r="C320" s="361" t="s">
        <v>3141</v>
      </c>
      <c r="D320" s="362" t="s">
        <v>318</v>
      </c>
      <c r="E320" s="363" t="s">
        <v>323</v>
      </c>
    </row>
    <row r="321" spans="1:5" ht="15" customHeight="1" x14ac:dyDescent="0.45">
      <c r="A321" s="359">
        <v>318</v>
      </c>
      <c r="B321" s="360" t="s">
        <v>307</v>
      </c>
      <c r="C321" s="361" t="s">
        <v>3141</v>
      </c>
      <c r="D321" s="362" t="s">
        <v>318</v>
      </c>
      <c r="E321" s="363" t="s">
        <v>324</v>
      </c>
    </row>
    <row r="322" spans="1:5" ht="15" customHeight="1" x14ac:dyDescent="0.45">
      <c r="A322" s="359">
        <v>319</v>
      </c>
      <c r="B322" s="360" t="s">
        <v>307</v>
      </c>
      <c r="C322" s="361" t="s">
        <v>3141</v>
      </c>
      <c r="D322" s="362" t="s">
        <v>318</v>
      </c>
      <c r="E322" s="363" t="s">
        <v>320</v>
      </c>
    </row>
    <row r="323" spans="1:5" ht="15" customHeight="1" x14ac:dyDescent="0.45">
      <c r="A323" s="359">
        <v>320</v>
      </c>
      <c r="B323" s="360" t="s">
        <v>307</v>
      </c>
      <c r="C323" s="361" t="s">
        <v>3141</v>
      </c>
      <c r="D323" s="362" t="s">
        <v>318</v>
      </c>
      <c r="E323" s="363" t="s">
        <v>325</v>
      </c>
    </row>
    <row r="324" spans="1:5" ht="15" customHeight="1" x14ac:dyDescent="0.45">
      <c r="A324" s="359">
        <v>321</v>
      </c>
      <c r="B324" s="360" t="s">
        <v>307</v>
      </c>
      <c r="C324" s="361" t="s">
        <v>3141</v>
      </c>
      <c r="D324" s="362" t="s">
        <v>318</v>
      </c>
      <c r="E324" s="363" t="s">
        <v>326</v>
      </c>
    </row>
    <row r="325" spans="1:5" ht="15" customHeight="1" x14ac:dyDescent="0.45">
      <c r="A325" s="359">
        <v>322</v>
      </c>
      <c r="B325" s="360" t="s">
        <v>307</v>
      </c>
      <c r="C325" s="361" t="s">
        <v>3141</v>
      </c>
      <c r="D325" s="362" t="s">
        <v>318</v>
      </c>
      <c r="E325" s="363" t="s">
        <v>327</v>
      </c>
    </row>
    <row r="326" spans="1:5" ht="15" customHeight="1" x14ac:dyDescent="0.45">
      <c r="A326" s="359">
        <v>323</v>
      </c>
      <c r="B326" s="360" t="s">
        <v>307</v>
      </c>
      <c r="C326" s="361" t="s">
        <v>3141</v>
      </c>
      <c r="D326" s="362" t="s">
        <v>318</v>
      </c>
      <c r="E326" s="363" t="s">
        <v>328</v>
      </c>
    </row>
    <row r="327" spans="1:5" ht="15" customHeight="1" x14ac:dyDescent="0.45">
      <c r="A327" s="359">
        <v>324</v>
      </c>
      <c r="B327" s="360" t="s">
        <v>307</v>
      </c>
      <c r="C327" s="361" t="s">
        <v>3141</v>
      </c>
      <c r="D327" s="362" t="s">
        <v>318</v>
      </c>
      <c r="E327" s="363" t="s">
        <v>329</v>
      </c>
    </row>
    <row r="328" spans="1:5" ht="15" customHeight="1" x14ac:dyDescent="0.45">
      <c r="A328" s="359">
        <v>325</v>
      </c>
      <c r="B328" s="360" t="s">
        <v>307</v>
      </c>
      <c r="C328" s="361" t="s">
        <v>3142</v>
      </c>
      <c r="D328" s="362" t="s">
        <v>3143</v>
      </c>
      <c r="E328" s="363" t="s">
        <v>11417</v>
      </c>
    </row>
    <row r="329" spans="1:5" ht="15" customHeight="1" x14ac:dyDescent="0.45">
      <c r="A329" s="359">
        <v>326</v>
      </c>
      <c r="B329" s="360" t="s">
        <v>307</v>
      </c>
      <c r="C329" s="361" t="s">
        <v>3142</v>
      </c>
      <c r="D329" s="362" t="s">
        <v>3143</v>
      </c>
      <c r="E329" s="363" t="s">
        <v>330</v>
      </c>
    </row>
    <row r="330" spans="1:5" ht="15" customHeight="1" x14ac:dyDescent="0.45">
      <c r="A330" s="359">
        <v>327</v>
      </c>
      <c r="B330" s="360" t="s">
        <v>307</v>
      </c>
      <c r="C330" s="361" t="s">
        <v>3142</v>
      </c>
      <c r="D330" s="362" t="s">
        <v>3143</v>
      </c>
      <c r="E330" s="363" t="s">
        <v>11418</v>
      </c>
    </row>
    <row r="331" spans="1:5" ht="15" customHeight="1" x14ac:dyDescent="0.45">
      <c r="A331" s="359">
        <v>328</v>
      </c>
      <c r="B331" s="360" t="s">
        <v>307</v>
      </c>
      <c r="C331" s="361" t="s">
        <v>3142</v>
      </c>
      <c r="D331" s="362" t="s">
        <v>3143</v>
      </c>
      <c r="E331" s="363" t="s">
        <v>11419</v>
      </c>
    </row>
    <row r="332" spans="1:5" ht="15" customHeight="1" x14ac:dyDescent="0.45">
      <c r="A332" s="359">
        <v>329</v>
      </c>
      <c r="B332" s="360" t="s">
        <v>307</v>
      </c>
      <c r="C332" s="361" t="s">
        <v>3144</v>
      </c>
      <c r="D332" s="362" t="s">
        <v>3145</v>
      </c>
      <c r="E332" s="363" t="s">
        <v>11420</v>
      </c>
    </row>
    <row r="333" spans="1:5" ht="15" customHeight="1" x14ac:dyDescent="0.45">
      <c r="A333" s="359">
        <v>330</v>
      </c>
      <c r="B333" s="360" t="s">
        <v>307</v>
      </c>
      <c r="C333" s="361" t="s">
        <v>3144</v>
      </c>
      <c r="D333" s="362" t="s">
        <v>3145</v>
      </c>
      <c r="E333" s="363" t="s">
        <v>11421</v>
      </c>
    </row>
    <row r="334" spans="1:5" ht="15" customHeight="1" x14ac:dyDescent="0.45">
      <c r="A334" s="359">
        <v>331</v>
      </c>
      <c r="B334" s="360" t="s">
        <v>307</v>
      </c>
      <c r="C334" s="361" t="s">
        <v>3144</v>
      </c>
      <c r="D334" s="362" t="s">
        <v>3145</v>
      </c>
      <c r="E334" s="363" t="s">
        <v>11422</v>
      </c>
    </row>
    <row r="335" spans="1:5" ht="15" customHeight="1" x14ac:dyDescent="0.45">
      <c r="A335" s="359">
        <v>332</v>
      </c>
      <c r="B335" s="360" t="s">
        <v>307</v>
      </c>
      <c r="C335" s="361" t="s">
        <v>3144</v>
      </c>
      <c r="D335" s="362" t="s">
        <v>3145</v>
      </c>
      <c r="E335" s="363" t="s">
        <v>11423</v>
      </c>
    </row>
    <row r="336" spans="1:5" ht="15" customHeight="1" x14ac:dyDescent="0.45">
      <c r="A336" s="359">
        <v>333</v>
      </c>
      <c r="B336" s="360" t="s">
        <v>307</v>
      </c>
      <c r="C336" s="361" t="s">
        <v>3144</v>
      </c>
      <c r="D336" s="362" t="s">
        <v>3145</v>
      </c>
      <c r="E336" s="363" t="s">
        <v>11424</v>
      </c>
    </row>
    <row r="337" spans="1:5" ht="15" customHeight="1" x14ac:dyDescent="0.45">
      <c r="A337" s="359">
        <v>334</v>
      </c>
      <c r="B337" s="360" t="s">
        <v>307</v>
      </c>
      <c r="C337" s="361" t="s">
        <v>3144</v>
      </c>
      <c r="D337" s="362" t="s">
        <v>3145</v>
      </c>
      <c r="E337" s="363" t="s">
        <v>11425</v>
      </c>
    </row>
    <row r="338" spans="1:5" ht="15" customHeight="1" x14ac:dyDescent="0.45">
      <c r="A338" s="359">
        <v>335</v>
      </c>
      <c r="B338" s="360" t="s">
        <v>307</v>
      </c>
      <c r="C338" s="361" t="s">
        <v>3144</v>
      </c>
      <c r="D338" s="362" t="s">
        <v>3145</v>
      </c>
      <c r="E338" s="363" t="s">
        <v>11426</v>
      </c>
    </row>
    <row r="339" spans="1:5" ht="15" customHeight="1" x14ac:dyDescent="0.45">
      <c r="A339" s="359">
        <v>336</v>
      </c>
      <c r="B339" s="360" t="s">
        <v>307</v>
      </c>
      <c r="C339" s="361" t="s">
        <v>3144</v>
      </c>
      <c r="D339" s="362" t="s">
        <v>3145</v>
      </c>
      <c r="E339" s="363" t="s">
        <v>11427</v>
      </c>
    </row>
    <row r="340" spans="1:5" ht="15" customHeight="1" x14ac:dyDescent="0.45">
      <c r="A340" s="359">
        <v>337</v>
      </c>
      <c r="B340" s="360" t="s">
        <v>307</v>
      </c>
      <c r="C340" s="361" t="s">
        <v>3146</v>
      </c>
      <c r="D340" s="362" t="s">
        <v>3147</v>
      </c>
      <c r="E340" s="363" t="s">
        <v>331</v>
      </c>
    </row>
    <row r="341" spans="1:5" ht="15" customHeight="1" x14ac:dyDescent="0.45">
      <c r="A341" s="359">
        <v>338</v>
      </c>
      <c r="B341" s="360" t="s">
        <v>307</v>
      </c>
      <c r="C341" s="361" t="s">
        <v>3148</v>
      </c>
      <c r="D341" s="364" t="s">
        <v>3149</v>
      </c>
      <c r="E341" s="363" t="s">
        <v>332</v>
      </c>
    </row>
    <row r="342" spans="1:5" ht="15" customHeight="1" x14ac:dyDescent="0.45">
      <c r="A342" s="359">
        <v>339</v>
      </c>
      <c r="B342" s="360" t="s">
        <v>333</v>
      </c>
      <c r="C342" s="361" t="s">
        <v>3150</v>
      </c>
      <c r="D342" s="362" t="s">
        <v>334</v>
      </c>
      <c r="E342" s="363" t="s">
        <v>335</v>
      </c>
    </row>
    <row r="343" spans="1:5" ht="15" customHeight="1" x14ac:dyDescent="0.45">
      <c r="A343" s="359">
        <v>340</v>
      </c>
      <c r="B343" s="360" t="s">
        <v>333</v>
      </c>
      <c r="C343" s="361" t="s">
        <v>3150</v>
      </c>
      <c r="D343" s="362" t="s">
        <v>334</v>
      </c>
      <c r="E343" s="363" t="s">
        <v>11428</v>
      </c>
    </row>
    <row r="344" spans="1:5" ht="15" customHeight="1" x14ac:dyDescent="0.45">
      <c r="A344" s="359">
        <v>341</v>
      </c>
      <c r="B344" s="360" t="s">
        <v>333</v>
      </c>
      <c r="C344" s="361" t="s">
        <v>3150</v>
      </c>
      <c r="D344" s="362" t="s">
        <v>334</v>
      </c>
      <c r="E344" s="363" t="s">
        <v>336</v>
      </c>
    </row>
    <row r="345" spans="1:5" ht="15" customHeight="1" x14ac:dyDescent="0.45">
      <c r="A345" s="359">
        <v>342</v>
      </c>
      <c r="B345" s="360" t="s">
        <v>333</v>
      </c>
      <c r="C345" s="361" t="s">
        <v>3150</v>
      </c>
      <c r="D345" s="362" t="s">
        <v>334</v>
      </c>
      <c r="E345" s="363" t="s">
        <v>11429</v>
      </c>
    </row>
    <row r="346" spans="1:5" ht="15" customHeight="1" x14ac:dyDescent="0.45">
      <c r="A346" s="359">
        <v>343</v>
      </c>
      <c r="B346" s="360" t="s">
        <v>333</v>
      </c>
      <c r="C346" s="361"/>
      <c r="D346" s="364" t="s">
        <v>337</v>
      </c>
      <c r="E346" s="363" t="s">
        <v>338</v>
      </c>
    </row>
    <row r="347" spans="1:5" ht="15" customHeight="1" x14ac:dyDescent="0.45">
      <c r="A347" s="359">
        <v>344</v>
      </c>
      <c r="B347" s="360" t="s">
        <v>333</v>
      </c>
      <c r="C347" s="361"/>
      <c r="D347" s="364" t="s">
        <v>339</v>
      </c>
      <c r="E347" s="363" t="s">
        <v>340</v>
      </c>
    </row>
    <row r="348" spans="1:5" ht="15" customHeight="1" x14ac:dyDescent="0.45">
      <c r="A348" s="359">
        <v>345</v>
      </c>
      <c r="B348" s="360" t="s">
        <v>333</v>
      </c>
      <c r="C348" s="361" t="s">
        <v>3151</v>
      </c>
      <c r="D348" s="364" t="s">
        <v>341</v>
      </c>
      <c r="E348" s="363" t="s">
        <v>342</v>
      </c>
    </row>
    <row r="349" spans="1:5" ht="15" customHeight="1" x14ac:dyDescent="0.45">
      <c r="A349" s="359">
        <v>346</v>
      </c>
      <c r="B349" s="360" t="s">
        <v>333</v>
      </c>
      <c r="C349" s="361" t="s">
        <v>3151</v>
      </c>
      <c r="D349" s="362" t="s">
        <v>341</v>
      </c>
      <c r="E349" s="363" t="s">
        <v>343</v>
      </c>
    </row>
    <row r="350" spans="1:5" ht="15" customHeight="1" x14ac:dyDescent="0.45">
      <c r="A350" s="359">
        <v>347</v>
      </c>
      <c r="B350" s="360" t="s">
        <v>333</v>
      </c>
      <c r="C350" s="361" t="s">
        <v>3151</v>
      </c>
      <c r="D350" s="362" t="s">
        <v>341</v>
      </c>
      <c r="E350" s="363" t="s">
        <v>344</v>
      </c>
    </row>
    <row r="351" spans="1:5" ht="15" customHeight="1" x14ac:dyDescent="0.45">
      <c r="A351" s="359">
        <v>348</v>
      </c>
      <c r="B351" s="360" t="s">
        <v>333</v>
      </c>
      <c r="C351" s="361" t="s">
        <v>3151</v>
      </c>
      <c r="D351" s="362" t="s">
        <v>341</v>
      </c>
      <c r="E351" s="363" t="s">
        <v>345</v>
      </c>
    </row>
    <row r="352" spans="1:5" ht="15" customHeight="1" x14ac:dyDescent="0.45">
      <c r="A352" s="359">
        <v>349</v>
      </c>
      <c r="B352" s="360" t="s">
        <v>333</v>
      </c>
      <c r="C352" s="361" t="s">
        <v>3151</v>
      </c>
      <c r="D352" s="362" t="s">
        <v>341</v>
      </c>
      <c r="E352" s="363" t="s">
        <v>346</v>
      </c>
    </row>
    <row r="353" spans="1:5" ht="15" customHeight="1" x14ac:dyDescent="0.45">
      <c r="A353" s="359">
        <v>350</v>
      </c>
      <c r="B353" s="360" t="s">
        <v>333</v>
      </c>
      <c r="C353" s="361" t="s">
        <v>3151</v>
      </c>
      <c r="D353" s="362" t="s">
        <v>341</v>
      </c>
      <c r="E353" s="363" t="s">
        <v>347</v>
      </c>
    </row>
    <row r="354" spans="1:5" ht="15" customHeight="1" x14ac:dyDescent="0.45">
      <c r="A354" s="359">
        <v>351</v>
      </c>
      <c r="B354" s="360" t="s">
        <v>333</v>
      </c>
      <c r="C354" s="361"/>
      <c r="D354" s="362" t="s">
        <v>348</v>
      </c>
      <c r="E354" s="363" t="s">
        <v>349</v>
      </c>
    </row>
    <row r="355" spans="1:5" ht="15" customHeight="1" x14ac:dyDescent="0.45">
      <c r="A355" s="359">
        <v>352</v>
      </c>
      <c r="B355" s="360" t="s">
        <v>333</v>
      </c>
      <c r="C355" s="361"/>
      <c r="D355" s="362" t="s">
        <v>348</v>
      </c>
      <c r="E355" s="363" t="s">
        <v>11430</v>
      </c>
    </row>
    <row r="356" spans="1:5" ht="15" customHeight="1" x14ac:dyDescent="0.45">
      <c r="A356" s="359">
        <v>353</v>
      </c>
      <c r="B356" s="360" t="s">
        <v>333</v>
      </c>
      <c r="C356" s="361"/>
      <c r="D356" s="362" t="s">
        <v>350</v>
      </c>
      <c r="E356" s="363" t="s">
        <v>351</v>
      </c>
    </row>
    <row r="357" spans="1:5" ht="15" customHeight="1" x14ac:dyDescent="0.45">
      <c r="A357" s="359">
        <v>354</v>
      </c>
      <c r="B357" s="360" t="s">
        <v>333</v>
      </c>
      <c r="C357" s="361"/>
      <c r="D357" s="362" t="s">
        <v>348</v>
      </c>
      <c r="E357" s="363" t="s">
        <v>352</v>
      </c>
    </row>
    <row r="358" spans="1:5" ht="15" customHeight="1" x14ac:dyDescent="0.45">
      <c r="A358" s="359">
        <v>355</v>
      </c>
      <c r="B358" s="360" t="s">
        <v>333</v>
      </c>
      <c r="C358" s="361"/>
      <c r="D358" s="362" t="s">
        <v>348</v>
      </c>
      <c r="E358" s="363" t="s">
        <v>11431</v>
      </c>
    </row>
    <row r="359" spans="1:5" ht="15" customHeight="1" x14ac:dyDescent="0.45">
      <c r="A359" s="359">
        <v>356</v>
      </c>
      <c r="B359" s="360" t="s">
        <v>333</v>
      </c>
      <c r="C359" s="361"/>
      <c r="D359" s="362" t="s">
        <v>348</v>
      </c>
      <c r="E359" s="363" t="s">
        <v>353</v>
      </c>
    </row>
    <row r="360" spans="1:5" ht="15" customHeight="1" x14ac:dyDescent="0.45">
      <c r="A360" s="359">
        <v>357</v>
      </c>
      <c r="B360" s="360" t="s">
        <v>333</v>
      </c>
      <c r="C360" s="361"/>
      <c r="D360" s="362" t="s">
        <v>348</v>
      </c>
      <c r="E360" s="363" t="s">
        <v>354</v>
      </c>
    </row>
    <row r="361" spans="1:5" ht="15" customHeight="1" x14ac:dyDescent="0.45">
      <c r="A361" s="359">
        <v>358</v>
      </c>
      <c r="B361" s="360" t="s">
        <v>333</v>
      </c>
      <c r="C361" s="361"/>
      <c r="D361" s="362" t="s">
        <v>348</v>
      </c>
      <c r="E361" s="363" t="s">
        <v>355</v>
      </c>
    </row>
    <row r="362" spans="1:5" ht="15" customHeight="1" x14ac:dyDescent="0.45">
      <c r="A362" s="359">
        <v>359</v>
      </c>
      <c r="B362" s="360" t="s">
        <v>333</v>
      </c>
      <c r="C362" s="361"/>
      <c r="D362" s="362" t="s">
        <v>348</v>
      </c>
      <c r="E362" s="363" t="s">
        <v>356</v>
      </c>
    </row>
    <row r="363" spans="1:5" ht="15" customHeight="1" x14ac:dyDescent="0.45">
      <c r="A363" s="359">
        <v>360</v>
      </c>
      <c r="B363" s="360" t="s">
        <v>333</v>
      </c>
      <c r="C363" s="361"/>
      <c r="D363" s="362" t="s">
        <v>348</v>
      </c>
      <c r="E363" s="363" t="s">
        <v>357</v>
      </c>
    </row>
    <row r="364" spans="1:5" ht="15" customHeight="1" x14ac:dyDescent="0.45">
      <c r="A364" s="359">
        <v>361</v>
      </c>
      <c r="B364" s="360" t="s">
        <v>333</v>
      </c>
      <c r="C364" s="361"/>
      <c r="D364" s="362" t="s">
        <v>348</v>
      </c>
      <c r="E364" s="363" t="s">
        <v>358</v>
      </c>
    </row>
    <row r="365" spans="1:5" ht="15" customHeight="1" x14ac:dyDescent="0.45">
      <c r="A365" s="359">
        <v>362</v>
      </c>
      <c r="B365" s="360" t="s">
        <v>333</v>
      </c>
      <c r="C365" s="361"/>
      <c r="D365" s="362" t="s">
        <v>348</v>
      </c>
      <c r="E365" s="363" t="s">
        <v>359</v>
      </c>
    </row>
    <row r="366" spans="1:5" ht="15" customHeight="1" x14ac:dyDescent="0.45">
      <c r="A366" s="359">
        <v>363</v>
      </c>
      <c r="B366" s="360" t="s">
        <v>333</v>
      </c>
      <c r="C366" s="361"/>
      <c r="D366" s="364" t="s">
        <v>350</v>
      </c>
      <c r="E366" s="363" t="s">
        <v>360</v>
      </c>
    </row>
    <row r="367" spans="1:5" ht="15" customHeight="1" x14ac:dyDescent="0.45">
      <c r="A367" s="359">
        <v>364</v>
      </c>
      <c r="B367" s="360" t="s">
        <v>333</v>
      </c>
      <c r="C367" s="361"/>
      <c r="D367" s="364" t="s">
        <v>350</v>
      </c>
      <c r="E367" s="363" t="s">
        <v>361</v>
      </c>
    </row>
    <row r="368" spans="1:5" ht="15" customHeight="1" x14ac:dyDescent="0.45">
      <c r="A368" s="359">
        <v>365</v>
      </c>
      <c r="B368" s="360" t="s">
        <v>333</v>
      </c>
      <c r="C368" s="361"/>
      <c r="D368" s="364" t="s">
        <v>11432</v>
      </c>
      <c r="E368" s="363" t="s">
        <v>362</v>
      </c>
    </row>
    <row r="369" spans="1:5" ht="15" customHeight="1" x14ac:dyDescent="0.45">
      <c r="A369" s="359">
        <v>366</v>
      </c>
      <c r="B369" s="360" t="s">
        <v>333</v>
      </c>
      <c r="C369" s="361"/>
      <c r="D369" s="364" t="s">
        <v>350</v>
      </c>
      <c r="E369" s="363" t="s">
        <v>363</v>
      </c>
    </row>
    <row r="370" spans="1:5" ht="15" customHeight="1" x14ac:dyDescent="0.45">
      <c r="A370" s="359">
        <v>367</v>
      </c>
      <c r="B370" s="360" t="s">
        <v>333</v>
      </c>
      <c r="C370" s="361"/>
      <c r="D370" s="365" t="s">
        <v>350</v>
      </c>
      <c r="E370" s="366" t="s">
        <v>11433</v>
      </c>
    </row>
    <row r="371" spans="1:5" ht="15" customHeight="1" x14ac:dyDescent="0.45">
      <c r="A371" s="359">
        <v>368</v>
      </c>
      <c r="B371" s="360" t="s">
        <v>333</v>
      </c>
      <c r="C371" s="361"/>
      <c r="D371" s="365" t="s">
        <v>11434</v>
      </c>
      <c r="E371" s="362" t="s">
        <v>11435</v>
      </c>
    </row>
    <row r="372" spans="1:5" ht="15" customHeight="1" x14ac:dyDescent="0.45">
      <c r="A372" s="359">
        <v>369</v>
      </c>
      <c r="B372" s="360" t="s">
        <v>364</v>
      </c>
      <c r="C372" s="361"/>
      <c r="D372" s="362" t="s">
        <v>365</v>
      </c>
      <c r="E372" s="363" t="s">
        <v>366</v>
      </c>
    </row>
    <row r="373" spans="1:5" ht="15" customHeight="1" x14ac:dyDescent="0.45">
      <c r="A373" s="359">
        <v>370</v>
      </c>
      <c r="B373" s="360" t="s">
        <v>364</v>
      </c>
      <c r="C373" s="361"/>
      <c r="D373" s="362" t="s">
        <v>367</v>
      </c>
      <c r="E373" s="363" t="s">
        <v>368</v>
      </c>
    </row>
    <row r="374" spans="1:5" ht="15" customHeight="1" x14ac:dyDescent="0.45">
      <c r="A374" s="359">
        <v>371</v>
      </c>
      <c r="B374" s="360" t="s">
        <v>364</v>
      </c>
      <c r="C374" s="361"/>
      <c r="D374" s="362" t="s">
        <v>367</v>
      </c>
      <c r="E374" s="363" t="s">
        <v>369</v>
      </c>
    </row>
    <row r="375" spans="1:5" ht="15" customHeight="1" x14ac:dyDescent="0.45">
      <c r="A375" s="359">
        <v>372</v>
      </c>
      <c r="B375" s="360" t="s">
        <v>364</v>
      </c>
      <c r="C375" s="361"/>
      <c r="D375" s="362" t="s">
        <v>367</v>
      </c>
      <c r="E375" s="363" t="s">
        <v>370</v>
      </c>
    </row>
    <row r="376" spans="1:5" ht="15" customHeight="1" x14ac:dyDescent="0.45">
      <c r="A376" s="359">
        <v>373</v>
      </c>
      <c r="B376" s="360" t="s">
        <v>364</v>
      </c>
      <c r="C376" s="361"/>
      <c r="D376" s="362" t="s">
        <v>367</v>
      </c>
      <c r="E376" s="363" t="s">
        <v>371</v>
      </c>
    </row>
    <row r="377" spans="1:5" ht="15" customHeight="1" x14ac:dyDescent="0.45">
      <c r="A377" s="359">
        <v>374</v>
      </c>
      <c r="B377" s="360" t="s">
        <v>364</v>
      </c>
      <c r="C377" s="361"/>
      <c r="D377" s="362" t="s">
        <v>367</v>
      </c>
      <c r="E377" s="363" t="s">
        <v>372</v>
      </c>
    </row>
    <row r="378" spans="1:5" ht="15" customHeight="1" x14ac:dyDescent="0.45">
      <c r="A378" s="359">
        <v>375</v>
      </c>
      <c r="B378" s="360" t="s">
        <v>364</v>
      </c>
      <c r="C378" s="361"/>
      <c r="D378" s="362" t="s">
        <v>367</v>
      </c>
      <c r="E378" s="363" t="s">
        <v>11436</v>
      </c>
    </row>
    <row r="379" spans="1:5" ht="15" customHeight="1" x14ac:dyDescent="0.45">
      <c r="A379" s="359">
        <v>376</v>
      </c>
      <c r="B379" s="360" t="s">
        <v>364</v>
      </c>
      <c r="C379" s="361"/>
      <c r="D379" s="362" t="s">
        <v>367</v>
      </c>
      <c r="E379" s="363" t="s">
        <v>11437</v>
      </c>
    </row>
    <row r="380" spans="1:5" ht="15" customHeight="1" x14ac:dyDescent="0.45">
      <c r="A380" s="359">
        <v>377</v>
      </c>
      <c r="B380" s="360" t="s">
        <v>364</v>
      </c>
      <c r="C380" s="361"/>
      <c r="D380" s="362" t="s">
        <v>367</v>
      </c>
      <c r="E380" s="363" t="s">
        <v>373</v>
      </c>
    </row>
    <row r="381" spans="1:5" ht="15" customHeight="1" x14ac:dyDescent="0.45">
      <c r="A381" s="359">
        <v>378</v>
      </c>
      <c r="B381" s="360" t="s">
        <v>364</v>
      </c>
      <c r="C381" s="361"/>
      <c r="D381" s="362" t="s">
        <v>374</v>
      </c>
      <c r="E381" s="363" t="s">
        <v>375</v>
      </c>
    </row>
    <row r="382" spans="1:5" ht="15" customHeight="1" x14ac:dyDescent="0.45">
      <c r="A382" s="359">
        <v>379</v>
      </c>
      <c r="B382" s="360" t="s">
        <v>364</v>
      </c>
      <c r="C382" s="361"/>
      <c r="D382" s="362" t="s">
        <v>374</v>
      </c>
      <c r="E382" s="363" t="s">
        <v>11438</v>
      </c>
    </row>
    <row r="383" spans="1:5" ht="15" customHeight="1" x14ac:dyDescent="0.45">
      <c r="A383" s="359">
        <v>380</v>
      </c>
      <c r="B383" s="360" t="s">
        <v>364</v>
      </c>
      <c r="C383" s="361" t="s">
        <v>3152</v>
      </c>
      <c r="D383" s="362" t="s">
        <v>3153</v>
      </c>
      <c r="E383" s="363" t="s">
        <v>376</v>
      </c>
    </row>
    <row r="384" spans="1:5" ht="15" customHeight="1" x14ac:dyDescent="0.45">
      <c r="A384" s="359">
        <v>381</v>
      </c>
      <c r="B384" s="360" t="s">
        <v>364</v>
      </c>
      <c r="C384" s="361" t="s">
        <v>3152</v>
      </c>
      <c r="D384" s="362" t="s">
        <v>3153</v>
      </c>
      <c r="E384" s="363" t="s">
        <v>377</v>
      </c>
    </row>
    <row r="385" spans="1:5" ht="15" customHeight="1" x14ac:dyDescent="0.45">
      <c r="A385" s="359">
        <v>382</v>
      </c>
      <c r="B385" s="360" t="s">
        <v>364</v>
      </c>
      <c r="C385" s="361" t="s">
        <v>3152</v>
      </c>
      <c r="D385" s="362" t="s">
        <v>3153</v>
      </c>
      <c r="E385" s="363" t="s">
        <v>378</v>
      </c>
    </row>
    <row r="386" spans="1:5" ht="15" customHeight="1" x14ac:dyDescent="0.45">
      <c r="A386" s="359">
        <v>383</v>
      </c>
      <c r="B386" s="360" t="s">
        <v>364</v>
      </c>
      <c r="C386" s="361" t="s">
        <v>3152</v>
      </c>
      <c r="D386" s="362" t="s">
        <v>3153</v>
      </c>
      <c r="E386" s="363" t="s">
        <v>379</v>
      </c>
    </row>
    <row r="387" spans="1:5" ht="15" customHeight="1" x14ac:dyDescent="0.45">
      <c r="A387" s="359">
        <v>384</v>
      </c>
      <c r="B387" s="360" t="s">
        <v>364</v>
      </c>
      <c r="C387" s="361" t="s">
        <v>3152</v>
      </c>
      <c r="D387" s="362" t="s">
        <v>3153</v>
      </c>
      <c r="E387" s="363" t="s">
        <v>380</v>
      </c>
    </row>
    <row r="388" spans="1:5" ht="15" customHeight="1" x14ac:dyDescent="0.45">
      <c r="A388" s="359">
        <v>385</v>
      </c>
      <c r="B388" s="360" t="s">
        <v>364</v>
      </c>
      <c r="C388" s="361" t="s">
        <v>3152</v>
      </c>
      <c r="D388" s="362" t="s">
        <v>3153</v>
      </c>
      <c r="E388" s="363" t="s">
        <v>381</v>
      </c>
    </row>
    <row r="389" spans="1:5" ht="15" customHeight="1" x14ac:dyDescent="0.45">
      <c r="A389" s="359">
        <v>386</v>
      </c>
      <c r="B389" s="360" t="s">
        <v>364</v>
      </c>
      <c r="C389" s="361" t="s">
        <v>3152</v>
      </c>
      <c r="D389" s="362" t="s">
        <v>3153</v>
      </c>
      <c r="E389" s="363" t="s">
        <v>382</v>
      </c>
    </row>
    <row r="390" spans="1:5" ht="15" customHeight="1" x14ac:dyDescent="0.45">
      <c r="A390" s="359">
        <v>387</v>
      </c>
      <c r="B390" s="360" t="s">
        <v>364</v>
      </c>
      <c r="C390" s="361" t="s">
        <v>3152</v>
      </c>
      <c r="D390" s="362" t="s">
        <v>3153</v>
      </c>
      <c r="E390" s="363" t="s">
        <v>383</v>
      </c>
    </row>
    <row r="391" spans="1:5" ht="15" customHeight="1" x14ac:dyDescent="0.45">
      <c r="A391" s="359">
        <v>388</v>
      </c>
      <c r="B391" s="360" t="s">
        <v>364</v>
      </c>
      <c r="C391" s="361" t="s">
        <v>3152</v>
      </c>
      <c r="D391" s="362" t="s">
        <v>3153</v>
      </c>
      <c r="E391" s="363" t="s">
        <v>11439</v>
      </c>
    </row>
    <row r="392" spans="1:5" ht="15" customHeight="1" x14ac:dyDescent="0.45">
      <c r="A392" s="359">
        <v>389</v>
      </c>
      <c r="B392" s="360" t="s">
        <v>364</v>
      </c>
      <c r="C392" s="361"/>
      <c r="D392" s="364" t="s">
        <v>384</v>
      </c>
      <c r="E392" s="363" t="s">
        <v>385</v>
      </c>
    </row>
    <row r="393" spans="1:5" ht="15" customHeight="1" x14ac:dyDescent="0.45">
      <c r="A393" s="359">
        <v>390</v>
      </c>
      <c r="B393" s="360" t="s">
        <v>364</v>
      </c>
      <c r="C393" s="361"/>
      <c r="D393" s="364" t="s">
        <v>386</v>
      </c>
      <c r="E393" s="363" t="s">
        <v>387</v>
      </c>
    </row>
    <row r="394" spans="1:5" ht="15" customHeight="1" x14ac:dyDescent="0.45">
      <c r="A394" s="359">
        <v>391</v>
      </c>
      <c r="B394" s="360" t="s">
        <v>364</v>
      </c>
      <c r="C394" s="361" t="s">
        <v>3154</v>
      </c>
      <c r="D394" s="364" t="s">
        <v>3155</v>
      </c>
      <c r="E394" s="363" t="s">
        <v>388</v>
      </c>
    </row>
    <row r="395" spans="1:5" ht="15" customHeight="1" x14ac:dyDescent="0.45">
      <c r="A395" s="359">
        <v>392</v>
      </c>
      <c r="B395" s="360" t="s">
        <v>364</v>
      </c>
      <c r="C395" s="361" t="s">
        <v>3156</v>
      </c>
      <c r="D395" s="362" t="s">
        <v>3157</v>
      </c>
      <c r="E395" s="363" t="s">
        <v>389</v>
      </c>
    </row>
    <row r="396" spans="1:5" ht="15" customHeight="1" x14ac:dyDescent="0.45">
      <c r="A396" s="359">
        <v>393</v>
      </c>
      <c r="B396" s="360" t="s">
        <v>364</v>
      </c>
      <c r="C396" s="361" t="s">
        <v>3156</v>
      </c>
      <c r="D396" s="362" t="s">
        <v>3157</v>
      </c>
      <c r="E396" s="363" t="s">
        <v>390</v>
      </c>
    </row>
    <row r="397" spans="1:5" ht="15" customHeight="1" x14ac:dyDescent="0.45">
      <c r="A397" s="359">
        <v>394</v>
      </c>
      <c r="B397" s="360" t="s">
        <v>364</v>
      </c>
      <c r="C397" s="361" t="s">
        <v>3156</v>
      </c>
      <c r="D397" s="362" t="s">
        <v>3157</v>
      </c>
      <c r="E397" s="363" t="s">
        <v>391</v>
      </c>
    </row>
    <row r="398" spans="1:5" ht="15" customHeight="1" x14ac:dyDescent="0.45">
      <c r="A398" s="359">
        <v>395</v>
      </c>
      <c r="B398" s="360" t="s">
        <v>364</v>
      </c>
      <c r="C398" s="361" t="s">
        <v>3156</v>
      </c>
      <c r="D398" s="362" t="s">
        <v>3157</v>
      </c>
      <c r="E398" s="363" t="s">
        <v>392</v>
      </c>
    </row>
    <row r="399" spans="1:5" ht="15" customHeight="1" x14ac:dyDescent="0.45">
      <c r="A399" s="359">
        <v>396</v>
      </c>
      <c r="B399" s="360" t="s">
        <v>364</v>
      </c>
      <c r="C399" s="361"/>
      <c r="D399" s="364" t="s">
        <v>393</v>
      </c>
      <c r="E399" s="363" t="s">
        <v>394</v>
      </c>
    </row>
    <row r="400" spans="1:5" ht="15" customHeight="1" x14ac:dyDescent="0.45">
      <c r="A400" s="359">
        <v>397</v>
      </c>
      <c r="B400" s="360" t="s">
        <v>364</v>
      </c>
      <c r="C400" s="361"/>
      <c r="D400" s="362" t="s">
        <v>395</v>
      </c>
      <c r="E400" s="363" t="s">
        <v>396</v>
      </c>
    </row>
    <row r="401" spans="1:5" ht="15" customHeight="1" x14ac:dyDescent="0.45">
      <c r="A401" s="359">
        <v>398</v>
      </c>
      <c r="B401" s="360" t="s">
        <v>364</v>
      </c>
      <c r="C401" s="361" t="s">
        <v>11440</v>
      </c>
      <c r="D401" s="362" t="s">
        <v>397</v>
      </c>
      <c r="E401" s="363" t="s">
        <v>398</v>
      </c>
    </row>
    <row r="402" spans="1:5" ht="15" customHeight="1" x14ac:dyDescent="0.45">
      <c r="A402" s="359">
        <v>399</v>
      </c>
      <c r="B402" s="360" t="s">
        <v>364</v>
      </c>
      <c r="C402" s="361" t="s">
        <v>11440</v>
      </c>
      <c r="D402" s="362" t="s">
        <v>397</v>
      </c>
      <c r="E402" s="363" t="s">
        <v>399</v>
      </c>
    </row>
    <row r="403" spans="1:5" ht="15" customHeight="1" x14ac:dyDescent="0.45">
      <c r="A403" s="359">
        <v>400</v>
      </c>
      <c r="B403" s="360" t="s">
        <v>364</v>
      </c>
      <c r="C403" s="361" t="s">
        <v>3158</v>
      </c>
      <c r="D403" s="362" t="s">
        <v>3159</v>
      </c>
      <c r="E403" s="363" t="s">
        <v>400</v>
      </c>
    </row>
    <row r="404" spans="1:5" ht="15" customHeight="1" x14ac:dyDescent="0.45">
      <c r="A404" s="359">
        <v>401</v>
      </c>
      <c r="B404" s="360" t="s">
        <v>364</v>
      </c>
      <c r="C404" s="361" t="s">
        <v>3158</v>
      </c>
      <c r="D404" s="362" t="s">
        <v>3159</v>
      </c>
      <c r="E404" s="363" t="s">
        <v>11441</v>
      </c>
    </row>
    <row r="405" spans="1:5" ht="15" customHeight="1" x14ac:dyDescent="0.45">
      <c r="A405" s="359">
        <v>402</v>
      </c>
      <c r="B405" s="360" t="s">
        <v>364</v>
      </c>
      <c r="C405" s="361" t="s">
        <v>3158</v>
      </c>
      <c r="D405" s="362" t="s">
        <v>3159</v>
      </c>
      <c r="E405" s="363" t="s">
        <v>11442</v>
      </c>
    </row>
    <row r="406" spans="1:5" ht="15" customHeight="1" x14ac:dyDescent="0.45">
      <c r="A406" s="359">
        <v>403</v>
      </c>
      <c r="B406" s="360" t="s">
        <v>364</v>
      </c>
      <c r="C406" s="361" t="s">
        <v>3158</v>
      </c>
      <c r="D406" s="362" t="s">
        <v>3159</v>
      </c>
      <c r="E406" s="363" t="s">
        <v>401</v>
      </c>
    </row>
    <row r="407" spans="1:5" ht="15" customHeight="1" x14ac:dyDescent="0.45">
      <c r="A407" s="359">
        <v>404</v>
      </c>
      <c r="B407" s="360" t="s">
        <v>364</v>
      </c>
      <c r="C407" s="361" t="s">
        <v>3158</v>
      </c>
      <c r="D407" s="362" t="s">
        <v>3159</v>
      </c>
      <c r="E407" s="363" t="s">
        <v>11443</v>
      </c>
    </row>
    <row r="408" spans="1:5" ht="15" customHeight="1" x14ac:dyDescent="0.45">
      <c r="A408" s="359">
        <v>405</v>
      </c>
      <c r="B408" s="360" t="s">
        <v>364</v>
      </c>
      <c r="C408" s="361" t="s">
        <v>3158</v>
      </c>
      <c r="D408" s="362" t="s">
        <v>3159</v>
      </c>
      <c r="E408" s="363" t="s">
        <v>11444</v>
      </c>
    </row>
    <row r="409" spans="1:5" ht="15" customHeight="1" x14ac:dyDescent="0.45">
      <c r="A409" s="359">
        <v>406</v>
      </c>
      <c r="B409" s="360" t="s">
        <v>364</v>
      </c>
      <c r="C409" s="361" t="s">
        <v>3158</v>
      </c>
      <c r="D409" s="362" t="s">
        <v>3159</v>
      </c>
      <c r="E409" s="363" t="s">
        <v>402</v>
      </c>
    </row>
    <row r="410" spans="1:5" ht="15" customHeight="1" x14ac:dyDescent="0.45">
      <c r="A410" s="359">
        <v>407</v>
      </c>
      <c r="B410" s="360" t="s">
        <v>364</v>
      </c>
      <c r="C410" s="361" t="s">
        <v>3158</v>
      </c>
      <c r="D410" s="362" t="s">
        <v>3159</v>
      </c>
      <c r="E410" s="363" t="s">
        <v>11445</v>
      </c>
    </row>
    <row r="411" spans="1:5" ht="15" customHeight="1" x14ac:dyDescent="0.45">
      <c r="A411" s="359">
        <v>408</v>
      </c>
      <c r="B411" s="360" t="s">
        <v>364</v>
      </c>
      <c r="C411" s="361" t="s">
        <v>3158</v>
      </c>
      <c r="D411" s="362" t="s">
        <v>3159</v>
      </c>
      <c r="E411" s="363" t="s">
        <v>403</v>
      </c>
    </row>
    <row r="412" spans="1:5" ht="15" customHeight="1" x14ac:dyDescent="0.45">
      <c r="A412" s="359">
        <v>409</v>
      </c>
      <c r="B412" s="360" t="s">
        <v>364</v>
      </c>
      <c r="C412" s="361" t="s">
        <v>3158</v>
      </c>
      <c r="D412" s="362" t="s">
        <v>3159</v>
      </c>
      <c r="E412" s="363" t="s">
        <v>404</v>
      </c>
    </row>
    <row r="413" spans="1:5" ht="15" customHeight="1" x14ac:dyDescent="0.45">
      <c r="A413" s="359">
        <v>410</v>
      </c>
      <c r="B413" s="360" t="s">
        <v>364</v>
      </c>
      <c r="C413" s="361" t="s">
        <v>3158</v>
      </c>
      <c r="D413" s="362" t="s">
        <v>3159</v>
      </c>
      <c r="E413" s="363" t="s">
        <v>11446</v>
      </c>
    </row>
    <row r="414" spans="1:5" ht="15" customHeight="1" x14ac:dyDescent="0.45">
      <c r="A414" s="359">
        <v>411</v>
      </c>
      <c r="B414" s="360" t="s">
        <v>364</v>
      </c>
      <c r="C414" s="361" t="s">
        <v>3158</v>
      </c>
      <c r="D414" s="362" t="s">
        <v>3159</v>
      </c>
      <c r="E414" s="363" t="s">
        <v>405</v>
      </c>
    </row>
    <row r="415" spans="1:5" ht="15" customHeight="1" x14ac:dyDescent="0.45">
      <c r="A415" s="359">
        <v>412</v>
      </c>
      <c r="B415" s="360" t="s">
        <v>364</v>
      </c>
      <c r="C415" s="361"/>
      <c r="D415" s="362" t="s">
        <v>406</v>
      </c>
      <c r="E415" s="363" t="s">
        <v>407</v>
      </c>
    </row>
    <row r="416" spans="1:5" x14ac:dyDescent="0.45">
      <c r="A416" s="359">
        <v>413</v>
      </c>
      <c r="B416" s="360" t="s">
        <v>364</v>
      </c>
      <c r="C416" s="359"/>
      <c r="D416" s="364" t="s">
        <v>3155</v>
      </c>
      <c r="E416" s="363" t="s">
        <v>11447</v>
      </c>
    </row>
    <row r="417" spans="1:5" x14ac:dyDescent="0.45">
      <c r="A417" s="359">
        <v>414</v>
      </c>
      <c r="B417" s="360" t="s">
        <v>408</v>
      </c>
      <c r="C417" s="361" t="s">
        <v>3160</v>
      </c>
      <c r="D417" s="362" t="s">
        <v>409</v>
      </c>
      <c r="E417" s="363" t="s">
        <v>410</v>
      </c>
    </row>
    <row r="418" spans="1:5" x14ac:dyDescent="0.45">
      <c r="A418" s="359">
        <v>415</v>
      </c>
      <c r="B418" s="360" t="s">
        <v>408</v>
      </c>
      <c r="C418" s="361" t="s">
        <v>3161</v>
      </c>
      <c r="D418" s="362" t="s">
        <v>411</v>
      </c>
      <c r="E418" s="363" t="s">
        <v>412</v>
      </c>
    </row>
    <row r="419" spans="1:5" x14ac:dyDescent="0.45">
      <c r="A419" s="359">
        <v>416</v>
      </c>
      <c r="B419" s="360" t="s">
        <v>413</v>
      </c>
      <c r="C419" s="361" t="s">
        <v>3162</v>
      </c>
      <c r="D419" s="362" t="s">
        <v>414</v>
      </c>
      <c r="E419" s="363" t="s">
        <v>415</v>
      </c>
    </row>
    <row r="420" spans="1:5" x14ac:dyDescent="0.45">
      <c r="A420" s="359">
        <v>417</v>
      </c>
      <c r="B420" s="360" t="s">
        <v>413</v>
      </c>
      <c r="C420" s="361"/>
      <c r="D420" s="362" t="s">
        <v>416</v>
      </c>
      <c r="E420" s="363" t="s">
        <v>417</v>
      </c>
    </row>
    <row r="421" spans="1:5" x14ac:dyDescent="0.45">
      <c r="A421" s="359">
        <v>418</v>
      </c>
      <c r="B421" s="360" t="s">
        <v>413</v>
      </c>
      <c r="C421" s="361"/>
      <c r="D421" s="364" t="s">
        <v>416</v>
      </c>
      <c r="E421" s="363" t="s">
        <v>418</v>
      </c>
    </row>
    <row r="422" spans="1:5" x14ac:dyDescent="0.45">
      <c r="A422" s="359">
        <v>419</v>
      </c>
      <c r="B422" s="360" t="s">
        <v>413</v>
      </c>
      <c r="C422" s="361"/>
      <c r="D422" s="364" t="s">
        <v>419</v>
      </c>
      <c r="E422" s="363" t="s">
        <v>420</v>
      </c>
    </row>
    <row r="423" spans="1:5" x14ac:dyDescent="0.45">
      <c r="A423" s="359">
        <v>420</v>
      </c>
      <c r="B423" s="360" t="s">
        <v>421</v>
      </c>
      <c r="C423" s="361" t="s">
        <v>3163</v>
      </c>
      <c r="D423" s="362" t="s">
        <v>11448</v>
      </c>
      <c r="E423" s="363" t="s">
        <v>423</v>
      </c>
    </row>
    <row r="424" spans="1:5" x14ac:dyDescent="0.45">
      <c r="A424" s="359">
        <v>421</v>
      </c>
      <c r="B424" s="360" t="s">
        <v>421</v>
      </c>
      <c r="C424" s="361" t="s">
        <v>3163</v>
      </c>
      <c r="D424" s="362" t="s">
        <v>422</v>
      </c>
      <c r="E424" s="363" t="s">
        <v>424</v>
      </c>
    </row>
    <row r="425" spans="1:5" x14ac:dyDescent="0.45">
      <c r="A425" s="359">
        <v>422</v>
      </c>
      <c r="B425" s="360" t="s">
        <v>421</v>
      </c>
      <c r="C425" s="361" t="s">
        <v>3163</v>
      </c>
      <c r="D425" s="362" t="s">
        <v>422</v>
      </c>
      <c r="E425" s="363" t="s">
        <v>425</v>
      </c>
    </row>
    <row r="426" spans="1:5" x14ac:dyDescent="0.45">
      <c r="A426" s="359">
        <v>423</v>
      </c>
      <c r="B426" s="360" t="s">
        <v>421</v>
      </c>
      <c r="C426" s="361" t="s">
        <v>3164</v>
      </c>
      <c r="D426" s="362" t="s">
        <v>3165</v>
      </c>
      <c r="E426" s="363" t="s">
        <v>426</v>
      </c>
    </row>
    <row r="427" spans="1:5" x14ac:dyDescent="0.45">
      <c r="A427" s="359">
        <v>424</v>
      </c>
      <c r="B427" s="360" t="s">
        <v>421</v>
      </c>
      <c r="C427" s="361" t="s">
        <v>3164</v>
      </c>
      <c r="D427" s="362" t="s">
        <v>3165</v>
      </c>
      <c r="E427" s="363" t="s">
        <v>427</v>
      </c>
    </row>
    <row r="428" spans="1:5" x14ac:dyDescent="0.45">
      <c r="A428" s="359">
        <v>425</v>
      </c>
      <c r="B428" s="360" t="s">
        <v>421</v>
      </c>
      <c r="C428" s="361" t="s">
        <v>3164</v>
      </c>
      <c r="D428" s="362" t="s">
        <v>3165</v>
      </c>
      <c r="E428" s="363" t="s">
        <v>428</v>
      </c>
    </row>
    <row r="429" spans="1:5" x14ac:dyDescent="0.45">
      <c r="A429" s="359">
        <v>426</v>
      </c>
      <c r="B429" s="360" t="s">
        <v>421</v>
      </c>
      <c r="C429" s="361" t="s">
        <v>3164</v>
      </c>
      <c r="D429" s="362" t="s">
        <v>3165</v>
      </c>
      <c r="E429" s="363" t="s">
        <v>429</v>
      </c>
    </row>
    <row r="430" spans="1:5" x14ac:dyDescent="0.45">
      <c r="A430" s="359">
        <v>427</v>
      </c>
      <c r="B430" s="360" t="s">
        <v>421</v>
      </c>
      <c r="C430" s="361" t="s">
        <v>3164</v>
      </c>
      <c r="D430" s="362" t="s">
        <v>3165</v>
      </c>
      <c r="E430" s="363" t="s">
        <v>430</v>
      </c>
    </row>
    <row r="431" spans="1:5" x14ac:dyDescent="0.45">
      <c r="A431" s="359">
        <v>428</v>
      </c>
      <c r="B431" s="360" t="s">
        <v>431</v>
      </c>
      <c r="C431" s="361" t="s">
        <v>3166</v>
      </c>
      <c r="D431" s="362" t="s">
        <v>3167</v>
      </c>
      <c r="E431" s="363" t="s">
        <v>432</v>
      </c>
    </row>
    <row r="432" spans="1:5" x14ac:dyDescent="0.45">
      <c r="A432" s="359">
        <v>429</v>
      </c>
      <c r="B432" s="360" t="s">
        <v>431</v>
      </c>
      <c r="C432" s="361" t="s">
        <v>3166</v>
      </c>
      <c r="D432" s="362" t="s">
        <v>3167</v>
      </c>
      <c r="E432" s="363" t="s">
        <v>433</v>
      </c>
    </row>
    <row r="433" spans="1:5" x14ac:dyDescent="0.45">
      <c r="A433" s="359">
        <v>430</v>
      </c>
      <c r="B433" s="360" t="s">
        <v>431</v>
      </c>
      <c r="C433" s="361" t="s">
        <v>11449</v>
      </c>
      <c r="D433" s="362" t="s">
        <v>3167</v>
      </c>
      <c r="E433" s="363" t="s">
        <v>11450</v>
      </c>
    </row>
    <row r="434" spans="1:5" x14ac:dyDescent="0.45">
      <c r="A434" s="359">
        <v>431</v>
      </c>
      <c r="B434" s="360" t="s">
        <v>431</v>
      </c>
      <c r="C434" s="361" t="s">
        <v>11451</v>
      </c>
      <c r="D434" s="362" t="s">
        <v>3167</v>
      </c>
      <c r="E434" s="363" t="s">
        <v>11452</v>
      </c>
    </row>
    <row r="435" spans="1:5" x14ac:dyDescent="0.45">
      <c r="A435" s="359">
        <v>432</v>
      </c>
      <c r="B435" s="360" t="s">
        <v>431</v>
      </c>
      <c r="C435" s="361" t="s">
        <v>3168</v>
      </c>
      <c r="D435" s="362" t="s">
        <v>434</v>
      </c>
      <c r="E435" s="363" t="s">
        <v>435</v>
      </c>
    </row>
    <row r="436" spans="1:5" x14ac:dyDescent="0.45">
      <c r="A436" s="359">
        <v>433</v>
      </c>
      <c r="B436" s="360" t="s">
        <v>431</v>
      </c>
      <c r="C436" s="361" t="s">
        <v>3168</v>
      </c>
      <c r="D436" s="362" t="s">
        <v>434</v>
      </c>
      <c r="E436" s="363" t="s">
        <v>436</v>
      </c>
    </row>
    <row r="437" spans="1:5" x14ac:dyDescent="0.45">
      <c r="A437" s="359">
        <v>434</v>
      </c>
      <c r="B437" s="360" t="s">
        <v>431</v>
      </c>
      <c r="C437" s="361" t="s">
        <v>3169</v>
      </c>
      <c r="D437" s="362" t="s">
        <v>3170</v>
      </c>
      <c r="E437" s="363" t="s">
        <v>437</v>
      </c>
    </row>
    <row r="438" spans="1:5" x14ac:dyDescent="0.45">
      <c r="A438" s="359">
        <v>435</v>
      </c>
      <c r="B438" s="360" t="s">
        <v>431</v>
      </c>
      <c r="C438" s="361" t="s">
        <v>3171</v>
      </c>
      <c r="D438" s="362" t="s">
        <v>3172</v>
      </c>
      <c r="E438" s="363" t="s">
        <v>438</v>
      </c>
    </row>
    <row r="439" spans="1:5" x14ac:dyDescent="0.45">
      <c r="A439" s="359">
        <v>436</v>
      </c>
      <c r="B439" s="360" t="s">
        <v>431</v>
      </c>
      <c r="C439" s="361"/>
      <c r="D439" s="362" t="s">
        <v>439</v>
      </c>
      <c r="E439" s="363" t="s">
        <v>440</v>
      </c>
    </row>
    <row r="440" spans="1:5" x14ac:dyDescent="0.45">
      <c r="A440" s="359">
        <v>437</v>
      </c>
      <c r="B440" s="360" t="s">
        <v>431</v>
      </c>
      <c r="C440" s="361"/>
      <c r="D440" s="362" t="s">
        <v>439</v>
      </c>
      <c r="E440" s="363" t="s">
        <v>441</v>
      </c>
    </row>
    <row r="441" spans="1:5" x14ac:dyDescent="0.45">
      <c r="A441" s="359">
        <v>438</v>
      </c>
      <c r="B441" s="360" t="s">
        <v>11453</v>
      </c>
      <c r="C441" s="361"/>
      <c r="D441" s="365" t="s">
        <v>11454</v>
      </c>
      <c r="E441" s="366" t="s">
        <v>11455</v>
      </c>
    </row>
    <row r="442" spans="1:5" x14ac:dyDescent="0.45">
      <c r="A442" s="359">
        <v>439</v>
      </c>
      <c r="B442" s="360" t="s">
        <v>442</v>
      </c>
      <c r="C442" s="361" t="s">
        <v>3173</v>
      </c>
      <c r="D442" s="364" t="s">
        <v>443</v>
      </c>
      <c r="E442" s="363" t="s">
        <v>444</v>
      </c>
    </row>
    <row r="443" spans="1:5" x14ac:dyDescent="0.45">
      <c r="A443" s="359">
        <v>440</v>
      </c>
      <c r="B443" s="360" t="s">
        <v>442</v>
      </c>
      <c r="C443" s="361" t="s">
        <v>3174</v>
      </c>
      <c r="D443" s="364" t="s">
        <v>445</v>
      </c>
      <c r="E443" s="363" t="s">
        <v>446</v>
      </c>
    </row>
    <row r="444" spans="1:5" x14ac:dyDescent="0.45">
      <c r="A444" s="359">
        <v>441</v>
      </c>
      <c r="B444" s="360" t="s">
        <v>447</v>
      </c>
      <c r="C444" s="361" t="s">
        <v>3175</v>
      </c>
      <c r="D444" s="362" t="s">
        <v>3176</v>
      </c>
      <c r="E444" s="363" t="s">
        <v>448</v>
      </c>
    </row>
    <row r="445" spans="1:5" x14ac:dyDescent="0.45">
      <c r="A445" s="359">
        <v>442</v>
      </c>
      <c r="B445" s="360" t="s">
        <v>447</v>
      </c>
      <c r="C445" s="361"/>
      <c r="D445" s="364" t="s">
        <v>449</v>
      </c>
      <c r="E445" s="363" t="s">
        <v>450</v>
      </c>
    </row>
    <row r="446" spans="1:5" x14ac:dyDescent="0.45">
      <c r="A446" s="359">
        <v>443</v>
      </c>
      <c r="B446" s="360" t="s">
        <v>447</v>
      </c>
      <c r="C446" s="361" t="s">
        <v>3177</v>
      </c>
      <c r="D446" s="364" t="s">
        <v>451</v>
      </c>
      <c r="E446" s="363" t="s">
        <v>452</v>
      </c>
    </row>
    <row r="447" spans="1:5" x14ac:dyDescent="0.45">
      <c r="A447" s="359">
        <v>444</v>
      </c>
      <c r="B447" s="360" t="s">
        <v>453</v>
      </c>
      <c r="C447" s="361" t="s">
        <v>3178</v>
      </c>
      <c r="D447" s="364" t="s">
        <v>454</v>
      </c>
      <c r="E447" s="363" t="s">
        <v>455</v>
      </c>
    </row>
    <row r="448" spans="1:5" x14ac:dyDescent="0.45">
      <c r="A448" s="359">
        <v>445</v>
      </c>
      <c r="B448" s="360" t="s">
        <v>453</v>
      </c>
      <c r="C448" s="361"/>
      <c r="D448" s="362" t="s">
        <v>456</v>
      </c>
      <c r="E448" s="363" t="s">
        <v>457</v>
      </c>
    </row>
    <row r="449" spans="1:5" x14ac:dyDescent="0.45">
      <c r="A449" s="359">
        <v>446</v>
      </c>
      <c r="B449" s="360" t="s">
        <v>453</v>
      </c>
      <c r="C449" s="361"/>
      <c r="D449" s="362" t="s">
        <v>11456</v>
      </c>
      <c r="E449" s="363" t="s">
        <v>11457</v>
      </c>
    </row>
    <row r="450" spans="1:5" x14ac:dyDescent="0.45">
      <c r="A450" s="359">
        <v>447</v>
      </c>
      <c r="B450" s="360" t="s">
        <v>453</v>
      </c>
      <c r="C450" s="361"/>
      <c r="D450" s="364" t="s">
        <v>458</v>
      </c>
      <c r="E450" s="363" t="s">
        <v>459</v>
      </c>
    </row>
    <row r="451" spans="1:5" x14ac:dyDescent="0.45">
      <c r="A451" s="359">
        <v>448</v>
      </c>
      <c r="B451" s="360" t="s">
        <v>460</v>
      </c>
      <c r="C451" s="361" t="s">
        <v>3179</v>
      </c>
      <c r="D451" s="362" t="s">
        <v>3180</v>
      </c>
      <c r="E451" s="363" t="s">
        <v>461</v>
      </c>
    </row>
    <row r="452" spans="1:5" x14ac:dyDescent="0.45">
      <c r="A452" s="359">
        <v>449</v>
      </c>
      <c r="B452" s="360" t="s">
        <v>460</v>
      </c>
      <c r="C452" s="361" t="s">
        <v>3181</v>
      </c>
      <c r="D452" s="364" t="s">
        <v>462</v>
      </c>
      <c r="E452" s="363" t="s">
        <v>463</v>
      </c>
    </row>
    <row r="453" spans="1:5" x14ac:dyDescent="0.45">
      <c r="A453" s="359">
        <v>450</v>
      </c>
      <c r="B453" s="360" t="s">
        <v>460</v>
      </c>
      <c r="C453" s="361" t="s">
        <v>3181</v>
      </c>
      <c r="D453" s="364" t="s">
        <v>462</v>
      </c>
      <c r="E453" s="363" t="s">
        <v>11458</v>
      </c>
    </row>
    <row r="454" spans="1:5" x14ac:dyDescent="0.45">
      <c r="A454" s="359">
        <v>451</v>
      </c>
      <c r="B454" s="360" t="s">
        <v>460</v>
      </c>
      <c r="C454" s="361" t="s">
        <v>3182</v>
      </c>
      <c r="D454" s="362" t="s">
        <v>464</v>
      </c>
      <c r="E454" s="363" t="s">
        <v>465</v>
      </c>
    </row>
    <row r="455" spans="1:5" x14ac:dyDescent="0.45">
      <c r="A455" s="359">
        <v>452</v>
      </c>
      <c r="B455" s="360" t="s">
        <v>460</v>
      </c>
      <c r="C455" s="361" t="s">
        <v>3182</v>
      </c>
      <c r="D455" s="362" t="s">
        <v>464</v>
      </c>
      <c r="E455" s="363" t="s">
        <v>466</v>
      </c>
    </row>
    <row r="456" spans="1:5" x14ac:dyDescent="0.45">
      <c r="A456" s="359">
        <v>453</v>
      </c>
      <c r="B456" s="360" t="s">
        <v>467</v>
      </c>
      <c r="C456" s="361" t="s">
        <v>3183</v>
      </c>
      <c r="D456" s="364" t="s">
        <v>468</v>
      </c>
      <c r="E456" s="363" t="s">
        <v>469</v>
      </c>
    </row>
    <row r="457" spans="1:5" x14ac:dyDescent="0.45">
      <c r="A457" s="359">
        <v>454</v>
      </c>
      <c r="B457" s="360" t="s">
        <v>467</v>
      </c>
      <c r="C457" s="361"/>
      <c r="D457" s="364" t="s">
        <v>470</v>
      </c>
      <c r="E457" s="363" t="s">
        <v>471</v>
      </c>
    </row>
    <row r="458" spans="1:5" x14ac:dyDescent="0.45">
      <c r="A458" s="359">
        <v>455</v>
      </c>
      <c r="B458" s="360" t="s">
        <v>472</v>
      </c>
      <c r="C458" s="361"/>
      <c r="D458" s="364" t="s">
        <v>473</v>
      </c>
      <c r="E458" s="363" t="s">
        <v>474</v>
      </c>
    </row>
    <row r="459" spans="1:5" x14ac:dyDescent="0.45">
      <c r="A459" s="359">
        <v>456</v>
      </c>
      <c r="B459" s="360" t="s">
        <v>472</v>
      </c>
      <c r="C459" s="361" t="s">
        <v>3184</v>
      </c>
      <c r="D459" s="364" t="s">
        <v>475</v>
      </c>
      <c r="E459" s="363" t="s">
        <v>476</v>
      </c>
    </row>
    <row r="460" spans="1:5" x14ac:dyDescent="0.45">
      <c r="A460" s="359">
        <v>457</v>
      </c>
      <c r="B460" s="360" t="s">
        <v>477</v>
      </c>
      <c r="C460" s="361"/>
      <c r="D460" s="362" t="s">
        <v>478</v>
      </c>
      <c r="E460" s="363" t="s">
        <v>479</v>
      </c>
    </row>
    <row r="461" spans="1:5" x14ac:dyDescent="0.45">
      <c r="A461" s="359">
        <v>458</v>
      </c>
      <c r="B461" s="360" t="s">
        <v>480</v>
      </c>
      <c r="C461" s="361"/>
      <c r="D461" s="364" t="s">
        <v>481</v>
      </c>
      <c r="E461" s="363" t="s">
        <v>482</v>
      </c>
    </row>
    <row r="462" spans="1:5" x14ac:dyDescent="0.45">
      <c r="A462" s="359">
        <v>459</v>
      </c>
      <c r="B462" s="360" t="s">
        <v>480</v>
      </c>
      <c r="C462" s="361"/>
      <c r="D462" s="364" t="s">
        <v>481</v>
      </c>
      <c r="E462" s="363" t="s">
        <v>483</v>
      </c>
    </row>
    <row r="463" spans="1:5" x14ac:dyDescent="0.45">
      <c r="A463" s="359">
        <v>460</v>
      </c>
      <c r="B463" s="360" t="s">
        <v>480</v>
      </c>
      <c r="C463" s="361"/>
      <c r="D463" s="364" t="s">
        <v>484</v>
      </c>
      <c r="E463" s="363" t="s">
        <v>11459</v>
      </c>
    </row>
    <row r="464" spans="1:5" x14ac:dyDescent="0.45">
      <c r="A464" s="359">
        <v>461</v>
      </c>
      <c r="B464" s="360" t="s">
        <v>480</v>
      </c>
      <c r="C464" s="361"/>
      <c r="D464" s="364" t="s">
        <v>484</v>
      </c>
      <c r="E464" s="363" t="s">
        <v>485</v>
      </c>
    </row>
    <row r="465" spans="1:5" x14ac:dyDescent="0.45">
      <c r="A465" s="359">
        <v>462</v>
      </c>
      <c r="B465" s="360" t="s">
        <v>480</v>
      </c>
      <c r="C465" s="361"/>
      <c r="D465" s="364" t="s">
        <v>484</v>
      </c>
      <c r="E465" s="363" t="s">
        <v>11460</v>
      </c>
    </row>
    <row r="466" spans="1:5" x14ac:dyDescent="0.45">
      <c r="A466" s="359">
        <v>463</v>
      </c>
      <c r="B466" s="360" t="s">
        <v>480</v>
      </c>
      <c r="C466" s="361"/>
      <c r="D466" s="364" t="s">
        <v>486</v>
      </c>
      <c r="E466" s="363" t="s">
        <v>487</v>
      </c>
    </row>
    <row r="467" spans="1:5" x14ac:dyDescent="0.45">
      <c r="A467" s="359">
        <v>464</v>
      </c>
      <c r="B467" s="360" t="s">
        <v>480</v>
      </c>
      <c r="C467" s="361"/>
      <c r="D467" s="364" t="s">
        <v>486</v>
      </c>
      <c r="E467" s="363" t="s">
        <v>488</v>
      </c>
    </row>
    <row r="468" spans="1:5" x14ac:dyDescent="0.45">
      <c r="A468" s="359">
        <v>465</v>
      </c>
      <c r="B468" s="360" t="s">
        <v>480</v>
      </c>
      <c r="C468" s="361" t="s">
        <v>3185</v>
      </c>
      <c r="D468" s="365" t="s">
        <v>3186</v>
      </c>
      <c r="E468" s="366" t="s">
        <v>489</v>
      </c>
    </row>
    <row r="469" spans="1:5" x14ac:dyDescent="0.45">
      <c r="A469" s="359">
        <v>466</v>
      </c>
      <c r="B469" s="360" t="s">
        <v>480</v>
      </c>
      <c r="C469" s="361"/>
      <c r="D469" s="365" t="s">
        <v>484</v>
      </c>
      <c r="E469" s="366" t="s">
        <v>11461</v>
      </c>
    </row>
    <row r="470" spans="1:5" x14ac:dyDescent="0.45">
      <c r="A470" s="359">
        <v>467</v>
      </c>
      <c r="B470" s="360" t="s">
        <v>480</v>
      </c>
      <c r="C470" s="361"/>
      <c r="D470" s="365" t="s">
        <v>484</v>
      </c>
      <c r="E470" s="366" t="s">
        <v>11462</v>
      </c>
    </row>
    <row r="471" spans="1:5" x14ac:dyDescent="0.45">
      <c r="A471" s="359">
        <v>468</v>
      </c>
      <c r="B471" s="360" t="s">
        <v>490</v>
      </c>
      <c r="C471" s="361"/>
      <c r="D471" s="365" t="s">
        <v>491</v>
      </c>
      <c r="E471" s="366" t="s">
        <v>492</v>
      </c>
    </row>
    <row r="472" spans="1:5" x14ac:dyDescent="0.45">
      <c r="A472" s="359">
        <v>469</v>
      </c>
      <c r="B472" s="360" t="s">
        <v>490</v>
      </c>
      <c r="C472" s="361" t="s">
        <v>3187</v>
      </c>
      <c r="D472" s="365" t="s">
        <v>3188</v>
      </c>
      <c r="E472" s="366" t="s">
        <v>493</v>
      </c>
    </row>
    <row r="473" spans="1:5" x14ac:dyDescent="0.45">
      <c r="A473" s="359">
        <v>470</v>
      </c>
      <c r="B473" s="360" t="s">
        <v>494</v>
      </c>
      <c r="C473" s="361"/>
      <c r="D473" s="365" t="s">
        <v>495</v>
      </c>
      <c r="E473" s="366" t="s">
        <v>496</v>
      </c>
    </row>
    <row r="474" spans="1:5" x14ac:dyDescent="0.45">
      <c r="D474" s="369"/>
      <c r="E474" s="370"/>
    </row>
    <row r="475" spans="1:5" ht="21" x14ac:dyDescent="0.45">
      <c r="D475" s="371">
        <f>COUNTA(E4:E473)</f>
        <v>470</v>
      </c>
      <c r="E475" s="372" t="s">
        <v>11463</v>
      </c>
    </row>
    <row r="476" spans="1:5" ht="26.4" x14ac:dyDescent="0.45">
      <c r="A476" s="373"/>
      <c r="B476" s="374"/>
      <c r="C476" s="373"/>
      <c r="D476" s="371"/>
      <c r="E476" s="375"/>
    </row>
  </sheetData>
  <phoneticPr fontId="5"/>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topLeftCell="A15" workbookViewId="0">
      <selection activeCell="I69" sqref="I6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505</v>
      </c>
      <c r="E1" s="5" t="s">
        <v>506</v>
      </c>
      <c r="F1" s="5" t="s">
        <v>507</v>
      </c>
      <c r="G1" s="5" t="s">
        <v>508</v>
      </c>
    </row>
    <row r="2" spans="1:7" x14ac:dyDescent="0.45">
      <c r="A2" s="4" t="s">
        <v>497</v>
      </c>
      <c r="B2" s="4" t="s">
        <v>501</v>
      </c>
      <c r="C2" s="5" t="s">
        <v>503</v>
      </c>
      <c r="D2" s="5" t="s">
        <v>509</v>
      </c>
      <c r="E2" s="5" t="s">
        <v>509</v>
      </c>
      <c r="F2" s="5" t="s">
        <v>509</v>
      </c>
      <c r="G2" s="5" t="s">
        <v>509</v>
      </c>
    </row>
    <row r="3" spans="1:7" x14ac:dyDescent="0.45">
      <c r="A3" s="4" t="s">
        <v>498</v>
      </c>
      <c r="B3" s="4" t="s">
        <v>502</v>
      </c>
      <c r="C3" s="5" t="s">
        <v>503</v>
      </c>
      <c r="D3" s="5" t="s">
        <v>509</v>
      </c>
      <c r="E3" s="5" t="s">
        <v>509</v>
      </c>
      <c r="F3" s="5" t="s">
        <v>509</v>
      </c>
      <c r="G3" s="5" t="s">
        <v>509</v>
      </c>
    </row>
    <row r="4" spans="1:7" x14ac:dyDescent="0.45">
      <c r="A4" s="4" t="s">
        <v>499</v>
      </c>
      <c r="B4" s="4" t="s">
        <v>510</v>
      </c>
      <c r="C4" s="5" t="s">
        <v>503</v>
      </c>
      <c r="D4" s="5" t="s">
        <v>509</v>
      </c>
      <c r="E4" s="5" t="s">
        <v>509</v>
      </c>
      <c r="F4" s="5" t="s">
        <v>509</v>
      </c>
      <c r="G4" s="5" t="s">
        <v>509</v>
      </c>
    </row>
    <row r="5" spans="1:7" x14ac:dyDescent="0.45">
      <c r="A5" s="4" t="s">
        <v>500</v>
      </c>
      <c r="B5" s="4" t="s">
        <v>511</v>
      </c>
      <c r="C5" s="5" t="s">
        <v>504</v>
      </c>
      <c r="D5" s="5" t="s">
        <v>509</v>
      </c>
      <c r="E5" s="5" t="s">
        <v>509</v>
      </c>
      <c r="F5" s="5" t="s">
        <v>509</v>
      </c>
      <c r="G5" s="5" t="s">
        <v>509</v>
      </c>
    </row>
    <row r="6" spans="1:7" x14ac:dyDescent="0.45">
      <c r="A6" s="4"/>
      <c r="B6" s="4"/>
      <c r="C6" s="5"/>
      <c r="D6" s="5"/>
      <c r="E6" s="5"/>
      <c r="F6" s="5"/>
      <c r="G6" s="5"/>
    </row>
    <row r="7" spans="1:7" x14ac:dyDescent="0.45">
      <c r="A7" s="4"/>
      <c r="B7" s="4"/>
      <c r="C7" s="5"/>
      <c r="D7" s="5"/>
      <c r="E7" s="5"/>
      <c r="F7" s="5"/>
      <c r="G7" s="5"/>
    </row>
    <row r="9" spans="1:7" x14ac:dyDescent="0.45">
      <c r="A9" s="6" t="s">
        <v>3279</v>
      </c>
      <c r="B9" s="6"/>
      <c r="C9" s="124" t="s">
        <v>6676</v>
      </c>
      <c r="D9" s="125" t="s">
        <v>6677</v>
      </c>
      <c r="E9" s="125" t="s">
        <v>6678</v>
      </c>
    </row>
    <row r="10" spans="1:7" x14ac:dyDescent="0.45">
      <c r="B10" s="7"/>
      <c r="C10" s="124" t="s">
        <v>6496</v>
      </c>
      <c r="D10" s="125" t="s">
        <v>6556</v>
      </c>
      <c r="E10" s="125" t="s">
        <v>6616</v>
      </c>
    </row>
    <row r="11" spans="1:7" x14ac:dyDescent="0.45">
      <c r="B11" s="6"/>
      <c r="C11" s="124" t="s">
        <v>6497</v>
      </c>
      <c r="D11" s="125" t="s">
        <v>6557</v>
      </c>
      <c r="E11" s="125" t="s">
        <v>6617</v>
      </c>
    </row>
    <row r="12" spans="1:7" x14ac:dyDescent="0.45">
      <c r="B12" s="7"/>
      <c r="C12" s="124" t="s">
        <v>6498</v>
      </c>
      <c r="D12" s="125" t="s">
        <v>6558</v>
      </c>
      <c r="E12" s="125" t="s">
        <v>6618</v>
      </c>
    </row>
    <row r="13" spans="1:7" x14ac:dyDescent="0.45">
      <c r="B13" s="6"/>
      <c r="C13" s="124" t="s">
        <v>6499</v>
      </c>
      <c r="D13" s="125" t="s">
        <v>6559</v>
      </c>
      <c r="E13" s="125" t="s">
        <v>6619</v>
      </c>
    </row>
    <row r="14" spans="1:7" x14ac:dyDescent="0.45">
      <c r="B14" s="7"/>
      <c r="C14" s="124" t="s">
        <v>6500</v>
      </c>
      <c r="D14" s="125" t="s">
        <v>6560</v>
      </c>
      <c r="E14" s="125" t="s">
        <v>6620</v>
      </c>
    </row>
    <row r="15" spans="1:7" x14ac:dyDescent="0.45">
      <c r="C15" s="124" t="s">
        <v>6501</v>
      </c>
      <c r="D15" s="125" t="s">
        <v>6561</v>
      </c>
      <c r="E15" s="125" t="s">
        <v>6621</v>
      </c>
    </row>
    <row r="16" spans="1:7" x14ac:dyDescent="0.45">
      <c r="C16" s="124" t="s">
        <v>6502</v>
      </c>
      <c r="D16" s="125" t="s">
        <v>6562</v>
      </c>
      <c r="E16" s="125" t="s">
        <v>6622</v>
      </c>
    </row>
    <row r="17" spans="3:5" x14ac:dyDescent="0.45">
      <c r="C17" s="124" t="s">
        <v>6503</v>
      </c>
      <c r="D17" s="125" t="s">
        <v>6563</v>
      </c>
      <c r="E17" s="125" t="s">
        <v>6623</v>
      </c>
    </row>
    <row r="18" spans="3:5" x14ac:dyDescent="0.45">
      <c r="C18" s="124" t="s">
        <v>6504</v>
      </c>
      <c r="D18" s="125" t="s">
        <v>6564</v>
      </c>
      <c r="E18" s="125" t="s">
        <v>6624</v>
      </c>
    </row>
    <row r="19" spans="3:5" x14ac:dyDescent="0.45">
      <c r="C19" s="124" t="s">
        <v>6505</v>
      </c>
      <c r="D19" s="125" t="s">
        <v>6565</v>
      </c>
      <c r="E19" s="125" t="s">
        <v>6625</v>
      </c>
    </row>
    <row r="20" spans="3:5" x14ac:dyDescent="0.45">
      <c r="C20" s="124" t="s">
        <v>6506</v>
      </c>
      <c r="D20" s="125" t="s">
        <v>6566</v>
      </c>
      <c r="E20" s="125" t="s">
        <v>6626</v>
      </c>
    </row>
    <row r="21" spans="3:5" x14ac:dyDescent="0.45">
      <c r="C21" s="124" t="s">
        <v>6507</v>
      </c>
      <c r="D21" s="125" t="s">
        <v>6567</v>
      </c>
      <c r="E21" s="125" t="s">
        <v>6627</v>
      </c>
    </row>
    <row r="22" spans="3:5" x14ac:dyDescent="0.45">
      <c r="C22" s="124" t="s">
        <v>6508</v>
      </c>
      <c r="D22" s="125" t="s">
        <v>6568</v>
      </c>
      <c r="E22" s="125" t="s">
        <v>6628</v>
      </c>
    </row>
    <row r="23" spans="3:5" x14ac:dyDescent="0.45">
      <c r="C23" s="124" t="s">
        <v>6509</v>
      </c>
      <c r="D23" s="125" t="s">
        <v>6569</v>
      </c>
      <c r="E23" s="125" t="s">
        <v>6629</v>
      </c>
    </row>
    <row r="24" spans="3:5" x14ac:dyDescent="0.45">
      <c r="C24" s="124" t="s">
        <v>6510</v>
      </c>
      <c r="D24" s="125" t="s">
        <v>6570</v>
      </c>
      <c r="E24" s="125" t="s">
        <v>6630</v>
      </c>
    </row>
    <row r="25" spans="3:5" x14ac:dyDescent="0.45">
      <c r="C25" s="124" t="s">
        <v>6511</v>
      </c>
      <c r="D25" s="125" t="s">
        <v>6571</v>
      </c>
      <c r="E25" s="125" t="s">
        <v>6631</v>
      </c>
    </row>
    <row r="26" spans="3:5" x14ac:dyDescent="0.45">
      <c r="C26" s="124" t="s">
        <v>6512</v>
      </c>
      <c r="D26" s="125" t="s">
        <v>6572</v>
      </c>
      <c r="E26" s="125" t="s">
        <v>6632</v>
      </c>
    </row>
    <row r="27" spans="3:5" x14ac:dyDescent="0.45">
      <c r="C27" s="124" t="s">
        <v>6513</v>
      </c>
      <c r="D27" s="125" t="s">
        <v>6573</v>
      </c>
      <c r="E27" s="125" t="s">
        <v>6633</v>
      </c>
    </row>
    <row r="28" spans="3:5" x14ac:dyDescent="0.45">
      <c r="C28" s="124" t="s">
        <v>6514</v>
      </c>
      <c r="D28" s="125" t="s">
        <v>6574</v>
      </c>
      <c r="E28" s="125" t="s">
        <v>6634</v>
      </c>
    </row>
    <row r="29" spans="3:5" x14ac:dyDescent="0.45">
      <c r="C29" s="124" t="s">
        <v>6515</v>
      </c>
      <c r="D29" s="125" t="s">
        <v>6575</v>
      </c>
      <c r="E29" s="125" t="s">
        <v>6635</v>
      </c>
    </row>
    <row r="30" spans="3:5" x14ac:dyDescent="0.45">
      <c r="C30" s="124" t="s">
        <v>6516</v>
      </c>
      <c r="D30" s="125" t="s">
        <v>6576</v>
      </c>
      <c r="E30" s="125" t="s">
        <v>6636</v>
      </c>
    </row>
    <row r="31" spans="3:5" x14ac:dyDescent="0.45">
      <c r="C31" s="124" t="s">
        <v>6517</v>
      </c>
      <c r="D31" s="125" t="s">
        <v>6577</v>
      </c>
      <c r="E31" s="125" t="s">
        <v>6637</v>
      </c>
    </row>
    <row r="32" spans="3:5" x14ac:dyDescent="0.45">
      <c r="C32" s="124" t="s">
        <v>6518</v>
      </c>
      <c r="D32" s="125" t="s">
        <v>6578</v>
      </c>
      <c r="E32" s="125" t="s">
        <v>6638</v>
      </c>
    </row>
    <row r="33" spans="3:5" x14ac:dyDescent="0.45">
      <c r="C33" s="124" t="s">
        <v>6519</v>
      </c>
      <c r="D33" s="125" t="s">
        <v>6579</v>
      </c>
      <c r="E33" s="125" t="s">
        <v>6639</v>
      </c>
    </row>
    <row r="34" spans="3:5" x14ac:dyDescent="0.45">
      <c r="C34" s="124" t="s">
        <v>6520</v>
      </c>
      <c r="D34" s="125" t="s">
        <v>6580</v>
      </c>
      <c r="E34" s="125" t="s">
        <v>6640</v>
      </c>
    </row>
    <row r="35" spans="3:5" x14ac:dyDescent="0.45">
      <c r="C35" s="124" t="s">
        <v>6521</v>
      </c>
      <c r="D35" s="125" t="s">
        <v>6581</v>
      </c>
      <c r="E35" s="125" t="s">
        <v>6641</v>
      </c>
    </row>
    <row r="36" spans="3:5" x14ac:dyDescent="0.45">
      <c r="C36" s="124" t="s">
        <v>6522</v>
      </c>
      <c r="D36" s="125" t="s">
        <v>6582</v>
      </c>
      <c r="E36" s="125" t="s">
        <v>6642</v>
      </c>
    </row>
    <row r="37" spans="3:5" x14ac:dyDescent="0.45">
      <c r="C37" s="124" t="s">
        <v>6523</v>
      </c>
      <c r="D37" s="125" t="s">
        <v>6583</v>
      </c>
      <c r="E37" s="125" t="s">
        <v>6643</v>
      </c>
    </row>
    <row r="38" spans="3:5" x14ac:dyDescent="0.45">
      <c r="C38" s="124" t="s">
        <v>6524</v>
      </c>
      <c r="D38" s="125" t="s">
        <v>6584</v>
      </c>
      <c r="E38" s="125" t="s">
        <v>6644</v>
      </c>
    </row>
    <row r="39" spans="3:5" x14ac:dyDescent="0.45">
      <c r="C39" s="124" t="s">
        <v>6525</v>
      </c>
      <c r="D39" s="125" t="s">
        <v>6585</v>
      </c>
      <c r="E39" s="125" t="s">
        <v>6645</v>
      </c>
    </row>
    <row r="40" spans="3:5" x14ac:dyDescent="0.45">
      <c r="C40" s="124" t="s">
        <v>6526</v>
      </c>
      <c r="D40" s="125" t="s">
        <v>6586</v>
      </c>
      <c r="E40" s="125" t="s">
        <v>6646</v>
      </c>
    </row>
    <row r="41" spans="3:5" x14ac:dyDescent="0.45">
      <c r="C41" s="124" t="s">
        <v>6527</v>
      </c>
      <c r="D41" s="125" t="s">
        <v>6587</v>
      </c>
      <c r="E41" s="125" t="s">
        <v>6647</v>
      </c>
    </row>
    <row r="42" spans="3:5" x14ac:dyDescent="0.45">
      <c r="C42" s="124" t="s">
        <v>6528</v>
      </c>
      <c r="D42" s="125" t="s">
        <v>6588</v>
      </c>
      <c r="E42" s="125" t="s">
        <v>6648</v>
      </c>
    </row>
    <row r="43" spans="3:5" x14ac:dyDescent="0.45">
      <c r="C43" s="124" t="s">
        <v>6529</v>
      </c>
      <c r="D43" s="125" t="s">
        <v>6589</v>
      </c>
      <c r="E43" s="125" t="s">
        <v>6649</v>
      </c>
    </row>
    <row r="44" spans="3:5" x14ac:dyDescent="0.45">
      <c r="C44" s="124" t="s">
        <v>6530</v>
      </c>
      <c r="D44" s="125" t="s">
        <v>6590</v>
      </c>
      <c r="E44" s="125" t="s">
        <v>6650</v>
      </c>
    </row>
    <row r="45" spans="3:5" x14ac:dyDescent="0.45">
      <c r="C45" s="124" t="s">
        <v>6531</v>
      </c>
      <c r="D45" s="125" t="s">
        <v>6591</v>
      </c>
      <c r="E45" s="125" t="s">
        <v>6651</v>
      </c>
    </row>
    <row r="46" spans="3:5" x14ac:dyDescent="0.45">
      <c r="C46" s="124" t="s">
        <v>6532</v>
      </c>
      <c r="D46" s="125" t="s">
        <v>6592</v>
      </c>
      <c r="E46" s="125" t="s">
        <v>6652</v>
      </c>
    </row>
    <row r="47" spans="3:5" x14ac:dyDescent="0.45">
      <c r="C47" s="124" t="s">
        <v>6533</v>
      </c>
      <c r="D47" s="125" t="s">
        <v>6593</v>
      </c>
      <c r="E47" s="125" t="s">
        <v>6653</v>
      </c>
    </row>
    <row r="48" spans="3:5" x14ac:dyDescent="0.45">
      <c r="C48" s="124" t="s">
        <v>6534</v>
      </c>
      <c r="D48" s="125" t="s">
        <v>6594</v>
      </c>
      <c r="E48" s="125" t="s">
        <v>6654</v>
      </c>
    </row>
    <row r="49" spans="3:5" x14ac:dyDescent="0.45">
      <c r="C49" s="124" t="s">
        <v>6535</v>
      </c>
      <c r="D49" s="125" t="s">
        <v>6595</v>
      </c>
      <c r="E49" s="125" t="s">
        <v>6655</v>
      </c>
    </row>
    <row r="50" spans="3:5" x14ac:dyDescent="0.45">
      <c r="C50" s="124" t="s">
        <v>6536</v>
      </c>
      <c r="D50" s="125" t="s">
        <v>6596</v>
      </c>
      <c r="E50" s="125" t="s">
        <v>6656</v>
      </c>
    </row>
    <row r="51" spans="3:5" x14ac:dyDescent="0.45">
      <c r="C51" s="124" t="s">
        <v>6537</v>
      </c>
      <c r="D51" s="125" t="s">
        <v>6597</v>
      </c>
      <c r="E51" s="125" t="s">
        <v>6657</v>
      </c>
    </row>
    <row r="52" spans="3:5" x14ac:dyDescent="0.45">
      <c r="C52" s="124" t="s">
        <v>6538</v>
      </c>
      <c r="D52" s="125" t="s">
        <v>6598</v>
      </c>
      <c r="E52" s="125" t="s">
        <v>6658</v>
      </c>
    </row>
    <row r="53" spans="3:5" x14ac:dyDescent="0.45">
      <c r="C53" s="124" t="s">
        <v>6539</v>
      </c>
      <c r="D53" s="125" t="s">
        <v>6599</v>
      </c>
      <c r="E53" s="125" t="s">
        <v>6659</v>
      </c>
    </row>
    <row r="54" spans="3:5" x14ac:dyDescent="0.45">
      <c r="C54" s="124" t="s">
        <v>6540</v>
      </c>
      <c r="D54" s="125" t="s">
        <v>6600</v>
      </c>
      <c r="E54" s="125" t="s">
        <v>6660</v>
      </c>
    </row>
    <row r="55" spans="3:5" x14ac:dyDescent="0.45">
      <c r="C55" s="124" t="s">
        <v>6541</v>
      </c>
      <c r="D55" s="125" t="s">
        <v>6601</v>
      </c>
      <c r="E55" s="125" t="s">
        <v>6661</v>
      </c>
    </row>
    <row r="56" spans="3:5" x14ac:dyDescent="0.45">
      <c r="C56" s="124" t="s">
        <v>6542</v>
      </c>
      <c r="D56" s="125" t="s">
        <v>6602</v>
      </c>
      <c r="E56" s="125" t="s">
        <v>6662</v>
      </c>
    </row>
    <row r="57" spans="3:5" x14ac:dyDescent="0.45">
      <c r="C57" s="124" t="s">
        <v>6543</v>
      </c>
      <c r="D57" s="125" t="s">
        <v>6603</v>
      </c>
      <c r="E57" s="125" t="s">
        <v>6663</v>
      </c>
    </row>
    <row r="58" spans="3:5" x14ac:dyDescent="0.45">
      <c r="C58" s="124" t="s">
        <v>6544</v>
      </c>
      <c r="D58" s="125" t="s">
        <v>6604</v>
      </c>
      <c r="E58" s="125" t="s">
        <v>6664</v>
      </c>
    </row>
    <row r="59" spans="3:5" x14ac:dyDescent="0.45">
      <c r="C59" s="124" t="s">
        <v>6545</v>
      </c>
      <c r="D59" s="125" t="s">
        <v>6605</v>
      </c>
      <c r="E59" s="125" t="s">
        <v>6665</v>
      </c>
    </row>
    <row r="60" spans="3:5" x14ac:dyDescent="0.45">
      <c r="C60" s="124" t="s">
        <v>6546</v>
      </c>
      <c r="D60" s="125" t="s">
        <v>6606</v>
      </c>
      <c r="E60" s="125" t="s">
        <v>6666</v>
      </c>
    </row>
    <row r="61" spans="3:5" x14ac:dyDescent="0.45">
      <c r="C61" s="124" t="s">
        <v>6547</v>
      </c>
      <c r="D61" s="125" t="s">
        <v>6607</v>
      </c>
      <c r="E61" s="125" t="s">
        <v>6667</v>
      </c>
    </row>
    <row r="62" spans="3:5" x14ac:dyDescent="0.45">
      <c r="C62" s="124" t="s">
        <v>6548</v>
      </c>
      <c r="D62" s="125" t="s">
        <v>6608</v>
      </c>
      <c r="E62" s="125" t="s">
        <v>6668</v>
      </c>
    </row>
    <row r="63" spans="3:5" x14ac:dyDescent="0.45">
      <c r="C63" s="124" t="s">
        <v>6549</v>
      </c>
      <c r="D63" s="125" t="s">
        <v>6609</v>
      </c>
      <c r="E63" s="125" t="s">
        <v>6669</v>
      </c>
    </row>
    <row r="64" spans="3:5" x14ac:dyDescent="0.45">
      <c r="C64" s="124" t="s">
        <v>6550</v>
      </c>
      <c r="D64" s="125" t="s">
        <v>6610</v>
      </c>
      <c r="E64" s="125" t="s">
        <v>6670</v>
      </c>
    </row>
    <row r="65" spans="3:5" x14ac:dyDescent="0.45">
      <c r="C65" s="124" t="s">
        <v>6551</v>
      </c>
      <c r="D65" s="125" t="s">
        <v>6611</v>
      </c>
      <c r="E65" s="125" t="s">
        <v>6671</v>
      </c>
    </row>
    <row r="66" spans="3:5" x14ac:dyDescent="0.45">
      <c r="C66" s="124" t="s">
        <v>6552</v>
      </c>
      <c r="D66" s="125" t="s">
        <v>6612</v>
      </c>
      <c r="E66" s="125" t="s">
        <v>6672</v>
      </c>
    </row>
    <row r="67" spans="3:5" x14ac:dyDescent="0.45">
      <c r="C67" s="124" t="s">
        <v>6553</v>
      </c>
      <c r="D67" s="125" t="s">
        <v>6613</v>
      </c>
      <c r="E67" s="125" t="s">
        <v>6673</v>
      </c>
    </row>
    <row r="68" spans="3:5" x14ac:dyDescent="0.45">
      <c r="C68" s="124" t="s">
        <v>6554</v>
      </c>
      <c r="D68" s="125" t="s">
        <v>6614</v>
      </c>
      <c r="E68" s="125" t="s">
        <v>6674</v>
      </c>
    </row>
  </sheetData>
  <phoneticPr fontId="5"/>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様式4・小(１～6年生)</vt:lpstr>
      <vt:lpstr>ア</vt:lpstr>
      <vt:lpstr>イ</vt:lpstr>
      <vt:lpstr>ウ</vt:lpstr>
      <vt:lpstr>エ</vt:lpstr>
      <vt:lpstr>Sheet2</vt:lpstr>
      <vt:lpstr>ア!Print_Area</vt:lpstr>
      <vt:lpstr>'様式4・小(１～6年生)'!Print_Area</vt:lpstr>
      <vt:lpstr>エ!Print_Titles</vt:lpstr>
      <vt:lpstr>'様式4・小(１～6年生)'!Print_Titles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沢田　恵美</cp:lastModifiedBy>
  <cp:lastPrinted>2024-06-23T03:16:14Z</cp:lastPrinted>
  <dcterms:created xsi:type="dcterms:W3CDTF">2019-06-05T06:28:00Z</dcterms:created>
  <dcterms:modified xsi:type="dcterms:W3CDTF">2025-03-23T06:53:44Z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