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4\29アドバイザリー会議（報道提供資料・計算資料含）\0908（報道提供・HP掲載最終版）\HP掲載資料\3部局別\財務諸表\"/>
    </mc:Choice>
  </mc:AlternateContent>
  <bookViews>
    <workbookView xWindow="120" yWindow="285" windowWidth="20730" windowHeight="11565" tabRatio="667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6" r:id="rId5"/>
    <sheet name="基金附属明細表ほか" sheetId="77" r:id="rId6"/>
  </sheets>
  <externalReferences>
    <externalReference r:id="rId7"/>
    <externalReference r:id="rId8"/>
    <externalReference r:id="rId9"/>
  </externalReferences>
  <definedNames>
    <definedName name="_xlnm.Print_Area" localSheetId="2">キャッシュ・フロー計算書!$A$1:$V$56</definedName>
    <definedName name="_xlnm.Print_Area" localSheetId="5">基金附属明細表ほか!$A$1:$N$59</definedName>
    <definedName name="_xlnm.Print_Area" localSheetId="4">固定資産附属明細表!$A$1:$I$38</definedName>
    <definedName name="_xlnm.Print_Area" localSheetId="1">行政コスト計算書!$A$1:$V$48</definedName>
    <definedName name="_xlnm.Print_Area" localSheetId="3">純資産変動計算書・分析表!$A$1:$L$35</definedName>
    <definedName name="_xlnm.Print_Area" localSheetId="0">貸借対照表!$A$1:$U$63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/>
</workbook>
</file>

<file path=xl/calcChain.xml><?xml version="1.0" encoding="utf-8"?>
<calcChain xmlns="http://schemas.openxmlformats.org/spreadsheetml/2006/main">
  <c r="H11" i="77" l="1"/>
  <c r="F11" i="77"/>
  <c r="J6" i="77"/>
  <c r="J11" i="77" s="1"/>
  <c r="H6" i="77"/>
  <c r="G6" i="77"/>
  <c r="G11" i="77" s="1"/>
  <c r="F6" i="77"/>
  <c r="E6" i="77"/>
  <c r="E11" i="77" s="1"/>
</calcChain>
</file>

<file path=xl/sharedStrings.xml><?xml version="1.0" encoding="utf-8"?>
<sst xmlns="http://schemas.openxmlformats.org/spreadsheetml/2006/main" count="493" uniqueCount="323">
  <si>
    <t>Ⅰ-②</t>
    <phoneticPr fontId="13"/>
  </si>
  <si>
    <t>Ⅰ-③</t>
    <phoneticPr fontId="13"/>
  </si>
  <si>
    <t>Ⅱ-①</t>
    <phoneticPr fontId="13"/>
  </si>
  <si>
    <t>Ⅱ-②</t>
    <phoneticPr fontId="13"/>
  </si>
  <si>
    <t>Ⅱ-③</t>
    <phoneticPr fontId="13"/>
  </si>
  <si>
    <t>Ⅲ-①</t>
    <phoneticPr fontId="13"/>
  </si>
  <si>
    <t>Ⅲ-②</t>
    <phoneticPr fontId="13"/>
  </si>
  <si>
    <t>Ⅰ-①</t>
    <phoneticPr fontId="13"/>
  </si>
  <si>
    <t>部　　局：環境農林水産部　　会　　計：一般会計</t>
  </si>
  <si>
    <t xml:space="preserve"> </t>
  </si>
  <si>
    <t>固定資産（有形）</t>
  </si>
  <si>
    <t>（単位：百万円）</t>
  </si>
  <si>
    <t>区分</t>
  </si>
  <si>
    <t>前期末
取得原価</t>
  </si>
  <si>
    <t>当期増加額</t>
  </si>
  <si>
    <t>当期減少額</t>
  </si>
  <si>
    <t>当期末
取得原価</t>
  </si>
  <si>
    <t>当期末減価
償却累計額
(減損を含む)</t>
  </si>
  <si>
    <t>当期償却額
(減損を含む)</t>
  </si>
  <si>
    <t>当期末残高</t>
  </si>
  <si>
    <t>①</t>
  </si>
  <si>
    <t>②</t>
  </si>
  <si>
    <t>③</t>
  </si>
  <si>
    <t>④＝①＋②－③</t>
  </si>
  <si>
    <t>⑤</t>
  </si>
  <si>
    <t>⑥</t>
  </si>
  <si>
    <t>④－⑤</t>
  </si>
  <si>
    <t>事業用資産</t>
  </si>
  <si>
    <t>土地</t>
  </si>
  <si>
    <t>建物</t>
  </si>
  <si>
    <t>工作物</t>
  </si>
  <si>
    <t>立木竹</t>
  </si>
  <si>
    <t>船舶</t>
  </si>
  <si>
    <t>浮標等</t>
  </si>
  <si>
    <t>航空機</t>
  </si>
  <si>
    <t>インフラ資産</t>
  </si>
  <si>
    <t>重要物品</t>
  </si>
  <si>
    <t>図書</t>
  </si>
  <si>
    <t>リース資産</t>
  </si>
  <si>
    <t>ソフトウェア</t>
  </si>
  <si>
    <t>建設仮勘定</t>
  </si>
  <si>
    <t>合計</t>
  </si>
  <si>
    <t>固定資産（無形）</t>
  </si>
  <si>
    <t>前期末残高</t>
  </si>
  <si>
    <t>当期償却額</t>
  </si>
  <si>
    <t>④</t>
  </si>
  <si>
    <t>①＋②－③</t>
  </si>
  <si>
    <t>地上権</t>
  </si>
  <si>
    <t>特許権等</t>
  </si>
  <si>
    <t>固定資産附属明細表（一般会計）</t>
    <phoneticPr fontId="40"/>
  </si>
  <si>
    <t>純資産変動計算書</t>
  </si>
  <si>
    <t>区　　　　分</t>
  </si>
  <si>
    <t>開始残高        相　　　当</t>
  </si>
  <si>
    <t>収支差額</t>
  </si>
  <si>
    <t>内部取引</t>
  </si>
  <si>
    <t>一般財源等     配分調整額</t>
  </si>
  <si>
    <t>一般会計からの繰入金</t>
  </si>
  <si>
    <t>一般会計への繰出金</t>
  </si>
  <si>
    <t>合　計</t>
  </si>
  <si>
    <t>当期変動額</t>
  </si>
  <si>
    <t>純資産変動分析表</t>
  </si>
  <si>
    <t>純資産増加</t>
  </si>
  <si>
    <t>純資産減少</t>
  </si>
  <si>
    <t>増加－減少</t>
  </si>
  <si>
    <t>残　高</t>
  </si>
  <si>
    <t>主な増減要因</t>
  </si>
  <si>
    <t>前期末純資産残高</t>
  </si>
  <si>
    <t>【当期増減内容】</t>
  </si>
  <si>
    <t>Ⅰ</t>
  </si>
  <si>
    <t>固定資産のうち負債を伴わない額の増減</t>
  </si>
  <si>
    <t>①　１</t>
  </si>
  <si>
    <t>事業用資産（建設仮勘定を含む）</t>
  </si>
  <si>
    <t>②　１</t>
  </si>
  <si>
    <t>インフラ資産（建設仮勘定を含む）</t>
  </si>
  <si>
    <t>③　１</t>
  </si>
  <si>
    <t>その他</t>
  </si>
  <si>
    <t>小　　　計</t>
  </si>
  <si>
    <t>Ⅱ</t>
  </si>
  <si>
    <t>資産の裏付けのない固定負債の増減</t>
  </si>
  <si>
    <t>①　２</t>
  </si>
  <si>
    <t>特別債</t>
  </si>
  <si>
    <t>②　２</t>
  </si>
  <si>
    <t>基金借入金</t>
  </si>
  <si>
    <t>③　２</t>
  </si>
  <si>
    <t>長期性債務（退職手当引当金等）</t>
  </si>
  <si>
    <t>Ⅲ</t>
  </si>
  <si>
    <t>その他の増減</t>
  </si>
  <si>
    <t>①　３</t>
  </si>
  <si>
    <t>その他の資産（負債を伴わないもの）</t>
  </si>
  <si>
    <t>②　３</t>
  </si>
  <si>
    <t>その他の負債（資産を伴わないもの）</t>
  </si>
  <si>
    <t>Ⅰ～Ⅲの増減合計</t>
  </si>
  <si>
    <t>当期末純資産残高</t>
  </si>
  <si>
    <t>キャッシュ・フロー計算書</t>
  </si>
  <si>
    <t>（自　令和４年４月　１日・至　令和５年３月３１日）</t>
  </si>
  <si>
    <t>科　　　　　　目</t>
  </si>
  <si>
    <t>令和４年度</t>
  </si>
  <si>
    <t>令和３年度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</si>
  <si>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</si>
  <si>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</si>
  <si>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</si>
  <si>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</si>
  <si>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</si>
  <si>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</si>
  <si>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</si>
  <si>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</si>
  <si>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</si>
  <si>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</si>
  <si>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</si>
  <si>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</si>
  <si>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</si>
  <si>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</si>
  <si>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</si>
  <si>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</si>
  <si>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</si>
  <si>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</si>
  <si>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</si>
  <si>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</si>
  <si>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</si>
  <si>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</si>
  <si>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</si>
  <si>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</si>
  <si>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</si>
  <si>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</si>
  <si>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</si>
  <si>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</si>
  <si>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</si>
  <si>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</si>
  <si>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</si>
  <si>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</si>
  <si>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</si>
  <si>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</si>
  <si>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</si>
  <si>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</si>
  <si>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</si>
  <si>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</si>
  <si>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</si>
  <si>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</si>
  <si>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</si>
  <si>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</si>
  <si>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</si>
  <si>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</si>
  <si>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</si>
  <si>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</si>
  <si>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</si>
  <si>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</si>
  <si>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</si>
  <si>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</si>
  <si>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</si>
  <si>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</si>
  <si>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</si>
  <si>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</si>
  <si>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</si>
  <si>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</si>
  <si>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</si>
  <si>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</si>
  <si>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</si>
  <si>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</si>
  <si>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</si>
  <si>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</si>
  <si>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</si>
  <si>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</si>
  <si>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</si>
  <si>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</si>
  <si>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</si>
  <si>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</si>
  <si>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</si>
  <si>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</si>
  <si>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</si>
  <si>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</si>
  <si>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</si>
  <si>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</si>
  <si>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</si>
  <si>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</si>
  <si>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</si>
  <si>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</si>
  <si>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</si>
  <si>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</si>
  <si>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</si>
  <si>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</si>
  <si>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</si>
  <si>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r>
      <t xml:space="preserve">分担金及び負担金 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 xml:space="preserve">（行政支出充当）     </t>
    </r>
  </si>
  <si>
    <t>行政コスト計算書</t>
  </si>
  <si>
    <t>科　　　　　目</t>
  </si>
  <si>
    <t>（Ａ－Ｂ）</t>
  </si>
  <si>
    <t>通常収支の部</t>
  </si>
  <si>
    <t>Ⅱ　金融収支の部</t>
  </si>
  <si>
    <t>Ⅰ　行政収支の部</t>
  </si>
  <si>
    <t>１　金融収入</t>
  </si>
  <si>
    <t>１　行政収入</t>
  </si>
  <si>
    <t>２　金融費用</t>
  </si>
  <si>
    <t>金融収支差額</t>
  </si>
  <si>
    <t>通常収支差額</t>
  </si>
  <si>
    <t>分担金及び負担金（行政費用充当）</t>
  </si>
  <si>
    <t>特別収支の部</t>
  </si>
  <si>
    <t>１　特別収入</t>
  </si>
  <si>
    <t>国庫支出金（行政費用充当）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</si>
  <si>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</si>
  <si>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</si>
  <si>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</si>
  <si>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</si>
  <si>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</si>
  <si>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２　行政費用</t>
  </si>
  <si>
    <t>固定資産除却損</t>
  </si>
  <si>
    <t>税連動費用</t>
  </si>
  <si>
    <t>過年度修正損</t>
  </si>
  <si>
    <t>その他特別費用</t>
  </si>
  <si>
    <t>特別収支差額</t>
  </si>
  <si>
    <t>当期収支差額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</si>
  <si>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</si>
  <si>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</si>
  <si>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</si>
  <si>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</si>
  <si>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</si>
  <si>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</si>
  <si>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</si>
  <si>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</si>
  <si>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</si>
  <si>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貸借対照表</t>
  </si>
  <si>
    <t>（令和５年３月３１日現在）</t>
  </si>
  <si>
    <t>科          目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</si>
  <si>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</si>
  <si>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</si>
  <si>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</si>
  <si>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</si>
  <si>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</si>
  <si>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</si>
  <si>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</si>
  <si>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</si>
  <si>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</si>
  <si>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</si>
  <si>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</si>
  <si>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</si>
  <si>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</si>
  <si>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</si>
  <si>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</si>
  <si>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</si>
  <si>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</si>
  <si>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</si>
  <si>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</si>
  <si>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</si>
  <si>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</si>
  <si>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</si>
  <si>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</si>
  <si>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</si>
  <si>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</si>
  <si>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</si>
  <si>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</si>
  <si>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</si>
  <si>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</si>
  <si>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</si>
  <si>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</si>
  <si>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</si>
  <si>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</si>
  <si>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</si>
  <si>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</si>
  <si>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</si>
  <si>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</si>
  <si>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</si>
  <si>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</si>
  <si>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</si>
  <si>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</si>
  <si>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</si>
  <si>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</si>
  <si>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</si>
  <si>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</si>
  <si>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</si>
  <si>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</si>
  <si>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</si>
  <si>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地方債の償還等により +422
管理する資産の減価償却費等 -253
事業実施等による資産の減 -25</t>
    <phoneticPr fontId="1"/>
  </si>
  <si>
    <t>地方債の償還等により +673
管理する資産の減価償却費等 -781
事業実施等による資産の増 +154
建設仮勘定の増 +576</t>
    <phoneticPr fontId="1"/>
  </si>
  <si>
    <t>退職手当引当金の減 +324
リース債務の減 +50</t>
    <phoneticPr fontId="1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</si>
  <si>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1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</si>
  <si>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</si>
  <si>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</si>
  <si>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</si>
  <si>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前期末残高</t>
    <rPh sb="0" eb="1">
      <t>ゼン</t>
    </rPh>
    <rPh sb="1" eb="3">
      <t>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</si>
  <si>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</si>
  <si>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</si>
  <si>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</si>
  <si>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基金借入金</t>
    <rPh sb="0" eb="2">
      <t>キキン</t>
    </rPh>
    <rPh sb="2" eb="4">
      <t>カリイレ</t>
    </rPh>
    <rPh sb="4" eb="5">
      <t>キン</t>
    </rPh>
    <phoneticPr fontId="1"/>
  </si>
  <si>
    <t>差引</t>
    <rPh sb="0" eb="2">
      <t>サシヒ</t>
    </rPh>
    <phoneticPr fontId="1"/>
  </si>
  <si>
    <t>その他の基金</t>
    <rPh sb="2" eb="3">
      <t>タ</t>
    </rPh>
    <rPh sb="4" eb="6">
      <t>キキン</t>
    </rPh>
    <phoneticPr fontId="48"/>
  </si>
  <si>
    <t>－</t>
  </si>
  <si>
    <t>みどりの基金</t>
    <rPh sb="4" eb="6">
      <t>キキン</t>
    </rPh>
    <phoneticPr fontId="48"/>
  </si>
  <si>
    <t>環境保全基金</t>
    <rPh sb="0" eb="2">
      <t>カンキョウ</t>
    </rPh>
    <rPh sb="2" eb="4">
      <t>ホゼン</t>
    </rPh>
    <rPh sb="4" eb="6">
      <t>キキン</t>
    </rPh>
    <phoneticPr fontId="48"/>
  </si>
  <si>
    <t>農業構造改革推進等基金</t>
    <rPh sb="0" eb="2">
      <t>ノウギョウ</t>
    </rPh>
    <rPh sb="2" eb="4">
      <t>コウゾウ</t>
    </rPh>
    <rPh sb="4" eb="6">
      <t>カイカク</t>
    </rPh>
    <rPh sb="6" eb="8">
      <t>スイシン</t>
    </rPh>
    <rPh sb="8" eb="9">
      <t>トウ</t>
    </rPh>
    <rPh sb="9" eb="11">
      <t>キキン</t>
    </rPh>
    <phoneticPr fontId="48"/>
  </si>
  <si>
    <t>動物愛護管理基金</t>
    <rPh sb="0" eb="2">
      <t>ドウブツ</t>
    </rPh>
    <rPh sb="2" eb="4">
      <t>アイゴ</t>
    </rPh>
    <rPh sb="4" eb="6">
      <t>カンリ</t>
    </rPh>
    <rPh sb="6" eb="8">
      <t>キキン</t>
    </rPh>
    <phoneticPr fontId="48"/>
  </si>
  <si>
    <t>合計</t>
    <rPh sb="0" eb="2">
      <t>ゴウケイ</t>
    </rPh>
    <phoneticPr fontId="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</si>
  <si>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1"/>
  </si>
  <si>
    <t>（単位：百万円）</t>
    <phoneticPr fontId="1"/>
  </si>
  <si>
    <t>出資先</t>
    <rPh sb="0" eb="3">
      <t>シュッシサキ</t>
    </rPh>
    <phoneticPr fontId="1"/>
  </si>
  <si>
    <t>貸借対照表価額</t>
    <rPh sb="0" eb="2">
      <t>タイシャク</t>
    </rPh>
    <rPh sb="2" eb="5">
      <t>タイショウヒョウ</t>
    </rPh>
    <rPh sb="5" eb="7">
      <t>カガク</t>
    </rPh>
    <phoneticPr fontId="1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</si>
  <si>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1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</si>
  <si>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1"/>
  </si>
  <si>
    <t>出資による権利</t>
    <rPh sb="0" eb="2">
      <t>シュッシ</t>
    </rPh>
    <rPh sb="5" eb="7">
      <t>ケンリ</t>
    </rPh>
    <phoneticPr fontId="1"/>
  </si>
  <si>
    <t>（地独）大阪府立環境農林水産総合研究所</t>
  </si>
  <si>
    <t>（公財）地球環境センタ－</t>
  </si>
  <si>
    <t>（公財）大阪府漁業振興基金</t>
  </si>
  <si>
    <t>大阪府農業信用基金協会</t>
  </si>
  <si>
    <t>（公財）地球環境産業技術研究機構</t>
  </si>
  <si>
    <t>その他</t>
    <rPh sb="2" eb="3">
      <t>タ</t>
    </rPh>
    <phoneticPr fontId="1"/>
  </si>
  <si>
    <t>小          計</t>
    <rPh sb="0" eb="1">
      <t>コ</t>
    </rPh>
    <rPh sb="11" eb="12">
      <t>ケイ</t>
    </rPh>
    <phoneticPr fontId="1"/>
  </si>
  <si>
    <t>有価証券</t>
    <rPh sb="0" eb="2">
      <t>ユウカ</t>
    </rPh>
    <rPh sb="2" eb="4">
      <t>ショウケン</t>
    </rPh>
    <phoneticPr fontId="1"/>
  </si>
  <si>
    <t>（株）大阪鶴見フラワ－センタ－</t>
  </si>
  <si>
    <t>泉佐野ウォーターフロント（株）</t>
  </si>
  <si>
    <t>合　　　　　　計</t>
    <rPh sb="0" eb="1">
      <t>ゴウ</t>
    </rPh>
    <rPh sb="7" eb="8">
      <t>ケイ</t>
    </rPh>
    <phoneticPr fontId="1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</si>
  <si>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1"/>
  </si>
  <si>
    <t>貸付先</t>
    <rPh sb="0" eb="2">
      <t>カシツケ</t>
    </rPh>
    <rPh sb="2" eb="3">
      <t>サキ</t>
    </rPh>
    <phoneticPr fontId="1"/>
  </si>
  <si>
    <t>金額</t>
    <rPh sb="0" eb="2">
      <t>キンガク</t>
    </rPh>
    <phoneticPr fontId="1"/>
  </si>
  <si>
    <t>（一財）大阪府地域支援人権金融公社</t>
  </si>
  <si>
    <t>その他</t>
    <rPh sb="2" eb="3">
      <t>タ</t>
    </rPh>
    <phoneticPr fontId="5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</si>
  <si>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1"/>
  </si>
  <si>
    <t>前期末残高</t>
    <rPh sb="0" eb="1">
      <t>マエ</t>
    </rPh>
    <rPh sb="1" eb="3">
      <t>キマツ</t>
    </rPh>
    <rPh sb="3" eb="5">
      <t>ザンダカ</t>
    </rPh>
    <phoneticPr fontId="1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</si>
  <si>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</si>
  <si>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</si>
  <si>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（目的使用）</t>
    <rPh sb="1" eb="3">
      <t>モクテキ</t>
    </rPh>
    <rPh sb="3" eb="5">
      <t>シヨウ</t>
    </rPh>
    <phoneticPr fontId="1"/>
  </si>
  <si>
    <t>（その他）</t>
    <rPh sb="3" eb="4">
      <t>タ</t>
    </rPh>
    <phoneticPr fontId="1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</si>
  <si>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</si>
  <si>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</si>
  <si>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</si>
  <si>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</si>
  <si>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3" eb="15">
      <t>テアテ</t>
    </rPh>
    <rPh sb="15" eb="17">
      <t>ヒキアテ</t>
    </rPh>
    <rPh sb="17" eb="18">
      <t>キン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</si>
</sst>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#,##0,,;&quot;▲ &quot;#,##0,,;&quot;－&quot;"/>
    <numFmt numFmtId="185" formatCode="#,##0,,;&quot;&quot;;&quot;&quot;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4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4" fillId="0" borderId="0" xfId="1" applyNumberFormat="1" applyFont="1">
      <alignment vertical="center"/>
    </xf>
    <xf numFmtId="0" fontId="11" fillId="0" borderId="2" xfId="4" applyFont="1" applyBorder="1">
      <alignment vertical="center"/>
    </xf>
    <xf numFmtId="0" fontId="11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1" fillId="0" borderId="7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9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29" fillId="0" borderId="0" xfId="6" applyFont="1" applyAlignment="1">
      <alignment horizontal="right" vertical="center"/>
    </xf>
    <xf numFmtId="176" fontId="30" fillId="0" borderId="0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28" fillId="0" borderId="0" xfId="9">
      <alignment vertical="center"/>
    </xf>
    <xf numFmtId="0" fontId="28" fillId="0" borderId="0" xfId="9" applyAlignment="1">
      <alignment horizontal="right" vertical="center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>
      <alignment vertical="center"/>
    </xf>
    <xf numFmtId="0" fontId="28" fillId="0" borderId="8" xfId="9" applyFont="1" applyBorder="1">
      <alignment vertical="center"/>
    </xf>
    <xf numFmtId="0" fontId="28" fillId="0" borderId="4" xfId="9" applyFont="1" applyBorder="1">
      <alignment vertical="center"/>
    </xf>
    <xf numFmtId="0" fontId="28" fillId="0" borderId="0" xfId="9" applyFont="1">
      <alignment vertical="center"/>
    </xf>
    <xf numFmtId="179" fontId="28" fillId="0" borderId="0" xfId="9" applyNumberFormat="1" applyFont="1" applyAlignment="1">
      <alignment horizontal="right" vertical="center"/>
    </xf>
    <xf numFmtId="176" fontId="28" fillId="0" borderId="0" xfId="9" applyNumberFormat="1" applyFont="1" applyBorder="1">
      <alignment vertical="center"/>
    </xf>
    <xf numFmtId="0" fontId="28" fillId="0" borderId="0" xfId="9" applyFont="1" applyBorder="1">
      <alignment vertical="center"/>
    </xf>
    <xf numFmtId="0" fontId="28" fillId="0" borderId="0" xfId="9" applyFont="1" applyAlignment="1">
      <alignment horizontal="right" vertical="center"/>
    </xf>
    <xf numFmtId="176" fontId="28" fillId="0" borderId="0" xfId="9" applyNumberFormat="1">
      <alignment vertical="center"/>
    </xf>
    <xf numFmtId="0" fontId="6" fillId="0" borderId="0" xfId="4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5" xfId="1" applyNumberFormat="1" applyFont="1" applyBorder="1" applyAlignment="1">
      <alignment horizontal="center" vertical="center" justifyLastLine="1"/>
    </xf>
    <xf numFmtId="176" fontId="8" fillId="0" borderId="16" xfId="1" applyNumberFormat="1" applyFont="1" applyBorder="1" applyAlignment="1">
      <alignment horizontal="center" vertical="center" justifyLastLine="1"/>
    </xf>
    <xf numFmtId="176" fontId="8" fillId="0" borderId="17" xfId="1" applyNumberFormat="1" applyFont="1" applyBorder="1" applyAlignment="1">
      <alignment horizontal="center" vertical="center" justifyLastLine="1"/>
    </xf>
    <xf numFmtId="176" fontId="8" fillId="0" borderId="18" xfId="1" applyNumberFormat="1" applyFont="1" applyBorder="1" applyAlignment="1">
      <alignment horizontal="center" vertical="center" justifyLastLine="1"/>
    </xf>
    <xf numFmtId="176" fontId="8" fillId="0" borderId="19" xfId="1" applyNumberFormat="1" applyFont="1" applyBorder="1" applyAlignment="1">
      <alignment horizontal="center" vertical="center" justifyLastLine="1"/>
    </xf>
    <xf numFmtId="0" fontId="15" fillId="0" borderId="3" xfId="4" applyFont="1" applyBorder="1">
      <alignment vertical="center"/>
    </xf>
    <xf numFmtId="0" fontId="11" fillId="0" borderId="21" xfId="4" applyFont="1" applyBorder="1">
      <alignment vertical="center"/>
    </xf>
    <xf numFmtId="0" fontId="5" fillId="0" borderId="0" xfId="4" applyFont="1" applyAlignment="1">
      <alignment vertical="center"/>
    </xf>
    <xf numFmtId="0" fontId="19" fillId="0" borderId="2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8" fillId="0" borderId="0" xfId="4" applyFont="1" applyFill="1" applyBorder="1">
      <alignment vertical="center"/>
    </xf>
    <xf numFmtId="0" fontId="18" fillId="0" borderId="7" xfId="4" applyFont="1" applyFill="1" applyBorder="1">
      <alignment vertical="center"/>
    </xf>
    <xf numFmtId="0" fontId="19" fillId="0" borderId="7" xfId="4" applyFont="1" applyFill="1" applyBorder="1">
      <alignment vertical="center"/>
    </xf>
    <xf numFmtId="0" fontId="18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7" xfId="4" applyFont="1" applyFill="1" applyBorder="1">
      <alignment vertical="center"/>
    </xf>
    <xf numFmtId="0" fontId="21" fillId="0" borderId="0" xfId="4" applyFont="1" applyBorder="1">
      <alignment vertical="center"/>
    </xf>
    <xf numFmtId="0" fontId="21" fillId="0" borderId="0" xfId="5" applyFont="1" applyFill="1" applyBorder="1">
      <alignment vertical="center"/>
    </xf>
    <xf numFmtId="0" fontId="21" fillId="0" borderId="7" xfId="5" applyFont="1" applyFill="1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23" xfId="4" applyFont="1" applyFill="1" applyBorder="1">
      <alignment vertical="center"/>
    </xf>
    <xf numFmtId="0" fontId="18" fillId="0" borderId="24" xfId="4" applyFont="1" applyFill="1" applyBorder="1">
      <alignment vertical="center"/>
    </xf>
    <xf numFmtId="0" fontId="18" fillId="0" borderId="25" xfId="4" applyFont="1" applyFill="1" applyBorder="1">
      <alignment vertical="center"/>
    </xf>
    <xf numFmtId="176" fontId="18" fillId="0" borderId="14" xfId="1" applyNumberFormat="1" applyFont="1" applyBorder="1" applyAlignment="1">
      <alignment horizontal="center" vertical="center" justifyLastLine="1"/>
    </xf>
    <xf numFmtId="176" fontId="18" fillId="0" borderId="15" xfId="1" applyNumberFormat="1" applyFont="1" applyBorder="1" applyAlignment="1">
      <alignment horizontal="center" vertical="center" justifyLastLine="1"/>
    </xf>
    <xf numFmtId="176" fontId="18" fillId="0" borderId="16" xfId="1" applyNumberFormat="1" applyFont="1" applyBorder="1" applyAlignment="1">
      <alignment horizontal="center" vertical="center" justifyLastLine="1"/>
    </xf>
    <xf numFmtId="176" fontId="18" fillId="0" borderId="17" xfId="1" applyNumberFormat="1" applyFont="1" applyBorder="1" applyAlignment="1">
      <alignment horizontal="center" vertical="center" justifyLastLine="1"/>
    </xf>
    <xf numFmtId="176" fontId="18" fillId="0" borderId="18" xfId="1" applyNumberFormat="1" applyFont="1" applyBorder="1" applyAlignment="1">
      <alignment horizontal="center" vertical="center" justifyLastLine="1"/>
    </xf>
    <xf numFmtId="176" fontId="18" fillId="0" borderId="19" xfId="1" applyNumberFormat="1" applyFont="1" applyBorder="1" applyAlignment="1">
      <alignment horizontal="center" vertical="center" justifyLastLine="1"/>
    </xf>
    <xf numFmtId="0" fontId="8" fillId="0" borderId="0" xfId="4" applyFont="1" applyAlignment="1">
      <alignment horizontal="right" vertical="center"/>
    </xf>
    <xf numFmtId="0" fontId="10" fillId="0" borderId="24" xfId="4" applyFont="1" applyBorder="1">
      <alignment vertical="center"/>
    </xf>
    <xf numFmtId="0" fontId="10" fillId="0" borderId="25" xfId="4" applyFont="1" applyBorder="1">
      <alignment vertical="center"/>
    </xf>
    <xf numFmtId="0" fontId="8" fillId="0" borderId="18" xfId="4" applyFont="1" applyBorder="1" applyAlignment="1">
      <alignment horizontal="center" vertical="center" justifyLastLine="1"/>
    </xf>
    <xf numFmtId="0" fontId="8" fillId="0" borderId="19" xfId="4" applyFont="1" applyBorder="1" applyAlignment="1">
      <alignment horizontal="center" vertical="center" justifyLastLine="1"/>
    </xf>
    <xf numFmtId="0" fontId="8" fillId="0" borderId="15" xfId="4" applyFont="1" applyBorder="1" applyAlignment="1">
      <alignment horizontal="center" vertical="center" justifyLastLine="1"/>
    </xf>
    <xf numFmtId="0" fontId="8" fillId="0" borderId="16" xfId="4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3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4" fillId="0" borderId="0" xfId="6" applyFont="1" applyAlignment="1">
      <alignment horizontal="right" vertical="center"/>
    </xf>
    <xf numFmtId="0" fontId="17" fillId="0" borderId="26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8" fillId="0" borderId="0" xfId="6" applyAlignment="1">
      <alignment vertical="center"/>
    </xf>
    <xf numFmtId="0" fontId="14" fillId="0" borderId="0" xfId="4" applyFont="1" applyBorder="1" applyAlignment="1">
      <alignment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181" fontId="28" fillId="0" borderId="0" xfId="9" applyNumberFormat="1" applyFont="1" applyBorder="1">
      <alignment vertical="center"/>
    </xf>
    <xf numFmtId="180" fontId="28" fillId="0" borderId="0" xfId="8" applyNumberFormat="1" applyFont="1" applyFill="1" applyAlignment="1">
      <alignment horizontal="center" vertical="center"/>
    </xf>
    <xf numFmtId="0" fontId="28" fillId="0" borderId="12" xfId="9" applyFont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 shrinkToFit="1"/>
    </xf>
    <xf numFmtId="178" fontId="36" fillId="0" borderId="0" xfId="9" applyNumberFormat="1" applyFont="1" applyFill="1" applyBorder="1" applyAlignment="1">
      <alignment vertical="center" shrinkToFit="1"/>
    </xf>
    <xf numFmtId="178" fontId="36" fillId="0" borderId="0" xfId="6" applyNumberFormat="1" applyFont="1" applyFill="1" applyAlignment="1">
      <alignment horizontal="right" vertical="center" shrinkToFit="1"/>
    </xf>
    <xf numFmtId="178" fontId="36" fillId="0" borderId="0" xfId="9" applyNumberFormat="1" applyFont="1" applyFill="1" applyAlignment="1">
      <alignment vertical="center" shrinkToFit="1"/>
    </xf>
    <xf numFmtId="0" fontId="22" fillId="0" borderId="0" xfId="4" applyFont="1" applyAlignment="1">
      <alignment vertical="center"/>
    </xf>
    <xf numFmtId="0" fontId="23" fillId="0" borderId="26" xfId="4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8" fillId="0" borderId="0" xfId="6" applyFont="1">
      <alignment vertical="center"/>
    </xf>
    <xf numFmtId="0" fontId="38" fillId="0" borderId="0" xfId="9" applyFont="1">
      <alignment vertical="center"/>
    </xf>
    <xf numFmtId="176" fontId="26" fillId="0" borderId="0" xfId="1" applyNumberFormat="1" applyFont="1" applyAlignment="1">
      <alignment horizontal="right" vertical="center"/>
    </xf>
    <xf numFmtId="176" fontId="26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6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0" fontId="10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0" fontId="10" fillId="0" borderId="23" xfId="4" applyFont="1" applyBorder="1">
      <alignment vertical="center"/>
    </xf>
    <xf numFmtId="0" fontId="10" fillId="0" borderId="7" xfId="4" applyFont="1" applyBorder="1">
      <alignment vertical="center"/>
    </xf>
    <xf numFmtId="177" fontId="11" fillId="0" borderId="0" xfId="4" applyNumberFormat="1" applyFont="1" applyBorder="1">
      <alignment vertical="center"/>
    </xf>
    <xf numFmtId="177" fontId="11" fillId="0" borderId="22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27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4" fillId="0" borderId="0" xfId="4" applyNumberFormat="1" applyFont="1">
      <alignment vertical="center"/>
    </xf>
    <xf numFmtId="0" fontId="34" fillId="0" borderId="0" xfId="6" applyNumberFormat="1" applyFont="1" applyAlignment="1">
      <alignment horizontal="right" vertical="center"/>
    </xf>
    <xf numFmtId="0" fontId="7" fillId="0" borderId="0" xfId="1" applyNumberFormat="1" applyFont="1" applyBorder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4" fillId="0" borderId="0" xfId="1" applyNumberFormat="1" applyFont="1">
      <alignment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vertical="center"/>
    </xf>
    <xf numFmtId="0" fontId="24" fillId="0" borderId="0" xfId="1" applyNumberFormat="1" applyFont="1">
      <alignment vertical="center"/>
    </xf>
    <xf numFmtId="0" fontId="25" fillId="0" borderId="0" xfId="4" applyNumberFormat="1" applyFont="1">
      <alignment vertical="center"/>
    </xf>
    <xf numFmtId="0" fontId="24" fillId="0" borderId="0" xfId="1" applyNumberFormat="1" applyFont="1" applyBorder="1" applyAlignment="1">
      <alignment horizontal="right" vertical="center"/>
    </xf>
    <xf numFmtId="0" fontId="24" fillId="0" borderId="0" xfId="1" applyNumberFormat="1" applyFont="1" applyBorder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3" fillId="0" borderId="0" xfId="1" applyNumberFormat="1" applyFont="1" applyAlignment="1">
      <alignment horizontal="right" vertical="center"/>
    </xf>
    <xf numFmtId="0" fontId="23" fillId="0" borderId="0" xfId="1" applyNumberFormat="1" applyFont="1">
      <alignment vertical="center"/>
    </xf>
    <xf numFmtId="0" fontId="37" fillId="0" borderId="0" xfId="6" applyNumberFormat="1" applyFont="1" applyAlignment="1">
      <alignment horizontal="right" vertical="center"/>
    </xf>
    <xf numFmtId="0" fontId="23" fillId="0" borderId="0" xfId="1" applyNumberFormat="1" applyFont="1" applyBorder="1" applyAlignment="1">
      <alignment vertical="center"/>
    </xf>
    <xf numFmtId="0" fontId="17" fillId="0" borderId="0" xfId="4" applyNumberFormat="1" applyFo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Border="1" applyAlignment="1">
      <alignment horizontal="right" vertical="center"/>
    </xf>
    <xf numFmtId="0" fontId="23" fillId="0" borderId="0" xfId="4" applyNumberFormat="1" applyFont="1" applyBorder="1" applyAlignment="1">
      <alignment vertical="center"/>
    </xf>
    <xf numFmtId="0" fontId="33" fillId="0" borderId="0" xfId="6" applyNumberFormat="1" applyFont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1" fillId="0" borderId="0" xfId="4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1" fillId="0" borderId="0" xfId="14" applyFont="1" applyAlignment="1">
      <alignment vertical="center"/>
    </xf>
    <xf numFmtId="183" fontId="41" fillId="0" borderId="0" xfId="14" quotePrefix="1" applyNumberFormat="1" applyFont="1" applyAlignment="1">
      <alignment vertical="center"/>
    </xf>
    <xf numFmtId="183" fontId="41" fillId="0" borderId="0" xfId="14" applyNumberFormat="1" applyFont="1" applyAlignment="1">
      <alignment vertical="center"/>
    </xf>
    <xf numFmtId="0" fontId="42" fillId="0" borderId="0" xfId="14" applyFont="1">
      <alignment vertical="center"/>
    </xf>
    <xf numFmtId="0" fontId="43" fillId="0" borderId="0" xfId="14" applyFont="1">
      <alignment vertical="center"/>
    </xf>
    <xf numFmtId="0" fontId="43" fillId="0" borderId="0" xfId="14" quotePrefix="1" applyFont="1" applyAlignment="1">
      <alignment horizontal="right" vertical="center"/>
    </xf>
    <xf numFmtId="0" fontId="44" fillId="0" borderId="0" xfId="14" applyFont="1" applyAlignment="1">
      <alignment horizontal="right"/>
    </xf>
    <xf numFmtId="0" fontId="43" fillId="0" borderId="15" xfId="14" applyFont="1" applyBorder="1" applyAlignment="1">
      <alignment horizontal="center" vertical="center" wrapText="1"/>
    </xf>
    <xf numFmtId="0" fontId="43" fillId="0" borderId="42" xfId="14" applyFont="1" applyBorder="1" applyAlignment="1">
      <alignment horizontal="center" vertical="center" wrapText="1"/>
    </xf>
    <xf numFmtId="0" fontId="43" fillId="0" borderId="17" xfId="14" applyFont="1" applyBorder="1" applyAlignment="1">
      <alignment horizontal="center" vertical="center" shrinkToFit="1"/>
    </xf>
    <xf numFmtId="0" fontId="43" fillId="0" borderId="18" xfId="14" applyFont="1" applyBorder="1" applyAlignment="1">
      <alignment horizontal="center" vertical="center" shrinkToFit="1"/>
    </xf>
    <xf numFmtId="0" fontId="43" fillId="0" borderId="44" xfId="14" applyFont="1" applyBorder="1" applyAlignment="1">
      <alignment horizontal="center" vertical="center" shrinkToFit="1"/>
    </xf>
    <xf numFmtId="0" fontId="43" fillId="0" borderId="23" xfId="14" applyFont="1" applyBorder="1">
      <alignment vertical="center"/>
    </xf>
    <xf numFmtId="0" fontId="43" fillId="0" borderId="3" xfId="14" applyFont="1" applyBorder="1" applyAlignment="1">
      <alignment horizontal="left" vertical="center" indent="1"/>
    </xf>
    <xf numFmtId="0" fontId="43" fillId="0" borderId="3" xfId="14" applyFont="1" applyBorder="1">
      <alignment vertical="center"/>
    </xf>
    <xf numFmtId="0" fontId="43" fillId="0" borderId="5" xfId="14" applyFont="1" applyBorder="1" applyAlignment="1">
      <alignment horizontal="distributed" vertical="center" justifyLastLine="1"/>
    </xf>
    <xf numFmtId="0" fontId="43" fillId="0" borderId="14" xfId="14" applyFont="1" applyBorder="1" applyAlignment="1">
      <alignment horizontal="center" vertical="center" wrapText="1"/>
    </xf>
    <xf numFmtId="0" fontId="34" fillId="0" borderId="0" xfId="14" quotePrefix="1" applyFont="1" applyAlignment="1">
      <alignment horizontal="right" vertical="center"/>
    </xf>
    <xf numFmtId="0" fontId="34" fillId="0" borderId="0" xfId="14" applyFont="1" applyAlignment="1">
      <alignment horizontal="right" vertical="center"/>
    </xf>
    <xf numFmtId="0" fontId="14" fillId="0" borderId="0" xfId="1" quotePrefix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184" fontId="19" fillId="0" borderId="22" xfId="1" applyNumberFormat="1" applyFont="1" applyFill="1" applyBorder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22" xfId="1" applyNumberFormat="1" applyFont="1" applyFill="1" applyBorder="1" applyAlignment="1">
      <alignment horizontal="right" vertical="center"/>
    </xf>
    <xf numFmtId="184" fontId="18" fillId="0" borderId="1" xfId="1" applyNumberFormat="1" applyFont="1" applyFill="1" applyBorder="1" applyAlignment="1">
      <alignment horizontal="right" vertical="center"/>
    </xf>
    <xf numFmtId="184" fontId="19" fillId="0" borderId="27" xfId="1" applyNumberFormat="1" applyFont="1" applyFill="1" applyBorder="1" applyAlignment="1">
      <alignment horizontal="right" vertical="center"/>
    </xf>
    <xf numFmtId="184" fontId="19" fillId="0" borderId="28" xfId="1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horizontal="right" vertical="center"/>
    </xf>
    <xf numFmtId="184" fontId="19" fillId="0" borderId="12" xfId="1" applyNumberFormat="1" applyFont="1" applyFill="1" applyBorder="1" applyAlignment="1">
      <alignment horizontal="right" vertical="center"/>
    </xf>
    <xf numFmtId="184" fontId="19" fillId="0" borderId="30" xfId="1" applyNumberFormat="1" applyFont="1" applyFill="1" applyBorder="1" applyAlignment="1">
      <alignment horizontal="right" vertical="center"/>
    </xf>
    <xf numFmtId="184" fontId="19" fillId="0" borderId="29" xfId="1" applyNumberFormat="1" applyFont="1" applyFill="1" applyBorder="1" applyAlignment="1">
      <alignment horizontal="right" vertical="center"/>
    </xf>
    <xf numFmtId="184" fontId="18" fillId="0" borderId="40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184" fontId="3" fillId="0" borderId="1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3" fillId="0" borderId="27" xfId="1" applyNumberFormat="1" applyFont="1" applyFill="1" applyBorder="1" applyAlignment="1">
      <alignment horizontal="right" vertical="center"/>
    </xf>
    <xf numFmtId="184" fontId="3" fillId="0" borderId="28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30" xfId="1" applyNumberFormat="1" applyFont="1" applyFill="1" applyBorder="1" applyAlignment="1">
      <alignment horizontal="right" vertical="center"/>
    </xf>
    <xf numFmtId="184" fontId="3" fillId="0" borderId="31" xfId="4" applyNumberFormat="1" applyFont="1" applyFill="1" applyBorder="1" applyAlignment="1">
      <alignment horizontal="right" vertical="center"/>
    </xf>
    <xf numFmtId="184" fontId="3" fillId="0" borderId="32" xfId="4" applyNumberFormat="1" applyFont="1" applyFill="1" applyBorder="1" applyAlignment="1">
      <alignment horizontal="right" vertical="center"/>
    </xf>
    <xf numFmtId="184" fontId="3" fillId="0" borderId="31" xfId="1" applyNumberFormat="1" applyFont="1" applyFill="1" applyBorder="1" applyAlignment="1">
      <alignment horizontal="right" vertical="center"/>
    </xf>
    <xf numFmtId="184" fontId="3" fillId="0" borderId="32" xfId="1" applyNumberFormat="1" applyFont="1" applyFill="1" applyBorder="1" applyAlignment="1">
      <alignment horizontal="right" vertical="center"/>
    </xf>
    <xf numFmtId="184" fontId="3" fillId="0" borderId="34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0" xfId="1" applyNumberFormat="1" applyFont="1" applyFill="1" applyBorder="1" applyAlignment="1">
      <alignment horizontal="right" vertical="center"/>
    </xf>
    <xf numFmtId="184" fontId="8" fillId="0" borderId="20" xfId="1" applyNumberFormat="1" applyFont="1" applyFill="1" applyBorder="1" applyAlignment="1">
      <alignment horizontal="right" vertical="center"/>
    </xf>
    <xf numFmtId="184" fontId="3" fillId="0" borderId="20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>
      <alignment vertical="center"/>
    </xf>
    <xf numFmtId="184" fontId="11" fillId="0" borderId="22" xfId="4" applyNumberFormat="1" applyFont="1" applyFill="1" applyBorder="1">
      <alignment vertical="center"/>
    </xf>
    <xf numFmtId="184" fontId="11" fillId="0" borderId="1" xfId="4" applyNumberFormat="1" applyFont="1" applyFill="1" applyBorder="1">
      <alignment vertical="center"/>
    </xf>
    <xf numFmtId="184" fontId="3" fillId="0" borderId="33" xfId="1" applyNumberFormat="1" applyFont="1" applyFill="1" applyBorder="1" applyAlignment="1">
      <alignment horizontal="right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12" xfId="1" applyNumberFormat="1" applyFont="1" applyFill="1" applyBorder="1" applyAlignment="1">
      <alignment horizontal="right" vertical="center"/>
    </xf>
    <xf numFmtId="185" fontId="31" fillId="0" borderId="12" xfId="1" applyNumberFormat="1" applyFont="1" applyFill="1" applyBorder="1" applyAlignment="1">
      <alignment horizontal="right" vertical="center"/>
    </xf>
    <xf numFmtId="185" fontId="28" fillId="0" borderId="12" xfId="9" applyNumberFormat="1" applyFont="1" applyBorder="1" applyAlignment="1">
      <alignment horizontal="right" vertical="center"/>
    </xf>
    <xf numFmtId="184" fontId="43" fillId="0" borderId="45" xfId="15" applyNumberFormat="1" applyFont="1" applyBorder="1" applyAlignment="1">
      <alignment vertical="center"/>
    </xf>
    <xf numFmtId="184" fontId="43" fillId="0" borderId="46" xfId="15" applyNumberFormat="1" applyFont="1" applyBorder="1" applyAlignment="1">
      <alignment vertical="center"/>
    </xf>
    <xf numFmtId="184" fontId="43" fillId="0" borderId="13" xfId="15" applyNumberFormat="1" applyFont="1" applyBorder="1" applyAlignment="1">
      <alignment vertical="center"/>
    </xf>
    <xf numFmtId="184" fontId="43" fillId="0" borderId="33" xfId="15" applyNumberFormat="1" applyFont="1" applyBorder="1" applyAlignment="1">
      <alignment vertical="center"/>
    </xf>
    <xf numFmtId="184" fontId="43" fillId="0" borderId="12" xfId="15" applyNumberFormat="1" applyFont="1" applyBorder="1" applyAlignment="1">
      <alignment vertical="center"/>
    </xf>
    <xf numFmtId="184" fontId="43" fillId="0" borderId="29" xfId="15" applyNumberFormat="1" applyFont="1" applyBorder="1" applyAlignment="1">
      <alignment vertical="center"/>
    </xf>
    <xf numFmtId="184" fontId="43" fillId="0" borderId="34" xfId="15" applyNumberFormat="1" applyFont="1" applyBorder="1" applyAlignment="1">
      <alignment vertical="center"/>
    </xf>
    <xf numFmtId="184" fontId="28" fillId="0" borderId="12" xfId="9" applyNumberFormat="1" applyFont="1" applyBorder="1" applyAlignment="1">
      <alignment horizontal="right" vertical="center"/>
    </xf>
    <xf numFmtId="0" fontId="28" fillId="0" borderId="13" xfId="6" applyFont="1" applyBorder="1" applyAlignment="1">
      <alignment horizontal="center" vertical="center" wrapText="1"/>
    </xf>
    <xf numFmtId="184" fontId="2" fillId="0" borderId="13" xfId="1" applyNumberFormat="1" applyFont="1" applyFill="1" applyBorder="1" applyAlignment="1">
      <alignment horizontal="right" vertical="center"/>
    </xf>
    <xf numFmtId="0" fontId="28" fillId="0" borderId="4" xfId="9" applyFont="1" applyBorder="1" applyAlignment="1">
      <alignment horizontal="center" vertical="center"/>
    </xf>
    <xf numFmtId="0" fontId="0" fillId="0" borderId="13" xfId="9" applyFont="1" applyBorder="1">
      <alignment vertical="center"/>
    </xf>
    <xf numFmtId="0" fontId="0" fillId="0" borderId="4" xfId="9" applyFont="1" applyBorder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justifyLastLine="1"/>
    </xf>
    <xf numFmtId="0" fontId="18" fillId="0" borderId="36" xfId="4" applyFont="1" applyBorder="1" applyAlignment="1">
      <alignment horizontal="center" vertical="center" justifyLastLine="1"/>
    </xf>
    <xf numFmtId="0" fontId="18" fillId="0" borderId="37" xfId="4" applyFont="1" applyBorder="1" applyAlignment="1">
      <alignment horizontal="center" vertical="center" justifyLastLine="1"/>
    </xf>
    <xf numFmtId="0" fontId="18" fillId="0" borderId="38" xfId="4" applyFont="1" applyBorder="1" applyAlignment="1">
      <alignment horizontal="center" vertical="center" justifyLastLine="1"/>
    </xf>
    <xf numFmtId="0" fontId="18" fillId="0" borderId="26" xfId="4" applyFont="1" applyBorder="1" applyAlignment="1">
      <alignment horizontal="center" vertical="center" justifyLastLine="1"/>
    </xf>
    <xf numFmtId="0" fontId="18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0" fillId="0" borderId="26" xfId="4" applyFont="1" applyBorder="1" applyAlignment="1">
      <alignment horizontal="center" vertical="center" justifyLastLine="1"/>
    </xf>
    <xf numFmtId="0" fontId="10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wrapText="1" justifyLastLine="1"/>
    </xf>
    <xf numFmtId="0" fontId="10" fillId="0" borderId="36" xfId="4" applyFont="1" applyBorder="1" applyAlignment="1">
      <alignment horizontal="center" vertical="center" wrapText="1" justifyLastLine="1"/>
    </xf>
    <xf numFmtId="0" fontId="10" fillId="0" borderId="37" xfId="4" applyFont="1" applyBorder="1" applyAlignment="1">
      <alignment horizontal="center" vertical="center" wrapText="1" justifyLastLine="1"/>
    </xf>
    <xf numFmtId="0" fontId="10" fillId="0" borderId="38" xfId="4" applyFont="1" applyBorder="1" applyAlignment="1">
      <alignment horizontal="center" vertical="center" wrapText="1" justifyLastLine="1"/>
    </xf>
    <xf numFmtId="0" fontId="10" fillId="0" borderId="26" xfId="4" applyFont="1" applyBorder="1" applyAlignment="1">
      <alignment horizontal="center" vertical="center" wrapText="1" justifyLastLine="1"/>
    </xf>
    <xf numFmtId="0" fontId="10" fillId="0" borderId="39" xfId="4" applyFont="1" applyBorder="1" applyAlignment="1">
      <alignment horizontal="center" vertical="center" wrapText="1" justifyLastLine="1"/>
    </xf>
    <xf numFmtId="0" fontId="27" fillId="0" borderId="0" xfId="4" applyFont="1" applyBorder="1" applyAlignment="1">
      <alignment horizontal="left" wrapText="1"/>
    </xf>
    <xf numFmtId="0" fontId="27" fillId="0" borderId="7" xfId="4" applyFont="1" applyBorder="1" applyAlignment="1">
      <alignment horizontal="left" wrapText="1"/>
    </xf>
    <xf numFmtId="0" fontId="27" fillId="0" borderId="0" xfId="4" applyFont="1" applyBorder="1" applyAlignment="1">
      <alignment horizontal="left" vertical="center" wrapText="1"/>
    </xf>
    <xf numFmtId="0" fontId="27" fillId="0" borderId="7" xfId="4" applyFont="1" applyBorder="1" applyAlignment="1">
      <alignment horizontal="left" vertical="center" wrapText="1"/>
    </xf>
    <xf numFmtId="0" fontId="28" fillId="0" borderId="13" xfId="9" applyFont="1" applyBorder="1" applyAlignment="1">
      <alignment horizontal="left" vertical="center"/>
    </xf>
    <xf numFmtId="0" fontId="28" fillId="0" borderId="4" xfId="9" applyFont="1" applyBorder="1" applyAlignment="1">
      <alignment horizontal="left" vertical="center"/>
    </xf>
    <xf numFmtId="0" fontId="28" fillId="0" borderId="8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 shrinkToFit="1"/>
    </xf>
    <xf numFmtId="0" fontId="28" fillId="0" borderId="4" xfId="9" applyFont="1" applyBorder="1" applyAlignment="1">
      <alignment horizontal="left" vertical="center" shrinkToFit="1"/>
    </xf>
    <xf numFmtId="0" fontId="28" fillId="0" borderId="8" xfId="9" applyFont="1" applyBorder="1" applyAlignment="1">
      <alignment horizontal="left" vertical="center" shrinkToFit="1"/>
    </xf>
    <xf numFmtId="0" fontId="46" fillId="0" borderId="13" xfId="9" applyFont="1" applyBorder="1" applyAlignment="1">
      <alignment horizontal="left" vertical="center"/>
    </xf>
    <xf numFmtId="0" fontId="28" fillId="0" borderId="13" xfId="9" applyFont="1" applyBorder="1" applyAlignment="1">
      <alignment horizontal="left" vertical="center" wrapText="1"/>
    </xf>
    <xf numFmtId="0" fontId="28" fillId="0" borderId="4" xfId="9" applyFont="1" applyBorder="1" applyAlignment="1">
      <alignment horizontal="left" vertical="center" wrapText="1"/>
    </xf>
    <xf numFmtId="0" fontId="28" fillId="0" borderId="8" xfId="9" applyFont="1" applyBorder="1" applyAlignment="1">
      <alignment horizontal="left" vertical="center" wrapText="1"/>
    </xf>
    <xf numFmtId="0" fontId="28" fillId="0" borderId="13" xfId="9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38" fontId="46" fillId="0" borderId="13" xfId="13" applyFont="1" applyBorder="1" applyAlignment="1">
      <alignment horizontal="left" vertical="center" wrapText="1" shrinkToFit="1"/>
    </xf>
    <xf numFmtId="38" fontId="28" fillId="0" borderId="4" xfId="13" applyFont="1" applyBorder="1" applyAlignment="1">
      <alignment horizontal="left" vertical="center" wrapText="1" shrinkToFit="1"/>
    </xf>
    <xf numFmtId="38" fontId="28" fillId="0" borderId="8" xfId="13" applyFont="1" applyBorder="1" applyAlignment="1">
      <alignment horizontal="left" vertical="center" wrapText="1" shrinkToFit="1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0" fontId="43" fillId="0" borderId="41" xfId="14" applyFont="1" applyBorder="1" applyAlignment="1">
      <alignment horizontal="distributed" vertical="center" justifyLastLine="1"/>
    </xf>
    <xf numFmtId="0" fontId="42" fillId="0" borderId="43" xfId="14" applyFont="1" applyBorder="1" applyAlignment="1">
      <alignment horizontal="distributed" vertical="center" justifyLastLine="1"/>
    </xf>
    <xf numFmtId="0" fontId="4" fillId="0" borderId="0" xfId="14" applyFont="1">
      <alignment vertical="center"/>
    </xf>
    <xf numFmtId="0" fontId="4" fillId="0" borderId="0" xfId="14" applyFont="1" applyAlignment="1">
      <alignment horizontal="center" vertical="center"/>
    </xf>
    <xf numFmtId="0" fontId="14" fillId="0" borderId="0" xfId="14" applyFont="1" applyFill="1">
      <alignment vertical="center"/>
    </xf>
    <xf numFmtId="0" fontId="4" fillId="0" borderId="0" xfId="14" applyFont="1" applyFill="1">
      <alignment vertical="center"/>
    </xf>
    <xf numFmtId="0" fontId="4" fillId="0" borderId="0" xfId="14" applyFont="1" applyFill="1" applyAlignment="1">
      <alignment horizontal="center" vertical="center"/>
    </xf>
    <xf numFmtId="0" fontId="18" fillId="0" borderId="26" xfId="14" applyFont="1" applyFill="1" applyBorder="1" applyAlignment="1">
      <alignment horizontal="right"/>
    </xf>
    <xf numFmtId="0" fontId="4" fillId="0" borderId="47" xfId="14" applyFont="1" applyFill="1" applyBorder="1" applyAlignment="1">
      <alignment horizontal="distributed" vertical="center" justifyLastLine="1"/>
    </xf>
    <xf numFmtId="0" fontId="4" fillId="0" borderId="48" xfId="14" applyFont="1" applyFill="1" applyBorder="1" applyAlignment="1">
      <alignment horizontal="distributed" vertical="center" justifyLastLine="1"/>
    </xf>
    <xf numFmtId="0" fontId="4" fillId="0" borderId="49" xfId="14" applyFont="1" applyFill="1" applyBorder="1" applyAlignment="1">
      <alignment horizontal="distributed" vertical="center" justifyLastLine="1"/>
    </xf>
    <xf numFmtId="0" fontId="4" fillId="0" borderId="45" xfId="14" applyFont="1" applyFill="1" applyBorder="1" applyAlignment="1">
      <alignment horizontal="center" vertical="center"/>
    </xf>
    <xf numFmtId="0" fontId="47" fillId="0" borderId="45" xfId="14" applyFont="1" applyFill="1" applyBorder="1" applyAlignment="1">
      <alignment horizontal="center" vertical="center" wrapText="1"/>
    </xf>
    <xf numFmtId="0" fontId="4" fillId="0" borderId="46" xfId="14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distributed" vertical="center"/>
    </xf>
    <xf numFmtId="0" fontId="4" fillId="0" borderId="11" xfId="14" applyFont="1" applyFill="1" applyBorder="1" applyAlignment="1">
      <alignment horizontal="distributed" vertical="center"/>
    </xf>
    <xf numFmtId="0" fontId="4" fillId="0" borderId="21" xfId="14" applyFont="1" applyFill="1" applyBorder="1" applyAlignment="1">
      <alignment horizontal="distributed" vertical="center"/>
    </xf>
    <xf numFmtId="184" fontId="5" fillId="0" borderId="13" xfId="14" applyNumberFormat="1" applyFont="1" applyFill="1" applyBorder="1">
      <alignment vertical="center"/>
    </xf>
    <xf numFmtId="0" fontId="4" fillId="0" borderId="12" xfId="14" applyFont="1" applyBorder="1" applyAlignment="1">
      <alignment horizontal="center" vertical="center"/>
    </xf>
    <xf numFmtId="184" fontId="5" fillId="0" borderId="33" xfId="14" applyNumberFormat="1" applyFont="1" applyFill="1" applyBorder="1">
      <alignment vertical="center"/>
    </xf>
    <xf numFmtId="0" fontId="4" fillId="0" borderId="0" xfId="14" applyFont="1" applyFill="1" applyBorder="1">
      <alignment vertical="center"/>
    </xf>
    <xf numFmtId="184" fontId="4" fillId="0" borderId="0" xfId="14" applyNumberFormat="1" applyFont="1">
      <alignment vertical="center"/>
    </xf>
    <xf numFmtId="0" fontId="49" fillId="0" borderId="2" xfId="14" applyFont="1" applyFill="1" applyBorder="1">
      <alignment vertical="center"/>
    </xf>
    <xf numFmtId="0" fontId="4" fillId="0" borderId="50" xfId="14" applyFont="1" applyFill="1" applyBorder="1" applyAlignment="1">
      <alignment horizontal="distributed" vertical="center" wrapText="1"/>
    </xf>
    <xf numFmtId="0" fontId="4" fillId="0" borderId="51" xfId="14" applyFont="1" applyFill="1" applyBorder="1" applyAlignment="1">
      <alignment horizontal="distributed" vertical="center" wrapText="1"/>
    </xf>
    <xf numFmtId="0" fontId="4" fillId="0" borderId="52" xfId="14" applyFont="1" applyFill="1" applyBorder="1" applyAlignment="1">
      <alignment horizontal="distributed" vertical="center" wrapText="1"/>
    </xf>
    <xf numFmtId="184" fontId="5" fillId="0" borderId="53" xfId="14" applyNumberFormat="1" applyFont="1" applyFill="1" applyBorder="1">
      <alignment vertical="center"/>
    </xf>
    <xf numFmtId="184" fontId="5" fillId="0" borderId="53" xfId="14" applyNumberFormat="1" applyFont="1" applyFill="1" applyBorder="1" applyAlignment="1">
      <alignment horizontal="center" vertical="center"/>
    </xf>
    <xf numFmtId="184" fontId="5" fillId="0" borderId="54" xfId="14" applyNumberFormat="1" applyFont="1" applyFill="1" applyBorder="1">
      <alignment vertical="center"/>
    </xf>
    <xf numFmtId="0" fontId="4" fillId="0" borderId="55" xfId="14" applyFont="1" applyFill="1" applyBorder="1" applyAlignment="1">
      <alignment horizontal="distributed" vertical="center" wrapText="1"/>
    </xf>
    <xf numFmtId="0" fontId="4" fillId="0" borderId="56" xfId="14" applyFont="1" applyFill="1" applyBorder="1" applyAlignment="1">
      <alignment horizontal="distributed" vertical="center" wrapText="1"/>
    </xf>
    <xf numFmtId="0" fontId="4" fillId="0" borderId="57" xfId="14" applyFont="1" applyFill="1" applyBorder="1" applyAlignment="1">
      <alignment horizontal="distributed" vertical="center" wrapText="1"/>
    </xf>
    <xf numFmtId="0" fontId="4" fillId="0" borderId="5" xfId="14" applyFont="1" applyFill="1" applyBorder="1" applyAlignment="1">
      <alignment horizontal="distributed" vertical="center" justifyLastLine="1"/>
    </xf>
    <xf numFmtId="0" fontId="4" fillId="0" borderId="6" xfId="14" applyFont="1" applyFill="1" applyBorder="1" applyAlignment="1">
      <alignment horizontal="distributed" vertical="center" justifyLastLine="1"/>
    </xf>
    <xf numFmtId="0" fontId="4" fillId="0" borderId="9" xfId="14" applyFont="1" applyFill="1" applyBorder="1" applyAlignment="1">
      <alignment horizontal="distributed" vertical="center" justifyLastLine="1"/>
    </xf>
    <xf numFmtId="184" fontId="5" fillId="0" borderId="29" xfId="14" applyNumberFormat="1" applyFont="1" applyFill="1" applyBorder="1">
      <alignment vertical="center"/>
    </xf>
    <xf numFmtId="184" fontId="5" fillId="0" borderId="29" xfId="14" applyNumberFormat="1" applyFont="1" applyFill="1" applyBorder="1" applyAlignment="1">
      <alignment horizontal="center" vertical="center"/>
    </xf>
    <xf numFmtId="184" fontId="5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vertical="center" wrapText="1"/>
    </xf>
    <xf numFmtId="0" fontId="4" fillId="0" borderId="0" xfId="14" applyFont="1" applyFill="1" applyAlignment="1">
      <alignment horizontal="distributed" vertical="center" justifyLastLine="1"/>
    </xf>
    <xf numFmtId="176" fontId="4" fillId="0" borderId="0" xfId="14" applyNumberFormat="1" applyFont="1" applyFill="1" applyAlignment="1">
      <alignment vertical="center"/>
    </xf>
    <xf numFmtId="176" fontId="4" fillId="0" borderId="0" xfId="14" applyNumberFormat="1" applyFont="1" applyFill="1" applyAlignment="1">
      <alignment horizontal="center" vertical="center"/>
    </xf>
    <xf numFmtId="0" fontId="31" fillId="0" borderId="0" xfId="14" applyFont="1" applyFill="1" applyAlignment="1">
      <alignment horizontal="distributed" vertical="center" justifyLastLine="1"/>
    </xf>
    <xf numFmtId="0" fontId="50" fillId="0" borderId="0" xfId="14" applyFont="1" applyFill="1" applyAlignment="1">
      <alignment horizontal="right" justifyLastLine="1"/>
    </xf>
    <xf numFmtId="176" fontId="4" fillId="0" borderId="58" xfId="14" applyNumberFormat="1" applyFont="1" applyFill="1" applyBorder="1" applyAlignment="1">
      <alignment horizontal="center" vertical="center" justifyLastLine="1"/>
    </xf>
    <xf numFmtId="176" fontId="4" fillId="0" borderId="59" xfId="14" applyNumberFormat="1" applyFont="1" applyFill="1" applyBorder="1" applyAlignment="1">
      <alignment horizontal="center" vertical="center" justifyLastLine="1"/>
    </xf>
    <xf numFmtId="0" fontId="4" fillId="0" borderId="58" xfId="14" applyFont="1" applyFill="1" applyBorder="1" applyAlignment="1">
      <alignment horizontal="distributed" vertical="center" justifyLastLine="1"/>
    </xf>
    <xf numFmtId="0" fontId="4" fillId="0" borderId="60" xfId="14" applyFont="1" applyFill="1" applyBorder="1" applyAlignment="1">
      <alignment horizontal="distributed" vertical="center" justifyLastLine="1"/>
    </xf>
    <xf numFmtId="0" fontId="4" fillId="0" borderId="61" xfId="14" applyFont="1" applyFill="1" applyBorder="1" applyAlignment="1">
      <alignment horizontal="distributed" vertical="center" justifyLastLine="1"/>
    </xf>
    <xf numFmtId="176" fontId="4" fillId="0" borderId="62" xfId="14" applyNumberFormat="1" applyFont="1" applyFill="1" applyBorder="1" applyAlignment="1">
      <alignment horizontal="center" vertical="center" shrinkToFit="1"/>
    </xf>
    <xf numFmtId="176" fontId="4" fillId="0" borderId="63" xfId="14" applyNumberFormat="1" applyFont="1" applyFill="1" applyBorder="1" applyAlignment="1">
      <alignment horizontal="center" vertical="center" shrinkToFit="1"/>
    </xf>
    <xf numFmtId="176" fontId="4" fillId="0" borderId="64" xfId="14" applyNumberFormat="1" applyFont="1" applyFill="1" applyBorder="1" applyAlignment="1">
      <alignment horizontal="center" vertical="center" shrinkToFit="1"/>
    </xf>
    <xf numFmtId="176" fontId="50" fillId="0" borderId="35" xfId="14" applyNumberFormat="1" applyFont="1" applyFill="1" applyBorder="1" applyAlignment="1">
      <alignment horizontal="center" vertical="center"/>
    </xf>
    <xf numFmtId="176" fontId="50" fillId="0" borderId="16" xfId="14" applyNumberFormat="1" applyFont="1" applyFill="1" applyBorder="1" applyAlignment="1">
      <alignment horizontal="center" vertical="center"/>
    </xf>
    <xf numFmtId="0" fontId="4" fillId="0" borderId="23" xfId="14" applyFont="1" applyFill="1" applyBorder="1" applyAlignment="1">
      <alignment vertical="center"/>
    </xf>
    <xf numFmtId="0" fontId="31" fillId="0" borderId="24" xfId="14" applyFont="1" applyFill="1" applyBorder="1" applyAlignment="1">
      <alignment vertical="center"/>
    </xf>
    <xf numFmtId="184" fontId="51" fillId="0" borderId="65" xfId="14" applyNumberFormat="1" applyFont="1" applyBorder="1">
      <alignment vertical="center"/>
    </xf>
    <xf numFmtId="176" fontId="52" fillId="0" borderId="66" xfId="14" applyNumberFormat="1" applyFont="1" applyFill="1" applyBorder="1" applyAlignment="1">
      <alignment vertical="center"/>
    </xf>
    <xf numFmtId="176" fontId="50" fillId="0" borderId="2" xfId="14" applyNumberFormat="1" applyFont="1" applyFill="1" applyBorder="1" applyAlignment="1">
      <alignment horizontal="center" vertical="center"/>
    </xf>
    <xf numFmtId="176" fontId="50" fillId="0" borderId="1" xfId="14" applyNumberFormat="1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vertical="center"/>
    </xf>
    <xf numFmtId="0" fontId="31" fillId="0" borderId="4" xfId="14" applyFont="1" applyFill="1" applyBorder="1" applyAlignment="1">
      <alignment vertical="center"/>
    </xf>
    <xf numFmtId="184" fontId="51" fillId="0" borderId="12" xfId="14" applyNumberFormat="1" applyFont="1" applyBorder="1">
      <alignment vertical="center"/>
    </xf>
    <xf numFmtId="176" fontId="52" fillId="0" borderId="33" xfId="14" applyNumberFormat="1" applyFont="1" applyFill="1" applyBorder="1" applyAlignment="1">
      <alignment vertical="center"/>
    </xf>
    <xf numFmtId="176" fontId="50" fillId="0" borderId="67" xfId="14" applyNumberFormat="1" applyFont="1" applyFill="1" applyBorder="1" applyAlignment="1">
      <alignment horizontal="center" vertical="center"/>
    </xf>
    <xf numFmtId="176" fontId="50" fillId="0" borderId="68" xfId="14" applyNumberFormat="1" applyFont="1" applyFill="1" applyBorder="1" applyAlignment="1">
      <alignment horizontal="center" vertical="center"/>
    </xf>
    <xf numFmtId="0" fontId="4" fillId="0" borderId="69" xfId="14" applyFont="1" applyFill="1" applyBorder="1" applyAlignment="1">
      <alignment horizontal="center" vertical="center"/>
    </xf>
    <xf numFmtId="0" fontId="4" fillId="0" borderId="70" xfId="14" applyFont="1" applyFill="1" applyBorder="1" applyAlignment="1">
      <alignment horizontal="center" vertical="center"/>
    </xf>
    <xf numFmtId="0" fontId="4" fillId="0" borderId="71" xfId="14" applyFont="1" applyFill="1" applyBorder="1" applyAlignment="1">
      <alignment horizontal="center" vertical="center"/>
    </xf>
    <xf numFmtId="184" fontId="51" fillId="0" borderId="72" xfId="14" applyNumberFormat="1" applyFont="1" applyBorder="1">
      <alignment vertical="center"/>
    </xf>
    <xf numFmtId="176" fontId="52" fillId="0" borderId="73" xfId="14" applyNumberFormat="1" applyFont="1" applyFill="1" applyBorder="1" applyAlignment="1">
      <alignment vertical="center"/>
    </xf>
    <xf numFmtId="176" fontId="50" fillId="0" borderId="74" xfId="14" applyNumberFormat="1" applyFont="1" applyFill="1" applyBorder="1" applyAlignment="1">
      <alignment horizontal="center" vertical="center"/>
    </xf>
    <xf numFmtId="176" fontId="50" fillId="0" borderId="75" xfId="14" applyNumberFormat="1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center" vertical="center"/>
    </xf>
    <xf numFmtId="0" fontId="4" fillId="0" borderId="11" xfId="14" applyFont="1" applyFill="1" applyBorder="1" applyAlignment="1">
      <alignment horizontal="center" vertical="center"/>
    </xf>
    <xf numFmtId="0" fontId="4" fillId="0" borderId="21" xfId="14" applyFont="1" applyFill="1" applyBorder="1" applyAlignment="1">
      <alignment horizontal="center" vertical="center"/>
    </xf>
    <xf numFmtId="184" fontId="51" fillId="0" borderId="31" xfId="14" applyNumberFormat="1" applyFont="1" applyBorder="1">
      <alignment vertical="center"/>
    </xf>
    <xf numFmtId="176" fontId="52" fillId="0" borderId="76" xfId="14" applyNumberFormat="1" applyFont="1" applyFill="1" applyBorder="1" applyAlignment="1">
      <alignment vertical="center"/>
    </xf>
    <xf numFmtId="176" fontId="52" fillId="0" borderId="77" xfId="14" applyNumberFormat="1" applyFont="1" applyFill="1" applyBorder="1" applyAlignment="1">
      <alignment horizontal="center" vertical="center"/>
    </xf>
    <xf numFmtId="176" fontId="52" fillId="0" borderId="78" xfId="14" applyNumberFormat="1" applyFont="1" applyFill="1" applyBorder="1" applyAlignment="1">
      <alignment horizontal="center" vertical="center"/>
    </xf>
    <xf numFmtId="0" fontId="4" fillId="0" borderId="78" xfId="14" applyFont="1" applyFill="1" applyBorder="1" applyAlignment="1">
      <alignment horizontal="center" vertical="center"/>
    </xf>
    <xf numFmtId="0" fontId="4" fillId="0" borderId="79" xfId="14" applyFont="1" applyFill="1" applyBorder="1" applyAlignment="1">
      <alignment horizontal="center" vertical="center"/>
    </xf>
    <xf numFmtId="184" fontId="51" fillId="0" borderId="80" xfId="14" applyNumberFormat="1" applyFont="1" applyBorder="1">
      <alignment vertical="center"/>
    </xf>
    <xf numFmtId="184" fontId="51" fillId="0" borderId="81" xfId="14" applyNumberFormat="1" applyFont="1" applyBorder="1">
      <alignment vertical="center"/>
    </xf>
    <xf numFmtId="176" fontId="52" fillId="0" borderId="82" xfId="14" applyNumberFormat="1" applyFont="1" applyFill="1" applyBorder="1" applyAlignment="1">
      <alignment vertical="center"/>
    </xf>
    <xf numFmtId="176" fontId="51" fillId="0" borderId="0" xfId="14" applyNumberFormat="1" applyFont="1" applyFill="1" applyBorder="1" applyAlignment="1">
      <alignment horizontal="right" vertical="center"/>
    </xf>
    <xf numFmtId="0" fontId="31" fillId="0" borderId="0" xfId="14" applyFont="1" applyFill="1" applyBorder="1" applyAlignment="1">
      <alignment vertical="center"/>
    </xf>
    <xf numFmtId="0" fontId="31" fillId="0" borderId="0" xfId="14" applyFont="1" applyFill="1" applyBorder="1" applyAlignment="1">
      <alignment horizontal="center" vertical="center"/>
    </xf>
    <xf numFmtId="176" fontId="4" fillId="0" borderId="64" xfId="14" applyNumberFormat="1" applyFont="1" applyFill="1" applyBorder="1" applyAlignment="1">
      <alignment horizontal="center" vertical="center" justifyLastLine="1"/>
    </xf>
    <xf numFmtId="176" fontId="31" fillId="0" borderId="0" xfId="14" applyNumberFormat="1" applyFont="1" applyFill="1" applyAlignment="1">
      <alignment vertical="center"/>
    </xf>
    <xf numFmtId="0" fontId="4" fillId="0" borderId="47" xfId="14" applyFont="1" applyFill="1" applyBorder="1" applyAlignment="1">
      <alignment vertical="center"/>
    </xf>
    <xf numFmtId="0" fontId="4" fillId="0" borderId="48" xfId="14" applyFont="1" applyFill="1" applyBorder="1">
      <alignment vertical="center"/>
    </xf>
    <xf numFmtId="184" fontId="51" fillId="0" borderId="46" xfId="14" applyNumberFormat="1" applyFont="1" applyFill="1" applyBorder="1" applyAlignment="1">
      <alignment vertical="center"/>
    </xf>
    <xf numFmtId="176" fontId="35" fillId="0" borderId="0" xfId="14" applyNumberFormat="1" applyFont="1" applyFill="1" applyAlignment="1">
      <alignment vertical="center"/>
    </xf>
    <xf numFmtId="184" fontId="51" fillId="0" borderId="33" xfId="14" applyNumberFormat="1" applyFont="1" applyFill="1" applyBorder="1" applyAlignment="1">
      <alignment vertical="center"/>
    </xf>
    <xf numFmtId="0" fontId="51" fillId="0" borderId="0" xfId="14" applyFont="1" applyFill="1" applyAlignment="1">
      <alignment vertical="center"/>
    </xf>
    <xf numFmtId="184" fontId="51" fillId="0" borderId="34" xfId="14" applyNumberFormat="1" applyFont="1" applyFill="1" applyBorder="1" applyAlignment="1">
      <alignment vertical="center"/>
    </xf>
    <xf numFmtId="0" fontId="4" fillId="0" borderId="35" xfId="14" applyFont="1" applyFill="1" applyBorder="1" applyAlignment="1">
      <alignment horizontal="center" vertical="center" justifyLastLine="1"/>
    </xf>
    <xf numFmtId="0" fontId="4" fillId="0" borderId="37" xfId="14" applyFont="1" applyFill="1" applyBorder="1" applyAlignment="1">
      <alignment horizontal="center" vertical="center" justifyLastLine="1"/>
    </xf>
    <xf numFmtId="0" fontId="4" fillId="0" borderId="15" xfId="14" applyFont="1" applyFill="1" applyBorder="1" applyAlignment="1">
      <alignment horizontal="center" vertical="center" wrapText="1"/>
    </xf>
    <xf numFmtId="0" fontId="4" fillId="0" borderId="45" xfId="14" applyFont="1" applyFill="1" applyBorder="1" applyAlignment="1">
      <alignment horizontal="center" vertical="center" wrapText="1"/>
    </xf>
    <xf numFmtId="0" fontId="4" fillId="0" borderId="49" xfId="14" applyFont="1" applyFill="1" applyBorder="1" applyAlignment="1">
      <alignment horizontal="center" vertical="center" wrapText="1"/>
    </xf>
    <xf numFmtId="0" fontId="4" fillId="0" borderId="42" xfId="14" applyFont="1" applyFill="1" applyBorder="1" applyAlignment="1">
      <alignment horizontal="center" vertical="center" wrapText="1"/>
    </xf>
    <xf numFmtId="0" fontId="4" fillId="0" borderId="23" xfId="14" applyFont="1" applyFill="1" applyBorder="1" applyAlignment="1">
      <alignment horizontal="center" vertical="center" justifyLastLine="1"/>
    </xf>
    <xf numFmtId="0" fontId="4" fillId="0" borderId="25" xfId="14" applyFont="1" applyFill="1" applyBorder="1" applyAlignment="1">
      <alignment horizontal="center" vertical="center" justifyLastLine="1"/>
    </xf>
    <xf numFmtId="0" fontId="4" fillId="0" borderId="65" xfId="14" applyFont="1" applyFill="1" applyBorder="1" applyAlignment="1">
      <alignment horizontal="center" vertical="center" wrapText="1"/>
    </xf>
    <xf numFmtId="0" fontId="4" fillId="0" borderId="13" xfId="14" applyFont="1" applyFill="1" applyBorder="1" applyAlignment="1">
      <alignment horizontal="center" vertical="center" wrapText="1"/>
    </xf>
    <xf numFmtId="0" fontId="4" fillId="0" borderId="66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distributed" vertical="center"/>
    </xf>
    <xf numFmtId="0" fontId="4" fillId="0" borderId="8" xfId="14" applyFont="1" applyFill="1" applyBorder="1" applyAlignment="1">
      <alignment horizontal="distributed" vertical="center"/>
    </xf>
    <xf numFmtId="184" fontId="51" fillId="0" borderId="13" xfId="14" applyNumberFormat="1" applyFont="1" applyFill="1" applyBorder="1">
      <alignment vertical="center"/>
    </xf>
    <xf numFmtId="184" fontId="51" fillId="0" borderId="33" xfId="14" applyNumberFormat="1" applyFont="1" applyFill="1" applyBorder="1">
      <alignment vertical="center"/>
    </xf>
    <xf numFmtId="184" fontId="51" fillId="0" borderId="29" xfId="14" applyNumberFormat="1" applyFont="1" applyFill="1" applyBorder="1">
      <alignment vertical="center"/>
    </xf>
    <xf numFmtId="184" fontId="51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horizontal="left" vertical="center" wrapText="1"/>
    </xf>
  </cellXfs>
  <cellStyles count="16">
    <cellStyle name="桁区切り" xfId="13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itoYo/Desktop/&#36001;&#21209;&#35576;&#34920;&#12510;&#12463;&#12525;/0809&#9678;&#36001;&#21209;&#35576;&#34920;&#20316;&#25104;&#12471;&#12473;&#12486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建築部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25000</v>
          </cell>
          <cell r="O28" t="str">
            <v>福祉部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25000</v>
          </cell>
          <cell r="O29" t="str">
            <v>福祉部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29000</v>
          </cell>
          <cell r="O160" t="str">
            <v>大阪都市計画局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29000</v>
          </cell>
          <cell r="O163" t="str">
            <v>大阪都市計画局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29000</v>
          </cell>
          <cell r="O164" t="str">
            <v>大阪都市計画局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11000</v>
          </cell>
          <cell r="O174" t="str">
            <v>都市整備部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11000</v>
          </cell>
          <cell r="O175" t="str">
            <v>都市整備部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11000</v>
          </cell>
          <cell r="O176" t="str">
            <v>都市整備部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11000</v>
          </cell>
          <cell r="O177" t="str">
            <v>都市整備部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11000</v>
          </cell>
          <cell r="O178" t="str">
            <v>都市整備部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11000</v>
          </cell>
          <cell r="O179" t="str">
            <v>都市整備部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11000</v>
          </cell>
          <cell r="O180" t="str">
            <v>都市整備部</v>
          </cell>
        </row>
        <row r="181">
          <cell r="J181">
            <v>165</v>
          </cell>
          <cell r="K181" t="str">
            <v>20111055</v>
          </cell>
          <cell r="L181" t="str">
            <v>【使用不可】タウン推進事業</v>
          </cell>
          <cell r="M181" t="str">
            <v>社会資本整備型</v>
          </cell>
          <cell r="N181" t="str">
            <v>29000</v>
          </cell>
          <cell r="O181" t="str">
            <v>大阪都市計画局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11000</v>
          </cell>
          <cell r="O182" t="str">
            <v>都市整備部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29000</v>
          </cell>
          <cell r="O183" t="str">
            <v>大阪都市計画局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11000</v>
          </cell>
          <cell r="O184" t="str">
            <v>都市整備部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11000</v>
          </cell>
          <cell r="O185" t="str">
            <v>都市整備部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11000</v>
          </cell>
          <cell r="O186" t="str">
            <v>都市整備部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34000</v>
          </cell>
          <cell r="O315" t="str">
            <v>万博推進局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11000</v>
          </cell>
          <cell r="O328" t="str">
            <v>都市整備部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  <row r="332">
          <cell r="J332">
            <v>316</v>
          </cell>
          <cell r="K332" t="str">
            <v>20211001</v>
          </cell>
          <cell r="L332" t="str">
            <v>港湾総務事業</v>
          </cell>
          <cell r="M332" t="str">
            <v>行政組織管理型</v>
          </cell>
          <cell r="N332" t="str">
            <v>28000</v>
          </cell>
          <cell r="O332" t="str">
            <v>大阪港湾局</v>
          </cell>
        </row>
        <row r="333">
          <cell r="J333">
            <v>317</v>
          </cell>
          <cell r="K333" t="str">
            <v>20211002</v>
          </cell>
          <cell r="L333" t="str">
            <v>スマートシティ戦略総務事業</v>
          </cell>
          <cell r="M333" t="str">
            <v>行政組織管理型</v>
          </cell>
          <cell r="N333" t="str">
            <v>27000</v>
          </cell>
          <cell r="O333" t="str">
            <v>スマートシティ戦略部</v>
          </cell>
        </row>
        <row r="334">
          <cell r="J334">
            <v>318</v>
          </cell>
          <cell r="K334" t="str">
            <v>20211003</v>
          </cell>
          <cell r="L334" t="str">
            <v>職員費</v>
          </cell>
          <cell r="M334" t="str">
            <v>行政組織管理型</v>
          </cell>
          <cell r="N334" t="str">
            <v>27000</v>
          </cell>
          <cell r="O334" t="str">
            <v>スマートシティ戦略部</v>
          </cell>
        </row>
        <row r="335">
          <cell r="J335">
            <v>319</v>
          </cell>
          <cell r="K335" t="str">
            <v>20211004</v>
          </cell>
          <cell r="L335" t="str">
            <v>特区推進事業</v>
          </cell>
          <cell r="M335" t="str">
            <v>行政組織管理型</v>
          </cell>
          <cell r="N335" t="str">
            <v>27000</v>
          </cell>
          <cell r="O335" t="str">
            <v>スマートシティ戦略部</v>
          </cell>
        </row>
        <row r="336">
          <cell r="J336">
            <v>320</v>
          </cell>
          <cell r="K336" t="str">
            <v>20211005</v>
          </cell>
          <cell r="L336" t="str">
            <v>地域戦略推進事業</v>
          </cell>
          <cell r="M336" t="str">
            <v>行政組織管理型</v>
          </cell>
          <cell r="N336" t="str">
            <v>27000</v>
          </cell>
          <cell r="O336" t="str">
            <v>スマートシティ戦略部</v>
          </cell>
        </row>
        <row r="337">
          <cell r="J337">
            <v>321</v>
          </cell>
          <cell r="K337" t="str">
            <v>20211006</v>
          </cell>
          <cell r="L337" t="str">
            <v>デジタル行政推進事業</v>
          </cell>
          <cell r="M337" t="str">
            <v>行政組織管理型</v>
          </cell>
          <cell r="N337" t="str">
            <v>27000</v>
          </cell>
          <cell r="O337" t="str">
            <v>スマートシティ戦略部</v>
          </cell>
        </row>
        <row r="338">
          <cell r="J338">
            <v>322</v>
          </cell>
          <cell r="K338" t="str">
            <v>20211007</v>
          </cell>
          <cell r="L338" t="str">
            <v>ＩＣＴ基盤事業</v>
          </cell>
          <cell r="M338" t="str">
            <v>行政組織管理型</v>
          </cell>
          <cell r="N338" t="str">
            <v>27000</v>
          </cell>
          <cell r="O338" t="str">
            <v>スマートシティ戦略部</v>
          </cell>
        </row>
        <row r="339">
          <cell r="J339">
            <v>323</v>
          </cell>
          <cell r="K339" t="str">
            <v>20221001</v>
          </cell>
          <cell r="L339" t="str">
            <v>都市計画総務事業</v>
          </cell>
          <cell r="M339" t="str">
            <v>行政組織管理型</v>
          </cell>
          <cell r="N339" t="str">
            <v>29000</v>
          </cell>
          <cell r="O339" t="str">
            <v>大阪都市計画局</v>
          </cell>
        </row>
        <row r="340">
          <cell r="J340">
            <v>324</v>
          </cell>
          <cell r="K340" t="str">
            <v>20221002</v>
          </cell>
          <cell r="L340" t="str">
            <v>都市計画推進事業</v>
          </cell>
          <cell r="M340" t="str">
            <v>行政組織管理型</v>
          </cell>
          <cell r="N340" t="str">
            <v>29000</v>
          </cell>
          <cell r="O340" t="str">
            <v>大阪都市計画局</v>
          </cell>
        </row>
        <row r="341">
          <cell r="J341">
            <v>325</v>
          </cell>
          <cell r="K341" t="str">
            <v>20221003</v>
          </cell>
          <cell r="L341" t="str">
            <v>拠点開発事業</v>
          </cell>
          <cell r="M341" t="str">
            <v>社会資本整備型</v>
          </cell>
          <cell r="N341" t="str">
            <v>29000</v>
          </cell>
          <cell r="O341" t="str">
            <v>大阪都市計画局</v>
          </cell>
        </row>
        <row r="342">
          <cell r="J342">
            <v>326</v>
          </cell>
          <cell r="K342" t="str">
            <v>20221004</v>
          </cell>
          <cell r="L342" t="str">
            <v>タウン推進事業</v>
          </cell>
          <cell r="M342" t="str">
            <v>社会資本整備型</v>
          </cell>
          <cell r="N342" t="str">
            <v>29000</v>
          </cell>
          <cell r="O342" t="str">
            <v>大阪都市計画局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9"/>
  <sheetViews>
    <sheetView tabSelected="1" zoomScaleNormal="100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3" customWidth="1"/>
    <col min="11" max="16" width="1.625" style="2" customWidth="1"/>
    <col min="17" max="17" width="16.125" style="2" customWidth="1"/>
    <col min="18" max="20" width="13.875" style="3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A1" s="131"/>
      <c r="B1" s="131"/>
      <c r="C1" s="131"/>
      <c r="D1" s="131"/>
      <c r="E1" s="131"/>
      <c r="F1" s="132"/>
      <c r="G1" s="133"/>
      <c r="H1" s="133"/>
      <c r="I1" s="132"/>
      <c r="J1" s="129"/>
      <c r="K1" s="129"/>
      <c r="L1" s="134"/>
      <c r="M1" s="134"/>
      <c r="N1" s="134"/>
      <c r="O1" s="134"/>
      <c r="P1" s="132"/>
      <c r="Q1" s="130"/>
      <c r="R1" s="129"/>
      <c r="S1" s="129"/>
      <c r="T1" s="183" t="s">
        <v>8</v>
      </c>
    </row>
    <row r="2" spans="1:20" ht="15" customHeight="1" x14ac:dyDescent="0.15">
      <c r="A2" s="131"/>
      <c r="B2" s="131"/>
      <c r="C2" s="131"/>
      <c r="D2" s="131"/>
      <c r="E2" s="131"/>
      <c r="F2" s="132"/>
      <c r="G2" s="133"/>
      <c r="H2" s="133"/>
      <c r="I2" s="132"/>
      <c r="J2" s="129"/>
      <c r="K2" s="129"/>
      <c r="L2" s="134"/>
      <c r="M2" s="134"/>
      <c r="N2" s="134"/>
      <c r="O2" s="134"/>
      <c r="P2" s="132"/>
      <c r="Q2" s="130"/>
      <c r="R2" s="129"/>
      <c r="S2" s="129"/>
      <c r="T2" s="183" t="s">
        <v>9</v>
      </c>
    </row>
    <row r="3" spans="1:20" ht="30" customHeight="1" x14ac:dyDescent="0.15">
      <c r="A3" s="131"/>
      <c r="B3" s="131"/>
      <c r="C3" s="131"/>
      <c r="D3" s="131"/>
      <c r="E3" s="131"/>
      <c r="F3" s="131"/>
      <c r="G3" s="131"/>
      <c r="H3" s="135"/>
      <c r="I3" s="135"/>
      <c r="J3" s="135"/>
      <c r="K3" s="131"/>
      <c r="L3" s="131"/>
      <c r="M3" s="131"/>
      <c r="N3" s="131"/>
      <c r="O3" s="131"/>
      <c r="P3" s="131"/>
      <c r="Q3" s="131"/>
      <c r="R3" s="135"/>
      <c r="S3" s="135"/>
      <c r="T3" s="135"/>
    </row>
    <row r="4" spans="1:20" ht="18" customHeight="1" thickBot="1" x14ac:dyDescent="0.2">
      <c r="A4" s="101" t="s">
        <v>218</v>
      </c>
      <c r="B4" s="87"/>
      <c r="C4" s="87"/>
      <c r="D4" s="87"/>
      <c r="E4" s="87"/>
      <c r="F4" s="87"/>
      <c r="G4" s="87"/>
      <c r="H4" s="11" t="s">
        <v>219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1" t="s">
        <v>11</v>
      </c>
    </row>
    <row r="5" spans="1:20" ht="9" customHeight="1" x14ac:dyDescent="0.15">
      <c r="A5" s="249" t="s">
        <v>220</v>
      </c>
      <c r="B5" s="250"/>
      <c r="C5" s="250"/>
      <c r="D5" s="250"/>
      <c r="E5" s="250"/>
      <c r="F5" s="250"/>
      <c r="G5" s="251"/>
      <c r="H5" s="66" t="s">
        <v>96</v>
      </c>
      <c r="I5" s="67" t="s">
        <v>97</v>
      </c>
      <c r="J5" s="68" t="s">
        <v>98</v>
      </c>
      <c r="K5" s="249" t="s">
        <v>220</v>
      </c>
      <c r="L5" s="250"/>
      <c r="M5" s="250"/>
      <c r="N5" s="250"/>
      <c r="O5" s="250"/>
      <c r="P5" s="250"/>
      <c r="Q5" s="251"/>
      <c r="R5" s="66" t="s">
        <v>96</v>
      </c>
      <c r="S5" s="67" t="s">
        <v>97</v>
      </c>
      <c r="T5" s="68" t="s">
        <v>98</v>
      </c>
    </row>
    <row r="6" spans="1:20" ht="9" customHeight="1" thickBot="1" x14ac:dyDescent="0.2">
      <c r="A6" s="252"/>
      <c r="B6" s="253"/>
      <c r="C6" s="253"/>
      <c r="D6" s="253"/>
      <c r="E6" s="253"/>
      <c r="F6" s="253"/>
      <c r="G6" s="254"/>
      <c r="H6" s="69" t="s">
        <v>99</v>
      </c>
      <c r="I6" s="70" t="s">
        <v>100</v>
      </c>
      <c r="J6" s="71" t="s">
        <v>101</v>
      </c>
      <c r="K6" s="252"/>
      <c r="L6" s="253"/>
      <c r="M6" s="253"/>
      <c r="N6" s="253"/>
      <c r="O6" s="253"/>
      <c r="P6" s="253"/>
      <c r="Q6" s="254"/>
      <c r="R6" s="69" t="s">
        <v>99</v>
      </c>
      <c r="S6" s="70" t="s">
        <v>100</v>
      </c>
      <c r="T6" s="71" t="s">
        <v>101</v>
      </c>
    </row>
    <row r="7" spans="1:20" ht="9" customHeight="1" x14ac:dyDescent="0.15">
      <c r="A7" s="46" t="s">
        <v>221</v>
      </c>
      <c r="B7" s="47"/>
      <c r="C7" s="47"/>
      <c r="D7" s="47"/>
      <c r="E7" s="47"/>
      <c r="F7" s="47"/>
      <c r="G7" s="50"/>
      <c r="H7" s="112"/>
      <c r="I7" s="113"/>
      <c r="J7" s="114"/>
      <c r="K7" s="46" t="s">
        <v>222</v>
      </c>
      <c r="L7" s="47"/>
      <c r="M7" s="47"/>
      <c r="N7" s="47"/>
      <c r="O7" s="47"/>
      <c r="P7" s="47"/>
      <c r="Q7" s="50"/>
      <c r="R7" s="112"/>
      <c r="S7" s="113"/>
      <c r="T7" s="114"/>
    </row>
    <row r="8" spans="1:20" ht="9" customHeight="1" x14ac:dyDescent="0.15">
      <c r="A8" s="46"/>
      <c r="B8" s="47" t="s">
        <v>223</v>
      </c>
      <c r="C8" s="47"/>
      <c r="D8" s="47"/>
      <c r="E8" s="47"/>
      <c r="F8" s="47"/>
      <c r="G8" s="50"/>
      <c r="H8" s="185">
        <v>55282889</v>
      </c>
      <c r="I8" s="186">
        <v>123312745</v>
      </c>
      <c r="J8" s="187">
        <v>-68029856</v>
      </c>
      <c r="K8" s="46"/>
      <c r="L8" s="47" t="s">
        <v>224</v>
      </c>
      <c r="M8" s="47"/>
      <c r="N8" s="47"/>
      <c r="O8" s="47"/>
      <c r="P8" s="47"/>
      <c r="Q8" s="50"/>
      <c r="R8" s="185">
        <v>4843115319</v>
      </c>
      <c r="S8" s="186">
        <v>5829028325</v>
      </c>
      <c r="T8" s="187">
        <v>-985913006</v>
      </c>
    </row>
    <row r="9" spans="1:20" ht="9" customHeight="1" x14ac:dyDescent="0.15">
      <c r="A9" s="51"/>
      <c r="B9" s="48"/>
      <c r="C9" s="48"/>
      <c r="D9" s="48" t="s">
        <v>225</v>
      </c>
      <c r="E9" s="48"/>
      <c r="F9" s="48"/>
      <c r="G9" s="49"/>
      <c r="H9" s="188">
        <v>0</v>
      </c>
      <c r="I9" s="189">
        <v>0</v>
      </c>
      <c r="J9" s="190">
        <v>0</v>
      </c>
      <c r="K9" s="51"/>
      <c r="L9" s="48"/>
      <c r="M9" s="48"/>
      <c r="N9" s="48" t="s">
        <v>144</v>
      </c>
      <c r="O9" s="48"/>
      <c r="P9" s="48"/>
      <c r="Q9" s="49"/>
      <c r="R9" s="188">
        <v>4399410059</v>
      </c>
      <c r="S9" s="189">
        <v>5362961853</v>
      </c>
      <c r="T9" s="190">
        <v>-963551794</v>
      </c>
    </row>
    <row r="10" spans="1:20" ht="9" customHeight="1" x14ac:dyDescent="0.15">
      <c r="A10" s="51"/>
      <c r="B10" s="48"/>
      <c r="C10" s="48"/>
      <c r="D10" s="48"/>
      <c r="E10" s="48" t="s">
        <v>226</v>
      </c>
      <c r="F10" s="48"/>
      <c r="G10" s="49"/>
      <c r="H10" s="188">
        <v>0</v>
      </c>
      <c r="I10" s="189">
        <v>0</v>
      </c>
      <c r="J10" s="190">
        <v>0</v>
      </c>
      <c r="K10" s="51"/>
      <c r="L10" s="48"/>
      <c r="M10" s="48"/>
      <c r="N10" s="48" t="s">
        <v>227</v>
      </c>
      <c r="O10" s="48"/>
      <c r="P10" s="48"/>
      <c r="Q10" s="49"/>
      <c r="R10" s="188">
        <v>0</v>
      </c>
      <c r="S10" s="189">
        <v>0</v>
      </c>
      <c r="T10" s="190">
        <v>0</v>
      </c>
    </row>
    <row r="11" spans="1:20" ht="9" customHeight="1" x14ac:dyDescent="0.15">
      <c r="A11" s="51"/>
      <c r="B11" s="48"/>
      <c r="C11" s="48"/>
      <c r="D11" s="48"/>
      <c r="E11" s="48" t="s">
        <v>228</v>
      </c>
      <c r="F11" s="48"/>
      <c r="G11" s="49"/>
      <c r="H11" s="188">
        <v>0</v>
      </c>
      <c r="I11" s="189">
        <v>0</v>
      </c>
      <c r="J11" s="190">
        <v>0</v>
      </c>
      <c r="K11" s="51"/>
      <c r="L11" s="48"/>
      <c r="M11" s="48"/>
      <c r="N11" s="48"/>
      <c r="O11" s="48" t="s">
        <v>229</v>
      </c>
      <c r="P11" s="48"/>
      <c r="Q11" s="49"/>
      <c r="R11" s="188">
        <v>0</v>
      </c>
      <c r="S11" s="189">
        <v>0</v>
      </c>
      <c r="T11" s="190">
        <v>0</v>
      </c>
    </row>
    <row r="12" spans="1:20" ht="9" customHeight="1" x14ac:dyDescent="0.15">
      <c r="A12" s="51"/>
      <c r="B12" s="48"/>
      <c r="C12" s="48"/>
      <c r="D12" s="48" t="s">
        <v>230</v>
      </c>
      <c r="E12" s="48"/>
      <c r="F12" s="48"/>
      <c r="G12" s="49"/>
      <c r="H12" s="188">
        <v>58125870</v>
      </c>
      <c r="I12" s="189">
        <v>192379982</v>
      </c>
      <c r="J12" s="190">
        <v>-134254112</v>
      </c>
      <c r="K12" s="51"/>
      <c r="L12" s="48"/>
      <c r="M12" s="48"/>
      <c r="N12" s="48"/>
      <c r="O12" s="48" t="s">
        <v>231</v>
      </c>
      <c r="P12" s="48"/>
      <c r="Q12" s="49"/>
      <c r="R12" s="188">
        <v>0</v>
      </c>
      <c r="S12" s="189">
        <v>0</v>
      </c>
      <c r="T12" s="190">
        <v>0</v>
      </c>
    </row>
    <row r="13" spans="1:20" ht="9" customHeight="1" x14ac:dyDescent="0.15">
      <c r="A13" s="51"/>
      <c r="B13" s="48"/>
      <c r="C13" s="48"/>
      <c r="D13" s="48"/>
      <c r="E13" s="48" t="s">
        <v>232</v>
      </c>
      <c r="F13" s="48"/>
      <c r="G13" s="49"/>
      <c r="H13" s="188">
        <v>0</v>
      </c>
      <c r="I13" s="189">
        <v>0</v>
      </c>
      <c r="J13" s="190">
        <v>0</v>
      </c>
      <c r="K13" s="51"/>
      <c r="L13" s="48"/>
      <c r="M13" s="48"/>
      <c r="N13" s="48" t="s">
        <v>233</v>
      </c>
      <c r="O13" s="48"/>
      <c r="P13" s="48"/>
      <c r="Q13" s="49"/>
      <c r="R13" s="188">
        <v>443705260</v>
      </c>
      <c r="S13" s="189">
        <v>444358352</v>
      </c>
      <c r="T13" s="190">
        <v>-653092</v>
      </c>
    </row>
    <row r="14" spans="1:20" ht="9" customHeight="1" x14ac:dyDescent="0.15">
      <c r="A14" s="51"/>
      <c r="B14" s="48"/>
      <c r="C14" s="48"/>
      <c r="D14" s="48"/>
      <c r="E14" s="48" t="s">
        <v>234</v>
      </c>
      <c r="F14" s="48"/>
      <c r="G14" s="49"/>
      <c r="H14" s="188">
        <v>58125870</v>
      </c>
      <c r="I14" s="189">
        <v>192379982</v>
      </c>
      <c r="J14" s="190">
        <v>-134254112</v>
      </c>
      <c r="K14" s="51"/>
      <c r="L14" s="48"/>
      <c r="M14" s="48"/>
      <c r="N14" s="48" t="s">
        <v>235</v>
      </c>
      <c r="O14" s="48"/>
      <c r="P14" s="48"/>
      <c r="Q14" s="49"/>
      <c r="R14" s="188">
        <v>0</v>
      </c>
      <c r="S14" s="189">
        <v>0</v>
      </c>
      <c r="T14" s="190">
        <v>0</v>
      </c>
    </row>
    <row r="15" spans="1:20" ht="9" customHeight="1" x14ac:dyDescent="0.15">
      <c r="A15" s="51"/>
      <c r="B15" s="48"/>
      <c r="C15" s="48"/>
      <c r="D15" s="48" t="s">
        <v>236</v>
      </c>
      <c r="E15" s="48"/>
      <c r="F15" s="48"/>
      <c r="G15" s="49"/>
      <c r="H15" s="188">
        <v>-30364087</v>
      </c>
      <c r="I15" s="189">
        <v>-98361024</v>
      </c>
      <c r="J15" s="190">
        <v>67996937</v>
      </c>
      <c r="K15" s="51"/>
      <c r="L15" s="48"/>
      <c r="M15" s="48"/>
      <c r="N15" s="48"/>
      <c r="O15" s="48" t="s">
        <v>237</v>
      </c>
      <c r="P15" s="48"/>
      <c r="Q15" s="49"/>
      <c r="R15" s="188">
        <v>0</v>
      </c>
      <c r="S15" s="189">
        <v>0</v>
      </c>
      <c r="T15" s="190">
        <v>0</v>
      </c>
    </row>
    <row r="16" spans="1:20" ht="9" customHeight="1" x14ac:dyDescent="0.15">
      <c r="A16" s="51"/>
      <c r="B16" s="48"/>
      <c r="C16" s="48"/>
      <c r="D16" s="48" t="s">
        <v>238</v>
      </c>
      <c r="E16" s="48"/>
      <c r="F16" s="48"/>
      <c r="G16" s="49"/>
      <c r="H16" s="188">
        <v>0</v>
      </c>
      <c r="I16" s="189">
        <v>0</v>
      </c>
      <c r="J16" s="190">
        <v>0</v>
      </c>
      <c r="K16" s="51"/>
      <c r="L16" s="48"/>
      <c r="M16" s="48"/>
      <c r="N16" s="48"/>
      <c r="O16" s="48" t="s">
        <v>239</v>
      </c>
      <c r="P16" s="48"/>
      <c r="Q16" s="49"/>
      <c r="R16" s="188">
        <v>0</v>
      </c>
      <c r="S16" s="189">
        <v>0</v>
      </c>
      <c r="T16" s="190">
        <v>0</v>
      </c>
    </row>
    <row r="17" spans="1:20" ht="9" customHeight="1" x14ac:dyDescent="0.15">
      <c r="A17" s="51"/>
      <c r="B17" s="48"/>
      <c r="C17" s="48"/>
      <c r="D17" s="48"/>
      <c r="E17" s="48" t="s">
        <v>114</v>
      </c>
      <c r="F17" s="48"/>
      <c r="G17" s="49"/>
      <c r="H17" s="188">
        <v>0</v>
      </c>
      <c r="I17" s="189">
        <v>0</v>
      </c>
      <c r="J17" s="190">
        <v>0</v>
      </c>
      <c r="K17" s="51"/>
      <c r="L17" s="48"/>
      <c r="M17" s="48"/>
      <c r="N17" s="48" t="s">
        <v>240</v>
      </c>
      <c r="O17" s="48"/>
      <c r="P17" s="48"/>
      <c r="Q17" s="49"/>
      <c r="R17" s="188">
        <v>0</v>
      </c>
      <c r="S17" s="189">
        <v>0</v>
      </c>
      <c r="T17" s="190">
        <v>0</v>
      </c>
    </row>
    <row r="18" spans="1:20" ht="9" customHeight="1" x14ac:dyDescent="0.15">
      <c r="A18" s="51"/>
      <c r="B18" s="48"/>
      <c r="C18" s="48"/>
      <c r="D18" s="48"/>
      <c r="E18" s="48" t="s">
        <v>149</v>
      </c>
      <c r="F18" s="48"/>
      <c r="G18" s="49"/>
      <c r="H18" s="188">
        <v>0</v>
      </c>
      <c r="I18" s="189">
        <v>0</v>
      </c>
      <c r="J18" s="190">
        <v>0</v>
      </c>
      <c r="K18" s="51"/>
      <c r="L18" s="48"/>
      <c r="M18" s="48"/>
      <c r="N18" s="48" t="s">
        <v>241</v>
      </c>
      <c r="O18" s="48"/>
      <c r="P18" s="48"/>
      <c r="Q18" s="49"/>
      <c r="R18" s="188">
        <v>0</v>
      </c>
      <c r="S18" s="189">
        <v>21708120</v>
      </c>
      <c r="T18" s="190">
        <v>-21708120</v>
      </c>
    </row>
    <row r="19" spans="1:20" ht="9" customHeight="1" x14ac:dyDescent="0.15">
      <c r="A19" s="51"/>
      <c r="B19" s="48"/>
      <c r="C19" s="48"/>
      <c r="D19" s="48" t="s">
        <v>242</v>
      </c>
      <c r="E19" s="48"/>
      <c r="F19" s="48"/>
      <c r="G19" s="49"/>
      <c r="H19" s="188">
        <v>34786899</v>
      </c>
      <c r="I19" s="189">
        <v>34748517</v>
      </c>
      <c r="J19" s="190">
        <v>38382</v>
      </c>
      <c r="K19" s="51"/>
      <c r="L19" s="48"/>
      <c r="M19" s="48"/>
      <c r="N19" s="48" t="s">
        <v>243</v>
      </c>
      <c r="O19" s="48"/>
      <c r="P19" s="48"/>
      <c r="Q19" s="49"/>
      <c r="R19" s="188">
        <v>0</v>
      </c>
      <c r="S19" s="189">
        <v>0</v>
      </c>
      <c r="T19" s="190">
        <v>0</v>
      </c>
    </row>
    <row r="20" spans="1:20" ht="9" customHeight="1" x14ac:dyDescent="0.15">
      <c r="A20" s="51"/>
      <c r="B20" s="48"/>
      <c r="C20" s="48"/>
      <c r="D20" s="48" t="s">
        <v>244</v>
      </c>
      <c r="E20" s="48"/>
      <c r="F20" s="48"/>
      <c r="G20" s="49"/>
      <c r="H20" s="188">
        <v>-7265793</v>
      </c>
      <c r="I20" s="189">
        <v>-5454730</v>
      </c>
      <c r="J20" s="190">
        <v>-1811063</v>
      </c>
      <c r="K20" s="46"/>
      <c r="L20" s="47" t="s">
        <v>245</v>
      </c>
      <c r="M20" s="47"/>
      <c r="N20" s="47"/>
      <c r="O20" s="47"/>
      <c r="P20" s="47"/>
      <c r="Q20" s="50"/>
      <c r="R20" s="185">
        <v>34316414070</v>
      </c>
      <c r="S20" s="186">
        <v>34673061510</v>
      </c>
      <c r="T20" s="187">
        <v>-356647440</v>
      </c>
    </row>
    <row r="21" spans="1:20" ht="9" customHeight="1" x14ac:dyDescent="0.15">
      <c r="A21" s="51"/>
      <c r="B21" s="48"/>
      <c r="C21" s="48"/>
      <c r="D21" s="48" t="s">
        <v>246</v>
      </c>
      <c r="E21" s="48"/>
      <c r="F21" s="48"/>
      <c r="G21" s="49"/>
      <c r="H21" s="188">
        <v>0</v>
      </c>
      <c r="I21" s="189">
        <v>0</v>
      </c>
      <c r="J21" s="190">
        <v>0</v>
      </c>
      <c r="K21" s="51"/>
      <c r="L21" s="48"/>
      <c r="M21" s="48"/>
      <c r="N21" s="48" t="s">
        <v>144</v>
      </c>
      <c r="O21" s="48"/>
      <c r="P21" s="48"/>
      <c r="Q21" s="49"/>
      <c r="R21" s="188">
        <v>29957522909</v>
      </c>
      <c r="S21" s="189">
        <v>29939860468</v>
      </c>
      <c r="T21" s="190">
        <v>17662441</v>
      </c>
    </row>
    <row r="22" spans="1:20" ht="9" customHeight="1" x14ac:dyDescent="0.15">
      <c r="A22" s="46"/>
      <c r="B22" s="47" t="s">
        <v>247</v>
      </c>
      <c r="C22" s="47"/>
      <c r="D22" s="47"/>
      <c r="E22" s="47"/>
      <c r="F22" s="47"/>
      <c r="G22" s="50"/>
      <c r="H22" s="185">
        <v>122792688910</v>
      </c>
      <c r="I22" s="186">
        <v>123060282935</v>
      </c>
      <c r="J22" s="187">
        <v>-267594025</v>
      </c>
      <c r="K22" s="51"/>
      <c r="L22" s="48"/>
      <c r="M22" s="48"/>
      <c r="N22" s="48" t="s">
        <v>248</v>
      </c>
      <c r="O22" s="48"/>
      <c r="P22" s="48"/>
      <c r="Q22" s="49"/>
      <c r="R22" s="188">
        <v>0</v>
      </c>
      <c r="S22" s="189">
        <v>0</v>
      </c>
      <c r="T22" s="190">
        <v>0</v>
      </c>
    </row>
    <row r="23" spans="1:20" ht="9" customHeight="1" x14ac:dyDescent="0.15">
      <c r="A23" s="51"/>
      <c r="B23" s="48"/>
      <c r="C23" s="48"/>
      <c r="D23" s="48" t="s">
        <v>27</v>
      </c>
      <c r="E23" s="48"/>
      <c r="F23" s="48"/>
      <c r="G23" s="49"/>
      <c r="H23" s="188">
        <v>45277401745</v>
      </c>
      <c r="I23" s="189">
        <v>45555471148</v>
      </c>
      <c r="J23" s="190">
        <v>-278069403</v>
      </c>
      <c r="K23" s="51"/>
      <c r="L23" s="48"/>
      <c r="M23" s="48"/>
      <c r="N23" s="48"/>
      <c r="O23" s="48" t="s">
        <v>229</v>
      </c>
      <c r="P23" s="48"/>
      <c r="Q23" s="49"/>
      <c r="R23" s="188">
        <v>0</v>
      </c>
      <c r="S23" s="189">
        <v>0</v>
      </c>
      <c r="T23" s="190">
        <v>0</v>
      </c>
    </row>
    <row r="24" spans="1:20" ht="9" customHeight="1" x14ac:dyDescent="0.15">
      <c r="A24" s="51"/>
      <c r="B24" s="48"/>
      <c r="C24" s="48"/>
      <c r="D24" s="48"/>
      <c r="E24" s="48" t="s">
        <v>249</v>
      </c>
      <c r="F24" s="48"/>
      <c r="G24" s="49"/>
      <c r="H24" s="188">
        <v>44984696821</v>
      </c>
      <c r="I24" s="189">
        <v>45260324224</v>
      </c>
      <c r="J24" s="190">
        <v>-275627403</v>
      </c>
      <c r="K24" s="51"/>
      <c r="L24" s="48"/>
      <c r="M24" s="48"/>
      <c r="N24" s="48"/>
      <c r="O24" s="48" t="s">
        <v>250</v>
      </c>
      <c r="P24" s="48"/>
      <c r="Q24" s="49"/>
      <c r="R24" s="188">
        <v>0</v>
      </c>
      <c r="S24" s="189">
        <v>0</v>
      </c>
      <c r="T24" s="190">
        <v>0</v>
      </c>
    </row>
    <row r="25" spans="1:20" ht="9" customHeight="1" x14ac:dyDescent="0.15">
      <c r="A25" s="51"/>
      <c r="B25" s="48"/>
      <c r="C25" s="48"/>
      <c r="D25" s="48"/>
      <c r="E25" s="48"/>
      <c r="F25" s="48" t="s">
        <v>28</v>
      </c>
      <c r="G25" s="49"/>
      <c r="H25" s="188">
        <v>41312479258</v>
      </c>
      <c r="I25" s="189">
        <v>41311761037</v>
      </c>
      <c r="J25" s="190">
        <v>718221</v>
      </c>
      <c r="K25" s="51"/>
      <c r="L25" s="48"/>
      <c r="M25" s="48"/>
      <c r="N25" s="48" t="s">
        <v>251</v>
      </c>
      <c r="O25" s="48"/>
      <c r="P25" s="48"/>
      <c r="Q25" s="49"/>
      <c r="R25" s="188">
        <v>4358891161</v>
      </c>
      <c r="S25" s="189">
        <v>4683297571</v>
      </c>
      <c r="T25" s="190">
        <v>-324406410</v>
      </c>
    </row>
    <row r="26" spans="1:20" ht="9" customHeight="1" x14ac:dyDescent="0.15">
      <c r="A26" s="51"/>
      <c r="B26" s="48"/>
      <c r="C26" s="48"/>
      <c r="D26" s="48"/>
      <c r="E26" s="48"/>
      <c r="F26" s="48" t="s">
        <v>29</v>
      </c>
      <c r="G26" s="49"/>
      <c r="H26" s="188">
        <v>2044344807</v>
      </c>
      <c r="I26" s="189">
        <v>2215089667</v>
      </c>
      <c r="J26" s="190">
        <v>-170744860</v>
      </c>
      <c r="K26" s="51"/>
      <c r="L26" s="48"/>
      <c r="M26" s="48"/>
      <c r="N26" s="48" t="s">
        <v>252</v>
      </c>
      <c r="O26" s="48"/>
      <c r="P26" s="48"/>
      <c r="Q26" s="49"/>
      <c r="R26" s="188">
        <v>0</v>
      </c>
      <c r="S26" s="189">
        <v>0</v>
      </c>
      <c r="T26" s="190">
        <v>0</v>
      </c>
    </row>
    <row r="27" spans="1:20" ht="9" customHeight="1" x14ac:dyDescent="0.15">
      <c r="A27" s="51"/>
      <c r="B27" s="48"/>
      <c r="C27" s="48"/>
      <c r="D27" s="48"/>
      <c r="E27" s="48"/>
      <c r="F27" s="48" t="s">
        <v>30</v>
      </c>
      <c r="G27" s="49"/>
      <c r="H27" s="188">
        <v>1292671837</v>
      </c>
      <c r="I27" s="189">
        <v>1372357048</v>
      </c>
      <c r="J27" s="190">
        <v>-79685211</v>
      </c>
      <c r="K27" s="51"/>
      <c r="L27" s="48"/>
      <c r="M27" s="48"/>
      <c r="N27" s="48" t="s">
        <v>241</v>
      </c>
      <c r="O27" s="48"/>
      <c r="P27" s="48"/>
      <c r="Q27" s="49"/>
      <c r="R27" s="188">
        <v>0</v>
      </c>
      <c r="S27" s="189">
        <v>49903471</v>
      </c>
      <c r="T27" s="190">
        <v>-49903471</v>
      </c>
    </row>
    <row r="28" spans="1:20" ht="9" customHeight="1" x14ac:dyDescent="0.15">
      <c r="A28" s="51"/>
      <c r="B28" s="48"/>
      <c r="C28" s="48"/>
      <c r="D28" s="48"/>
      <c r="E28" s="48"/>
      <c r="F28" s="48" t="s">
        <v>31</v>
      </c>
      <c r="G28" s="49"/>
      <c r="H28" s="188">
        <v>335200915</v>
      </c>
      <c r="I28" s="189">
        <v>361116468</v>
      </c>
      <c r="J28" s="190">
        <v>-25915553</v>
      </c>
      <c r="K28" s="51"/>
      <c r="L28" s="48"/>
      <c r="M28" s="48"/>
      <c r="N28" s="48" t="s">
        <v>253</v>
      </c>
      <c r="O28" s="48"/>
      <c r="P28" s="48"/>
      <c r="Q28" s="49"/>
      <c r="R28" s="188">
        <v>0</v>
      </c>
      <c r="S28" s="189">
        <v>0</v>
      </c>
      <c r="T28" s="190">
        <v>0</v>
      </c>
    </row>
    <row r="29" spans="1:20" ht="9" customHeight="1" x14ac:dyDescent="0.15">
      <c r="A29" s="51"/>
      <c r="B29" s="48"/>
      <c r="C29" s="48"/>
      <c r="D29" s="48"/>
      <c r="E29" s="48"/>
      <c r="F29" s="48" t="s">
        <v>32</v>
      </c>
      <c r="G29" s="49"/>
      <c r="H29" s="188">
        <v>1</v>
      </c>
      <c r="I29" s="189">
        <v>1</v>
      </c>
      <c r="J29" s="190">
        <v>0</v>
      </c>
      <c r="K29" s="239" t="s">
        <v>254</v>
      </c>
      <c r="L29" s="240"/>
      <c r="M29" s="240"/>
      <c r="N29" s="240"/>
      <c r="O29" s="240"/>
      <c r="P29" s="240"/>
      <c r="Q29" s="241"/>
      <c r="R29" s="193">
        <v>39159529389</v>
      </c>
      <c r="S29" s="194">
        <v>40502089835</v>
      </c>
      <c r="T29" s="195">
        <v>-1342560446</v>
      </c>
    </row>
    <row r="30" spans="1:20" ht="9" customHeight="1" x14ac:dyDescent="0.15">
      <c r="A30" s="51"/>
      <c r="B30" s="48"/>
      <c r="C30" s="48"/>
      <c r="D30" s="48"/>
      <c r="E30" s="48"/>
      <c r="F30" s="48" t="s">
        <v>33</v>
      </c>
      <c r="G30" s="49"/>
      <c r="H30" s="188">
        <v>3</v>
      </c>
      <c r="I30" s="189">
        <v>3</v>
      </c>
      <c r="J30" s="190">
        <v>0</v>
      </c>
      <c r="K30" s="46" t="s">
        <v>255</v>
      </c>
      <c r="L30" s="47"/>
      <c r="M30" s="47"/>
      <c r="N30" s="47"/>
      <c r="O30" s="47"/>
      <c r="P30" s="47"/>
      <c r="Q30" s="50"/>
      <c r="R30" s="185"/>
      <c r="S30" s="186"/>
      <c r="T30" s="187"/>
    </row>
    <row r="31" spans="1:20" s="1" customFormat="1" ht="9" customHeight="1" x14ac:dyDescent="0.15">
      <c r="A31" s="51"/>
      <c r="B31" s="48"/>
      <c r="C31" s="48"/>
      <c r="D31" s="48"/>
      <c r="E31" s="48"/>
      <c r="F31" s="48" t="s">
        <v>34</v>
      </c>
      <c r="G31" s="49"/>
      <c r="H31" s="188">
        <v>0</v>
      </c>
      <c r="I31" s="189">
        <v>0</v>
      </c>
      <c r="J31" s="190">
        <v>0</v>
      </c>
      <c r="K31" s="46"/>
      <c r="L31" s="47" t="s">
        <v>256</v>
      </c>
      <c r="M31" s="47"/>
      <c r="N31" s="47"/>
      <c r="O31" s="47"/>
      <c r="P31" s="47"/>
      <c r="Q31" s="50"/>
      <c r="R31" s="185">
        <v>83688442410</v>
      </c>
      <c r="S31" s="186">
        <v>82681505845</v>
      </c>
      <c r="T31" s="187">
        <v>1006936565</v>
      </c>
    </row>
    <row r="32" spans="1:20" s="1" customFormat="1" ht="9" customHeight="1" x14ac:dyDescent="0.15">
      <c r="A32" s="51"/>
      <c r="B32" s="48"/>
      <c r="C32" s="48"/>
      <c r="D32" s="48"/>
      <c r="E32" s="48" t="s">
        <v>257</v>
      </c>
      <c r="F32" s="48"/>
      <c r="G32" s="49"/>
      <c r="H32" s="188">
        <v>292704924</v>
      </c>
      <c r="I32" s="189">
        <v>295146924</v>
      </c>
      <c r="J32" s="190">
        <v>-2442000</v>
      </c>
      <c r="K32" s="51"/>
      <c r="L32" s="48"/>
      <c r="M32" s="48" t="s">
        <v>258</v>
      </c>
      <c r="N32" s="52"/>
      <c r="O32" s="52"/>
      <c r="P32" s="52"/>
      <c r="Q32" s="53"/>
      <c r="R32" s="188">
        <v>1006936565</v>
      </c>
      <c r="S32" s="189">
        <v>64569673</v>
      </c>
      <c r="T32" s="197">
        <v>942366892</v>
      </c>
    </row>
    <row r="33" spans="1:20" s="1" customFormat="1" ht="9" customHeight="1" x14ac:dyDescent="0.15">
      <c r="A33" s="51"/>
      <c r="B33" s="48"/>
      <c r="C33" s="48"/>
      <c r="D33" s="48"/>
      <c r="E33" s="48"/>
      <c r="F33" s="48" t="s">
        <v>47</v>
      </c>
      <c r="G33" s="49"/>
      <c r="H33" s="188">
        <v>292704924</v>
      </c>
      <c r="I33" s="189">
        <v>295146924</v>
      </c>
      <c r="J33" s="190">
        <v>-2442000</v>
      </c>
      <c r="K33" s="51"/>
      <c r="L33" s="48"/>
      <c r="M33" s="48"/>
      <c r="N33" s="52"/>
      <c r="O33" s="52"/>
      <c r="P33" s="52"/>
      <c r="Q33" s="53"/>
      <c r="R33" s="188"/>
      <c r="S33" s="189"/>
      <c r="T33" s="190"/>
    </row>
    <row r="34" spans="1:20" s="1" customFormat="1" ht="9" customHeight="1" x14ac:dyDescent="0.15">
      <c r="A34" s="51"/>
      <c r="B34" s="48"/>
      <c r="C34" s="48"/>
      <c r="D34" s="48"/>
      <c r="E34" s="48"/>
      <c r="F34" s="48" t="s">
        <v>48</v>
      </c>
      <c r="G34" s="49"/>
      <c r="H34" s="188">
        <v>0</v>
      </c>
      <c r="I34" s="189">
        <v>0</v>
      </c>
      <c r="J34" s="190">
        <v>0</v>
      </c>
      <c r="K34" s="51"/>
      <c r="L34" s="48"/>
      <c r="M34" s="48"/>
      <c r="N34" s="54"/>
      <c r="O34" s="55"/>
      <c r="P34" s="55"/>
      <c r="Q34" s="56"/>
      <c r="R34" s="188"/>
      <c r="S34" s="189"/>
      <c r="T34" s="190"/>
    </row>
    <row r="35" spans="1:20" s="1" customFormat="1" ht="9" customHeight="1" x14ac:dyDescent="0.15">
      <c r="A35" s="51"/>
      <c r="B35" s="48"/>
      <c r="C35" s="48"/>
      <c r="D35" s="48" t="s">
        <v>35</v>
      </c>
      <c r="E35" s="48"/>
      <c r="F35" s="48"/>
      <c r="G35" s="49"/>
      <c r="H35" s="188">
        <v>42848062577</v>
      </c>
      <c r="I35" s="189">
        <v>43474826739</v>
      </c>
      <c r="J35" s="190">
        <v>-626764162</v>
      </c>
      <c r="K35" s="51"/>
      <c r="L35" s="48"/>
      <c r="M35" s="48"/>
      <c r="N35" s="54"/>
      <c r="O35" s="55"/>
      <c r="P35" s="55"/>
      <c r="Q35" s="56"/>
      <c r="R35" s="188"/>
      <c r="S35" s="189"/>
      <c r="T35" s="190"/>
    </row>
    <row r="36" spans="1:20" s="1" customFormat="1" ht="9" customHeight="1" x14ac:dyDescent="0.15">
      <c r="A36" s="51"/>
      <c r="B36" s="48"/>
      <c r="C36" s="48"/>
      <c r="D36" s="48"/>
      <c r="E36" s="48" t="s">
        <v>249</v>
      </c>
      <c r="F36" s="48"/>
      <c r="G36" s="49"/>
      <c r="H36" s="188">
        <v>42842683833</v>
      </c>
      <c r="I36" s="189">
        <v>43469448015</v>
      </c>
      <c r="J36" s="190">
        <v>-626764182</v>
      </c>
      <c r="K36" s="51"/>
      <c r="L36" s="48"/>
      <c r="M36" s="48"/>
      <c r="N36" s="54"/>
      <c r="O36" s="55"/>
      <c r="P36" s="55"/>
      <c r="Q36" s="56"/>
      <c r="R36" s="188"/>
      <c r="S36" s="189"/>
      <c r="T36" s="190"/>
    </row>
    <row r="37" spans="1:20" s="1" customFormat="1" ht="9" customHeight="1" x14ac:dyDescent="0.15">
      <c r="A37" s="51"/>
      <c r="B37" s="48"/>
      <c r="C37" s="48"/>
      <c r="D37" s="48"/>
      <c r="E37" s="48"/>
      <c r="F37" s="48" t="s">
        <v>28</v>
      </c>
      <c r="G37" s="49"/>
      <c r="H37" s="188">
        <v>27919045336</v>
      </c>
      <c r="I37" s="189">
        <v>27919109151</v>
      </c>
      <c r="J37" s="190">
        <v>-63815</v>
      </c>
      <c r="K37" s="51"/>
      <c r="L37" s="48"/>
      <c r="M37" s="48"/>
      <c r="N37" s="54"/>
      <c r="O37" s="55"/>
      <c r="P37" s="55"/>
      <c r="Q37" s="56"/>
      <c r="R37" s="188"/>
      <c r="S37" s="189"/>
      <c r="T37" s="190"/>
    </row>
    <row r="38" spans="1:20" s="1" customFormat="1" ht="9" customHeight="1" x14ac:dyDescent="0.15">
      <c r="A38" s="51"/>
      <c r="B38" s="48"/>
      <c r="C38" s="48"/>
      <c r="D38" s="48"/>
      <c r="E38" s="48"/>
      <c r="F38" s="48" t="s">
        <v>29</v>
      </c>
      <c r="G38" s="49"/>
      <c r="H38" s="188">
        <v>98317140</v>
      </c>
      <c r="I38" s="189">
        <v>106351946</v>
      </c>
      <c r="J38" s="190">
        <v>-8034806</v>
      </c>
      <c r="K38" s="51"/>
      <c r="L38" s="48"/>
      <c r="M38" s="48"/>
      <c r="N38" s="54"/>
      <c r="O38" s="55"/>
      <c r="P38" s="55"/>
      <c r="Q38" s="56"/>
      <c r="R38" s="188"/>
      <c r="S38" s="189"/>
      <c r="T38" s="190"/>
    </row>
    <row r="39" spans="1:20" s="1" customFormat="1" ht="9" customHeight="1" x14ac:dyDescent="0.15">
      <c r="A39" s="51"/>
      <c r="B39" s="48"/>
      <c r="C39" s="48"/>
      <c r="D39" s="48"/>
      <c r="E39" s="48"/>
      <c r="F39" s="48" t="s">
        <v>30</v>
      </c>
      <c r="G39" s="49"/>
      <c r="H39" s="188">
        <v>14825321357</v>
      </c>
      <c r="I39" s="189">
        <v>15443986918</v>
      </c>
      <c r="J39" s="190">
        <v>-618665561</v>
      </c>
      <c r="K39" s="51"/>
      <c r="L39" s="48"/>
      <c r="M39" s="48"/>
      <c r="N39" s="54"/>
      <c r="O39" s="57"/>
      <c r="P39" s="57"/>
      <c r="Q39" s="58"/>
      <c r="R39" s="188"/>
      <c r="S39" s="189"/>
      <c r="T39" s="190"/>
    </row>
    <row r="40" spans="1:20" s="1" customFormat="1" ht="9" customHeight="1" x14ac:dyDescent="0.15">
      <c r="A40" s="51"/>
      <c r="B40" s="48"/>
      <c r="C40" s="48"/>
      <c r="D40" s="48"/>
      <c r="E40" s="48" t="s">
        <v>257</v>
      </c>
      <c r="F40" s="48"/>
      <c r="G40" s="49"/>
      <c r="H40" s="188">
        <v>5378744</v>
      </c>
      <c r="I40" s="189">
        <v>5378724</v>
      </c>
      <c r="J40" s="190">
        <v>20</v>
      </c>
      <c r="K40" s="59"/>
      <c r="L40" s="60"/>
      <c r="M40" s="60"/>
      <c r="N40" s="48"/>
      <c r="O40" s="48"/>
      <c r="P40" s="48"/>
      <c r="Q40" s="49"/>
      <c r="R40" s="188"/>
      <c r="S40" s="189"/>
      <c r="T40" s="190"/>
    </row>
    <row r="41" spans="1:20" s="1" customFormat="1" ht="9" customHeight="1" x14ac:dyDescent="0.15">
      <c r="A41" s="51"/>
      <c r="B41" s="48"/>
      <c r="C41" s="48"/>
      <c r="D41" s="48"/>
      <c r="E41" s="48"/>
      <c r="F41" s="48" t="s">
        <v>47</v>
      </c>
      <c r="G41" s="49"/>
      <c r="H41" s="188">
        <v>5378744</v>
      </c>
      <c r="I41" s="189">
        <v>5378724</v>
      </c>
      <c r="J41" s="190">
        <v>20</v>
      </c>
      <c r="K41" s="51"/>
      <c r="L41" s="48"/>
      <c r="M41" s="48"/>
      <c r="N41" s="48"/>
      <c r="O41" s="48"/>
      <c r="P41" s="48"/>
      <c r="Q41" s="49"/>
      <c r="R41" s="188"/>
      <c r="S41" s="189"/>
      <c r="T41" s="190"/>
    </row>
    <row r="42" spans="1:20" s="1" customFormat="1" ht="9" customHeight="1" x14ac:dyDescent="0.15">
      <c r="A42" s="51"/>
      <c r="B42" s="48"/>
      <c r="C42" s="48"/>
      <c r="D42" s="48"/>
      <c r="E42" s="48"/>
      <c r="F42" s="48" t="s">
        <v>48</v>
      </c>
      <c r="G42" s="49"/>
      <c r="H42" s="188">
        <v>0</v>
      </c>
      <c r="I42" s="189">
        <v>0</v>
      </c>
      <c r="J42" s="190">
        <v>0</v>
      </c>
      <c r="K42" s="51"/>
      <c r="L42" s="48"/>
      <c r="M42" s="48"/>
      <c r="N42" s="48"/>
      <c r="O42" s="48"/>
      <c r="P42" s="48"/>
      <c r="Q42" s="49"/>
      <c r="R42" s="188"/>
      <c r="S42" s="189"/>
      <c r="T42" s="190"/>
    </row>
    <row r="43" spans="1:20" s="1" customFormat="1" ht="9" customHeight="1" x14ac:dyDescent="0.15">
      <c r="A43" s="51"/>
      <c r="B43" s="48"/>
      <c r="C43" s="48"/>
      <c r="D43" s="48" t="s">
        <v>36</v>
      </c>
      <c r="E43" s="48"/>
      <c r="F43" s="48"/>
      <c r="G43" s="49"/>
      <c r="H43" s="188">
        <v>218665249</v>
      </c>
      <c r="I43" s="189">
        <v>209516099</v>
      </c>
      <c r="J43" s="190">
        <v>9149150</v>
      </c>
      <c r="K43" s="51"/>
      <c r="L43" s="48"/>
      <c r="M43" s="48"/>
      <c r="N43" s="48"/>
      <c r="O43" s="48"/>
      <c r="P43" s="48"/>
      <c r="Q43" s="49"/>
      <c r="R43" s="188"/>
      <c r="S43" s="189"/>
      <c r="T43" s="190"/>
    </row>
    <row r="44" spans="1:20" s="1" customFormat="1" ht="9" customHeight="1" x14ac:dyDescent="0.15">
      <c r="A44" s="51"/>
      <c r="B44" s="48"/>
      <c r="C44" s="48"/>
      <c r="D44" s="48" t="s">
        <v>37</v>
      </c>
      <c r="E44" s="48"/>
      <c r="F44" s="48"/>
      <c r="G44" s="49"/>
      <c r="H44" s="188">
        <v>0</v>
      </c>
      <c r="I44" s="189">
        <v>0</v>
      </c>
      <c r="J44" s="190">
        <v>0</v>
      </c>
      <c r="K44" s="59"/>
      <c r="L44" s="60"/>
      <c r="M44" s="60"/>
      <c r="N44" s="60"/>
      <c r="O44" s="60"/>
      <c r="P44" s="60"/>
      <c r="Q44" s="61"/>
      <c r="R44" s="188"/>
      <c r="S44" s="189"/>
      <c r="T44" s="190"/>
    </row>
    <row r="45" spans="1:20" s="1" customFormat="1" ht="9" customHeight="1" x14ac:dyDescent="0.15">
      <c r="A45" s="51"/>
      <c r="B45" s="48"/>
      <c r="C45" s="48"/>
      <c r="D45" s="48" t="s">
        <v>38</v>
      </c>
      <c r="E45" s="48"/>
      <c r="F45" s="48"/>
      <c r="G45" s="49"/>
      <c r="H45" s="188">
        <v>0</v>
      </c>
      <c r="I45" s="189">
        <v>71512566</v>
      </c>
      <c r="J45" s="190">
        <v>-71512566</v>
      </c>
      <c r="K45" s="51"/>
      <c r="L45" s="48"/>
      <c r="M45" s="48"/>
      <c r="N45" s="48"/>
      <c r="O45" s="48"/>
      <c r="P45" s="48"/>
      <c r="Q45" s="49"/>
      <c r="R45" s="188"/>
      <c r="S45" s="189"/>
      <c r="T45" s="190"/>
    </row>
    <row r="46" spans="1:20" s="1" customFormat="1" ht="9" customHeight="1" x14ac:dyDescent="0.15">
      <c r="A46" s="51"/>
      <c r="B46" s="48"/>
      <c r="C46" s="48"/>
      <c r="D46" s="48" t="s">
        <v>39</v>
      </c>
      <c r="E46" s="48"/>
      <c r="F46" s="48"/>
      <c r="G46" s="49"/>
      <c r="H46" s="188">
        <v>29556124</v>
      </c>
      <c r="I46" s="189">
        <v>31478699</v>
      </c>
      <c r="J46" s="190">
        <v>-1922575</v>
      </c>
      <c r="K46" s="51"/>
      <c r="L46" s="48"/>
      <c r="M46" s="48"/>
      <c r="N46" s="48"/>
      <c r="O46" s="48"/>
      <c r="P46" s="48"/>
      <c r="Q46" s="49"/>
      <c r="R46" s="188"/>
      <c r="S46" s="189"/>
      <c r="T46" s="190"/>
    </row>
    <row r="47" spans="1:20" ht="9" customHeight="1" x14ac:dyDescent="0.15">
      <c r="A47" s="51"/>
      <c r="B47" s="48"/>
      <c r="C47" s="48"/>
      <c r="D47" s="48" t="s">
        <v>40</v>
      </c>
      <c r="E47" s="48"/>
      <c r="F47" s="48"/>
      <c r="G47" s="49"/>
      <c r="H47" s="188">
        <v>4771026899</v>
      </c>
      <c r="I47" s="189">
        <v>4184780722</v>
      </c>
      <c r="J47" s="190">
        <v>586246177</v>
      </c>
      <c r="K47" s="51"/>
      <c r="L47" s="48"/>
      <c r="M47" s="48"/>
      <c r="N47" s="48"/>
      <c r="O47" s="48"/>
      <c r="P47" s="48"/>
      <c r="Q47" s="49"/>
      <c r="R47" s="188"/>
      <c r="S47" s="189"/>
      <c r="T47" s="190"/>
    </row>
    <row r="48" spans="1:20" ht="9" customHeight="1" x14ac:dyDescent="0.15">
      <c r="A48" s="51"/>
      <c r="B48" s="48"/>
      <c r="C48" s="48"/>
      <c r="D48" s="48" t="s">
        <v>259</v>
      </c>
      <c r="E48" s="48"/>
      <c r="F48" s="48"/>
      <c r="G48" s="49"/>
      <c r="H48" s="188">
        <v>29647976316</v>
      </c>
      <c r="I48" s="189">
        <v>29532696962</v>
      </c>
      <c r="J48" s="190">
        <v>115279354</v>
      </c>
      <c r="K48" s="51"/>
      <c r="L48" s="48"/>
      <c r="M48" s="48"/>
      <c r="N48" s="48"/>
      <c r="O48" s="48"/>
      <c r="P48" s="48"/>
      <c r="Q48" s="49"/>
      <c r="R48" s="188"/>
      <c r="S48" s="189"/>
      <c r="T48" s="190"/>
    </row>
    <row r="49" spans="1:21" ht="9" customHeight="1" x14ac:dyDescent="0.15">
      <c r="A49" s="51"/>
      <c r="B49" s="48"/>
      <c r="C49" s="48"/>
      <c r="D49" s="48"/>
      <c r="E49" s="48" t="s">
        <v>130</v>
      </c>
      <c r="F49" s="48"/>
      <c r="G49" s="49"/>
      <c r="H49" s="188">
        <v>26225876700</v>
      </c>
      <c r="I49" s="189">
        <v>26185102700</v>
      </c>
      <c r="J49" s="190">
        <v>40774000</v>
      </c>
      <c r="K49" s="51"/>
      <c r="L49" s="48"/>
      <c r="M49" s="48"/>
      <c r="N49" s="48"/>
      <c r="O49" s="48"/>
      <c r="P49" s="48"/>
      <c r="Q49" s="49"/>
      <c r="R49" s="188"/>
      <c r="S49" s="189"/>
      <c r="T49" s="190"/>
    </row>
    <row r="50" spans="1:21" ht="9" customHeight="1" x14ac:dyDescent="0.15">
      <c r="A50" s="51"/>
      <c r="B50" s="48"/>
      <c r="C50" s="48"/>
      <c r="D50" s="48"/>
      <c r="E50" s="48"/>
      <c r="F50" s="48" t="s">
        <v>260</v>
      </c>
      <c r="G50" s="49"/>
      <c r="H50" s="188">
        <v>7282158700</v>
      </c>
      <c r="I50" s="189">
        <v>7282158700</v>
      </c>
      <c r="J50" s="190">
        <v>0</v>
      </c>
      <c r="K50" s="51"/>
      <c r="L50" s="48"/>
      <c r="M50" s="48"/>
      <c r="N50" s="48"/>
      <c r="O50" s="48"/>
      <c r="P50" s="48"/>
      <c r="Q50" s="49"/>
      <c r="R50" s="188"/>
      <c r="S50" s="189"/>
      <c r="T50" s="190"/>
    </row>
    <row r="51" spans="1:21" ht="9" customHeight="1" x14ac:dyDescent="0.15">
      <c r="A51" s="51"/>
      <c r="B51" s="48"/>
      <c r="C51" s="48"/>
      <c r="D51" s="48"/>
      <c r="E51" s="48"/>
      <c r="F51" s="115" t="s">
        <v>261</v>
      </c>
      <c r="G51" s="62"/>
      <c r="H51" s="188">
        <v>18943718000</v>
      </c>
      <c r="I51" s="189">
        <v>18902944000</v>
      </c>
      <c r="J51" s="190">
        <v>40774000</v>
      </c>
      <c r="K51" s="51"/>
      <c r="L51" s="48"/>
      <c r="M51" s="48"/>
      <c r="N51" s="48"/>
      <c r="O51" s="48"/>
      <c r="P51" s="48"/>
      <c r="Q51" s="49"/>
      <c r="R51" s="188"/>
      <c r="S51" s="189"/>
      <c r="T51" s="190"/>
    </row>
    <row r="52" spans="1:21" ht="9" customHeight="1" x14ac:dyDescent="0.15">
      <c r="A52" s="51"/>
      <c r="B52" s="48"/>
      <c r="C52" s="48"/>
      <c r="D52" s="48"/>
      <c r="E52" s="48" t="s">
        <v>262</v>
      </c>
      <c r="F52" s="48"/>
      <c r="G52" s="49"/>
      <c r="H52" s="188">
        <v>1087371247</v>
      </c>
      <c r="I52" s="189">
        <v>1123660160</v>
      </c>
      <c r="J52" s="190">
        <v>-36288913</v>
      </c>
      <c r="K52" s="51"/>
      <c r="L52" s="48"/>
      <c r="M52" s="48"/>
      <c r="N52" s="48"/>
      <c r="O52" s="48"/>
      <c r="P52" s="48"/>
      <c r="Q52" s="49"/>
      <c r="R52" s="188"/>
      <c r="S52" s="189"/>
      <c r="T52" s="190"/>
    </row>
    <row r="53" spans="1:21" ht="9" customHeight="1" x14ac:dyDescent="0.15">
      <c r="A53" s="51"/>
      <c r="B53" s="48"/>
      <c r="C53" s="48"/>
      <c r="D53" s="48"/>
      <c r="E53" s="48" t="s">
        <v>244</v>
      </c>
      <c r="F53" s="48"/>
      <c r="G53" s="49"/>
      <c r="H53" s="188">
        <v>-282275192</v>
      </c>
      <c r="I53" s="189">
        <v>-218068789</v>
      </c>
      <c r="J53" s="190">
        <v>-64206403</v>
      </c>
      <c r="K53" s="51"/>
      <c r="L53" s="48"/>
      <c r="M53" s="48"/>
      <c r="N53" s="48"/>
      <c r="O53" s="48"/>
      <c r="P53" s="48"/>
      <c r="Q53" s="49"/>
      <c r="R53" s="188"/>
      <c r="S53" s="189"/>
      <c r="T53" s="190"/>
    </row>
    <row r="54" spans="1:21" ht="9" customHeight="1" x14ac:dyDescent="0.15">
      <c r="A54" s="51"/>
      <c r="B54" s="48"/>
      <c r="C54" s="48"/>
      <c r="D54" s="48"/>
      <c r="E54" s="48" t="s">
        <v>238</v>
      </c>
      <c r="F54" s="48"/>
      <c r="G54" s="49"/>
      <c r="H54" s="188">
        <v>2616903561</v>
      </c>
      <c r="I54" s="189">
        <v>2441902891</v>
      </c>
      <c r="J54" s="190">
        <v>175000670</v>
      </c>
      <c r="K54" s="51"/>
      <c r="L54" s="48"/>
      <c r="M54" s="48"/>
      <c r="N54" s="48"/>
      <c r="O54" s="48"/>
      <c r="P54" s="48"/>
      <c r="Q54" s="49"/>
      <c r="R54" s="188"/>
      <c r="S54" s="189"/>
      <c r="T54" s="190"/>
    </row>
    <row r="55" spans="1:21" ht="9" customHeight="1" x14ac:dyDescent="0.15">
      <c r="A55" s="51"/>
      <c r="B55" s="48"/>
      <c r="C55" s="48"/>
      <c r="D55" s="48"/>
      <c r="E55" s="48"/>
      <c r="F55" s="48" t="s">
        <v>149</v>
      </c>
      <c r="G55" s="49"/>
      <c r="H55" s="188">
        <v>0</v>
      </c>
      <c r="I55" s="189">
        <v>0</v>
      </c>
      <c r="J55" s="190">
        <v>0</v>
      </c>
      <c r="K55" s="51"/>
      <c r="L55" s="48"/>
      <c r="M55" s="48"/>
      <c r="N55" s="48"/>
      <c r="O55" s="48"/>
      <c r="P55" s="48"/>
      <c r="Q55" s="49"/>
      <c r="R55" s="188"/>
      <c r="S55" s="189"/>
      <c r="T55" s="190"/>
    </row>
    <row r="56" spans="1:21" ht="9" customHeight="1" x14ac:dyDescent="0.15">
      <c r="A56" s="51"/>
      <c r="B56" s="48"/>
      <c r="C56" s="48"/>
      <c r="D56" s="48"/>
      <c r="E56" s="48"/>
      <c r="F56" s="48" t="s">
        <v>263</v>
      </c>
      <c r="G56" s="49"/>
      <c r="H56" s="188">
        <v>0</v>
      </c>
      <c r="I56" s="189">
        <v>0</v>
      </c>
      <c r="J56" s="190">
        <v>0</v>
      </c>
      <c r="K56" s="51"/>
      <c r="L56" s="48"/>
      <c r="M56" s="48"/>
      <c r="N56" s="48"/>
      <c r="O56" s="48"/>
      <c r="P56" s="48"/>
      <c r="Q56" s="49"/>
      <c r="R56" s="188"/>
      <c r="S56" s="189"/>
      <c r="T56" s="190"/>
    </row>
    <row r="57" spans="1:21" ht="9" customHeight="1" x14ac:dyDescent="0.15">
      <c r="A57" s="51"/>
      <c r="B57" s="48"/>
      <c r="C57" s="48"/>
      <c r="D57" s="48"/>
      <c r="E57" s="48"/>
      <c r="F57" s="48" t="s">
        <v>116</v>
      </c>
      <c r="G57" s="49"/>
      <c r="H57" s="188">
        <v>2616903561</v>
      </c>
      <c r="I57" s="189">
        <v>2441902891</v>
      </c>
      <c r="J57" s="190">
        <v>175000670</v>
      </c>
      <c r="K57" s="51"/>
      <c r="L57" s="48"/>
      <c r="M57" s="48"/>
      <c r="N57" s="48"/>
      <c r="O57" s="48"/>
      <c r="P57" s="48"/>
      <c r="Q57" s="49"/>
      <c r="R57" s="188"/>
      <c r="S57" s="189"/>
      <c r="T57" s="190"/>
    </row>
    <row r="58" spans="1:21" ht="9" customHeight="1" x14ac:dyDescent="0.15">
      <c r="A58" s="51"/>
      <c r="B58" s="48"/>
      <c r="C58" s="48"/>
      <c r="D58" s="48"/>
      <c r="E58" s="48"/>
      <c r="F58" s="48" t="s">
        <v>264</v>
      </c>
      <c r="G58" s="49"/>
      <c r="H58" s="188">
        <v>0</v>
      </c>
      <c r="I58" s="189">
        <v>0</v>
      </c>
      <c r="J58" s="190">
        <v>0</v>
      </c>
      <c r="K58" s="63"/>
      <c r="L58" s="64"/>
      <c r="M58" s="64"/>
      <c r="N58" s="64"/>
      <c r="O58" s="64"/>
      <c r="P58" s="64"/>
      <c r="Q58" s="65"/>
      <c r="R58" s="188"/>
      <c r="S58" s="189"/>
      <c r="T58" s="190"/>
    </row>
    <row r="59" spans="1:21" ht="9.75" customHeight="1" x14ac:dyDescent="0.15">
      <c r="A59" s="63"/>
      <c r="B59" s="64"/>
      <c r="C59" s="64"/>
      <c r="D59" s="64"/>
      <c r="E59" s="64" t="s">
        <v>265</v>
      </c>
      <c r="F59" s="64"/>
      <c r="G59" s="65"/>
      <c r="H59" s="188">
        <v>100000</v>
      </c>
      <c r="I59" s="189">
        <v>100000</v>
      </c>
      <c r="J59" s="190">
        <v>0</v>
      </c>
      <c r="K59" s="239" t="s">
        <v>266</v>
      </c>
      <c r="L59" s="242"/>
      <c r="M59" s="242"/>
      <c r="N59" s="242"/>
      <c r="O59" s="242"/>
      <c r="P59" s="242"/>
      <c r="Q59" s="243"/>
      <c r="R59" s="193">
        <v>83688442410</v>
      </c>
      <c r="S59" s="194">
        <v>82681505845</v>
      </c>
      <c r="T59" s="195">
        <v>1006936565</v>
      </c>
    </row>
    <row r="60" spans="1:21" ht="12" customHeight="1" thickBot="1" x14ac:dyDescent="0.2">
      <c r="A60" s="244" t="s">
        <v>267</v>
      </c>
      <c r="B60" s="245"/>
      <c r="C60" s="245"/>
      <c r="D60" s="245"/>
      <c r="E60" s="245"/>
      <c r="F60" s="245"/>
      <c r="G60" s="246"/>
      <c r="H60" s="191">
        <v>122847971799</v>
      </c>
      <c r="I60" s="191">
        <v>123183595680</v>
      </c>
      <c r="J60" s="192">
        <v>-335623881</v>
      </c>
      <c r="K60" s="244" t="s">
        <v>268</v>
      </c>
      <c r="L60" s="247"/>
      <c r="M60" s="247"/>
      <c r="N60" s="247"/>
      <c r="O60" s="247"/>
      <c r="P60" s="247"/>
      <c r="Q60" s="248"/>
      <c r="R60" s="196">
        <v>122847971799</v>
      </c>
      <c r="S60" s="191">
        <v>123183595680</v>
      </c>
      <c r="T60" s="192">
        <v>-335623881</v>
      </c>
    </row>
    <row r="61" spans="1:21" s="131" customFormat="1" ht="45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38"/>
      <c r="J61" s="138"/>
      <c r="K61" s="136"/>
      <c r="L61" s="139"/>
      <c r="M61" s="139"/>
      <c r="N61" s="139"/>
      <c r="O61" s="139"/>
      <c r="P61" s="139"/>
      <c r="Q61" s="139"/>
      <c r="R61" s="138"/>
      <c r="S61" s="138"/>
      <c r="T61" s="138"/>
    </row>
    <row r="62" spans="1:21" s="140" customFormat="1" ht="15" customHeight="1" x14ac:dyDescent="0.15">
      <c r="A62" s="131"/>
      <c r="B62" s="131"/>
      <c r="C62" s="131"/>
      <c r="D62" s="131"/>
      <c r="E62" s="131"/>
      <c r="F62" s="132"/>
      <c r="G62" s="133"/>
      <c r="H62" s="133"/>
      <c r="I62" s="132"/>
      <c r="J62" s="129"/>
      <c r="K62" s="129"/>
      <c r="L62" s="134"/>
      <c r="M62" s="134"/>
      <c r="N62" s="134"/>
      <c r="O62" s="134"/>
      <c r="P62" s="132"/>
      <c r="Q62" s="129"/>
      <c r="R62" s="129"/>
      <c r="S62" s="129"/>
      <c r="T62" s="184" t="s">
        <v>8</v>
      </c>
      <c r="U62" s="131"/>
    </row>
    <row r="63" spans="1:21" s="140" customFormat="1" ht="15" customHeight="1" x14ac:dyDescent="0.15">
      <c r="A63" s="131"/>
      <c r="B63" s="131"/>
      <c r="C63" s="131"/>
      <c r="D63" s="131"/>
      <c r="E63" s="131"/>
      <c r="F63" s="132"/>
      <c r="G63" s="133"/>
      <c r="H63" s="133"/>
      <c r="I63" s="132"/>
      <c r="J63" s="129"/>
      <c r="K63" s="129"/>
      <c r="L63" s="134"/>
      <c r="M63" s="134"/>
      <c r="N63" s="134"/>
      <c r="O63" s="134"/>
      <c r="P63" s="132"/>
      <c r="Q63" s="129"/>
      <c r="R63" s="129"/>
      <c r="S63" s="129"/>
      <c r="T63" s="184" t="s">
        <v>9</v>
      </c>
      <c r="U63" s="131"/>
    </row>
    <row r="64" spans="1:21" s="140" customFormat="1" ht="1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43"/>
      <c r="J64" s="143"/>
      <c r="K64" s="141"/>
      <c r="L64" s="134"/>
      <c r="M64" s="134"/>
      <c r="N64" s="134"/>
      <c r="O64" s="134"/>
      <c r="P64" s="134"/>
      <c r="Q64" s="132"/>
      <c r="R64" s="129"/>
      <c r="S64" s="144"/>
      <c r="T64" s="144"/>
      <c r="U64" s="129"/>
    </row>
    <row r="65" spans="1:20" s="140" customFormat="1" ht="9.6" customHeight="1" x14ac:dyDescent="0.15">
      <c r="A65" s="131"/>
      <c r="B65" s="131"/>
      <c r="C65" s="131"/>
      <c r="D65" s="131"/>
      <c r="E65" s="131"/>
      <c r="F65" s="131"/>
      <c r="G65" s="131"/>
      <c r="H65" s="135"/>
      <c r="I65" s="135"/>
      <c r="J65" s="135"/>
      <c r="R65" s="143"/>
      <c r="S65" s="143"/>
      <c r="T65" s="143"/>
    </row>
    <row r="66" spans="1:20" s="140" customFormat="1" ht="9.6" customHeight="1" x14ac:dyDescent="0.15">
      <c r="A66" s="131"/>
      <c r="B66" s="131"/>
      <c r="C66" s="131"/>
      <c r="D66" s="131"/>
      <c r="E66" s="131"/>
      <c r="F66" s="131"/>
      <c r="G66" s="131"/>
      <c r="H66" s="135"/>
      <c r="I66" s="135"/>
      <c r="J66" s="135"/>
      <c r="K66" s="131"/>
      <c r="L66" s="131"/>
      <c r="M66" s="131"/>
      <c r="N66" s="131"/>
      <c r="O66" s="131"/>
      <c r="P66" s="131"/>
      <c r="Q66" s="131"/>
      <c r="R66" s="135"/>
      <c r="S66" s="135"/>
      <c r="T66" s="135"/>
    </row>
    <row r="67" spans="1:20" s="140" customFormat="1" ht="9.6" customHeight="1" x14ac:dyDescent="0.15">
      <c r="A67" s="131"/>
      <c r="B67" s="131"/>
      <c r="C67" s="131"/>
      <c r="D67" s="131"/>
      <c r="E67" s="131"/>
      <c r="F67" s="131"/>
      <c r="G67" s="131"/>
      <c r="H67" s="135"/>
      <c r="I67" s="135"/>
      <c r="J67" s="135"/>
      <c r="K67" s="131"/>
      <c r="L67" s="131"/>
      <c r="M67" s="131"/>
      <c r="N67" s="131"/>
      <c r="O67" s="131"/>
      <c r="P67" s="131"/>
      <c r="Q67" s="131"/>
      <c r="R67" s="135"/>
      <c r="S67" s="135"/>
      <c r="T67" s="135"/>
    </row>
    <row r="68" spans="1:20" s="140" customFormat="1" ht="9.6" customHeight="1" x14ac:dyDescent="0.15">
      <c r="A68" s="131"/>
      <c r="B68" s="131"/>
      <c r="C68" s="131"/>
      <c r="D68" s="131"/>
      <c r="E68" s="131"/>
      <c r="F68" s="131"/>
      <c r="G68" s="131"/>
      <c r="H68" s="135"/>
      <c r="I68" s="135"/>
      <c r="J68" s="135"/>
      <c r="K68" s="131"/>
      <c r="L68" s="131"/>
      <c r="M68" s="131"/>
      <c r="N68" s="131"/>
      <c r="O68" s="131"/>
      <c r="P68" s="131"/>
      <c r="Q68" s="131"/>
      <c r="R68" s="135"/>
      <c r="S68" s="135"/>
      <c r="T68" s="135"/>
    </row>
    <row r="69" spans="1:20" s="131" customFormat="1" x14ac:dyDescent="0.15">
      <c r="H69" s="135"/>
      <c r="I69" s="135"/>
      <c r="J69" s="135"/>
      <c r="R69" s="135"/>
      <c r="S69" s="135"/>
      <c r="T69" s="135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52"/>
  <sheetViews>
    <sheetView topLeftCell="A28"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3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2" s="131" customFormat="1" ht="21" customHeight="1" x14ac:dyDescent="0.15">
      <c r="G1" s="145"/>
      <c r="H1" s="145"/>
      <c r="I1" s="135"/>
      <c r="J1" s="135"/>
      <c r="L1" s="146"/>
      <c r="M1" s="146"/>
      <c r="N1" s="146"/>
      <c r="P1" s="146"/>
      <c r="Q1" s="147"/>
      <c r="R1" s="148"/>
      <c r="S1" s="148"/>
      <c r="T1" s="148"/>
      <c r="U1" s="157" t="s">
        <v>8</v>
      </c>
    </row>
    <row r="2" spans="1:22" s="131" customFormat="1" ht="21" customHeight="1" x14ac:dyDescent="0.15">
      <c r="G2" s="145"/>
      <c r="H2" s="145"/>
      <c r="I2" s="135"/>
      <c r="J2" s="135"/>
      <c r="L2" s="146"/>
      <c r="M2" s="146"/>
      <c r="N2" s="146"/>
      <c r="P2" s="146"/>
      <c r="Q2" s="147"/>
      <c r="R2" s="148"/>
      <c r="S2" s="148"/>
      <c r="T2" s="148"/>
      <c r="U2" s="157" t="s">
        <v>9</v>
      </c>
    </row>
    <row r="3" spans="1:22" ht="33.75" customHeight="1" x14ac:dyDescent="0.15"/>
    <row r="4" spans="1:22" ht="24" customHeight="1" thickBot="1" x14ac:dyDescent="0.2">
      <c r="A4" s="100" t="s">
        <v>182</v>
      </c>
      <c r="B4" s="45"/>
      <c r="C4" s="45"/>
      <c r="D4" s="45"/>
      <c r="E4" s="45"/>
      <c r="F4" s="45"/>
      <c r="G4" s="45"/>
      <c r="H4" s="12" t="s">
        <v>94</v>
      </c>
      <c r="I4" s="45"/>
      <c r="J4" s="72" t="s">
        <v>11</v>
      </c>
    </row>
    <row r="5" spans="1:22" ht="21" customHeight="1" x14ac:dyDescent="0.15">
      <c r="A5" s="255" t="s">
        <v>183</v>
      </c>
      <c r="B5" s="256"/>
      <c r="C5" s="256"/>
      <c r="D5" s="256"/>
      <c r="E5" s="256"/>
      <c r="F5" s="256"/>
      <c r="G5" s="257"/>
      <c r="H5" s="77" t="s">
        <v>96</v>
      </c>
      <c r="I5" s="77" t="s">
        <v>97</v>
      </c>
      <c r="J5" s="78" t="s">
        <v>98</v>
      </c>
      <c r="L5" s="255" t="s">
        <v>183</v>
      </c>
      <c r="M5" s="256"/>
      <c r="N5" s="256"/>
      <c r="O5" s="256"/>
      <c r="P5" s="256"/>
      <c r="Q5" s="256"/>
      <c r="R5" s="257"/>
      <c r="S5" s="77" t="s">
        <v>96</v>
      </c>
      <c r="T5" s="77" t="s">
        <v>97</v>
      </c>
      <c r="U5" s="78" t="s">
        <v>98</v>
      </c>
    </row>
    <row r="6" spans="1:22" ht="21" customHeight="1" thickBot="1" x14ac:dyDescent="0.2">
      <c r="A6" s="258"/>
      <c r="B6" s="259"/>
      <c r="C6" s="259"/>
      <c r="D6" s="259"/>
      <c r="E6" s="259"/>
      <c r="F6" s="259"/>
      <c r="G6" s="260"/>
      <c r="H6" s="75" t="s">
        <v>99</v>
      </c>
      <c r="I6" s="75" t="s">
        <v>100</v>
      </c>
      <c r="J6" s="76" t="s">
        <v>184</v>
      </c>
      <c r="L6" s="258"/>
      <c r="M6" s="259"/>
      <c r="N6" s="259"/>
      <c r="O6" s="259"/>
      <c r="P6" s="259"/>
      <c r="Q6" s="259"/>
      <c r="R6" s="260"/>
      <c r="S6" s="75" t="s">
        <v>99</v>
      </c>
      <c r="T6" s="75" t="s">
        <v>100</v>
      </c>
      <c r="U6" s="76" t="s">
        <v>184</v>
      </c>
    </row>
    <row r="7" spans="1:22" ht="21" customHeight="1" x14ac:dyDescent="0.15">
      <c r="A7" s="4" t="s">
        <v>185</v>
      </c>
      <c r="B7" s="5"/>
      <c r="C7" s="5"/>
      <c r="D7" s="5"/>
      <c r="E7" s="5"/>
      <c r="F7" s="5"/>
      <c r="G7" s="5"/>
      <c r="H7" s="117"/>
      <c r="I7" s="117"/>
      <c r="J7" s="118"/>
      <c r="L7" s="4"/>
      <c r="M7" s="5" t="s">
        <v>186</v>
      </c>
      <c r="N7" s="5"/>
      <c r="O7" s="5"/>
      <c r="P7" s="5"/>
      <c r="Q7" s="5"/>
      <c r="R7" s="5"/>
      <c r="S7" s="117"/>
      <c r="T7" s="117"/>
      <c r="U7" s="118"/>
    </row>
    <row r="8" spans="1:22" ht="21" customHeight="1" x14ac:dyDescent="0.15">
      <c r="A8" s="4"/>
      <c r="B8" s="5" t="s">
        <v>187</v>
      </c>
      <c r="C8" s="5"/>
      <c r="D8" s="5"/>
      <c r="E8" s="5"/>
      <c r="F8" s="5"/>
      <c r="G8" s="5"/>
      <c r="H8" s="117"/>
      <c r="I8" s="117"/>
      <c r="J8" s="118"/>
      <c r="L8" s="4"/>
      <c r="M8" s="5"/>
      <c r="N8" s="5" t="s">
        <v>188</v>
      </c>
      <c r="O8" s="5"/>
      <c r="P8" s="5"/>
      <c r="Q8" s="5"/>
      <c r="R8" s="5"/>
      <c r="S8" s="198">
        <v>642109</v>
      </c>
      <c r="T8" s="198">
        <v>638902</v>
      </c>
      <c r="U8" s="199">
        <v>3207</v>
      </c>
    </row>
    <row r="9" spans="1:22" ht="21" customHeight="1" x14ac:dyDescent="0.15">
      <c r="A9" s="4"/>
      <c r="B9" s="5"/>
      <c r="C9" s="5" t="s">
        <v>189</v>
      </c>
      <c r="D9" s="5"/>
      <c r="E9" s="5"/>
      <c r="F9" s="5"/>
      <c r="G9" s="5"/>
      <c r="H9" s="198">
        <v>8234639298</v>
      </c>
      <c r="I9" s="198">
        <v>5685118784</v>
      </c>
      <c r="J9" s="199">
        <v>2549520514</v>
      </c>
      <c r="L9" s="116"/>
      <c r="M9" s="6"/>
      <c r="N9" s="6"/>
      <c r="O9" s="6" t="s">
        <v>155</v>
      </c>
      <c r="P9" s="6"/>
      <c r="Q9" s="6"/>
      <c r="R9" s="6"/>
      <c r="S9" s="200">
        <v>642109</v>
      </c>
      <c r="T9" s="200">
        <v>638902</v>
      </c>
      <c r="U9" s="201">
        <v>3207</v>
      </c>
    </row>
    <row r="10" spans="1:22" ht="21" customHeight="1" x14ac:dyDescent="0.15">
      <c r="A10" s="116"/>
      <c r="B10" s="6"/>
      <c r="C10" s="6"/>
      <c r="D10" s="6" t="s">
        <v>106</v>
      </c>
      <c r="E10" s="6"/>
      <c r="F10" s="6"/>
      <c r="G10" s="6"/>
      <c r="H10" s="200">
        <v>0</v>
      </c>
      <c r="I10" s="200">
        <v>0</v>
      </c>
      <c r="J10" s="201">
        <v>0</v>
      </c>
      <c r="L10" s="116"/>
      <c r="M10" s="6"/>
      <c r="N10" s="6"/>
      <c r="O10" s="6" t="s">
        <v>157</v>
      </c>
      <c r="P10" s="6"/>
      <c r="Q10" s="6"/>
      <c r="R10" s="6"/>
      <c r="S10" s="200">
        <v>0</v>
      </c>
      <c r="T10" s="200">
        <v>0</v>
      </c>
      <c r="U10" s="201">
        <v>0</v>
      </c>
    </row>
    <row r="11" spans="1:22" ht="21" customHeight="1" x14ac:dyDescent="0.15">
      <c r="A11" s="116"/>
      <c r="B11" s="6"/>
      <c r="C11" s="6"/>
      <c r="D11" s="6" t="s">
        <v>107</v>
      </c>
      <c r="E11" s="6"/>
      <c r="F11" s="6"/>
      <c r="G11" s="6"/>
      <c r="H11" s="200">
        <v>0</v>
      </c>
      <c r="I11" s="200">
        <v>0</v>
      </c>
      <c r="J11" s="201">
        <v>0</v>
      </c>
      <c r="L11" s="4"/>
      <c r="M11" s="5"/>
      <c r="N11" s="5" t="s">
        <v>190</v>
      </c>
      <c r="O11" s="5"/>
      <c r="P11" s="5"/>
      <c r="Q11" s="5"/>
      <c r="R11" s="5"/>
      <c r="S11" s="198">
        <v>117884157</v>
      </c>
      <c r="T11" s="198">
        <v>118654718</v>
      </c>
      <c r="U11" s="199">
        <v>-770561</v>
      </c>
    </row>
    <row r="12" spans="1:22" ht="21" customHeight="1" x14ac:dyDescent="0.15">
      <c r="A12" s="116"/>
      <c r="B12" s="6"/>
      <c r="C12" s="6"/>
      <c r="D12" s="6" t="s">
        <v>109</v>
      </c>
      <c r="E12" s="6"/>
      <c r="F12" s="6"/>
      <c r="G12" s="6"/>
      <c r="H12" s="200">
        <v>0</v>
      </c>
      <c r="I12" s="200">
        <v>0</v>
      </c>
      <c r="J12" s="201">
        <v>0</v>
      </c>
      <c r="L12" s="116"/>
      <c r="M12" s="6"/>
      <c r="N12" s="6"/>
      <c r="O12" s="6" t="s">
        <v>161</v>
      </c>
      <c r="P12" s="6"/>
      <c r="Q12" s="6"/>
      <c r="R12" s="6"/>
      <c r="S12" s="200">
        <v>117884157</v>
      </c>
      <c r="T12" s="200">
        <v>118654718</v>
      </c>
      <c r="U12" s="201">
        <v>-770561</v>
      </c>
    </row>
    <row r="13" spans="1:22" ht="21" customHeight="1" x14ac:dyDescent="0.15">
      <c r="A13" s="116"/>
      <c r="B13" s="6"/>
      <c r="C13" s="6"/>
      <c r="D13" s="6" t="s">
        <v>111</v>
      </c>
      <c r="E13" s="6"/>
      <c r="F13" s="6"/>
      <c r="G13" s="6"/>
      <c r="H13" s="200">
        <v>0</v>
      </c>
      <c r="I13" s="200">
        <v>0</v>
      </c>
      <c r="J13" s="201">
        <v>0</v>
      </c>
      <c r="L13" s="116"/>
      <c r="M13" s="6"/>
      <c r="N13" s="6"/>
      <c r="O13" s="6" t="s">
        <v>157</v>
      </c>
      <c r="P13" s="6"/>
      <c r="Q13" s="6"/>
      <c r="R13" s="6"/>
      <c r="S13" s="200">
        <v>0</v>
      </c>
      <c r="T13" s="200">
        <v>0</v>
      </c>
      <c r="U13" s="201">
        <v>0</v>
      </c>
    </row>
    <row r="14" spans="1:22" ht="21" customHeight="1" x14ac:dyDescent="0.15">
      <c r="A14" s="116"/>
      <c r="B14" s="6"/>
      <c r="C14" s="6"/>
      <c r="D14" s="6" t="s">
        <v>113</v>
      </c>
      <c r="E14" s="6"/>
      <c r="F14" s="6"/>
      <c r="G14" s="6"/>
      <c r="H14" s="200">
        <v>0</v>
      </c>
      <c r="I14" s="200">
        <v>0</v>
      </c>
      <c r="J14" s="201">
        <v>0</v>
      </c>
      <c r="L14" s="119"/>
      <c r="M14" s="73"/>
      <c r="N14" s="73"/>
      <c r="O14" s="73" t="s">
        <v>162</v>
      </c>
      <c r="P14" s="73"/>
      <c r="Q14" s="73"/>
      <c r="R14" s="74"/>
      <c r="S14" s="200">
        <v>0</v>
      </c>
      <c r="T14" s="200">
        <v>0</v>
      </c>
      <c r="U14" s="201">
        <v>0</v>
      </c>
    </row>
    <row r="15" spans="1:22" s="1" customFormat="1" ht="21" customHeight="1" x14ac:dyDescent="0.15">
      <c r="A15" s="116"/>
      <c r="B15" s="6"/>
      <c r="C15" s="6"/>
      <c r="D15" s="6" t="s">
        <v>115</v>
      </c>
      <c r="E15" s="6"/>
      <c r="F15" s="6"/>
      <c r="G15" s="6"/>
      <c r="H15" s="200">
        <v>0</v>
      </c>
      <c r="I15" s="200">
        <v>0</v>
      </c>
      <c r="J15" s="201">
        <v>0</v>
      </c>
      <c r="K15" s="2"/>
      <c r="L15" s="7" t="s">
        <v>191</v>
      </c>
      <c r="M15" s="8"/>
      <c r="N15" s="8"/>
      <c r="O15" s="8"/>
      <c r="P15" s="8"/>
      <c r="Q15" s="8"/>
      <c r="R15" s="16"/>
      <c r="S15" s="204">
        <v>-117242048</v>
      </c>
      <c r="T15" s="204">
        <v>-118015816</v>
      </c>
      <c r="U15" s="205">
        <v>773768</v>
      </c>
      <c r="V15" s="2"/>
    </row>
    <row r="16" spans="1:22" s="1" customFormat="1" ht="21" customHeight="1" x14ac:dyDescent="0.15">
      <c r="A16" s="116"/>
      <c r="B16" s="6"/>
      <c r="C16" s="6"/>
      <c r="D16" s="6" t="s">
        <v>117</v>
      </c>
      <c r="E16" s="6"/>
      <c r="F16" s="6"/>
      <c r="G16" s="6"/>
      <c r="H16" s="200">
        <v>0</v>
      </c>
      <c r="I16" s="200">
        <v>0</v>
      </c>
      <c r="J16" s="201">
        <v>0</v>
      </c>
      <c r="L16" s="7" t="s">
        <v>192</v>
      </c>
      <c r="M16" s="8"/>
      <c r="N16" s="8"/>
      <c r="O16" s="8"/>
      <c r="P16" s="8"/>
      <c r="Q16" s="8"/>
      <c r="R16" s="8"/>
      <c r="S16" s="204">
        <v>-12195428807</v>
      </c>
      <c r="T16" s="204">
        <v>-12838631132</v>
      </c>
      <c r="U16" s="205">
        <v>643202325</v>
      </c>
    </row>
    <row r="17" spans="1:21" s="1" customFormat="1" ht="21" customHeight="1" x14ac:dyDescent="0.15">
      <c r="A17" s="116"/>
      <c r="B17" s="6"/>
      <c r="C17" s="6"/>
      <c r="D17" s="6" t="s">
        <v>193</v>
      </c>
      <c r="E17" s="6"/>
      <c r="F17" s="6"/>
      <c r="G17" s="6"/>
      <c r="H17" s="200">
        <v>806864305</v>
      </c>
      <c r="I17" s="200">
        <v>725911073</v>
      </c>
      <c r="J17" s="201">
        <v>80953232</v>
      </c>
      <c r="L17" s="4" t="s">
        <v>194</v>
      </c>
      <c r="M17" s="5"/>
      <c r="N17" s="5"/>
      <c r="O17" s="5"/>
      <c r="P17" s="5"/>
      <c r="Q17" s="5"/>
      <c r="R17" s="5"/>
      <c r="S17" s="206"/>
      <c r="T17" s="206"/>
      <c r="U17" s="207"/>
    </row>
    <row r="18" spans="1:21" s="1" customFormat="1" ht="21" customHeight="1" x14ac:dyDescent="0.15">
      <c r="A18" s="116"/>
      <c r="B18" s="6"/>
      <c r="C18" s="6"/>
      <c r="D18" s="6" t="s">
        <v>120</v>
      </c>
      <c r="E18" s="6"/>
      <c r="F18" s="6"/>
      <c r="G18" s="6"/>
      <c r="H18" s="200">
        <v>320932252</v>
      </c>
      <c r="I18" s="200">
        <v>325829780</v>
      </c>
      <c r="J18" s="201">
        <v>-4897528</v>
      </c>
      <c r="L18" s="4"/>
      <c r="M18" s="5" t="s">
        <v>195</v>
      </c>
      <c r="N18" s="5"/>
      <c r="O18" s="5"/>
      <c r="P18" s="5"/>
      <c r="Q18" s="5"/>
      <c r="R18" s="5"/>
      <c r="S18" s="198">
        <v>500725927</v>
      </c>
      <c r="T18" s="198">
        <v>932057926</v>
      </c>
      <c r="U18" s="199">
        <v>-431331999</v>
      </c>
    </row>
    <row r="19" spans="1:21" s="1" customFormat="1" ht="21" customHeight="1" x14ac:dyDescent="0.15">
      <c r="A19" s="116"/>
      <c r="B19" s="6"/>
      <c r="C19" s="6"/>
      <c r="D19" s="6" t="s">
        <v>196</v>
      </c>
      <c r="E19" s="6"/>
      <c r="F19" s="6"/>
      <c r="G19" s="6"/>
      <c r="H19" s="200">
        <v>5966808912</v>
      </c>
      <c r="I19" s="200">
        <v>4115087792</v>
      </c>
      <c r="J19" s="201">
        <v>1851721120</v>
      </c>
      <c r="L19" s="116"/>
      <c r="M19" s="6"/>
      <c r="N19" s="6" t="s">
        <v>197</v>
      </c>
      <c r="O19" s="6"/>
      <c r="P19" s="6"/>
      <c r="Q19" s="6"/>
      <c r="R19" s="6"/>
      <c r="S19" s="200">
        <v>65800000</v>
      </c>
      <c r="T19" s="200">
        <v>61250000</v>
      </c>
      <c r="U19" s="201">
        <v>4550000</v>
      </c>
    </row>
    <row r="20" spans="1:21" s="1" customFormat="1" ht="21" customHeight="1" x14ac:dyDescent="0.15">
      <c r="A20" s="116"/>
      <c r="B20" s="6"/>
      <c r="C20" s="6"/>
      <c r="D20" s="6" t="s">
        <v>110</v>
      </c>
      <c r="E20" s="6"/>
      <c r="F20" s="6"/>
      <c r="G20" s="6"/>
      <c r="H20" s="200">
        <v>175969933</v>
      </c>
      <c r="I20" s="200">
        <v>176858475</v>
      </c>
      <c r="J20" s="201">
        <v>-888542</v>
      </c>
      <c r="L20" s="116"/>
      <c r="M20" s="6"/>
      <c r="N20" s="6" t="s">
        <v>165</v>
      </c>
      <c r="O20" s="6"/>
      <c r="P20" s="6"/>
      <c r="Q20" s="6"/>
      <c r="R20" s="6"/>
      <c r="S20" s="200">
        <v>0</v>
      </c>
      <c r="T20" s="200">
        <v>0</v>
      </c>
      <c r="U20" s="201">
        <v>0</v>
      </c>
    </row>
    <row r="21" spans="1:21" s="1" customFormat="1" ht="21" customHeight="1" x14ac:dyDescent="0.15">
      <c r="A21" s="116"/>
      <c r="B21" s="6"/>
      <c r="C21" s="6"/>
      <c r="D21" s="6" t="s">
        <v>125</v>
      </c>
      <c r="E21" s="6"/>
      <c r="F21" s="6"/>
      <c r="G21" s="6"/>
      <c r="H21" s="200">
        <v>555459628</v>
      </c>
      <c r="I21" s="200">
        <v>52299499</v>
      </c>
      <c r="J21" s="201">
        <v>503160129</v>
      </c>
      <c r="L21" s="116"/>
      <c r="M21" s="6"/>
      <c r="N21" s="6" t="s">
        <v>108</v>
      </c>
      <c r="O21" s="6"/>
      <c r="P21" s="6"/>
      <c r="Q21" s="6"/>
      <c r="R21" s="6"/>
      <c r="S21" s="200">
        <v>282733528</v>
      </c>
      <c r="T21" s="200">
        <v>388997950</v>
      </c>
      <c r="U21" s="201">
        <v>-106264422</v>
      </c>
    </row>
    <row r="22" spans="1:21" s="1" customFormat="1" ht="21" customHeight="1" x14ac:dyDescent="0.15">
      <c r="A22" s="116"/>
      <c r="B22" s="6"/>
      <c r="C22" s="6"/>
      <c r="D22" s="6" t="s">
        <v>127</v>
      </c>
      <c r="E22" s="6"/>
      <c r="F22" s="6"/>
      <c r="G22" s="6"/>
      <c r="H22" s="200">
        <v>2616500</v>
      </c>
      <c r="I22" s="200">
        <v>2791000</v>
      </c>
      <c r="J22" s="201">
        <v>-174500</v>
      </c>
      <c r="L22" s="116"/>
      <c r="M22" s="6"/>
      <c r="N22" s="6" t="s">
        <v>167</v>
      </c>
      <c r="O22" s="6"/>
      <c r="P22" s="6"/>
      <c r="Q22" s="6"/>
      <c r="R22" s="6"/>
      <c r="S22" s="200">
        <v>151375133</v>
      </c>
      <c r="T22" s="200">
        <v>380133548</v>
      </c>
      <c r="U22" s="201">
        <v>-228758415</v>
      </c>
    </row>
    <row r="23" spans="1:21" s="1" customFormat="1" ht="21" customHeight="1" x14ac:dyDescent="0.15">
      <c r="A23" s="116"/>
      <c r="B23" s="6"/>
      <c r="C23" s="6"/>
      <c r="D23" s="6"/>
      <c r="E23" s="6" t="s">
        <v>128</v>
      </c>
      <c r="F23" s="6"/>
      <c r="G23" s="6"/>
      <c r="H23" s="200">
        <v>2616500</v>
      </c>
      <c r="I23" s="200">
        <v>2791000</v>
      </c>
      <c r="J23" s="201">
        <v>-174500</v>
      </c>
      <c r="L23" s="116"/>
      <c r="M23" s="6"/>
      <c r="N23" s="6" t="s">
        <v>198</v>
      </c>
      <c r="O23" s="6"/>
      <c r="P23" s="6"/>
      <c r="Q23" s="6"/>
      <c r="R23" s="6"/>
      <c r="S23" s="200">
        <v>0</v>
      </c>
      <c r="T23" s="200">
        <v>0</v>
      </c>
      <c r="U23" s="201">
        <v>0</v>
      </c>
    </row>
    <row r="24" spans="1:21" s="1" customFormat="1" ht="21" customHeight="1" x14ac:dyDescent="0.15">
      <c r="A24" s="116"/>
      <c r="B24" s="6"/>
      <c r="C24" s="6"/>
      <c r="D24" s="6"/>
      <c r="E24" s="6" t="s">
        <v>129</v>
      </c>
      <c r="F24" s="6"/>
      <c r="G24" s="6"/>
      <c r="H24" s="200">
        <v>0</v>
      </c>
      <c r="I24" s="200">
        <v>0</v>
      </c>
      <c r="J24" s="201">
        <v>0</v>
      </c>
      <c r="L24" s="116"/>
      <c r="M24" s="6"/>
      <c r="N24" s="6" t="s">
        <v>199</v>
      </c>
      <c r="O24" s="6"/>
      <c r="P24" s="6"/>
      <c r="Q24" s="6"/>
      <c r="R24" s="6"/>
      <c r="S24" s="200">
        <v>99045</v>
      </c>
      <c r="T24" s="200">
        <v>101676428</v>
      </c>
      <c r="U24" s="201">
        <v>-101577383</v>
      </c>
    </row>
    <row r="25" spans="1:21" s="1" customFormat="1" ht="21" customHeight="1" x14ac:dyDescent="0.15">
      <c r="A25" s="116"/>
      <c r="B25" s="6"/>
      <c r="C25" s="6"/>
      <c r="D25" s="6" t="s">
        <v>131</v>
      </c>
      <c r="E25" s="6"/>
      <c r="F25" s="6"/>
      <c r="G25" s="6"/>
      <c r="H25" s="200">
        <v>0</v>
      </c>
      <c r="I25" s="200">
        <v>0</v>
      </c>
      <c r="J25" s="201">
        <v>0</v>
      </c>
      <c r="L25" s="116"/>
      <c r="M25" s="6"/>
      <c r="N25" s="6" t="s">
        <v>169</v>
      </c>
      <c r="O25" s="6"/>
      <c r="P25" s="6"/>
      <c r="Q25" s="6"/>
      <c r="R25" s="6"/>
      <c r="S25" s="200">
        <v>718221</v>
      </c>
      <c r="T25" s="200">
        <v>0</v>
      </c>
      <c r="U25" s="201">
        <v>718221</v>
      </c>
    </row>
    <row r="26" spans="1:21" s="1" customFormat="1" ht="21" customHeight="1" x14ac:dyDescent="0.15">
      <c r="A26" s="116"/>
      <c r="B26" s="6"/>
      <c r="C26" s="6"/>
      <c r="D26" s="6" t="s">
        <v>133</v>
      </c>
      <c r="E26" s="6"/>
      <c r="F26" s="6"/>
      <c r="G26" s="6"/>
      <c r="H26" s="200">
        <v>0</v>
      </c>
      <c r="I26" s="200">
        <v>0</v>
      </c>
      <c r="J26" s="201">
        <v>0</v>
      </c>
      <c r="L26" s="4"/>
      <c r="M26" s="5" t="s">
        <v>200</v>
      </c>
      <c r="N26" s="5"/>
      <c r="O26" s="5"/>
      <c r="P26" s="5"/>
      <c r="Q26" s="5"/>
      <c r="R26" s="5"/>
      <c r="S26" s="198">
        <v>244262812</v>
      </c>
      <c r="T26" s="198">
        <v>942471586</v>
      </c>
      <c r="U26" s="199">
        <v>-698208774</v>
      </c>
    </row>
    <row r="27" spans="1:21" s="1" customFormat="1" ht="21" customHeight="1" x14ac:dyDescent="0.15">
      <c r="A27" s="116"/>
      <c r="B27" s="6"/>
      <c r="C27" s="6"/>
      <c r="D27" s="6" t="s">
        <v>135</v>
      </c>
      <c r="E27" s="6"/>
      <c r="F27" s="6"/>
      <c r="G27" s="6"/>
      <c r="H27" s="200">
        <v>405987768</v>
      </c>
      <c r="I27" s="200">
        <v>286341165</v>
      </c>
      <c r="J27" s="201">
        <v>119646603</v>
      </c>
      <c r="L27" s="116"/>
      <c r="M27" s="6"/>
      <c r="N27" s="6" t="s">
        <v>201</v>
      </c>
      <c r="O27" s="6"/>
      <c r="P27" s="6"/>
      <c r="Q27" s="6"/>
      <c r="R27" s="6"/>
      <c r="S27" s="200">
        <v>0</v>
      </c>
      <c r="T27" s="200">
        <v>0</v>
      </c>
      <c r="U27" s="201">
        <v>0</v>
      </c>
    </row>
    <row r="28" spans="1:21" s="1" customFormat="1" ht="21" customHeight="1" x14ac:dyDescent="0.15">
      <c r="A28" s="4"/>
      <c r="B28" s="5"/>
      <c r="C28" s="5" t="s">
        <v>202</v>
      </c>
      <c r="D28" s="5"/>
      <c r="E28" s="5"/>
      <c r="F28" s="5"/>
      <c r="G28" s="5"/>
      <c r="H28" s="198">
        <v>20312826057</v>
      </c>
      <c r="I28" s="198">
        <v>18405734100</v>
      </c>
      <c r="J28" s="199">
        <v>1907091957</v>
      </c>
      <c r="L28" s="116"/>
      <c r="M28" s="6"/>
      <c r="N28" s="6" t="s">
        <v>203</v>
      </c>
      <c r="O28" s="6"/>
      <c r="P28" s="6"/>
      <c r="Q28" s="6"/>
      <c r="R28" s="6"/>
      <c r="S28" s="200">
        <v>47388065</v>
      </c>
      <c r="T28" s="200">
        <v>4004816</v>
      </c>
      <c r="U28" s="201">
        <v>43383249</v>
      </c>
    </row>
    <row r="29" spans="1:21" s="1" customFormat="1" ht="21" customHeight="1" x14ac:dyDescent="0.15">
      <c r="A29" s="116"/>
      <c r="B29" s="6"/>
      <c r="C29" s="6"/>
      <c r="D29" s="6" t="s">
        <v>204</v>
      </c>
      <c r="E29" s="6"/>
      <c r="F29" s="6"/>
      <c r="G29" s="6"/>
      <c r="H29" s="200">
        <v>0</v>
      </c>
      <c r="I29" s="200">
        <v>0</v>
      </c>
      <c r="J29" s="201">
        <v>0</v>
      </c>
      <c r="L29" s="116"/>
      <c r="M29" s="6"/>
      <c r="N29" s="6" t="s">
        <v>172</v>
      </c>
      <c r="O29" s="6"/>
      <c r="P29" s="6"/>
      <c r="Q29" s="6"/>
      <c r="R29" s="6"/>
      <c r="S29" s="200">
        <v>157019133</v>
      </c>
      <c r="T29" s="200">
        <v>418466882</v>
      </c>
      <c r="U29" s="201">
        <v>-261447749</v>
      </c>
    </row>
    <row r="30" spans="1:21" s="1" customFormat="1" ht="21" customHeight="1" x14ac:dyDescent="0.15">
      <c r="A30" s="116"/>
      <c r="B30" s="6"/>
      <c r="C30" s="6"/>
      <c r="D30" s="6" t="s">
        <v>141</v>
      </c>
      <c r="E30" s="6"/>
      <c r="F30" s="6"/>
      <c r="G30" s="6"/>
      <c r="H30" s="200">
        <v>5139275145</v>
      </c>
      <c r="I30" s="200">
        <v>5186185584</v>
      </c>
      <c r="J30" s="201">
        <v>-46910439</v>
      </c>
      <c r="L30" s="116"/>
      <c r="M30" s="6"/>
      <c r="N30" s="6" t="s">
        <v>205</v>
      </c>
      <c r="O30" s="6"/>
      <c r="P30" s="6"/>
      <c r="Q30" s="6"/>
      <c r="R30" s="6"/>
      <c r="S30" s="200">
        <v>35535798</v>
      </c>
      <c r="T30" s="200">
        <v>166639793</v>
      </c>
      <c r="U30" s="201">
        <v>-131103995</v>
      </c>
    </row>
    <row r="31" spans="1:21" s="1" customFormat="1" ht="21" customHeight="1" x14ac:dyDescent="0.15">
      <c r="A31" s="116"/>
      <c r="B31" s="6"/>
      <c r="C31" s="6"/>
      <c r="D31" s="6" t="s">
        <v>143</v>
      </c>
      <c r="E31" s="6"/>
      <c r="F31" s="6"/>
      <c r="G31" s="6"/>
      <c r="H31" s="200">
        <v>2452822476</v>
      </c>
      <c r="I31" s="200">
        <v>3018966323</v>
      </c>
      <c r="J31" s="201">
        <v>-566143847</v>
      </c>
      <c r="L31" s="116"/>
      <c r="M31" s="6"/>
      <c r="N31" s="6" t="s">
        <v>206</v>
      </c>
      <c r="O31" s="6"/>
      <c r="P31" s="6"/>
      <c r="Q31" s="6"/>
      <c r="R31" s="6"/>
      <c r="S31" s="200">
        <v>4319816</v>
      </c>
      <c r="T31" s="200">
        <v>353360095</v>
      </c>
      <c r="U31" s="201">
        <v>-349040279</v>
      </c>
    </row>
    <row r="32" spans="1:21" s="1" customFormat="1" ht="21" customHeight="1" x14ac:dyDescent="0.15">
      <c r="A32" s="116"/>
      <c r="B32" s="6"/>
      <c r="C32" s="6"/>
      <c r="D32" s="6" t="s">
        <v>145</v>
      </c>
      <c r="E32" s="6"/>
      <c r="F32" s="6"/>
      <c r="G32" s="6"/>
      <c r="H32" s="200">
        <v>2752834418</v>
      </c>
      <c r="I32" s="200">
        <v>2565313547</v>
      </c>
      <c r="J32" s="201">
        <v>187520871</v>
      </c>
      <c r="L32" s="7" t="s">
        <v>207</v>
      </c>
      <c r="M32" s="8"/>
      <c r="N32" s="8"/>
      <c r="O32" s="8"/>
      <c r="P32" s="8"/>
      <c r="Q32" s="8"/>
      <c r="R32" s="8"/>
      <c r="S32" s="204">
        <v>256463115</v>
      </c>
      <c r="T32" s="204">
        <v>-10413660</v>
      </c>
      <c r="U32" s="205">
        <v>266876775</v>
      </c>
    </row>
    <row r="33" spans="1:24" s="1" customFormat="1" ht="21" customHeight="1" x14ac:dyDescent="0.15">
      <c r="A33" s="116"/>
      <c r="B33" s="6"/>
      <c r="C33" s="6"/>
      <c r="D33" s="6" t="s">
        <v>147</v>
      </c>
      <c r="E33" s="6"/>
      <c r="F33" s="6"/>
      <c r="G33" s="6"/>
      <c r="H33" s="200">
        <v>0</v>
      </c>
      <c r="I33" s="200">
        <v>0</v>
      </c>
      <c r="J33" s="201">
        <v>0</v>
      </c>
      <c r="L33" s="19" t="s">
        <v>208</v>
      </c>
      <c r="M33" s="20"/>
      <c r="N33" s="20"/>
      <c r="O33" s="20"/>
      <c r="P33" s="20"/>
      <c r="Q33" s="20"/>
      <c r="R33" s="20"/>
      <c r="S33" s="208">
        <v>-11938965692</v>
      </c>
      <c r="T33" s="208">
        <v>-12849044792</v>
      </c>
      <c r="U33" s="209">
        <v>910079100</v>
      </c>
    </row>
    <row r="34" spans="1:24" s="1" customFormat="1" ht="21" customHeight="1" x14ac:dyDescent="0.15">
      <c r="A34" s="116"/>
      <c r="B34" s="6"/>
      <c r="C34" s="6"/>
      <c r="D34" s="6" t="s">
        <v>148</v>
      </c>
      <c r="E34" s="6"/>
      <c r="F34" s="6"/>
      <c r="G34" s="6"/>
      <c r="H34" s="200">
        <v>8026464420</v>
      </c>
      <c r="I34" s="200">
        <v>5658983571</v>
      </c>
      <c r="J34" s="201">
        <v>2367480849</v>
      </c>
      <c r="L34" s="7" t="s">
        <v>170</v>
      </c>
      <c r="M34" s="8"/>
      <c r="N34" s="8"/>
      <c r="O34" s="8"/>
      <c r="P34" s="8"/>
      <c r="Q34" s="8"/>
      <c r="R34" s="8"/>
      <c r="S34" s="208">
        <v>12360474867</v>
      </c>
      <c r="T34" s="208">
        <v>12174380227</v>
      </c>
      <c r="U34" s="209">
        <v>186094640</v>
      </c>
    </row>
    <row r="35" spans="1:24" s="1" customFormat="1" ht="21" customHeight="1" thickBot="1" x14ac:dyDescent="0.2">
      <c r="A35" s="116"/>
      <c r="B35" s="6"/>
      <c r="C35" s="6"/>
      <c r="D35" s="6" t="s">
        <v>150</v>
      </c>
      <c r="E35" s="6"/>
      <c r="F35" s="6"/>
      <c r="G35" s="6"/>
      <c r="H35" s="200">
        <v>0</v>
      </c>
      <c r="I35" s="200">
        <v>0</v>
      </c>
      <c r="J35" s="201">
        <v>0</v>
      </c>
      <c r="L35" s="9" t="s">
        <v>179</v>
      </c>
      <c r="M35" s="10"/>
      <c r="N35" s="10"/>
      <c r="O35" s="10"/>
      <c r="P35" s="10"/>
      <c r="Q35" s="10"/>
      <c r="R35" s="10"/>
      <c r="S35" s="202">
        <v>421509175</v>
      </c>
      <c r="T35" s="202">
        <v>-674664565</v>
      </c>
      <c r="U35" s="210">
        <v>1096173740</v>
      </c>
    </row>
    <row r="36" spans="1:24" s="1" customFormat="1" ht="21" customHeight="1" x14ac:dyDescent="0.15">
      <c r="A36" s="116"/>
      <c r="B36" s="6"/>
      <c r="C36" s="6"/>
      <c r="D36" s="6" t="s">
        <v>151</v>
      </c>
      <c r="E36" s="6"/>
      <c r="F36" s="6"/>
      <c r="G36" s="6"/>
      <c r="H36" s="200">
        <v>44519000</v>
      </c>
      <c r="I36" s="200">
        <v>97852000</v>
      </c>
      <c r="J36" s="201">
        <v>-53333000</v>
      </c>
      <c r="L36" s="2"/>
      <c r="M36" s="2"/>
      <c r="N36" s="2"/>
      <c r="O36" s="2"/>
      <c r="P36" s="2"/>
      <c r="Q36" s="2"/>
      <c r="R36" s="84"/>
      <c r="S36" s="85"/>
      <c r="T36" s="85"/>
      <c r="U36" s="85"/>
    </row>
    <row r="37" spans="1:24" s="1" customFormat="1" ht="21" customHeight="1" x14ac:dyDescent="0.15">
      <c r="A37" s="116"/>
      <c r="B37" s="6"/>
      <c r="C37" s="6"/>
      <c r="D37" s="6" t="s">
        <v>209</v>
      </c>
      <c r="E37" s="6"/>
      <c r="F37" s="6"/>
      <c r="G37" s="6"/>
      <c r="H37" s="200">
        <v>1134735620</v>
      </c>
      <c r="I37" s="200">
        <v>1285865397</v>
      </c>
      <c r="J37" s="201">
        <v>-151129777</v>
      </c>
    </row>
    <row r="38" spans="1:24" s="1" customFormat="1" ht="21" customHeight="1" x14ac:dyDescent="0.15">
      <c r="A38" s="116"/>
      <c r="B38" s="6"/>
      <c r="C38" s="6"/>
      <c r="D38" s="6" t="s">
        <v>210</v>
      </c>
      <c r="E38" s="6"/>
      <c r="F38" s="6"/>
      <c r="G38" s="6"/>
      <c r="H38" s="200">
        <v>0</v>
      </c>
      <c r="I38" s="200">
        <v>0</v>
      </c>
      <c r="J38" s="201">
        <v>0</v>
      </c>
    </row>
    <row r="39" spans="1:24" s="1" customFormat="1" ht="21" customHeight="1" x14ac:dyDescent="0.15">
      <c r="A39" s="116"/>
      <c r="B39" s="6"/>
      <c r="C39" s="6"/>
      <c r="D39" s="6" t="s">
        <v>211</v>
      </c>
      <c r="E39" s="6"/>
      <c r="F39" s="6"/>
      <c r="G39" s="6"/>
      <c r="H39" s="200">
        <v>-723737</v>
      </c>
      <c r="I39" s="200">
        <v>-152766274</v>
      </c>
      <c r="J39" s="201">
        <v>152042537</v>
      </c>
    </row>
    <row r="40" spans="1:24" s="1" customFormat="1" ht="21" customHeight="1" x14ac:dyDescent="0.15">
      <c r="A40" s="116"/>
      <c r="B40" s="6"/>
      <c r="C40" s="6"/>
      <c r="D40" s="6" t="s">
        <v>212</v>
      </c>
      <c r="E40" s="6"/>
      <c r="F40" s="6"/>
      <c r="G40" s="6"/>
      <c r="H40" s="200">
        <v>66017466</v>
      </c>
      <c r="I40" s="200">
        <v>91937173</v>
      </c>
      <c r="J40" s="201">
        <v>-25919707</v>
      </c>
    </row>
    <row r="41" spans="1:24" s="1" customFormat="1" ht="21" customHeight="1" x14ac:dyDescent="0.15">
      <c r="A41" s="116"/>
      <c r="B41" s="6"/>
      <c r="C41" s="6"/>
      <c r="D41" s="6" t="s">
        <v>213</v>
      </c>
      <c r="E41" s="6"/>
      <c r="F41" s="6"/>
      <c r="G41" s="6"/>
      <c r="H41" s="200">
        <v>443705260</v>
      </c>
      <c r="I41" s="200">
        <v>444358352</v>
      </c>
      <c r="J41" s="201">
        <v>-653092</v>
      </c>
    </row>
    <row r="42" spans="1:24" s="1" customFormat="1" ht="21" customHeight="1" x14ac:dyDescent="0.15">
      <c r="A42" s="116"/>
      <c r="B42" s="6"/>
      <c r="C42" s="6"/>
      <c r="D42" s="6" t="s">
        <v>214</v>
      </c>
      <c r="E42" s="6"/>
      <c r="F42" s="6"/>
      <c r="G42" s="6"/>
      <c r="H42" s="200">
        <v>184187077</v>
      </c>
      <c r="I42" s="200">
        <v>209038427</v>
      </c>
      <c r="J42" s="201">
        <v>-24851350</v>
      </c>
    </row>
    <row r="43" spans="1:24" s="1" customFormat="1" ht="21" customHeight="1" x14ac:dyDescent="0.15">
      <c r="A43" s="116"/>
      <c r="B43" s="6"/>
      <c r="C43" s="6"/>
      <c r="D43" s="6" t="s">
        <v>215</v>
      </c>
      <c r="E43" s="6"/>
      <c r="F43" s="6"/>
      <c r="G43" s="6"/>
      <c r="H43" s="200">
        <v>0</v>
      </c>
      <c r="I43" s="200">
        <v>0</v>
      </c>
      <c r="J43" s="201">
        <v>0</v>
      </c>
    </row>
    <row r="44" spans="1:24" s="1" customFormat="1" ht="21" customHeight="1" x14ac:dyDescent="0.15">
      <c r="A44" s="116"/>
      <c r="B44" s="6"/>
      <c r="C44" s="6"/>
      <c r="D44" s="6" t="s">
        <v>216</v>
      </c>
      <c r="E44" s="6"/>
      <c r="F44" s="6"/>
      <c r="G44" s="6"/>
      <c r="H44" s="200">
        <v>68988912</v>
      </c>
      <c r="I44" s="200">
        <v>0</v>
      </c>
      <c r="J44" s="201">
        <v>68988912</v>
      </c>
      <c r="Q44" s="2"/>
      <c r="R44" s="2"/>
      <c r="S44" s="2"/>
      <c r="T44" s="2"/>
      <c r="U44" s="2"/>
    </row>
    <row r="45" spans="1:24" ht="25.5" customHeight="1" thickBot="1" x14ac:dyDescent="0.2">
      <c r="A45" s="9" t="s">
        <v>217</v>
      </c>
      <c r="B45" s="10"/>
      <c r="C45" s="10"/>
      <c r="D45" s="10"/>
      <c r="E45" s="10"/>
      <c r="F45" s="10"/>
      <c r="G45" s="10"/>
      <c r="H45" s="202">
        <v>-12078186759</v>
      </c>
      <c r="I45" s="202">
        <v>-12720615316</v>
      </c>
      <c r="J45" s="203">
        <v>642428557</v>
      </c>
      <c r="K45" s="1"/>
      <c r="L45" s="140"/>
      <c r="M45" s="140"/>
      <c r="N45" s="140"/>
      <c r="O45" s="140"/>
      <c r="P45" s="140"/>
      <c r="Q45" s="147"/>
      <c r="R45" s="148"/>
      <c r="S45" s="148"/>
      <c r="T45" s="148"/>
      <c r="U45" s="157" t="s">
        <v>8</v>
      </c>
      <c r="W45" s="131"/>
      <c r="X45" s="131"/>
    </row>
    <row r="46" spans="1:24" s="131" customFormat="1" ht="21" customHeight="1" x14ac:dyDescent="0.15">
      <c r="H46" s="135"/>
      <c r="I46" s="135"/>
      <c r="J46" s="135"/>
      <c r="K46" s="2"/>
      <c r="Q46" s="147"/>
      <c r="R46" s="148"/>
      <c r="S46" s="148"/>
      <c r="T46" s="148"/>
      <c r="U46" s="157" t="s">
        <v>9</v>
      </c>
    </row>
    <row r="47" spans="1:24" s="131" customFormat="1" ht="21" customHeight="1" x14ac:dyDescent="0.15">
      <c r="G47" s="145"/>
      <c r="H47" s="145"/>
      <c r="I47" s="135"/>
      <c r="J47" s="135"/>
      <c r="L47" s="146"/>
      <c r="M47" s="146"/>
      <c r="N47" s="146"/>
      <c r="O47" s="146"/>
      <c r="P47" s="146"/>
    </row>
    <row r="48" spans="1:24" s="131" customFormat="1" ht="18.75" x14ac:dyDescent="0.15">
      <c r="G48" s="145"/>
      <c r="H48" s="145"/>
      <c r="I48" s="135"/>
      <c r="J48" s="135"/>
      <c r="L48" s="146"/>
      <c r="M48" s="146"/>
      <c r="N48" s="146"/>
      <c r="O48" s="146"/>
      <c r="P48" s="146"/>
    </row>
    <row r="49" spans="8:24" s="131" customFormat="1" x14ac:dyDescent="0.15">
      <c r="H49" s="135"/>
      <c r="I49" s="135"/>
      <c r="J49" s="135"/>
    </row>
    <row r="50" spans="8:24" s="131" customFormat="1" x14ac:dyDescent="0.15">
      <c r="H50" s="135"/>
      <c r="I50" s="135"/>
      <c r="J50" s="135"/>
    </row>
    <row r="51" spans="8:24" s="131" customFormat="1" x14ac:dyDescent="0.15">
      <c r="H51" s="135"/>
      <c r="I51" s="135"/>
      <c r="J51" s="135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</row>
    <row r="52" spans="8:24" x14ac:dyDescent="0.15">
      <c r="K52" s="131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1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3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s="131" customFormat="1" ht="15.95" customHeight="1" x14ac:dyDescent="0.15">
      <c r="A1" s="149"/>
      <c r="B1" s="150"/>
      <c r="C1" s="150"/>
      <c r="D1" s="150"/>
      <c r="E1" s="150"/>
      <c r="F1" s="151"/>
      <c r="G1" s="152"/>
      <c r="H1" s="152"/>
      <c r="I1" s="153"/>
      <c r="J1" s="154"/>
      <c r="K1" s="154"/>
      <c r="L1" s="155"/>
      <c r="M1" s="155"/>
      <c r="N1" s="153"/>
      <c r="O1" s="154"/>
      <c r="P1" s="155"/>
      <c r="Q1" s="153"/>
      <c r="R1" s="154"/>
      <c r="S1" s="156"/>
      <c r="T1" s="156"/>
      <c r="U1" s="157" t="s">
        <v>8</v>
      </c>
    </row>
    <row r="2" spans="1:21" s="131" customFormat="1" ht="15.95" customHeight="1" x14ac:dyDescent="0.15">
      <c r="A2" s="149"/>
      <c r="B2" s="150"/>
      <c r="C2" s="150"/>
      <c r="D2" s="150"/>
      <c r="E2" s="150"/>
      <c r="F2" s="151"/>
      <c r="G2" s="152"/>
      <c r="H2" s="152"/>
      <c r="I2" s="153"/>
      <c r="J2" s="154"/>
      <c r="K2" s="154"/>
      <c r="L2" s="155"/>
      <c r="M2" s="155"/>
      <c r="N2" s="153"/>
      <c r="O2" s="154"/>
      <c r="P2" s="155"/>
      <c r="Q2" s="153"/>
      <c r="R2" s="154"/>
      <c r="S2" s="154"/>
      <c r="T2" s="158"/>
      <c r="U2" s="157" t="s">
        <v>9</v>
      </c>
    </row>
    <row r="3" spans="1:21" s="131" customFormat="1" ht="35.25" customHeight="1" x14ac:dyDescent="0.1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35"/>
      <c r="M3" s="140"/>
      <c r="R3" s="159"/>
      <c r="S3" s="160"/>
      <c r="T3" s="159"/>
      <c r="U3" s="160"/>
    </row>
    <row r="4" spans="1:21" ht="23.25" customHeight="1" thickBot="1" x14ac:dyDescent="0.2">
      <c r="A4" s="100" t="s">
        <v>93</v>
      </c>
      <c r="B4" s="36"/>
      <c r="C4" s="36"/>
      <c r="D4" s="36"/>
      <c r="E4" s="36"/>
      <c r="F4" s="36"/>
      <c r="G4" s="36"/>
      <c r="H4" s="36"/>
      <c r="I4" s="82" t="s">
        <v>94</v>
      </c>
      <c r="J4" s="36"/>
      <c r="K4" s="36" t="s">
        <v>11</v>
      </c>
      <c r="L4" s="36"/>
      <c r="S4" s="11"/>
      <c r="T4" s="11"/>
      <c r="U4" s="11"/>
    </row>
    <row r="5" spans="1:21" ht="15.95" customHeight="1" x14ac:dyDescent="0.15">
      <c r="A5" s="261" t="s">
        <v>95</v>
      </c>
      <c r="B5" s="262"/>
      <c r="C5" s="262"/>
      <c r="D5" s="262"/>
      <c r="E5" s="262"/>
      <c r="F5" s="262"/>
      <c r="G5" s="263"/>
      <c r="H5" s="37" t="s">
        <v>96</v>
      </c>
      <c r="I5" s="38" t="s">
        <v>97</v>
      </c>
      <c r="J5" s="39" t="s">
        <v>98</v>
      </c>
      <c r="K5" s="12"/>
      <c r="L5" s="261" t="s">
        <v>95</v>
      </c>
      <c r="M5" s="262"/>
      <c r="N5" s="262"/>
      <c r="O5" s="262"/>
      <c r="P5" s="262"/>
      <c r="Q5" s="262"/>
      <c r="R5" s="263"/>
      <c r="S5" s="37" t="s">
        <v>96</v>
      </c>
      <c r="T5" s="38" t="s">
        <v>97</v>
      </c>
      <c r="U5" s="39" t="s">
        <v>98</v>
      </c>
    </row>
    <row r="6" spans="1:21" ht="15.95" customHeight="1" thickBot="1" x14ac:dyDescent="0.2">
      <c r="A6" s="264"/>
      <c r="B6" s="265"/>
      <c r="C6" s="265"/>
      <c r="D6" s="265"/>
      <c r="E6" s="265"/>
      <c r="F6" s="265"/>
      <c r="G6" s="266"/>
      <c r="H6" s="40" t="s">
        <v>99</v>
      </c>
      <c r="I6" s="41" t="s">
        <v>100</v>
      </c>
      <c r="J6" s="42" t="s">
        <v>101</v>
      </c>
      <c r="K6" s="12"/>
      <c r="L6" s="264"/>
      <c r="M6" s="265"/>
      <c r="N6" s="265"/>
      <c r="O6" s="265"/>
      <c r="P6" s="265"/>
      <c r="Q6" s="265"/>
      <c r="R6" s="266"/>
      <c r="S6" s="40" t="s">
        <v>99</v>
      </c>
      <c r="T6" s="41" t="s">
        <v>100</v>
      </c>
      <c r="U6" s="42" t="s">
        <v>101</v>
      </c>
    </row>
    <row r="7" spans="1:21" ht="15.95" customHeight="1" x14ac:dyDescent="0.15">
      <c r="A7" s="4" t="s">
        <v>102</v>
      </c>
      <c r="B7" s="5"/>
      <c r="C7" s="5"/>
      <c r="D7" s="5"/>
      <c r="E7" s="5"/>
      <c r="F7" s="5"/>
      <c r="G7" s="13"/>
      <c r="H7" s="121"/>
      <c r="I7" s="122"/>
      <c r="J7" s="123"/>
      <c r="K7" s="124"/>
      <c r="L7" s="4" t="s">
        <v>103</v>
      </c>
      <c r="M7" s="5"/>
      <c r="N7" s="5"/>
      <c r="O7" s="5"/>
      <c r="P7" s="5"/>
      <c r="Q7" s="5"/>
      <c r="R7" s="13"/>
      <c r="S7" s="121"/>
      <c r="T7" s="122"/>
      <c r="U7" s="123"/>
    </row>
    <row r="8" spans="1:21" ht="15.95" customHeight="1" x14ac:dyDescent="0.15">
      <c r="A8" s="4"/>
      <c r="B8" s="5" t="s">
        <v>104</v>
      </c>
      <c r="C8" s="5"/>
      <c r="D8" s="5"/>
      <c r="E8" s="5"/>
      <c r="F8" s="5"/>
      <c r="G8" s="13"/>
      <c r="H8" s="211">
        <v>8233408711</v>
      </c>
      <c r="I8" s="198">
        <v>5685406213</v>
      </c>
      <c r="J8" s="199">
        <v>2548002498</v>
      </c>
      <c r="K8" s="124"/>
      <c r="L8" s="4"/>
      <c r="M8" s="5" t="s">
        <v>105</v>
      </c>
      <c r="N8" s="5"/>
      <c r="O8" s="5"/>
      <c r="P8" s="5"/>
      <c r="Q8" s="5"/>
      <c r="R8" s="13"/>
      <c r="S8" s="211">
        <v>523467196</v>
      </c>
      <c r="T8" s="198">
        <v>641286029</v>
      </c>
      <c r="U8" s="199">
        <v>-117818833</v>
      </c>
    </row>
    <row r="9" spans="1:21" ht="24" customHeight="1" x14ac:dyDescent="0.15">
      <c r="A9" s="116"/>
      <c r="B9" s="6"/>
      <c r="C9" s="6" t="s">
        <v>106</v>
      </c>
      <c r="D9" s="6"/>
      <c r="E9" s="6"/>
      <c r="F9" s="6"/>
      <c r="G9" s="120"/>
      <c r="H9" s="212">
        <v>0</v>
      </c>
      <c r="I9" s="200">
        <v>0</v>
      </c>
      <c r="J9" s="201">
        <v>0</v>
      </c>
      <c r="K9" s="12"/>
      <c r="L9" s="116"/>
      <c r="M9" s="6"/>
      <c r="N9" s="267" t="s">
        <v>180</v>
      </c>
      <c r="O9" s="267"/>
      <c r="P9" s="267"/>
      <c r="Q9" s="267"/>
      <c r="R9" s="268"/>
      <c r="S9" s="200">
        <v>65800000</v>
      </c>
      <c r="T9" s="200">
        <v>61250000</v>
      </c>
      <c r="U9" s="213">
        <v>4550000</v>
      </c>
    </row>
    <row r="10" spans="1:21" ht="15.95" customHeight="1" x14ac:dyDescent="0.15">
      <c r="A10" s="116"/>
      <c r="B10" s="6"/>
      <c r="C10" s="6" t="s">
        <v>107</v>
      </c>
      <c r="D10" s="6"/>
      <c r="E10" s="6"/>
      <c r="F10" s="6"/>
      <c r="G10" s="120"/>
      <c r="H10" s="212">
        <v>0</v>
      </c>
      <c r="I10" s="200">
        <v>0</v>
      </c>
      <c r="J10" s="201">
        <v>0</v>
      </c>
      <c r="K10" s="12"/>
      <c r="L10" s="116"/>
      <c r="M10" s="6"/>
      <c r="N10" s="126" t="s">
        <v>108</v>
      </c>
      <c r="O10" s="6"/>
      <c r="P10" s="6"/>
      <c r="Q10" s="6"/>
      <c r="R10" s="120"/>
      <c r="S10" s="212">
        <v>282733528</v>
      </c>
      <c r="T10" s="200">
        <v>388997950</v>
      </c>
      <c r="U10" s="201">
        <v>-106264422</v>
      </c>
    </row>
    <row r="11" spans="1:21" ht="15.95" customHeight="1" x14ac:dyDescent="0.15">
      <c r="A11" s="116"/>
      <c r="B11" s="6"/>
      <c r="C11" s="125" t="s">
        <v>109</v>
      </c>
      <c r="D11" s="6"/>
      <c r="E11" s="6"/>
      <c r="F11" s="6"/>
      <c r="G11" s="120"/>
      <c r="H11" s="212">
        <v>0</v>
      </c>
      <c r="I11" s="200">
        <v>0</v>
      </c>
      <c r="J11" s="201">
        <v>0</v>
      </c>
      <c r="K11" s="12"/>
      <c r="L11" s="116"/>
      <c r="M11" s="6"/>
      <c r="N11" s="6" t="s">
        <v>110</v>
      </c>
      <c r="O11" s="6"/>
      <c r="P11" s="6"/>
      <c r="Q11" s="6"/>
      <c r="R11" s="120"/>
      <c r="S11" s="212">
        <v>0</v>
      </c>
      <c r="T11" s="200">
        <v>750000</v>
      </c>
      <c r="U11" s="201">
        <v>-750000</v>
      </c>
    </row>
    <row r="12" spans="1:21" ht="15.95" customHeight="1" x14ac:dyDescent="0.15">
      <c r="A12" s="116"/>
      <c r="B12" s="6"/>
      <c r="C12" s="6" t="s">
        <v>111</v>
      </c>
      <c r="D12" s="6"/>
      <c r="E12" s="6"/>
      <c r="F12" s="6"/>
      <c r="G12" s="120"/>
      <c r="H12" s="212">
        <v>0</v>
      </c>
      <c r="I12" s="200">
        <v>0</v>
      </c>
      <c r="J12" s="201">
        <v>0</v>
      </c>
      <c r="K12" s="12"/>
      <c r="L12" s="116"/>
      <c r="M12" s="6"/>
      <c r="N12" s="6" t="s">
        <v>112</v>
      </c>
      <c r="O12" s="6"/>
      <c r="P12" s="6"/>
      <c r="Q12" s="6"/>
      <c r="R12" s="120"/>
      <c r="S12" s="214">
        <v>89460550</v>
      </c>
      <c r="T12" s="200">
        <v>64451722</v>
      </c>
      <c r="U12" s="201">
        <v>25008828</v>
      </c>
    </row>
    <row r="13" spans="1:21" ht="15.95" customHeight="1" x14ac:dyDescent="0.15">
      <c r="A13" s="116"/>
      <c r="B13" s="6"/>
      <c r="C13" s="6" t="s">
        <v>113</v>
      </c>
      <c r="D13" s="6"/>
      <c r="E13" s="6"/>
      <c r="F13" s="6"/>
      <c r="G13" s="120"/>
      <c r="H13" s="212">
        <v>0</v>
      </c>
      <c r="I13" s="200">
        <v>0</v>
      </c>
      <c r="J13" s="201">
        <v>0</v>
      </c>
      <c r="K13" s="12"/>
      <c r="L13" s="116"/>
      <c r="M13" s="6"/>
      <c r="N13" s="6"/>
      <c r="O13" s="6" t="s">
        <v>114</v>
      </c>
      <c r="P13" s="6"/>
      <c r="Q13" s="6"/>
      <c r="R13" s="14"/>
      <c r="S13" s="212">
        <v>0</v>
      </c>
      <c r="T13" s="200">
        <v>0</v>
      </c>
      <c r="U13" s="201">
        <v>0</v>
      </c>
    </row>
    <row r="14" spans="1:21" ht="15.95" customHeight="1" x14ac:dyDescent="0.15">
      <c r="A14" s="116"/>
      <c r="B14" s="6"/>
      <c r="C14" s="125" t="s">
        <v>115</v>
      </c>
      <c r="D14" s="6"/>
      <c r="E14" s="6"/>
      <c r="F14" s="6"/>
      <c r="G14" s="120"/>
      <c r="H14" s="212">
        <v>0</v>
      </c>
      <c r="I14" s="200">
        <v>0</v>
      </c>
      <c r="J14" s="201">
        <v>0</v>
      </c>
      <c r="K14" s="12"/>
      <c r="L14" s="116"/>
      <c r="M14" s="6"/>
      <c r="N14" s="6"/>
      <c r="O14" s="6" t="s">
        <v>116</v>
      </c>
      <c r="P14" s="6"/>
      <c r="Q14" s="6"/>
      <c r="R14" s="14"/>
      <c r="S14" s="212">
        <v>89460550</v>
      </c>
      <c r="T14" s="200">
        <v>64451722</v>
      </c>
      <c r="U14" s="201">
        <v>25008828</v>
      </c>
    </row>
    <row r="15" spans="1:21" ht="15.95" customHeight="1" x14ac:dyDescent="0.15">
      <c r="A15" s="116"/>
      <c r="B15" s="6"/>
      <c r="C15" s="125" t="s">
        <v>117</v>
      </c>
      <c r="D15" s="6"/>
      <c r="E15" s="6"/>
      <c r="F15" s="6"/>
      <c r="G15" s="120"/>
      <c r="H15" s="212">
        <v>0</v>
      </c>
      <c r="I15" s="200">
        <v>0</v>
      </c>
      <c r="J15" s="201">
        <v>0</v>
      </c>
      <c r="K15" s="12"/>
      <c r="L15" s="116"/>
      <c r="M15" s="6"/>
      <c r="N15" s="6" t="s">
        <v>118</v>
      </c>
      <c r="O15" s="6"/>
      <c r="P15" s="6"/>
      <c r="Q15" s="6"/>
      <c r="R15" s="120"/>
      <c r="S15" s="212">
        <v>85473118</v>
      </c>
      <c r="T15" s="200">
        <v>125836357</v>
      </c>
      <c r="U15" s="201">
        <v>-40363239</v>
      </c>
    </row>
    <row r="16" spans="1:21" ht="24" customHeight="1" x14ac:dyDescent="0.15">
      <c r="A16" s="116"/>
      <c r="B16" s="6"/>
      <c r="C16" s="269" t="s">
        <v>181</v>
      </c>
      <c r="D16" s="269"/>
      <c r="E16" s="269"/>
      <c r="F16" s="269"/>
      <c r="G16" s="270"/>
      <c r="H16" s="200">
        <v>806864305</v>
      </c>
      <c r="I16" s="200">
        <v>725911073</v>
      </c>
      <c r="J16" s="213">
        <v>80953232</v>
      </c>
      <c r="K16" s="12"/>
      <c r="L16" s="116"/>
      <c r="M16" s="6"/>
      <c r="N16" s="6" t="s">
        <v>119</v>
      </c>
      <c r="O16" s="6"/>
      <c r="P16" s="6"/>
      <c r="Q16" s="6"/>
      <c r="R16" s="120"/>
      <c r="S16" s="212">
        <v>0</v>
      </c>
      <c r="T16" s="200">
        <v>0</v>
      </c>
      <c r="U16" s="201">
        <v>0</v>
      </c>
    </row>
    <row r="17" spans="1:21" ht="15.95" customHeight="1" x14ac:dyDescent="0.15">
      <c r="A17" s="116"/>
      <c r="B17" s="6"/>
      <c r="C17" s="6" t="s">
        <v>120</v>
      </c>
      <c r="D17" s="6"/>
      <c r="E17" s="6"/>
      <c r="F17" s="6"/>
      <c r="G17" s="120"/>
      <c r="H17" s="212">
        <v>320932252</v>
      </c>
      <c r="I17" s="200">
        <v>325829780</v>
      </c>
      <c r="J17" s="201">
        <v>-4897528</v>
      </c>
      <c r="K17" s="12"/>
      <c r="L17" s="116"/>
      <c r="M17" s="6"/>
      <c r="N17" s="6" t="s">
        <v>121</v>
      </c>
      <c r="O17" s="6"/>
      <c r="P17" s="6"/>
      <c r="Q17" s="6"/>
      <c r="R17" s="120"/>
      <c r="S17" s="212">
        <v>0</v>
      </c>
      <c r="T17" s="200">
        <v>0</v>
      </c>
      <c r="U17" s="201">
        <v>0</v>
      </c>
    </row>
    <row r="18" spans="1:21" ht="15.95" customHeight="1" x14ac:dyDescent="0.15">
      <c r="A18" s="116"/>
      <c r="B18" s="6"/>
      <c r="C18" s="126" t="s">
        <v>122</v>
      </c>
      <c r="D18" s="6"/>
      <c r="E18" s="6"/>
      <c r="F18" s="6"/>
      <c r="G18" s="120"/>
      <c r="H18" s="212">
        <v>5966808912</v>
      </c>
      <c r="I18" s="200">
        <v>4115087792</v>
      </c>
      <c r="J18" s="201">
        <v>1851721120</v>
      </c>
      <c r="K18" s="12"/>
      <c r="L18" s="4"/>
      <c r="M18" s="5" t="s">
        <v>123</v>
      </c>
      <c r="N18" s="5"/>
      <c r="O18" s="5"/>
      <c r="P18" s="5"/>
      <c r="Q18" s="5"/>
      <c r="R18" s="13"/>
      <c r="S18" s="211">
        <v>1625543428</v>
      </c>
      <c r="T18" s="198">
        <v>859038335</v>
      </c>
      <c r="U18" s="199">
        <v>766505093</v>
      </c>
    </row>
    <row r="19" spans="1:21" ht="15.95" customHeight="1" x14ac:dyDescent="0.15">
      <c r="A19" s="116"/>
      <c r="B19" s="6"/>
      <c r="C19" s="6" t="s">
        <v>110</v>
      </c>
      <c r="D19" s="6"/>
      <c r="E19" s="6"/>
      <c r="F19" s="6"/>
      <c r="G19" s="120"/>
      <c r="H19" s="212">
        <v>175969933</v>
      </c>
      <c r="I19" s="200">
        <v>176858475</v>
      </c>
      <c r="J19" s="201">
        <v>-888542</v>
      </c>
      <c r="K19" s="12"/>
      <c r="L19" s="116"/>
      <c r="M19" s="6"/>
      <c r="N19" s="6" t="s">
        <v>124</v>
      </c>
      <c r="O19" s="6"/>
      <c r="P19" s="6"/>
      <c r="Q19" s="6"/>
      <c r="R19" s="120"/>
      <c r="S19" s="212">
        <v>968354621</v>
      </c>
      <c r="T19" s="200">
        <v>673181004</v>
      </c>
      <c r="U19" s="201">
        <v>295173617</v>
      </c>
    </row>
    <row r="20" spans="1:21" ht="15.95" customHeight="1" x14ac:dyDescent="0.15">
      <c r="A20" s="116"/>
      <c r="B20" s="6"/>
      <c r="C20" s="6" t="s">
        <v>125</v>
      </c>
      <c r="D20" s="6"/>
      <c r="E20" s="6"/>
      <c r="F20" s="6"/>
      <c r="G20" s="120"/>
      <c r="H20" s="212">
        <v>553459628</v>
      </c>
      <c r="I20" s="200">
        <v>52299499</v>
      </c>
      <c r="J20" s="201">
        <v>501160129</v>
      </c>
      <c r="K20" s="12"/>
      <c r="L20" s="116"/>
      <c r="M20" s="6"/>
      <c r="N20" s="6" t="s">
        <v>126</v>
      </c>
      <c r="O20" s="6"/>
      <c r="P20" s="6"/>
      <c r="Q20" s="6"/>
      <c r="R20" s="120"/>
      <c r="S20" s="214">
        <v>566414807</v>
      </c>
      <c r="T20" s="200">
        <v>50938331</v>
      </c>
      <c r="U20" s="201">
        <v>515476476</v>
      </c>
    </row>
    <row r="21" spans="1:21" ht="15.95" customHeight="1" x14ac:dyDescent="0.15">
      <c r="A21" s="116"/>
      <c r="B21" s="6"/>
      <c r="C21" s="6" t="s">
        <v>127</v>
      </c>
      <c r="D21" s="6"/>
      <c r="E21" s="6"/>
      <c r="F21" s="6"/>
      <c r="G21" s="6"/>
      <c r="H21" s="214">
        <v>2616500</v>
      </c>
      <c r="I21" s="200">
        <v>2791000</v>
      </c>
      <c r="J21" s="201">
        <v>-174500</v>
      </c>
      <c r="K21" s="12"/>
      <c r="L21" s="116"/>
      <c r="M21" s="6"/>
      <c r="N21" s="15"/>
      <c r="O21" s="6" t="s">
        <v>114</v>
      </c>
      <c r="P21" s="6"/>
      <c r="Q21" s="6"/>
      <c r="R21" s="14"/>
      <c r="S21" s="212">
        <v>0</v>
      </c>
      <c r="T21" s="200">
        <v>0</v>
      </c>
      <c r="U21" s="201">
        <v>0</v>
      </c>
    </row>
    <row r="22" spans="1:21" ht="15.95" customHeight="1" x14ac:dyDescent="0.15">
      <c r="A22" s="116"/>
      <c r="B22" s="6"/>
      <c r="C22" s="6"/>
      <c r="D22" s="6" t="s">
        <v>128</v>
      </c>
      <c r="E22" s="6"/>
      <c r="F22" s="6"/>
      <c r="G22" s="6"/>
      <c r="H22" s="214">
        <v>2616500</v>
      </c>
      <c r="I22" s="200">
        <v>2791000</v>
      </c>
      <c r="J22" s="201">
        <v>-174500</v>
      </c>
      <c r="K22" s="12"/>
      <c r="L22" s="116"/>
      <c r="M22" s="6"/>
      <c r="N22" s="15"/>
      <c r="O22" s="6" t="s">
        <v>116</v>
      </c>
      <c r="P22" s="6"/>
      <c r="Q22" s="6"/>
      <c r="R22" s="14"/>
      <c r="S22" s="212">
        <v>566414807</v>
      </c>
      <c r="T22" s="200">
        <v>50938331</v>
      </c>
      <c r="U22" s="201">
        <v>515476476</v>
      </c>
    </row>
    <row r="23" spans="1:21" ht="15.95" customHeight="1" x14ac:dyDescent="0.15">
      <c r="A23" s="116"/>
      <c r="B23" s="6"/>
      <c r="C23" s="6"/>
      <c r="D23" s="127" t="s">
        <v>129</v>
      </c>
      <c r="E23" s="6"/>
      <c r="F23" s="6"/>
      <c r="G23" s="6"/>
      <c r="H23" s="214">
        <v>0</v>
      </c>
      <c r="I23" s="200">
        <v>0</v>
      </c>
      <c r="J23" s="201">
        <v>0</v>
      </c>
      <c r="K23" s="12"/>
      <c r="L23" s="116"/>
      <c r="M23" s="6"/>
      <c r="N23" s="6" t="s">
        <v>130</v>
      </c>
      <c r="O23" s="6"/>
      <c r="P23" s="6"/>
      <c r="Q23" s="6"/>
      <c r="R23" s="120"/>
      <c r="S23" s="212">
        <v>40774000</v>
      </c>
      <c r="T23" s="200">
        <v>39419000</v>
      </c>
      <c r="U23" s="201">
        <v>1355000</v>
      </c>
    </row>
    <row r="24" spans="1:21" ht="15.95" customHeight="1" x14ac:dyDescent="0.15">
      <c r="A24" s="116"/>
      <c r="B24" s="6"/>
      <c r="C24" s="6" t="s">
        <v>131</v>
      </c>
      <c r="D24" s="6"/>
      <c r="E24" s="6"/>
      <c r="F24" s="6"/>
      <c r="G24" s="6"/>
      <c r="H24" s="214">
        <v>0</v>
      </c>
      <c r="I24" s="200">
        <v>0</v>
      </c>
      <c r="J24" s="201">
        <v>0</v>
      </c>
      <c r="K24" s="12"/>
      <c r="L24" s="116"/>
      <c r="M24" s="6"/>
      <c r="N24" s="6" t="s">
        <v>132</v>
      </c>
      <c r="O24" s="6"/>
      <c r="P24" s="6"/>
      <c r="Q24" s="6"/>
      <c r="R24" s="120"/>
      <c r="S24" s="212">
        <v>50000000</v>
      </c>
      <c r="T24" s="200">
        <v>95500000</v>
      </c>
      <c r="U24" s="201">
        <v>-45500000</v>
      </c>
    </row>
    <row r="25" spans="1:21" ht="15.95" customHeight="1" x14ac:dyDescent="0.15">
      <c r="A25" s="116"/>
      <c r="B25" s="6"/>
      <c r="C25" s="6" t="s">
        <v>133</v>
      </c>
      <c r="D25" s="6"/>
      <c r="E25" s="6"/>
      <c r="F25" s="6"/>
      <c r="G25" s="6"/>
      <c r="H25" s="214">
        <v>0</v>
      </c>
      <c r="I25" s="200">
        <v>0</v>
      </c>
      <c r="J25" s="201">
        <v>0</v>
      </c>
      <c r="K25" s="12"/>
      <c r="L25" s="116"/>
      <c r="M25" s="6"/>
      <c r="N25" s="6" t="s">
        <v>134</v>
      </c>
      <c r="O25" s="6"/>
      <c r="P25" s="6"/>
      <c r="Q25" s="6"/>
      <c r="R25" s="120"/>
      <c r="S25" s="212">
        <v>0</v>
      </c>
      <c r="T25" s="200">
        <v>0</v>
      </c>
      <c r="U25" s="201">
        <v>0</v>
      </c>
    </row>
    <row r="26" spans="1:21" ht="15.95" customHeight="1" x14ac:dyDescent="0.15">
      <c r="A26" s="116"/>
      <c r="B26" s="6"/>
      <c r="C26" s="6" t="s">
        <v>135</v>
      </c>
      <c r="D26" s="6"/>
      <c r="E26" s="6"/>
      <c r="F26" s="6"/>
      <c r="G26" s="6"/>
      <c r="H26" s="214">
        <v>406757181</v>
      </c>
      <c r="I26" s="200">
        <v>286628594</v>
      </c>
      <c r="J26" s="201">
        <v>120128587</v>
      </c>
      <c r="K26" s="12"/>
      <c r="L26" s="7" t="s">
        <v>136</v>
      </c>
      <c r="M26" s="8"/>
      <c r="N26" s="8"/>
      <c r="O26" s="8"/>
      <c r="P26" s="8"/>
      <c r="Q26" s="8"/>
      <c r="R26" s="16"/>
      <c r="S26" s="217">
        <v>-1102076232</v>
      </c>
      <c r="T26" s="204">
        <v>-217752306</v>
      </c>
      <c r="U26" s="205">
        <v>-884323926</v>
      </c>
    </row>
    <row r="27" spans="1:21" ht="15.95" customHeight="1" x14ac:dyDescent="0.15">
      <c r="A27" s="4"/>
      <c r="B27" s="5" t="s">
        <v>137</v>
      </c>
      <c r="C27" s="5"/>
      <c r="D27" s="5"/>
      <c r="E27" s="5"/>
      <c r="F27" s="5"/>
      <c r="G27" s="5"/>
      <c r="H27" s="215">
        <v>19368921298</v>
      </c>
      <c r="I27" s="198">
        <v>17467719136</v>
      </c>
      <c r="J27" s="199">
        <v>1901202162</v>
      </c>
      <c r="K27" s="12"/>
      <c r="L27" s="43" t="s">
        <v>138</v>
      </c>
      <c r="M27" s="8"/>
      <c r="N27" s="8"/>
      <c r="O27" s="8"/>
      <c r="P27" s="8"/>
      <c r="Q27" s="8"/>
      <c r="R27" s="16"/>
      <c r="S27" s="217">
        <v>-12360474867</v>
      </c>
      <c r="T27" s="204">
        <v>-12156414379</v>
      </c>
      <c r="U27" s="205">
        <v>-204060488</v>
      </c>
    </row>
    <row r="28" spans="1:21" ht="15.95" customHeight="1" x14ac:dyDescent="0.15">
      <c r="A28" s="116"/>
      <c r="B28" s="6"/>
      <c r="C28" s="6" t="s">
        <v>139</v>
      </c>
      <c r="D28" s="6"/>
      <c r="E28" s="6"/>
      <c r="F28" s="6"/>
      <c r="G28" s="6"/>
      <c r="H28" s="214">
        <v>0</v>
      </c>
      <c r="I28" s="200">
        <v>0</v>
      </c>
      <c r="J28" s="201">
        <v>0</v>
      </c>
      <c r="K28" s="12"/>
      <c r="L28" s="4" t="s">
        <v>140</v>
      </c>
      <c r="M28" s="5"/>
      <c r="N28" s="5"/>
      <c r="O28" s="5"/>
      <c r="P28" s="5"/>
      <c r="Q28" s="5"/>
      <c r="R28" s="13"/>
      <c r="S28" s="218"/>
      <c r="T28" s="219"/>
      <c r="U28" s="220"/>
    </row>
    <row r="29" spans="1:21" ht="15.95" customHeight="1" x14ac:dyDescent="0.15">
      <c r="A29" s="116"/>
      <c r="B29" s="6"/>
      <c r="C29" s="6" t="s">
        <v>141</v>
      </c>
      <c r="D29" s="6"/>
      <c r="E29" s="6"/>
      <c r="F29" s="6"/>
      <c r="G29" s="6"/>
      <c r="H29" s="214">
        <v>6092226984</v>
      </c>
      <c r="I29" s="200">
        <v>6125061695</v>
      </c>
      <c r="J29" s="201">
        <v>-32834711</v>
      </c>
      <c r="K29" s="12"/>
      <c r="L29" s="4"/>
      <c r="M29" s="5" t="s">
        <v>142</v>
      </c>
      <c r="N29" s="5"/>
      <c r="O29" s="5"/>
      <c r="P29" s="5"/>
      <c r="Q29" s="5"/>
      <c r="R29" s="13"/>
      <c r="S29" s="211">
        <v>0</v>
      </c>
      <c r="T29" s="198">
        <v>0</v>
      </c>
      <c r="U29" s="199">
        <v>0</v>
      </c>
    </row>
    <row r="30" spans="1:21" ht="15.95" customHeight="1" x14ac:dyDescent="0.15">
      <c r="A30" s="116"/>
      <c r="B30" s="6"/>
      <c r="C30" s="6" t="s">
        <v>143</v>
      </c>
      <c r="D30" s="6"/>
      <c r="E30" s="6"/>
      <c r="F30" s="6"/>
      <c r="G30" s="6"/>
      <c r="H30" s="214">
        <v>2452822476</v>
      </c>
      <c r="I30" s="200">
        <v>3018966323</v>
      </c>
      <c r="J30" s="201">
        <v>-566143847</v>
      </c>
      <c r="K30" s="12"/>
      <c r="L30" s="116"/>
      <c r="M30" s="6"/>
      <c r="N30" s="6" t="s">
        <v>144</v>
      </c>
      <c r="O30" s="6"/>
      <c r="P30" s="6"/>
      <c r="Q30" s="6"/>
      <c r="R30" s="120"/>
      <c r="S30" s="212">
        <v>0</v>
      </c>
      <c r="T30" s="200">
        <v>0</v>
      </c>
      <c r="U30" s="201">
        <v>0</v>
      </c>
    </row>
    <row r="31" spans="1:21" ht="15.95" customHeight="1" x14ac:dyDescent="0.15">
      <c r="A31" s="116"/>
      <c r="B31" s="6"/>
      <c r="C31" s="6" t="s">
        <v>145</v>
      </c>
      <c r="D31" s="6"/>
      <c r="E31" s="6"/>
      <c r="F31" s="6"/>
      <c r="G31" s="6"/>
      <c r="H31" s="214">
        <v>2752834418</v>
      </c>
      <c r="I31" s="200">
        <v>2565313547</v>
      </c>
      <c r="J31" s="201">
        <v>187520871</v>
      </c>
      <c r="K31" s="12"/>
      <c r="L31" s="116"/>
      <c r="M31" s="6"/>
      <c r="N31" s="6" t="s">
        <v>146</v>
      </c>
      <c r="O31" s="6"/>
      <c r="P31" s="6"/>
      <c r="Q31" s="6"/>
      <c r="R31" s="120"/>
      <c r="S31" s="212">
        <v>0</v>
      </c>
      <c r="T31" s="200">
        <v>0</v>
      </c>
      <c r="U31" s="201">
        <v>0</v>
      </c>
    </row>
    <row r="32" spans="1:21" ht="15.95" customHeight="1" x14ac:dyDescent="0.15">
      <c r="A32" s="116"/>
      <c r="B32" s="6"/>
      <c r="C32" s="6" t="s">
        <v>147</v>
      </c>
      <c r="D32" s="6"/>
      <c r="E32" s="6"/>
      <c r="F32" s="6"/>
      <c r="G32" s="6"/>
      <c r="H32" s="214">
        <v>0</v>
      </c>
      <c r="I32" s="200">
        <v>0</v>
      </c>
      <c r="J32" s="201">
        <v>0</v>
      </c>
      <c r="K32" s="12"/>
      <c r="L32" s="116"/>
      <c r="M32" s="6"/>
      <c r="N32" s="6" t="s">
        <v>112</v>
      </c>
      <c r="O32" s="6"/>
      <c r="P32" s="6"/>
      <c r="Q32" s="6"/>
      <c r="R32" s="120"/>
      <c r="S32" s="214">
        <v>0</v>
      </c>
      <c r="T32" s="200">
        <v>0</v>
      </c>
      <c r="U32" s="201">
        <v>0</v>
      </c>
    </row>
    <row r="33" spans="1:21" ht="15.95" customHeight="1" x14ac:dyDescent="0.15">
      <c r="A33" s="116"/>
      <c r="B33" s="6"/>
      <c r="C33" s="125" t="s">
        <v>148</v>
      </c>
      <c r="D33" s="6"/>
      <c r="E33" s="6"/>
      <c r="F33" s="6"/>
      <c r="G33" s="6"/>
      <c r="H33" s="214">
        <v>8026518420</v>
      </c>
      <c r="I33" s="200">
        <v>5660525571</v>
      </c>
      <c r="J33" s="201">
        <v>2365992849</v>
      </c>
      <c r="K33" s="12"/>
      <c r="L33" s="116"/>
      <c r="M33" s="6"/>
      <c r="N33" s="6"/>
      <c r="O33" s="6" t="s">
        <v>149</v>
      </c>
      <c r="P33" s="6"/>
      <c r="Q33" s="6"/>
      <c r="R33" s="120"/>
      <c r="S33" s="212">
        <v>0</v>
      </c>
      <c r="T33" s="200">
        <v>0</v>
      </c>
      <c r="U33" s="201">
        <v>0</v>
      </c>
    </row>
    <row r="34" spans="1:21" ht="15.95" customHeight="1" x14ac:dyDescent="0.15">
      <c r="A34" s="116"/>
      <c r="B34" s="6"/>
      <c r="C34" s="6" t="s">
        <v>150</v>
      </c>
      <c r="D34" s="6"/>
      <c r="E34" s="6"/>
      <c r="F34" s="6"/>
      <c r="G34" s="6"/>
      <c r="H34" s="214">
        <v>0</v>
      </c>
      <c r="I34" s="200">
        <v>0</v>
      </c>
      <c r="J34" s="201">
        <v>0</v>
      </c>
      <c r="K34" s="12"/>
      <c r="L34" s="116"/>
      <c r="M34" s="6"/>
      <c r="N34" s="6" t="s">
        <v>82</v>
      </c>
      <c r="O34" s="6"/>
      <c r="P34" s="6"/>
      <c r="Q34" s="6"/>
      <c r="R34" s="120"/>
      <c r="S34" s="212">
        <v>0</v>
      </c>
      <c r="T34" s="200">
        <v>0</v>
      </c>
      <c r="U34" s="201">
        <v>0</v>
      </c>
    </row>
    <row r="35" spans="1:21" ht="15.95" customHeight="1" x14ac:dyDescent="0.15">
      <c r="A35" s="116"/>
      <c r="B35" s="6"/>
      <c r="C35" s="6" t="s">
        <v>151</v>
      </c>
      <c r="D35" s="6"/>
      <c r="E35" s="6"/>
      <c r="F35" s="6"/>
      <c r="G35" s="6"/>
      <c r="H35" s="214">
        <v>44519000</v>
      </c>
      <c r="I35" s="200">
        <v>97852000</v>
      </c>
      <c r="J35" s="201">
        <v>-53333000</v>
      </c>
      <c r="K35" s="12"/>
      <c r="L35" s="116"/>
      <c r="M35" s="6"/>
      <c r="N35" s="6" t="s">
        <v>152</v>
      </c>
      <c r="O35" s="6"/>
      <c r="P35" s="6"/>
      <c r="Q35" s="6"/>
      <c r="R35" s="120"/>
      <c r="S35" s="212">
        <v>0</v>
      </c>
      <c r="T35" s="200">
        <v>0</v>
      </c>
      <c r="U35" s="201">
        <v>0</v>
      </c>
    </row>
    <row r="36" spans="1:21" ht="15.95" customHeight="1" x14ac:dyDescent="0.15">
      <c r="A36" s="4"/>
      <c r="B36" s="5" t="s">
        <v>153</v>
      </c>
      <c r="C36" s="5"/>
      <c r="D36" s="5"/>
      <c r="E36" s="5"/>
      <c r="F36" s="5"/>
      <c r="G36" s="5"/>
      <c r="H36" s="215">
        <v>642109</v>
      </c>
      <c r="I36" s="198">
        <v>638902</v>
      </c>
      <c r="J36" s="199">
        <v>3207</v>
      </c>
      <c r="K36" s="12"/>
      <c r="L36" s="4"/>
      <c r="M36" s="5" t="s">
        <v>154</v>
      </c>
      <c r="N36" s="5"/>
      <c r="O36" s="5"/>
      <c r="P36" s="5"/>
      <c r="Q36" s="5"/>
      <c r="R36" s="13"/>
      <c r="S36" s="211">
        <v>0</v>
      </c>
      <c r="T36" s="198">
        <v>17965848</v>
      </c>
      <c r="U36" s="199">
        <v>-17965848</v>
      </c>
    </row>
    <row r="37" spans="1:21" ht="15.95" customHeight="1" x14ac:dyDescent="0.15">
      <c r="A37" s="116"/>
      <c r="B37" s="6"/>
      <c r="C37" s="6" t="s">
        <v>155</v>
      </c>
      <c r="D37" s="6"/>
      <c r="E37" s="6"/>
      <c r="F37" s="6"/>
      <c r="G37" s="6"/>
      <c r="H37" s="214">
        <v>642109</v>
      </c>
      <c r="I37" s="200">
        <v>638902</v>
      </c>
      <c r="J37" s="201">
        <v>3207</v>
      </c>
      <c r="K37" s="12"/>
      <c r="L37" s="116"/>
      <c r="M37" s="6"/>
      <c r="N37" s="6" t="s">
        <v>156</v>
      </c>
      <c r="O37" s="6"/>
      <c r="P37" s="6"/>
      <c r="Q37" s="6"/>
      <c r="R37" s="120"/>
      <c r="S37" s="212">
        <v>0</v>
      </c>
      <c r="T37" s="200">
        <v>0</v>
      </c>
      <c r="U37" s="201">
        <v>0</v>
      </c>
    </row>
    <row r="38" spans="1:21" ht="15.95" customHeight="1" x14ac:dyDescent="0.15">
      <c r="A38" s="116"/>
      <c r="B38" s="6"/>
      <c r="C38" s="6" t="s">
        <v>157</v>
      </c>
      <c r="D38" s="6"/>
      <c r="E38" s="6"/>
      <c r="F38" s="6"/>
      <c r="G38" s="6"/>
      <c r="H38" s="214">
        <v>0</v>
      </c>
      <c r="I38" s="200">
        <v>0</v>
      </c>
      <c r="J38" s="201">
        <v>0</v>
      </c>
      <c r="K38" s="12"/>
      <c r="L38" s="116"/>
      <c r="M38" s="6"/>
      <c r="N38" s="127" t="s">
        <v>158</v>
      </c>
      <c r="O38" s="6"/>
      <c r="P38" s="6"/>
      <c r="Q38" s="6"/>
      <c r="R38" s="120"/>
      <c r="S38" s="212">
        <v>0</v>
      </c>
      <c r="T38" s="200">
        <v>0</v>
      </c>
      <c r="U38" s="201">
        <v>0</v>
      </c>
    </row>
    <row r="39" spans="1:21" ht="15.95" customHeight="1" x14ac:dyDescent="0.15">
      <c r="A39" s="4"/>
      <c r="B39" s="5" t="s">
        <v>159</v>
      </c>
      <c r="C39" s="5"/>
      <c r="D39" s="5"/>
      <c r="E39" s="5"/>
      <c r="F39" s="5"/>
      <c r="G39" s="5"/>
      <c r="H39" s="215">
        <v>117884157</v>
      </c>
      <c r="I39" s="198">
        <v>118654718</v>
      </c>
      <c r="J39" s="199">
        <v>-770561</v>
      </c>
      <c r="K39" s="12"/>
      <c r="L39" s="116"/>
      <c r="M39" s="6"/>
      <c r="N39" s="128" t="s">
        <v>160</v>
      </c>
      <c r="O39" s="6"/>
      <c r="P39" s="6"/>
      <c r="Q39" s="6"/>
      <c r="R39" s="120"/>
      <c r="S39" s="212">
        <v>0</v>
      </c>
      <c r="T39" s="200">
        <v>17965848</v>
      </c>
      <c r="U39" s="201">
        <v>-17965848</v>
      </c>
    </row>
    <row r="40" spans="1:21" ht="15.95" customHeight="1" x14ac:dyDescent="0.15">
      <c r="A40" s="116"/>
      <c r="B40" s="6"/>
      <c r="C40" s="6" t="s">
        <v>161</v>
      </c>
      <c r="D40" s="6"/>
      <c r="E40" s="6"/>
      <c r="F40" s="6"/>
      <c r="G40" s="6"/>
      <c r="H40" s="214">
        <v>117884157</v>
      </c>
      <c r="I40" s="200">
        <v>118654718</v>
      </c>
      <c r="J40" s="201">
        <v>-770561</v>
      </c>
      <c r="K40" s="12"/>
      <c r="L40" s="116"/>
      <c r="M40" s="6"/>
      <c r="N40" s="6" t="s">
        <v>126</v>
      </c>
      <c r="O40" s="6"/>
      <c r="P40" s="6"/>
      <c r="Q40" s="6"/>
      <c r="R40" s="120"/>
      <c r="S40" s="214">
        <v>0</v>
      </c>
      <c r="T40" s="200">
        <v>0</v>
      </c>
      <c r="U40" s="201">
        <v>0</v>
      </c>
    </row>
    <row r="41" spans="1:21" ht="15.95" customHeight="1" x14ac:dyDescent="0.15">
      <c r="A41" s="116"/>
      <c r="B41" s="6"/>
      <c r="C41" s="6" t="s">
        <v>162</v>
      </c>
      <c r="D41" s="6"/>
      <c r="E41" s="6"/>
      <c r="F41" s="6"/>
      <c r="G41" s="6"/>
      <c r="H41" s="214">
        <v>0</v>
      </c>
      <c r="I41" s="200">
        <v>0</v>
      </c>
      <c r="J41" s="201">
        <v>0</v>
      </c>
      <c r="K41" s="12"/>
      <c r="L41" s="116"/>
      <c r="M41" s="6"/>
      <c r="N41" s="6"/>
      <c r="O41" s="6" t="s">
        <v>149</v>
      </c>
      <c r="P41" s="6"/>
      <c r="Q41" s="6"/>
      <c r="R41" s="120"/>
      <c r="S41" s="212">
        <v>0</v>
      </c>
      <c r="T41" s="200">
        <v>0</v>
      </c>
      <c r="U41" s="201">
        <v>0</v>
      </c>
    </row>
    <row r="42" spans="1:21" ht="15.95" customHeight="1" x14ac:dyDescent="0.15">
      <c r="A42" s="4"/>
      <c r="B42" s="5" t="s">
        <v>163</v>
      </c>
      <c r="C42" s="5"/>
      <c r="D42" s="5"/>
      <c r="E42" s="5"/>
      <c r="F42" s="5"/>
      <c r="G42" s="5"/>
      <c r="H42" s="215">
        <v>151375133</v>
      </c>
      <c r="I42" s="198">
        <v>380133548</v>
      </c>
      <c r="J42" s="199">
        <v>-228758415</v>
      </c>
      <c r="K42" s="12"/>
      <c r="L42" s="116"/>
      <c r="M42" s="6"/>
      <c r="N42" s="6" t="s">
        <v>164</v>
      </c>
      <c r="O42" s="6"/>
      <c r="P42" s="6"/>
      <c r="Q42" s="6"/>
      <c r="R42" s="120"/>
      <c r="S42" s="212">
        <v>0</v>
      </c>
      <c r="T42" s="200">
        <v>0</v>
      </c>
      <c r="U42" s="201">
        <v>0</v>
      </c>
    </row>
    <row r="43" spans="1:21" ht="15.95" customHeight="1" x14ac:dyDescent="0.15">
      <c r="A43" s="116"/>
      <c r="B43" s="6"/>
      <c r="C43" s="128" t="s">
        <v>165</v>
      </c>
      <c r="D43" s="6"/>
      <c r="E43" s="6"/>
      <c r="F43" s="6"/>
      <c r="G43" s="120"/>
      <c r="H43" s="212">
        <v>0</v>
      </c>
      <c r="I43" s="200">
        <v>0</v>
      </c>
      <c r="J43" s="201">
        <v>0</v>
      </c>
      <c r="K43" s="12"/>
      <c r="L43" s="7" t="s">
        <v>166</v>
      </c>
      <c r="M43" s="8"/>
      <c r="N43" s="8"/>
      <c r="O43" s="8"/>
      <c r="P43" s="8"/>
      <c r="Q43" s="8"/>
      <c r="R43" s="16"/>
      <c r="S43" s="217">
        <v>0</v>
      </c>
      <c r="T43" s="204">
        <v>-17965848</v>
      </c>
      <c r="U43" s="205">
        <v>17965848</v>
      </c>
    </row>
    <row r="44" spans="1:21" ht="15.95" customHeight="1" x14ac:dyDescent="0.15">
      <c r="A44" s="116"/>
      <c r="B44" s="6"/>
      <c r="C44" s="125" t="s">
        <v>167</v>
      </c>
      <c r="D44" s="6"/>
      <c r="E44" s="6"/>
      <c r="F44" s="6"/>
      <c r="G44" s="120"/>
      <c r="H44" s="212">
        <v>151375133</v>
      </c>
      <c r="I44" s="200">
        <v>380133548</v>
      </c>
      <c r="J44" s="201">
        <v>-228758415</v>
      </c>
      <c r="K44" s="12"/>
      <c r="L44" s="7" t="s">
        <v>168</v>
      </c>
      <c r="M44" s="8"/>
      <c r="N44" s="8"/>
      <c r="O44" s="8"/>
      <c r="P44" s="8"/>
      <c r="Q44" s="8"/>
      <c r="R44" s="16"/>
      <c r="S44" s="217">
        <v>-12360474867</v>
      </c>
      <c r="T44" s="204">
        <v>-12174380227</v>
      </c>
      <c r="U44" s="205">
        <v>-186094640</v>
      </c>
    </row>
    <row r="45" spans="1:21" ht="15.95" customHeight="1" x14ac:dyDescent="0.15">
      <c r="A45" s="116"/>
      <c r="B45" s="6"/>
      <c r="C45" s="6" t="s">
        <v>169</v>
      </c>
      <c r="D45" s="6"/>
      <c r="E45" s="6"/>
      <c r="F45" s="6"/>
      <c r="G45" s="120"/>
      <c r="H45" s="212">
        <v>0</v>
      </c>
      <c r="I45" s="200">
        <v>0</v>
      </c>
      <c r="J45" s="201">
        <v>0</v>
      </c>
      <c r="K45" s="12"/>
      <c r="L45" s="7" t="s">
        <v>170</v>
      </c>
      <c r="M45" s="8"/>
      <c r="N45" s="8"/>
      <c r="O45" s="8"/>
      <c r="P45" s="8"/>
      <c r="Q45" s="16"/>
      <c r="R45" s="16"/>
      <c r="S45" s="217">
        <v>12360474867</v>
      </c>
      <c r="T45" s="204">
        <v>12174380227</v>
      </c>
      <c r="U45" s="205">
        <v>186094640</v>
      </c>
    </row>
    <row r="46" spans="1:21" ht="15.95" customHeight="1" x14ac:dyDescent="0.15">
      <c r="A46" s="4"/>
      <c r="B46" s="5" t="s">
        <v>171</v>
      </c>
      <c r="C46" s="5"/>
      <c r="D46" s="5"/>
      <c r="E46" s="5"/>
      <c r="F46" s="5"/>
      <c r="G46" s="13"/>
      <c r="H46" s="211">
        <v>157019133</v>
      </c>
      <c r="I46" s="198">
        <v>418466882</v>
      </c>
      <c r="J46" s="199">
        <v>-261447749</v>
      </c>
      <c r="K46" s="12"/>
      <c r="L46" s="7" t="s">
        <v>174</v>
      </c>
      <c r="M46" s="8"/>
      <c r="N46" s="8"/>
      <c r="O46" s="8"/>
      <c r="P46" s="8"/>
      <c r="Q46" s="16"/>
      <c r="R46" s="16"/>
      <c r="S46" s="217">
        <v>0</v>
      </c>
      <c r="T46" s="204">
        <v>0</v>
      </c>
      <c r="U46" s="205">
        <v>0</v>
      </c>
    </row>
    <row r="47" spans="1:21" ht="15.95" customHeight="1" x14ac:dyDescent="0.15">
      <c r="A47" s="116"/>
      <c r="B47" s="6"/>
      <c r="C47" s="6" t="s">
        <v>172</v>
      </c>
      <c r="D47" s="6"/>
      <c r="E47" s="6"/>
      <c r="F47" s="6"/>
      <c r="G47" s="120"/>
      <c r="H47" s="212">
        <v>157019133</v>
      </c>
      <c r="I47" s="200">
        <v>418466882</v>
      </c>
      <c r="J47" s="201">
        <v>-261447749</v>
      </c>
      <c r="K47" s="12"/>
      <c r="L47" s="7" t="s">
        <v>176</v>
      </c>
      <c r="M47" s="8"/>
      <c r="N47" s="8"/>
      <c r="O47" s="8"/>
      <c r="P47" s="8"/>
      <c r="Q47" s="8"/>
      <c r="R47" s="44"/>
      <c r="S47" s="217">
        <v>0</v>
      </c>
      <c r="T47" s="208">
        <v>0</v>
      </c>
      <c r="U47" s="209">
        <v>0</v>
      </c>
    </row>
    <row r="48" spans="1:21" ht="15.95" customHeight="1" x14ac:dyDescent="0.15">
      <c r="A48" s="116"/>
      <c r="B48" s="6"/>
      <c r="C48" s="6" t="s">
        <v>173</v>
      </c>
      <c r="D48" s="6"/>
      <c r="E48" s="6"/>
      <c r="F48" s="6"/>
      <c r="G48" s="120"/>
      <c r="H48" s="212">
        <v>0</v>
      </c>
      <c r="I48" s="200">
        <v>0</v>
      </c>
      <c r="J48" s="201">
        <v>0</v>
      </c>
      <c r="K48" s="12"/>
      <c r="L48" s="7" t="s">
        <v>177</v>
      </c>
      <c r="M48" s="8"/>
      <c r="N48" s="8"/>
      <c r="O48" s="8"/>
      <c r="P48" s="8"/>
      <c r="Q48" s="8"/>
      <c r="R48" s="16"/>
      <c r="S48" s="217">
        <v>0</v>
      </c>
      <c r="T48" s="204">
        <v>0</v>
      </c>
      <c r="U48" s="221">
        <v>0</v>
      </c>
    </row>
    <row r="49" spans="1:22" ht="15.95" customHeight="1" thickBot="1" x14ac:dyDescent="0.2">
      <c r="A49" s="9" t="s">
        <v>175</v>
      </c>
      <c r="B49" s="10"/>
      <c r="C49" s="10"/>
      <c r="D49" s="10"/>
      <c r="E49" s="10"/>
      <c r="F49" s="10"/>
      <c r="G49" s="17"/>
      <c r="H49" s="216">
        <v>-11258398635</v>
      </c>
      <c r="I49" s="202">
        <v>-11938662073</v>
      </c>
      <c r="J49" s="203">
        <v>680263438</v>
      </c>
      <c r="K49" s="12"/>
      <c r="L49" s="7" t="s">
        <v>178</v>
      </c>
      <c r="M49" s="8"/>
      <c r="N49" s="8"/>
      <c r="O49" s="8"/>
      <c r="P49" s="8"/>
      <c r="Q49" s="8"/>
      <c r="R49" s="8"/>
      <c r="S49" s="217">
        <v>0</v>
      </c>
      <c r="T49" s="204">
        <v>0</v>
      </c>
      <c r="U49" s="205">
        <v>0</v>
      </c>
    </row>
    <row r="50" spans="1:22" ht="15.95" customHeight="1" thickBot="1" x14ac:dyDescent="0.2">
      <c r="K50" s="12"/>
      <c r="L50" s="9" t="s">
        <v>179</v>
      </c>
      <c r="M50" s="10"/>
      <c r="N50" s="10"/>
      <c r="O50" s="10"/>
      <c r="P50" s="10"/>
      <c r="Q50" s="10"/>
      <c r="R50" s="10"/>
      <c r="S50" s="202">
        <v>0</v>
      </c>
      <c r="T50" s="202">
        <v>0</v>
      </c>
      <c r="U50" s="210">
        <v>0</v>
      </c>
    </row>
    <row r="51" spans="1:22" ht="15.95" customHeight="1" x14ac:dyDescent="0.1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61"/>
      <c r="M51" s="161"/>
      <c r="N51" s="161"/>
      <c r="O51" s="161"/>
      <c r="P51" s="161"/>
      <c r="Q51" s="161"/>
      <c r="R51" s="161"/>
      <c r="S51" s="156"/>
      <c r="T51" s="156"/>
      <c r="U51" s="156"/>
    </row>
    <row r="52" spans="1:22" ht="15.95" customHeight="1" x14ac:dyDescent="0.1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61"/>
      <c r="M52" s="161"/>
      <c r="N52" s="161"/>
      <c r="O52" s="161"/>
      <c r="P52" s="161"/>
      <c r="Q52" s="161"/>
      <c r="R52" s="154"/>
      <c r="S52" s="156"/>
      <c r="T52" s="156"/>
      <c r="U52" s="157" t="s">
        <v>8</v>
      </c>
    </row>
    <row r="53" spans="1:22" ht="28.5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50"/>
      <c r="L53" s="155"/>
      <c r="M53" s="155"/>
      <c r="N53" s="153"/>
      <c r="O53" s="154"/>
      <c r="P53" s="155"/>
      <c r="Q53" s="153"/>
      <c r="R53" s="154"/>
      <c r="S53" s="154"/>
      <c r="T53" s="158"/>
      <c r="U53" s="157" t="s">
        <v>9</v>
      </c>
      <c r="V53" s="131"/>
    </row>
    <row r="54" spans="1:22" s="131" customFormat="1" ht="22.5" customHeight="1" x14ac:dyDescent="0.1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35"/>
      <c r="M54" s="140"/>
      <c r="R54" s="159"/>
      <c r="S54" s="162"/>
      <c r="T54" s="162"/>
      <c r="U54" s="162"/>
    </row>
    <row r="55" spans="1:22" s="131" customFormat="1" ht="20.25" customHeight="1" x14ac:dyDescent="0.15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4"/>
      <c r="L55" s="135"/>
      <c r="M55" s="140"/>
    </row>
    <row r="56" spans="1:22" s="131" customFormat="1" ht="15.95" customHeight="1" x14ac:dyDescent="0.1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3"/>
      <c r="M56" s="1"/>
      <c r="N56" s="2"/>
      <c r="O56" s="2"/>
      <c r="P56" s="2"/>
      <c r="Q56" s="2"/>
      <c r="R56" s="2"/>
      <c r="S56" s="2"/>
      <c r="T56" s="2"/>
      <c r="U56" s="2"/>
    </row>
    <row r="57" spans="1:22" s="131" customFormat="1" ht="21" customHeight="1" x14ac:dyDescent="0.15">
      <c r="A57" s="149"/>
      <c r="B57" s="150"/>
      <c r="C57" s="150"/>
      <c r="D57" s="150"/>
      <c r="E57" s="150"/>
      <c r="F57" s="151"/>
      <c r="G57" s="152"/>
      <c r="H57" s="152"/>
      <c r="I57" s="153"/>
      <c r="J57" s="154"/>
      <c r="L57" s="3"/>
      <c r="M57" s="1"/>
      <c r="N57" s="2"/>
      <c r="O57" s="2"/>
      <c r="P57" s="2"/>
      <c r="Q57" s="2"/>
      <c r="R57" s="2"/>
      <c r="S57" s="2"/>
      <c r="T57" s="2"/>
      <c r="U57" s="2"/>
    </row>
    <row r="58" spans="1:22" s="131" customFormat="1" ht="14.25" x14ac:dyDescent="0.15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2"/>
      <c r="L58" s="3"/>
      <c r="M58" s="1"/>
      <c r="N58" s="2"/>
      <c r="O58" s="2"/>
      <c r="P58" s="2"/>
      <c r="Q58" s="2"/>
      <c r="R58" s="2"/>
      <c r="S58" s="2"/>
      <c r="T58" s="2"/>
      <c r="U58" s="2"/>
      <c r="V58" s="2"/>
    </row>
  </sheetData>
  <mergeCells count="4">
    <mergeCell ref="A5:G6"/>
    <mergeCell ref="L5:R6"/>
    <mergeCell ref="N9:R9"/>
    <mergeCell ref="C16:G16"/>
  </mergeCells>
  <phoneticPr fontId="1"/>
  <pageMargins left="0.98425196850393704" right="0" top="0" bottom="0" header="0" footer="0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46"/>
  <sheetViews>
    <sheetView zoomScaleNormal="100" workbookViewId="0"/>
  </sheetViews>
  <sheetFormatPr defaultRowHeight="13.5" x14ac:dyDescent="0.15"/>
  <cols>
    <col min="1" max="1" width="2.625" style="24" customWidth="1"/>
    <col min="2" max="2" width="2.75" style="24" customWidth="1"/>
    <col min="3" max="4" width="17.375" style="24" customWidth="1"/>
    <col min="5" max="12" width="12.75" style="24" customWidth="1"/>
    <col min="13" max="16384" width="9" style="24"/>
  </cols>
  <sheetData>
    <row r="1" spans="1:16" ht="15" customHeight="1" x14ac:dyDescent="0.15">
      <c r="B1" s="107"/>
      <c r="C1" s="108"/>
      <c r="D1" s="108"/>
      <c r="E1" s="109"/>
      <c r="F1" s="110"/>
      <c r="G1" s="86"/>
      <c r="H1" s="86"/>
      <c r="I1" s="102"/>
      <c r="J1" s="109"/>
      <c r="K1" s="103" t="s">
        <v>8</v>
      </c>
      <c r="L1" s="85"/>
      <c r="M1" s="84"/>
      <c r="N1" s="84"/>
      <c r="O1" s="111"/>
      <c r="P1" s="104"/>
    </row>
    <row r="2" spans="1:16" ht="15" customHeight="1" x14ac:dyDescent="0.15">
      <c r="B2" s="107"/>
      <c r="C2" s="108"/>
      <c r="D2" s="108"/>
      <c r="E2" s="109"/>
      <c r="F2" s="110"/>
      <c r="G2" s="86"/>
      <c r="H2" s="86"/>
      <c r="I2" s="102"/>
      <c r="J2" s="102"/>
      <c r="K2" s="163" t="s">
        <v>9</v>
      </c>
      <c r="L2" s="103"/>
      <c r="M2" s="85"/>
      <c r="N2" s="84"/>
      <c r="O2" s="111"/>
      <c r="P2" s="104"/>
    </row>
    <row r="3" spans="1:16" ht="60" customHeight="1" x14ac:dyDescent="0.15">
      <c r="B3" s="107"/>
      <c r="C3" s="108"/>
      <c r="D3" s="108"/>
      <c r="E3" s="109"/>
      <c r="F3" s="110"/>
      <c r="G3" s="86"/>
      <c r="H3" s="102"/>
      <c r="I3" s="102"/>
      <c r="J3" s="109"/>
      <c r="K3" s="103"/>
      <c r="L3" s="85"/>
      <c r="M3" s="85"/>
      <c r="N3" s="84"/>
      <c r="O3" s="111"/>
      <c r="P3" s="104"/>
    </row>
    <row r="4" spans="1:16" ht="17.25" x14ac:dyDescent="0.15">
      <c r="A4" s="105" t="s">
        <v>50</v>
      </c>
    </row>
    <row r="5" spans="1:16" ht="15" customHeight="1" x14ac:dyDescent="0.15">
      <c r="K5" s="80" t="s">
        <v>11</v>
      </c>
    </row>
    <row r="6" spans="1:16" ht="28.5" customHeight="1" x14ac:dyDescent="0.15">
      <c r="A6" s="287" t="s">
        <v>51</v>
      </c>
      <c r="B6" s="288"/>
      <c r="C6" s="288"/>
      <c r="D6" s="289"/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234" t="s">
        <v>57</v>
      </c>
      <c r="K6" s="79" t="s">
        <v>58</v>
      </c>
    </row>
    <row r="7" spans="1:16" ht="15" customHeight="1" x14ac:dyDescent="0.15">
      <c r="A7" s="287" t="s">
        <v>43</v>
      </c>
      <c r="B7" s="288"/>
      <c r="C7" s="288"/>
      <c r="D7" s="289"/>
      <c r="E7" s="223">
        <v>85246462315</v>
      </c>
      <c r="F7" s="223">
        <v>-153594342932</v>
      </c>
      <c r="G7" s="223">
        <v>15538439567</v>
      </c>
      <c r="H7" s="223">
        <v>135490946895</v>
      </c>
      <c r="I7" s="223">
        <v>0</v>
      </c>
      <c r="J7" s="235">
        <v>0</v>
      </c>
      <c r="K7" s="223">
        <v>82681505845</v>
      </c>
    </row>
    <row r="8" spans="1:16" ht="15" customHeight="1" x14ac:dyDescent="0.15">
      <c r="A8" s="287" t="s">
        <v>59</v>
      </c>
      <c r="B8" s="288"/>
      <c r="C8" s="288"/>
      <c r="D8" s="289"/>
      <c r="E8" s="223">
        <v>0</v>
      </c>
      <c r="F8" s="223">
        <v>-11938965692</v>
      </c>
      <c r="G8" s="223">
        <v>585427390</v>
      </c>
      <c r="H8" s="223">
        <v>12360474867</v>
      </c>
      <c r="I8" s="223">
        <v>0</v>
      </c>
      <c r="J8" s="235">
        <v>0</v>
      </c>
      <c r="K8" s="223">
        <v>1006936565</v>
      </c>
    </row>
    <row r="9" spans="1:16" ht="15" customHeight="1" x14ac:dyDescent="0.15">
      <c r="A9" s="287" t="s">
        <v>19</v>
      </c>
      <c r="B9" s="288"/>
      <c r="C9" s="288"/>
      <c r="D9" s="289"/>
      <c r="E9" s="223">
        <v>85246462315</v>
      </c>
      <c r="F9" s="223">
        <v>-165533308624</v>
      </c>
      <c r="G9" s="223">
        <v>16123866957</v>
      </c>
      <c r="H9" s="223">
        <v>147851421762</v>
      </c>
      <c r="I9" s="223">
        <v>0</v>
      </c>
      <c r="J9" s="235">
        <v>0</v>
      </c>
      <c r="K9" s="223">
        <v>83688442410</v>
      </c>
    </row>
    <row r="10" spans="1:16" ht="15" customHeight="1" x14ac:dyDescent="0.15"/>
    <row r="11" spans="1:16" ht="15" customHeight="1" x14ac:dyDescent="0.15"/>
    <row r="12" spans="1:16" ht="17.25" x14ac:dyDescent="0.15">
      <c r="A12" s="106" t="s">
        <v>60</v>
      </c>
    </row>
    <row r="13" spans="1:16" ht="15" customHeight="1" x14ac:dyDescent="0.15">
      <c r="H13" s="25" t="s">
        <v>11</v>
      </c>
      <c r="I13" s="25"/>
      <c r="K13" s="80"/>
    </row>
    <row r="14" spans="1:16" ht="15" customHeight="1" x14ac:dyDescent="0.15">
      <c r="A14" s="281" t="s">
        <v>51</v>
      </c>
      <c r="B14" s="282"/>
      <c r="C14" s="282"/>
      <c r="D14" s="283"/>
      <c r="E14" s="26" t="s">
        <v>61</v>
      </c>
      <c r="F14" s="26" t="s">
        <v>62</v>
      </c>
      <c r="G14" s="26" t="s">
        <v>63</v>
      </c>
      <c r="H14" s="26" t="s">
        <v>64</v>
      </c>
      <c r="I14" s="281" t="s">
        <v>65</v>
      </c>
      <c r="J14" s="282"/>
      <c r="K14" s="283"/>
    </row>
    <row r="15" spans="1:16" ht="15" customHeight="1" x14ac:dyDescent="0.15">
      <c r="A15" s="27" t="s">
        <v>66</v>
      </c>
      <c r="B15" s="29"/>
      <c r="C15" s="29"/>
      <c r="D15" s="28"/>
      <c r="E15" s="95"/>
      <c r="F15" s="95"/>
      <c r="G15" s="95"/>
      <c r="H15" s="222">
        <v>82681505845</v>
      </c>
      <c r="I15" s="271"/>
      <c r="J15" s="272"/>
      <c r="K15" s="273"/>
    </row>
    <row r="16" spans="1:16" ht="15" customHeight="1" x14ac:dyDescent="0.15">
      <c r="A16" s="27" t="s">
        <v>67</v>
      </c>
      <c r="B16" s="29"/>
      <c r="C16" s="29"/>
      <c r="D16" s="28"/>
      <c r="E16" s="95"/>
      <c r="F16" s="95"/>
      <c r="G16" s="95"/>
      <c r="H16" s="95"/>
      <c r="I16" s="271"/>
      <c r="J16" s="272"/>
      <c r="K16" s="273"/>
    </row>
    <row r="17" spans="1:11" ht="15" customHeight="1" x14ac:dyDescent="0.15">
      <c r="A17" s="237" t="s">
        <v>68</v>
      </c>
      <c r="B17" s="238" t="s">
        <v>69</v>
      </c>
      <c r="C17" s="29"/>
      <c r="D17" s="28"/>
      <c r="E17" s="95"/>
      <c r="F17" s="95"/>
      <c r="G17" s="95"/>
      <c r="H17" s="95"/>
      <c r="I17" s="271"/>
      <c r="J17" s="272"/>
      <c r="K17" s="273"/>
    </row>
    <row r="18" spans="1:11" ht="42.6" customHeight="1" x14ac:dyDescent="0.15">
      <c r="A18" s="27"/>
      <c r="B18" s="238" t="s">
        <v>70</v>
      </c>
      <c r="C18" s="238" t="s">
        <v>71</v>
      </c>
      <c r="D18" s="28"/>
      <c r="E18" s="224">
        <v>154610274</v>
      </c>
      <c r="F18" s="224"/>
      <c r="G18" s="95"/>
      <c r="H18" s="95"/>
      <c r="I18" s="284" t="s">
        <v>269</v>
      </c>
      <c r="J18" s="285"/>
      <c r="K18" s="286"/>
    </row>
    <row r="19" spans="1:11" ht="56.1" customHeight="1" x14ac:dyDescent="0.15">
      <c r="A19" s="27"/>
      <c r="B19" s="238" t="s">
        <v>72</v>
      </c>
      <c r="C19" s="238" t="s">
        <v>73</v>
      </c>
      <c r="D19" s="28"/>
      <c r="E19" s="224">
        <v>622599906</v>
      </c>
      <c r="F19" s="224"/>
      <c r="G19" s="95"/>
      <c r="H19" s="95"/>
      <c r="I19" s="284" t="s">
        <v>270</v>
      </c>
      <c r="J19" s="285"/>
      <c r="K19" s="286"/>
    </row>
    <row r="20" spans="1:11" ht="15.6" customHeight="1" x14ac:dyDescent="0.15">
      <c r="A20" s="27"/>
      <c r="B20" s="238" t="s">
        <v>74</v>
      </c>
      <c r="C20" s="238" t="s">
        <v>75</v>
      </c>
      <c r="D20" s="28"/>
      <c r="E20" s="224"/>
      <c r="F20" s="224">
        <v>98914852</v>
      </c>
      <c r="G20" s="95"/>
      <c r="H20" s="95"/>
      <c r="I20" s="284"/>
      <c r="J20" s="285"/>
      <c r="K20" s="286"/>
    </row>
    <row r="21" spans="1:11" ht="15" customHeight="1" x14ac:dyDescent="0.15">
      <c r="A21" s="27"/>
      <c r="B21" s="91"/>
      <c r="C21" s="236" t="s">
        <v>76</v>
      </c>
      <c r="D21" s="92"/>
      <c r="E21" s="225">
        <v>777210180</v>
      </c>
      <c r="F21" s="225">
        <v>98914852</v>
      </c>
      <c r="G21" s="233">
        <v>678295328</v>
      </c>
      <c r="H21" s="95"/>
      <c r="I21" s="271"/>
      <c r="J21" s="272"/>
      <c r="K21" s="273"/>
    </row>
    <row r="22" spans="1:11" ht="15" customHeight="1" x14ac:dyDescent="0.15">
      <c r="A22" s="237" t="s">
        <v>77</v>
      </c>
      <c r="B22" s="238" t="s">
        <v>78</v>
      </c>
      <c r="C22" s="29"/>
      <c r="D22" s="28"/>
      <c r="E22" s="95"/>
      <c r="F22" s="95"/>
      <c r="G22" s="95"/>
      <c r="H22" s="95"/>
      <c r="I22" s="271"/>
      <c r="J22" s="272"/>
      <c r="K22" s="273"/>
    </row>
    <row r="23" spans="1:11" ht="15.6" customHeight="1" x14ac:dyDescent="0.15">
      <c r="A23" s="27"/>
      <c r="B23" s="238" t="s">
        <v>79</v>
      </c>
      <c r="C23" s="238" t="s">
        <v>80</v>
      </c>
      <c r="D23" s="28"/>
      <c r="E23" s="224"/>
      <c r="F23" s="224"/>
      <c r="G23" s="95"/>
      <c r="H23" s="95"/>
      <c r="I23" s="277"/>
      <c r="J23" s="272"/>
      <c r="K23" s="273"/>
    </row>
    <row r="24" spans="1:11" ht="15.6" customHeight="1" x14ac:dyDescent="0.15">
      <c r="A24" s="27"/>
      <c r="B24" s="238" t="s">
        <v>81</v>
      </c>
      <c r="C24" s="238" t="s">
        <v>82</v>
      </c>
      <c r="D24" s="28"/>
      <c r="E24" s="224"/>
      <c r="F24" s="224"/>
      <c r="G24" s="95"/>
      <c r="H24" s="95"/>
      <c r="I24" s="277"/>
      <c r="J24" s="272"/>
      <c r="K24" s="273"/>
    </row>
    <row r="25" spans="1:11" ht="29.1" customHeight="1" x14ac:dyDescent="0.15">
      <c r="A25" s="27"/>
      <c r="B25" s="238" t="s">
        <v>83</v>
      </c>
      <c r="C25" s="238" t="s">
        <v>84</v>
      </c>
      <c r="D25" s="28"/>
      <c r="E25" s="224">
        <v>374309881</v>
      </c>
      <c r="F25" s="224"/>
      <c r="G25" s="95"/>
      <c r="H25" s="95"/>
      <c r="I25" s="278" t="s">
        <v>271</v>
      </c>
      <c r="J25" s="279"/>
      <c r="K25" s="280"/>
    </row>
    <row r="26" spans="1:11" ht="15" customHeight="1" x14ac:dyDescent="0.15">
      <c r="A26" s="27"/>
      <c r="B26" s="91"/>
      <c r="C26" s="236" t="s">
        <v>76</v>
      </c>
      <c r="D26" s="92"/>
      <c r="E26" s="225">
        <v>374309881</v>
      </c>
      <c r="F26" s="225">
        <v>0</v>
      </c>
      <c r="G26" s="233">
        <v>374309881</v>
      </c>
      <c r="H26" s="95"/>
      <c r="I26" s="271"/>
      <c r="J26" s="272"/>
      <c r="K26" s="273"/>
    </row>
    <row r="27" spans="1:11" ht="15" customHeight="1" x14ac:dyDescent="0.15">
      <c r="A27" s="237" t="s">
        <v>85</v>
      </c>
      <c r="B27" s="238" t="s">
        <v>86</v>
      </c>
      <c r="C27" s="29"/>
      <c r="D27" s="28"/>
      <c r="E27" s="95"/>
      <c r="F27" s="95"/>
      <c r="G27" s="95"/>
      <c r="H27" s="95"/>
      <c r="I27" s="271"/>
      <c r="J27" s="272"/>
      <c r="K27" s="273"/>
    </row>
    <row r="28" spans="1:11" ht="15.6" customHeight="1" x14ac:dyDescent="0.15">
      <c r="A28" s="27"/>
      <c r="B28" s="238" t="s">
        <v>87</v>
      </c>
      <c r="C28" s="238" t="s">
        <v>88</v>
      </c>
      <c r="D28" s="28"/>
      <c r="E28" s="224"/>
      <c r="F28" s="224">
        <v>68029856</v>
      </c>
      <c r="G28" s="95"/>
      <c r="H28" s="95"/>
      <c r="I28" s="274"/>
      <c r="J28" s="275"/>
      <c r="K28" s="276"/>
    </row>
    <row r="29" spans="1:11" ht="15.6" customHeight="1" x14ac:dyDescent="0.15">
      <c r="A29" s="27"/>
      <c r="B29" s="238" t="s">
        <v>89</v>
      </c>
      <c r="C29" s="238" t="s">
        <v>90</v>
      </c>
      <c r="D29" s="28"/>
      <c r="E29" s="224">
        <v>22361212</v>
      </c>
      <c r="F29" s="224"/>
      <c r="G29" s="95"/>
      <c r="H29" s="95"/>
      <c r="I29" s="274"/>
      <c r="J29" s="275"/>
      <c r="K29" s="276"/>
    </row>
    <row r="30" spans="1:11" ht="15" customHeight="1" x14ac:dyDescent="0.15">
      <c r="A30" s="27"/>
      <c r="B30" s="91"/>
      <c r="C30" s="236" t="s">
        <v>76</v>
      </c>
      <c r="D30" s="92"/>
      <c r="E30" s="225">
        <v>22361212</v>
      </c>
      <c r="F30" s="225">
        <v>68029856</v>
      </c>
      <c r="G30" s="233">
        <v>-45668644</v>
      </c>
      <c r="H30" s="95"/>
      <c r="I30" s="271"/>
      <c r="J30" s="272"/>
      <c r="K30" s="273"/>
    </row>
    <row r="31" spans="1:11" ht="15" customHeight="1" x14ac:dyDescent="0.15">
      <c r="A31" s="27" t="s">
        <v>91</v>
      </c>
      <c r="B31" s="29"/>
      <c r="C31" s="29"/>
      <c r="D31" s="28"/>
      <c r="E31" s="225">
        <v>1173881273</v>
      </c>
      <c r="F31" s="225">
        <v>166944708</v>
      </c>
      <c r="G31" s="233">
        <v>1006936565</v>
      </c>
      <c r="H31" s="95"/>
      <c r="I31" s="271"/>
      <c r="J31" s="272"/>
      <c r="K31" s="273"/>
    </row>
    <row r="32" spans="1:11" ht="15" customHeight="1" x14ac:dyDescent="0.15">
      <c r="A32" s="27" t="s">
        <v>92</v>
      </c>
      <c r="B32" s="29"/>
      <c r="C32" s="29"/>
      <c r="D32" s="28"/>
      <c r="E32" s="95"/>
      <c r="F32" s="95"/>
      <c r="G32" s="95"/>
      <c r="H32" s="222">
        <v>83688442410</v>
      </c>
      <c r="I32" s="271"/>
      <c r="J32" s="272"/>
      <c r="K32" s="273"/>
    </row>
    <row r="33" spans="1:17" ht="55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7" ht="15" customHeight="1" x14ac:dyDescent="0.15">
      <c r="B34" s="107"/>
      <c r="C34" s="108"/>
      <c r="D34" s="108"/>
      <c r="E34" s="109"/>
      <c r="F34" s="110"/>
      <c r="G34" s="86"/>
      <c r="H34" s="86"/>
      <c r="I34" s="102"/>
      <c r="J34" s="109"/>
      <c r="K34" s="103" t="s">
        <v>8</v>
      </c>
      <c r="L34" s="85"/>
    </row>
    <row r="35" spans="1:17" ht="15" customHeight="1" x14ac:dyDescent="0.15">
      <c r="B35" s="107"/>
      <c r="C35" s="108"/>
      <c r="D35" s="108"/>
      <c r="E35" s="109"/>
      <c r="F35" s="110"/>
      <c r="G35" s="86"/>
      <c r="H35" s="86"/>
      <c r="I35" s="102"/>
      <c r="J35" s="102"/>
      <c r="K35" s="163" t="s">
        <v>9</v>
      </c>
      <c r="L35" s="103"/>
    </row>
    <row r="36" spans="1:17" ht="13.5" customHeight="1" x14ac:dyDescent="0.15">
      <c r="G36" s="23"/>
      <c r="H36" s="21"/>
      <c r="I36" s="88"/>
      <c r="J36" s="89"/>
      <c r="K36" s="89"/>
    </row>
    <row r="37" spans="1:17" ht="13.5" customHeight="1" x14ac:dyDescent="0.15">
      <c r="B37" s="31" t="s">
        <v>7</v>
      </c>
      <c r="C37" s="31"/>
      <c r="D37" s="94"/>
      <c r="E37" s="96"/>
      <c r="F37" s="97"/>
      <c r="G37" s="96"/>
      <c r="H37" s="98"/>
      <c r="I37" s="90"/>
      <c r="J37" s="83"/>
      <c r="K37" s="83"/>
      <c r="L37" s="94"/>
      <c r="M37" s="94"/>
      <c r="N37" s="94"/>
      <c r="O37" s="94"/>
      <c r="P37" s="94"/>
      <c r="Q37" s="94"/>
    </row>
    <row r="38" spans="1:17" ht="13.5" customHeight="1" x14ac:dyDescent="0.15">
      <c r="B38" s="31" t="s">
        <v>0</v>
      </c>
      <c r="C38" s="31"/>
      <c r="D38" s="94"/>
      <c r="E38" s="96"/>
      <c r="F38" s="97"/>
      <c r="G38" s="96"/>
      <c r="H38" s="98"/>
      <c r="I38" s="90"/>
      <c r="J38" s="83"/>
      <c r="K38" s="83"/>
      <c r="L38" s="94"/>
      <c r="M38" s="94"/>
      <c r="N38" s="94"/>
      <c r="O38" s="94"/>
      <c r="P38" s="94"/>
      <c r="Q38" s="94"/>
    </row>
    <row r="39" spans="1:17" ht="13.5" customHeight="1" x14ac:dyDescent="0.15">
      <c r="B39" s="31" t="s">
        <v>1</v>
      </c>
      <c r="C39" s="31"/>
      <c r="D39" s="94"/>
      <c r="E39" s="96"/>
      <c r="F39" s="99"/>
      <c r="G39" s="96"/>
      <c r="H39" s="96"/>
      <c r="I39" s="32"/>
      <c r="J39" s="33"/>
      <c r="K39" s="33"/>
      <c r="L39" s="94"/>
      <c r="M39" s="94"/>
      <c r="N39" s="94"/>
      <c r="O39" s="94"/>
      <c r="P39" s="94"/>
      <c r="Q39" s="94"/>
    </row>
    <row r="40" spans="1:17" x14ac:dyDescent="0.15">
      <c r="B40" s="31" t="s">
        <v>2</v>
      </c>
      <c r="C40" s="31"/>
      <c r="D40" s="94"/>
      <c r="E40" s="96"/>
      <c r="F40" s="99"/>
      <c r="G40" s="96"/>
      <c r="H40" s="96"/>
      <c r="I40" s="33"/>
      <c r="J40" s="33"/>
      <c r="K40" s="33"/>
      <c r="L40" s="94"/>
      <c r="M40" s="94"/>
      <c r="N40" s="94"/>
      <c r="O40" s="94"/>
      <c r="P40" s="94"/>
      <c r="Q40" s="94"/>
    </row>
    <row r="41" spans="1:17" x14ac:dyDescent="0.15">
      <c r="B41" s="31" t="s">
        <v>3</v>
      </c>
      <c r="C41" s="31"/>
      <c r="D41" s="94"/>
      <c r="E41" s="96"/>
      <c r="F41" s="99"/>
      <c r="G41" s="96"/>
      <c r="H41" s="96"/>
      <c r="I41" s="33"/>
      <c r="J41" s="33"/>
      <c r="K41" s="33"/>
      <c r="L41" s="94"/>
      <c r="M41" s="94"/>
      <c r="N41" s="94"/>
      <c r="O41" s="94"/>
      <c r="P41" s="94"/>
      <c r="Q41" s="94"/>
    </row>
    <row r="42" spans="1:17" x14ac:dyDescent="0.15">
      <c r="B42" s="31" t="s">
        <v>4</v>
      </c>
      <c r="C42" s="31"/>
      <c r="D42" s="94"/>
      <c r="E42" s="96"/>
      <c r="F42" s="99"/>
      <c r="G42" s="96"/>
      <c r="H42" s="96"/>
      <c r="I42" s="33"/>
      <c r="J42" s="33"/>
      <c r="K42" s="93"/>
      <c r="L42" s="94"/>
      <c r="M42" s="94"/>
      <c r="N42" s="94"/>
      <c r="O42" s="94"/>
      <c r="P42" s="94"/>
      <c r="Q42" s="94"/>
    </row>
    <row r="43" spans="1:17" x14ac:dyDescent="0.15">
      <c r="B43" s="31" t="s">
        <v>5</v>
      </c>
      <c r="C43" s="31"/>
      <c r="D43" s="94"/>
      <c r="E43" s="96"/>
      <c r="F43" s="99"/>
      <c r="G43" s="96"/>
      <c r="H43" s="96"/>
      <c r="I43" s="33"/>
      <c r="J43" s="33"/>
      <c r="K43" s="33"/>
      <c r="L43" s="94"/>
      <c r="M43" s="94"/>
      <c r="N43" s="94"/>
      <c r="O43" s="94"/>
      <c r="P43" s="94"/>
      <c r="Q43" s="94"/>
    </row>
    <row r="44" spans="1:17" x14ac:dyDescent="0.15">
      <c r="B44" s="31" t="s">
        <v>6</v>
      </c>
      <c r="C44" s="31"/>
      <c r="D44" s="94"/>
      <c r="E44" s="96"/>
      <c r="F44" s="99"/>
      <c r="G44" s="96"/>
      <c r="H44" s="96"/>
      <c r="I44" s="33"/>
      <c r="J44" s="33"/>
      <c r="K44" s="33"/>
      <c r="L44" s="94"/>
      <c r="M44" s="94"/>
      <c r="N44" s="94"/>
      <c r="O44" s="94"/>
      <c r="P44" s="94"/>
      <c r="Q44" s="94"/>
    </row>
    <row r="45" spans="1:17" ht="14.25" x14ac:dyDescent="0.15">
      <c r="B45" s="34"/>
      <c r="C45" s="34"/>
      <c r="D45" s="34"/>
      <c r="E45" s="22"/>
      <c r="F45" s="30"/>
    </row>
    <row r="46" spans="1:17" x14ac:dyDescent="0.15">
      <c r="E46" s="35"/>
    </row>
  </sheetData>
  <mergeCells count="24">
    <mergeCell ref="I14:K14"/>
    <mergeCell ref="I18:K18"/>
    <mergeCell ref="I19:K19"/>
    <mergeCell ref="I20:K20"/>
    <mergeCell ref="A6:D6"/>
    <mergeCell ref="A7:D7"/>
    <mergeCell ref="A8:D8"/>
    <mergeCell ref="A9:D9"/>
    <mergeCell ref="A14:D14"/>
    <mergeCell ref="I15:K15"/>
    <mergeCell ref="I16:K16"/>
    <mergeCell ref="I17:K17"/>
    <mergeCell ref="I21:K21"/>
    <mergeCell ref="I22:K22"/>
    <mergeCell ref="I23:K23"/>
    <mergeCell ref="I24:K24"/>
    <mergeCell ref="I25:K25"/>
    <mergeCell ref="I31:K31"/>
    <mergeCell ref="I32:K32"/>
    <mergeCell ref="I26:K26"/>
    <mergeCell ref="I27:K27"/>
    <mergeCell ref="I28:K28"/>
    <mergeCell ref="I29:K29"/>
    <mergeCell ref="I30:K30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8"/>
  <sheetViews>
    <sheetView zoomScaleNormal="100" workbookViewId="0"/>
  </sheetViews>
  <sheetFormatPr defaultRowHeight="13.5" x14ac:dyDescent="0.15"/>
  <cols>
    <col min="1" max="8" width="13.625" style="167" customWidth="1"/>
    <col min="9" max="9" width="9.375" style="167" customWidth="1"/>
    <col min="10" max="15" width="8" style="167" customWidth="1"/>
    <col min="16" max="16" width="9" style="167"/>
    <col min="17" max="17" width="8.125" style="167" customWidth="1"/>
    <col min="18" max="16384" width="9" style="167"/>
  </cols>
  <sheetData>
    <row r="1" spans="1:9" x14ac:dyDescent="0.15">
      <c r="I1" s="181" t="s">
        <v>8</v>
      </c>
    </row>
    <row r="2" spans="1:9" x14ac:dyDescent="0.15">
      <c r="A2" s="164" t="s">
        <v>49</v>
      </c>
      <c r="B2" s="164"/>
      <c r="C2" s="165"/>
      <c r="D2" s="166"/>
      <c r="E2" s="166"/>
      <c r="F2" s="166"/>
      <c r="G2" s="166"/>
      <c r="H2" s="166"/>
    </row>
    <row r="3" spans="1:9" x14ac:dyDescent="0.15">
      <c r="A3" s="168"/>
      <c r="B3" s="168"/>
      <c r="C3" s="168"/>
      <c r="D3" s="168"/>
      <c r="E3" s="168"/>
      <c r="F3" s="168"/>
      <c r="G3" s="168"/>
      <c r="H3" s="169"/>
    </row>
    <row r="4" spans="1:9" ht="14.25" thickBot="1" x14ac:dyDescent="0.2">
      <c r="A4" s="168" t="s">
        <v>10</v>
      </c>
      <c r="B4" s="168"/>
      <c r="C4" s="168"/>
      <c r="D4" s="168"/>
      <c r="E4" s="168"/>
      <c r="F4" s="168"/>
      <c r="G4" s="168"/>
      <c r="H4" s="170" t="s">
        <v>11</v>
      </c>
    </row>
    <row r="5" spans="1:9" ht="40.5" customHeight="1" x14ac:dyDescent="0.15">
      <c r="A5" s="290" t="s">
        <v>12</v>
      </c>
      <c r="B5" s="171" t="s">
        <v>13</v>
      </c>
      <c r="C5" s="171" t="s">
        <v>14</v>
      </c>
      <c r="D5" s="171" t="s">
        <v>15</v>
      </c>
      <c r="E5" s="171" t="s">
        <v>16</v>
      </c>
      <c r="F5" s="171" t="s">
        <v>17</v>
      </c>
      <c r="G5" s="171" t="s">
        <v>18</v>
      </c>
      <c r="H5" s="172" t="s">
        <v>19</v>
      </c>
    </row>
    <row r="6" spans="1:9" ht="14.25" thickBot="1" x14ac:dyDescent="0.2">
      <c r="A6" s="291"/>
      <c r="B6" s="173" t="s">
        <v>20</v>
      </c>
      <c r="C6" s="174" t="s">
        <v>21</v>
      </c>
      <c r="D6" s="174" t="s">
        <v>22</v>
      </c>
      <c r="E6" s="174" t="s">
        <v>23</v>
      </c>
      <c r="F6" s="174" t="s">
        <v>24</v>
      </c>
      <c r="G6" s="174" t="s">
        <v>25</v>
      </c>
      <c r="H6" s="175" t="s">
        <v>26</v>
      </c>
    </row>
    <row r="7" spans="1:9" x14ac:dyDescent="0.15">
      <c r="A7" s="176" t="s">
        <v>27</v>
      </c>
      <c r="B7" s="226">
        <v>57032023575</v>
      </c>
      <c r="C7" s="226">
        <v>136812919</v>
      </c>
      <c r="D7" s="226">
        <v>159596005</v>
      </c>
      <c r="E7" s="226">
        <v>57009240489</v>
      </c>
      <c r="F7" s="226">
        <v>12024543668</v>
      </c>
      <c r="G7" s="226">
        <v>291359324</v>
      </c>
      <c r="H7" s="227">
        <v>44984696821</v>
      </c>
    </row>
    <row r="8" spans="1:9" x14ac:dyDescent="0.15">
      <c r="A8" s="177" t="s">
        <v>28</v>
      </c>
      <c r="B8" s="228">
        <v>41311761037</v>
      </c>
      <c r="C8" s="228">
        <v>718221</v>
      </c>
      <c r="D8" s="228">
        <v>0</v>
      </c>
      <c r="E8" s="228">
        <v>41312479258</v>
      </c>
      <c r="F8" s="228">
        <v>0</v>
      </c>
      <c r="G8" s="228">
        <v>0</v>
      </c>
      <c r="H8" s="229">
        <v>41312479258</v>
      </c>
    </row>
    <row r="9" spans="1:9" x14ac:dyDescent="0.15">
      <c r="A9" s="177" t="s">
        <v>29</v>
      </c>
      <c r="B9" s="228">
        <v>8318745368</v>
      </c>
      <c r="C9" s="228">
        <v>0</v>
      </c>
      <c r="D9" s="228">
        <v>15475970</v>
      </c>
      <c r="E9" s="228">
        <v>8303269398</v>
      </c>
      <c r="F9" s="228">
        <v>6258924591</v>
      </c>
      <c r="G9" s="230">
        <v>169098959</v>
      </c>
      <c r="H9" s="229">
        <v>2044344807</v>
      </c>
    </row>
    <row r="10" spans="1:9" x14ac:dyDescent="0.15">
      <c r="A10" s="177" t="s">
        <v>30</v>
      </c>
      <c r="B10" s="228">
        <v>6702000052</v>
      </c>
      <c r="C10" s="228">
        <v>136094698</v>
      </c>
      <c r="D10" s="228">
        <v>118204482</v>
      </c>
      <c r="E10" s="228">
        <v>6719890268</v>
      </c>
      <c r="F10" s="228">
        <v>5427218431</v>
      </c>
      <c r="G10" s="230">
        <v>122260365</v>
      </c>
      <c r="H10" s="229">
        <v>1292671837</v>
      </c>
    </row>
    <row r="11" spans="1:9" x14ac:dyDescent="0.15">
      <c r="A11" s="177" t="s">
        <v>31</v>
      </c>
      <c r="B11" s="228">
        <v>361116468</v>
      </c>
      <c r="C11" s="228">
        <v>0</v>
      </c>
      <c r="D11" s="228">
        <v>25915553</v>
      </c>
      <c r="E11" s="228">
        <v>335200915</v>
      </c>
      <c r="F11" s="228">
        <v>0</v>
      </c>
      <c r="G11" s="230">
        <v>0</v>
      </c>
      <c r="H11" s="229">
        <v>335200915</v>
      </c>
    </row>
    <row r="12" spans="1:9" x14ac:dyDescent="0.15">
      <c r="A12" s="177" t="s">
        <v>32</v>
      </c>
      <c r="B12" s="228">
        <v>198946650</v>
      </c>
      <c r="C12" s="228">
        <v>0</v>
      </c>
      <c r="D12" s="228">
        <v>0</v>
      </c>
      <c r="E12" s="228">
        <v>198946650</v>
      </c>
      <c r="F12" s="228">
        <v>198946649</v>
      </c>
      <c r="G12" s="230">
        <v>0</v>
      </c>
      <c r="H12" s="229">
        <v>1</v>
      </c>
    </row>
    <row r="13" spans="1:9" x14ac:dyDescent="0.15">
      <c r="A13" s="177" t="s">
        <v>33</v>
      </c>
      <c r="B13" s="228">
        <v>139454000</v>
      </c>
      <c r="C13" s="228">
        <v>0</v>
      </c>
      <c r="D13" s="228">
        <v>0</v>
      </c>
      <c r="E13" s="228">
        <v>139454000</v>
      </c>
      <c r="F13" s="228">
        <v>139453997</v>
      </c>
      <c r="G13" s="230">
        <v>0</v>
      </c>
      <c r="H13" s="229">
        <v>3</v>
      </c>
    </row>
    <row r="14" spans="1:9" x14ac:dyDescent="0.15">
      <c r="A14" s="177" t="s">
        <v>34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30">
        <v>0</v>
      </c>
      <c r="H14" s="229">
        <v>0</v>
      </c>
    </row>
    <row r="15" spans="1:9" x14ac:dyDescent="0.15">
      <c r="A15" s="178" t="s">
        <v>35</v>
      </c>
      <c r="B15" s="228">
        <v>80281974103</v>
      </c>
      <c r="C15" s="228">
        <v>219355280</v>
      </c>
      <c r="D15" s="228">
        <v>65326615</v>
      </c>
      <c r="E15" s="228">
        <v>80436002768</v>
      </c>
      <c r="F15" s="228">
        <v>37593318935</v>
      </c>
      <c r="G15" s="228">
        <v>799124587</v>
      </c>
      <c r="H15" s="229">
        <v>42842683833</v>
      </c>
    </row>
    <row r="16" spans="1:9" x14ac:dyDescent="0.15">
      <c r="A16" s="177" t="s">
        <v>28</v>
      </c>
      <c r="B16" s="228">
        <v>27919109151</v>
      </c>
      <c r="C16" s="228">
        <v>0</v>
      </c>
      <c r="D16" s="228">
        <v>63815</v>
      </c>
      <c r="E16" s="228">
        <v>27919045336</v>
      </c>
      <c r="F16" s="228">
        <v>0</v>
      </c>
      <c r="G16" s="228">
        <v>0</v>
      </c>
      <c r="H16" s="229">
        <v>27919045336</v>
      </c>
    </row>
    <row r="17" spans="1:8" x14ac:dyDescent="0.15">
      <c r="A17" s="177" t="s">
        <v>29</v>
      </c>
      <c r="B17" s="228">
        <v>2096372370</v>
      </c>
      <c r="C17" s="228">
        <v>0</v>
      </c>
      <c r="D17" s="228">
        <v>2027000</v>
      </c>
      <c r="E17" s="228">
        <v>2094345370</v>
      </c>
      <c r="F17" s="228">
        <v>1996028230</v>
      </c>
      <c r="G17" s="230">
        <v>7595028</v>
      </c>
      <c r="H17" s="229">
        <v>98317140</v>
      </c>
    </row>
    <row r="18" spans="1:8" x14ac:dyDescent="0.15">
      <c r="A18" s="177" t="s">
        <v>30</v>
      </c>
      <c r="B18" s="228">
        <v>50266492582</v>
      </c>
      <c r="C18" s="228">
        <v>219355280</v>
      </c>
      <c r="D18" s="228">
        <v>63235800</v>
      </c>
      <c r="E18" s="228">
        <v>50422612062</v>
      </c>
      <c r="F18" s="228">
        <v>35597290705</v>
      </c>
      <c r="G18" s="230">
        <v>791529559</v>
      </c>
      <c r="H18" s="229">
        <v>14825321357</v>
      </c>
    </row>
    <row r="19" spans="1:8" x14ac:dyDescent="0.15">
      <c r="A19" s="178" t="s">
        <v>36</v>
      </c>
      <c r="B19" s="228">
        <v>779434306</v>
      </c>
      <c r="C19" s="228">
        <v>125328074</v>
      </c>
      <c r="D19" s="228">
        <v>90113325</v>
      </c>
      <c r="E19" s="228">
        <v>814649055</v>
      </c>
      <c r="F19" s="228">
        <v>595983806</v>
      </c>
      <c r="G19" s="230">
        <v>35150534</v>
      </c>
      <c r="H19" s="229">
        <v>218665249</v>
      </c>
    </row>
    <row r="20" spans="1:8" x14ac:dyDescent="0.15">
      <c r="A20" s="178" t="s">
        <v>37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9">
        <v>0</v>
      </c>
    </row>
    <row r="21" spans="1:8" x14ac:dyDescent="0.15">
      <c r="A21" s="178" t="s">
        <v>38</v>
      </c>
      <c r="B21" s="228">
        <v>125143904</v>
      </c>
      <c r="C21" s="228">
        <v>7114608</v>
      </c>
      <c r="D21" s="228">
        <v>132258512</v>
      </c>
      <c r="E21" s="228">
        <v>0</v>
      </c>
      <c r="F21" s="228">
        <v>0</v>
      </c>
      <c r="G21" s="230">
        <v>0</v>
      </c>
      <c r="H21" s="229">
        <v>0</v>
      </c>
    </row>
    <row r="22" spans="1:8" x14ac:dyDescent="0.15">
      <c r="A22" s="178" t="s">
        <v>39</v>
      </c>
      <c r="B22" s="228">
        <v>31478699</v>
      </c>
      <c r="C22" s="228">
        <v>17276600</v>
      </c>
      <c r="D22" s="228">
        <v>19199175</v>
      </c>
      <c r="E22" s="228">
        <v>29556124</v>
      </c>
      <c r="F22" s="228">
        <v>0</v>
      </c>
      <c r="G22" s="230">
        <v>9101175</v>
      </c>
      <c r="H22" s="229">
        <v>29556124</v>
      </c>
    </row>
    <row r="23" spans="1:8" x14ac:dyDescent="0.15">
      <c r="A23" s="178" t="s">
        <v>40</v>
      </c>
      <c r="B23" s="228">
        <v>4184780722</v>
      </c>
      <c r="C23" s="228">
        <v>1135211545</v>
      </c>
      <c r="D23" s="228">
        <v>548965368</v>
      </c>
      <c r="E23" s="228">
        <v>4771026899</v>
      </c>
      <c r="F23" s="228">
        <v>0</v>
      </c>
      <c r="G23" s="228">
        <v>0</v>
      </c>
      <c r="H23" s="229">
        <v>4771026899</v>
      </c>
    </row>
    <row r="24" spans="1:8" ht="14.25" thickBot="1" x14ac:dyDescent="0.2">
      <c r="A24" s="179" t="s">
        <v>41</v>
      </c>
      <c r="B24" s="231">
        <v>142434835309</v>
      </c>
      <c r="C24" s="231">
        <v>1641099026</v>
      </c>
      <c r="D24" s="231">
        <v>1015459000</v>
      </c>
      <c r="E24" s="231">
        <v>143060475335</v>
      </c>
      <c r="F24" s="231">
        <v>50213846409</v>
      </c>
      <c r="G24" s="231">
        <v>1134735620</v>
      </c>
      <c r="H24" s="232">
        <v>92846628926</v>
      </c>
    </row>
    <row r="25" spans="1:8" x14ac:dyDescent="0.15">
      <c r="A25" s="168"/>
      <c r="B25" s="168"/>
      <c r="C25" s="168"/>
      <c r="D25" s="168"/>
      <c r="E25" s="168"/>
      <c r="F25" s="168"/>
      <c r="G25" s="168"/>
      <c r="H25" s="168"/>
    </row>
    <row r="26" spans="1:8" x14ac:dyDescent="0.15">
      <c r="A26" s="168"/>
      <c r="B26" s="168"/>
      <c r="C26" s="168"/>
      <c r="D26" s="168"/>
      <c r="E26" s="168"/>
      <c r="F26" s="168"/>
      <c r="G26" s="168"/>
      <c r="H26" s="168"/>
    </row>
    <row r="27" spans="1:8" ht="14.25" thickBot="1" x14ac:dyDescent="0.2">
      <c r="A27" s="168" t="s">
        <v>42</v>
      </c>
      <c r="B27" s="168"/>
      <c r="C27" s="168"/>
      <c r="D27" s="168"/>
      <c r="E27" s="168"/>
      <c r="F27" s="170" t="s">
        <v>11</v>
      </c>
      <c r="G27" s="168"/>
      <c r="H27" s="168"/>
    </row>
    <row r="28" spans="1:8" ht="27" customHeight="1" x14ac:dyDescent="0.15">
      <c r="A28" s="290" t="s">
        <v>12</v>
      </c>
      <c r="B28" s="180" t="s">
        <v>43</v>
      </c>
      <c r="C28" s="171" t="s">
        <v>14</v>
      </c>
      <c r="D28" s="171" t="s">
        <v>15</v>
      </c>
      <c r="E28" s="171" t="s">
        <v>44</v>
      </c>
      <c r="F28" s="172" t="s">
        <v>19</v>
      </c>
      <c r="G28" s="168"/>
      <c r="H28" s="168"/>
    </row>
    <row r="29" spans="1:8" ht="14.25" thickBot="1" x14ac:dyDescent="0.2">
      <c r="A29" s="291"/>
      <c r="B29" s="173" t="s">
        <v>20</v>
      </c>
      <c r="C29" s="174" t="s">
        <v>21</v>
      </c>
      <c r="D29" s="174" t="s">
        <v>22</v>
      </c>
      <c r="E29" s="174" t="s">
        <v>45</v>
      </c>
      <c r="F29" s="175" t="s">
        <v>46</v>
      </c>
      <c r="G29" s="168"/>
      <c r="H29" s="168"/>
    </row>
    <row r="30" spans="1:8" x14ac:dyDescent="0.15">
      <c r="A30" s="176" t="s">
        <v>27</v>
      </c>
      <c r="B30" s="226">
        <v>295146924</v>
      </c>
      <c r="C30" s="226">
        <v>0</v>
      </c>
      <c r="D30" s="226">
        <v>2442000</v>
      </c>
      <c r="E30" s="226">
        <v>0</v>
      </c>
      <c r="F30" s="227">
        <v>292704924</v>
      </c>
      <c r="G30" s="168"/>
      <c r="H30" s="168"/>
    </row>
    <row r="31" spans="1:8" x14ac:dyDescent="0.15">
      <c r="A31" s="177" t="s">
        <v>47</v>
      </c>
      <c r="B31" s="228">
        <v>295146924</v>
      </c>
      <c r="C31" s="228">
        <v>0</v>
      </c>
      <c r="D31" s="228">
        <v>2442000</v>
      </c>
      <c r="E31" s="228">
        <v>0</v>
      </c>
      <c r="F31" s="229">
        <v>292704924</v>
      </c>
      <c r="G31" s="168"/>
      <c r="H31" s="168"/>
    </row>
    <row r="32" spans="1:8" x14ac:dyDescent="0.15">
      <c r="A32" s="177" t="s">
        <v>48</v>
      </c>
      <c r="B32" s="228">
        <v>0</v>
      </c>
      <c r="C32" s="228">
        <v>0</v>
      </c>
      <c r="D32" s="228">
        <v>0</v>
      </c>
      <c r="E32" s="230">
        <v>0</v>
      </c>
      <c r="F32" s="229">
        <v>0</v>
      </c>
      <c r="G32" s="168"/>
      <c r="H32" s="168"/>
    </row>
    <row r="33" spans="1:9" x14ac:dyDescent="0.15">
      <c r="A33" s="178" t="s">
        <v>35</v>
      </c>
      <c r="B33" s="228">
        <v>5378724</v>
      </c>
      <c r="C33" s="228">
        <v>20</v>
      </c>
      <c r="D33" s="228">
        <v>0</v>
      </c>
      <c r="E33" s="228">
        <v>0</v>
      </c>
      <c r="F33" s="229">
        <v>5378744</v>
      </c>
      <c r="G33" s="168"/>
      <c r="H33" s="168"/>
    </row>
    <row r="34" spans="1:9" x14ac:dyDescent="0.15">
      <c r="A34" s="177" t="s">
        <v>47</v>
      </c>
      <c r="B34" s="228">
        <v>5378724</v>
      </c>
      <c r="C34" s="228">
        <v>20</v>
      </c>
      <c r="D34" s="228">
        <v>0</v>
      </c>
      <c r="E34" s="228">
        <v>0</v>
      </c>
      <c r="F34" s="229">
        <v>5378744</v>
      </c>
      <c r="G34" s="168"/>
      <c r="H34" s="168"/>
    </row>
    <row r="35" spans="1:9" x14ac:dyDescent="0.15">
      <c r="A35" s="177" t="s">
        <v>48</v>
      </c>
      <c r="B35" s="228">
        <v>0</v>
      </c>
      <c r="C35" s="228">
        <v>0</v>
      </c>
      <c r="D35" s="228">
        <v>0</v>
      </c>
      <c r="E35" s="230">
        <v>0</v>
      </c>
      <c r="F35" s="229">
        <v>0</v>
      </c>
      <c r="G35" s="168"/>
      <c r="H35" s="168"/>
    </row>
    <row r="36" spans="1:9" ht="14.25" thickBot="1" x14ac:dyDescent="0.2">
      <c r="A36" s="179" t="s">
        <v>41</v>
      </c>
      <c r="B36" s="231">
        <v>300525648</v>
      </c>
      <c r="C36" s="231">
        <v>20</v>
      </c>
      <c r="D36" s="231">
        <v>2442000</v>
      </c>
      <c r="E36" s="231">
        <v>0</v>
      </c>
      <c r="F36" s="232">
        <v>298083668</v>
      </c>
      <c r="G36" s="168"/>
      <c r="H36" s="168"/>
    </row>
    <row r="38" spans="1:9" x14ac:dyDescent="0.15">
      <c r="I38" s="182" t="s">
        <v>8</v>
      </c>
    </row>
  </sheetData>
  <mergeCells count="2">
    <mergeCell ref="A5:A6"/>
    <mergeCell ref="A28:A29"/>
  </mergeCells>
  <phoneticPr fontId="40"/>
  <printOptions horizontalCentered="1"/>
  <pageMargins left="0.78740157480314965" right="0" top="0.62992125984251968" bottom="0.62992125984251968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view="pageBreakPreview" zoomScaleNormal="100" zoomScaleSheetLayoutView="100" workbookViewId="0"/>
  </sheetViews>
  <sheetFormatPr defaultRowHeight="18" customHeight="1" x14ac:dyDescent="0.15"/>
  <cols>
    <col min="1" max="1" width="3.625" style="292" customWidth="1"/>
    <col min="2" max="2" width="9.375" style="292" customWidth="1"/>
    <col min="3" max="3" width="11.375" style="292" customWidth="1"/>
    <col min="4" max="4" width="10.25" style="292" customWidth="1"/>
    <col min="5" max="5" width="11" style="292" customWidth="1"/>
    <col min="6" max="6" width="10.875" style="292" customWidth="1"/>
    <col min="7" max="7" width="11" style="292" customWidth="1"/>
    <col min="8" max="8" width="11.75" style="292" customWidth="1"/>
    <col min="9" max="9" width="7.125" style="293" customWidth="1"/>
    <col min="10" max="10" width="10.875" style="292" customWidth="1"/>
    <col min="11" max="11" width="3.625" style="292" customWidth="1"/>
    <col min="12" max="13" width="9" style="292" customWidth="1"/>
    <col min="14" max="14" width="15.25" style="292" customWidth="1"/>
    <col min="15" max="22" width="9" style="292" customWidth="1"/>
    <col min="23" max="256" width="9" style="292"/>
    <col min="257" max="257" width="3.625" style="292" customWidth="1"/>
    <col min="258" max="258" width="9.375" style="292" customWidth="1"/>
    <col min="259" max="259" width="11.375" style="292" customWidth="1"/>
    <col min="260" max="260" width="10.25" style="292" customWidth="1"/>
    <col min="261" max="261" width="11" style="292" customWidth="1"/>
    <col min="262" max="262" width="10.875" style="292" customWidth="1"/>
    <col min="263" max="263" width="11" style="292" customWidth="1"/>
    <col min="264" max="264" width="11.75" style="292" customWidth="1"/>
    <col min="265" max="265" width="7.125" style="292" customWidth="1"/>
    <col min="266" max="266" width="10.875" style="292" customWidth="1"/>
    <col min="267" max="267" width="3.625" style="292" customWidth="1"/>
    <col min="268" max="269" width="9" style="292" customWidth="1"/>
    <col min="270" max="270" width="15.25" style="292" customWidth="1"/>
    <col min="271" max="278" width="9" style="292" customWidth="1"/>
    <col min="279" max="512" width="9" style="292"/>
    <col min="513" max="513" width="3.625" style="292" customWidth="1"/>
    <col min="514" max="514" width="9.375" style="292" customWidth="1"/>
    <col min="515" max="515" width="11.375" style="292" customWidth="1"/>
    <col min="516" max="516" width="10.25" style="292" customWidth="1"/>
    <col min="517" max="517" width="11" style="292" customWidth="1"/>
    <col min="518" max="518" width="10.875" style="292" customWidth="1"/>
    <col min="519" max="519" width="11" style="292" customWidth="1"/>
    <col min="520" max="520" width="11.75" style="292" customWidth="1"/>
    <col min="521" max="521" width="7.125" style="292" customWidth="1"/>
    <col min="522" max="522" width="10.875" style="292" customWidth="1"/>
    <col min="523" max="523" width="3.625" style="292" customWidth="1"/>
    <col min="524" max="525" width="9" style="292" customWidth="1"/>
    <col min="526" max="526" width="15.25" style="292" customWidth="1"/>
    <col min="527" max="534" width="9" style="292" customWidth="1"/>
    <col min="535" max="768" width="9" style="292"/>
    <col min="769" max="769" width="3.625" style="292" customWidth="1"/>
    <col min="770" max="770" width="9.375" style="292" customWidth="1"/>
    <col min="771" max="771" width="11.375" style="292" customWidth="1"/>
    <col min="772" max="772" width="10.25" style="292" customWidth="1"/>
    <col min="773" max="773" width="11" style="292" customWidth="1"/>
    <col min="774" max="774" width="10.875" style="292" customWidth="1"/>
    <col min="775" max="775" width="11" style="292" customWidth="1"/>
    <col min="776" max="776" width="11.75" style="292" customWidth="1"/>
    <col min="777" max="777" width="7.125" style="292" customWidth="1"/>
    <col min="778" max="778" width="10.875" style="292" customWidth="1"/>
    <col min="779" max="779" width="3.625" style="292" customWidth="1"/>
    <col min="780" max="781" width="9" style="292" customWidth="1"/>
    <col min="782" max="782" width="15.25" style="292" customWidth="1"/>
    <col min="783" max="790" width="9" style="292" customWidth="1"/>
    <col min="791" max="1024" width="9" style="292"/>
    <col min="1025" max="1025" width="3.625" style="292" customWidth="1"/>
    <col min="1026" max="1026" width="9.375" style="292" customWidth="1"/>
    <col min="1027" max="1027" width="11.375" style="292" customWidth="1"/>
    <col min="1028" max="1028" width="10.25" style="292" customWidth="1"/>
    <col min="1029" max="1029" width="11" style="292" customWidth="1"/>
    <col min="1030" max="1030" width="10.875" style="292" customWidth="1"/>
    <col min="1031" max="1031" width="11" style="292" customWidth="1"/>
    <col min="1032" max="1032" width="11.75" style="292" customWidth="1"/>
    <col min="1033" max="1033" width="7.125" style="292" customWidth="1"/>
    <col min="1034" max="1034" width="10.875" style="292" customWidth="1"/>
    <col min="1035" max="1035" width="3.625" style="292" customWidth="1"/>
    <col min="1036" max="1037" width="9" style="292" customWidth="1"/>
    <col min="1038" max="1038" width="15.25" style="292" customWidth="1"/>
    <col min="1039" max="1046" width="9" style="292" customWidth="1"/>
    <col min="1047" max="1280" width="9" style="292"/>
    <col min="1281" max="1281" width="3.625" style="292" customWidth="1"/>
    <col min="1282" max="1282" width="9.375" style="292" customWidth="1"/>
    <col min="1283" max="1283" width="11.375" style="292" customWidth="1"/>
    <col min="1284" max="1284" width="10.25" style="292" customWidth="1"/>
    <col min="1285" max="1285" width="11" style="292" customWidth="1"/>
    <col min="1286" max="1286" width="10.875" style="292" customWidth="1"/>
    <col min="1287" max="1287" width="11" style="292" customWidth="1"/>
    <col min="1288" max="1288" width="11.75" style="292" customWidth="1"/>
    <col min="1289" max="1289" width="7.125" style="292" customWidth="1"/>
    <col min="1290" max="1290" width="10.875" style="292" customWidth="1"/>
    <col min="1291" max="1291" width="3.625" style="292" customWidth="1"/>
    <col min="1292" max="1293" width="9" style="292" customWidth="1"/>
    <col min="1294" max="1294" width="15.25" style="292" customWidth="1"/>
    <col min="1295" max="1302" width="9" style="292" customWidth="1"/>
    <col min="1303" max="1536" width="9" style="292"/>
    <col min="1537" max="1537" width="3.625" style="292" customWidth="1"/>
    <col min="1538" max="1538" width="9.375" style="292" customWidth="1"/>
    <col min="1539" max="1539" width="11.375" style="292" customWidth="1"/>
    <col min="1540" max="1540" width="10.25" style="292" customWidth="1"/>
    <col min="1541" max="1541" width="11" style="292" customWidth="1"/>
    <col min="1542" max="1542" width="10.875" style="292" customWidth="1"/>
    <col min="1543" max="1543" width="11" style="292" customWidth="1"/>
    <col min="1544" max="1544" width="11.75" style="292" customWidth="1"/>
    <col min="1545" max="1545" width="7.125" style="292" customWidth="1"/>
    <col min="1546" max="1546" width="10.875" style="292" customWidth="1"/>
    <col min="1547" max="1547" width="3.625" style="292" customWidth="1"/>
    <col min="1548" max="1549" width="9" style="292" customWidth="1"/>
    <col min="1550" max="1550" width="15.25" style="292" customWidth="1"/>
    <col min="1551" max="1558" width="9" style="292" customWidth="1"/>
    <col min="1559" max="1792" width="9" style="292"/>
    <col min="1793" max="1793" width="3.625" style="292" customWidth="1"/>
    <col min="1794" max="1794" width="9.375" style="292" customWidth="1"/>
    <col min="1795" max="1795" width="11.375" style="292" customWidth="1"/>
    <col min="1796" max="1796" width="10.25" style="292" customWidth="1"/>
    <col min="1797" max="1797" width="11" style="292" customWidth="1"/>
    <col min="1798" max="1798" width="10.875" style="292" customWidth="1"/>
    <col min="1799" max="1799" width="11" style="292" customWidth="1"/>
    <col min="1800" max="1800" width="11.75" style="292" customWidth="1"/>
    <col min="1801" max="1801" width="7.125" style="292" customWidth="1"/>
    <col min="1802" max="1802" width="10.875" style="292" customWidth="1"/>
    <col min="1803" max="1803" width="3.625" style="292" customWidth="1"/>
    <col min="1804" max="1805" width="9" style="292" customWidth="1"/>
    <col min="1806" max="1806" width="15.25" style="292" customWidth="1"/>
    <col min="1807" max="1814" width="9" style="292" customWidth="1"/>
    <col min="1815" max="2048" width="9" style="292"/>
    <col min="2049" max="2049" width="3.625" style="292" customWidth="1"/>
    <col min="2050" max="2050" width="9.375" style="292" customWidth="1"/>
    <col min="2051" max="2051" width="11.375" style="292" customWidth="1"/>
    <col min="2052" max="2052" width="10.25" style="292" customWidth="1"/>
    <col min="2053" max="2053" width="11" style="292" customWidth="1"/>
    <col min="2054" max="2054" width="10.875" style="292" customWidth="1"/>
    <col min="2055" max="2055" width="11" style="292" customWidth="1"/>
    <col min="2056" max="2056" width="11.75" style="292" customWidth="1"/>
    <col min="2057" max="2057" width="7.125" style="292" customWidth="1"/>
    <col min="2058" max="2058" width="10.875" style="292" customWidth="1"/>
    <col min="2059" max="2059" width="3.625" style="292" customWidth="1"/>
    <col min="2060" max="2061" width="9" style="292" customWidth="1"/>
    <col min="2062" max="2062" width="15.25" style="292" customWidth="1"/>
    <col min="2063" max="2070" width="9" style="292" customWidth="1"/>
    <col min="2071" max="2304" width="9" style="292"/>
    <col min="2305" max="2305" width="3.625" style="292" customWidth="1"/>
    <col min="2306" max="2306" width="9.375" style="292" customWidth="1"/>
    <col min="2307" max="2307" width="11.375" style="292" customWidth="1"/>
    <col min="2308" max="2308" width="10.25" style="292" customWidth="1"/>
    <col min="2309" max="2309" width="11" style="292" customWidth="1"/>
    <col min="2310" max="2310" width="10.875" style="292" customWidth="1"/>
    <col min="2311" max="2311" width="11" style="292" customWidth="1"/>
    <col min="2312" max="2312" width="11.75" style="292" customWidth="1"/>
    <col min="2313" max="2313" width="7.125" style="292" customWidth="1"/>
    <col min="2314" max="2314" width="10.875" style="292" customWidth="1"/>
    <col min="2315" max="2315" width="3.625" style="292" customWidth="1"/>
    <col min="2316" max="2317" width="9" style="292" customWidth="1"/>
    <col min="2318" max="2318" width="15.25" style="292" customWidth="1"/>
    <col min="2319" max="2326" width="9" style="292" customWidth="1"/>
    <col min="2327" max="2560" width="9" style="292"/>
    <col min="2561" max="2561" width="3.625" style="292" customWidth="1"/>
    <col min="2562" max="2562" width="9.375" style="292" customWidth="1"/>
    <col min="2563" max="2563" width="11.375" style="292" customWidth="1"/>
    <col min="2564" max="2564" width="10.25" style="292" customWidth="1"/>
    <col min="2565" max="2565" width="11" style="292" customWidth="1"/>
    <col min="2566" max="2566" width="10.875" style="292" customWidth="1"/>
    <col min="2567" max="2567" width="11" style="292" customWidth="1"/>
    <col min="2568" max="2568" width="11.75" style="292" customWidth="1"/>
    <col min="2569" max="2569" width="7.125" style="292" customWidth="1"/>
    <col min="2570" max="2570" width="10.875" style="292" customWidth="1"/>
    <col min="2571" max="2571" width="3.625" style="292" customWidth="1"/>
    <col min="2572" max="2573" width="9" style="292" customWidth="1"/>
    <col min="2574" max="2574" width="15.25" style="292" customWidth="1"/>
    <col min="2575" max="2582" width="9" style="292" customWidth="1"/>
    <col min="2583" max="2816" width="9" style="292"/>
    <col min="2817" max="2817" width="3.625" style="292" customWidth="1"/>
    <col min="2818" max="2818" width="9.375" style="292" customWidth="1"/>
    <col min="2819" max="2819" width="11.375" style="292" customWidth="1"/>
    <col min="2820" max="2820" width="10.25" style="292" customWidth="1"/>
    <col min="2821" max="2821" width="11" style="292" customWidth="1"/>
    <col min="2822" max="2822" width="10.875" style="292" customWidth="1"/>
    <col min="2823" max="2823" width="11" style="292" customWidth="1"/>
    <col min="2824" max="2824" width="11.75" style="292" customWidth="1"/>
    <col min="2825" max="2825" width="7.125" style="292" customWidth="1"/>
    <col min="2826" max="2826" width="10.875" style="292" customWidth="1"/>
    <col min="2827" max="2827" width="3.625" style="292" customWidth="1"/>
    <col min="2828" max="2829" width="9" style="292" customWidth="1"/>
    <col min="2830" max="2830" width="15.25" style="292" customWidth="1"/>
    <col min="2831" max="2838" width="9" style="292" customWidth="1"/>
    <col min="2839" max="3072" width="9" style="292"/>
    <col min="3073" max="3073" width="3.625" style="292" customWidth="1"/>
    <col min="3074" max="3074" width="9.375" style="292" customWidth="1"/>
    <col min="3075" max="3075" width="11.375" style="292" customWidth="1"/>
    <col min="3076" max="3076" width="10.25" style="292" customWidth="1"/>
    <col min="3077" max="3077" width="11" style="292" customWidth="1"/>
    <col min="3078" max="3078" width="10.875" style="292" customWidth="1"/>
    <col min="3079" max="3079" width="11" style="292" customWidth="1"/>
    <col min="3080" max="3080" width="11.75" style="292" customWidth="1"/>
    <col min="3081" max="3081" width="7.125" style="292" customWidth="1"/>
    <col min="3082" max="3082" width="10.875" style="292" customWidth="1"/>
    <col min="3083" max="3083" width="3.625" style="292" customWidth="1"/>
    <col min="3084" max="3085" width="9" style="292" customWidth="1"/>
    <col min="3086" max="3086" width="15.25" style="292" customWidth="1"/>
    <col min="3087" max="3094" width="9" style="292" customWidth="1"/>
    <col min="3095" max="3328" width="9" style="292"/>
    <col min="3329" max="3329" width="3.625" style="292" customWidth="1"/>
    <col min="3330" max="3330" width="9.375" style="292" customWidth="1"/>
    <col min="3331" max="3331" width="11.375" style="292" customWidth="1"/>
    <col min="3332" max="3332" width="10.25" style="292" customWidth="1"/>
    <col min="3333" max="3333" width="11" style="292" customWidth="1"/>
    <col min="3334" max="3334" width="10.875" style="292" customWidth="1"/>
    <col min="3335" max="3335" width="11" style="292" customWidth="1"/>
    <col min="3336" max="3336" width="11.75" style="292" customWidth="1"/>
    <col min="3337" max="3337" width="7.125" style="292" customWidth="1"/>
    <col min="3338" max="3338" width="10.875" style="292" customWidth="1"/>
    <col min="3339" max="3339" width="3.625" style="292" customWidth="1"/>
    <col min="3340" max="3341" width="9" style="292" customWidth="1"/>
    <col min="3342" max="3342" width="15.25" style="292" customWidth="1"/>
    <col min="3343" max="3350" width="9" style="292" customWidth="1"/>
    <col min="3351" max="3584" width="9" style="292"/>
    <col min="3585" max="3585" width="3.625" style="292" customWidth="1"/>
    <col min="3586" max="3586" width="9.375" style="292" customWidth="1"/>
    <col min="3587" max="3587" width="11.375" style="292" customWidth="1"/>
    <col min="3588" max="3588" width="10.25" style="292" customWidth="1"/>
    <col min="3589" max="3589" width="11" style="292" customWidth="1"/>
    <col min="3590" max="3590" width="10.875" style="292" customWidth="1"/>
    <col min="3591" max="3591" width="11" style="292" customWidth="1"/>
    <col min="3592" max="3592" width="11.75" style="292" customWidth="1"/>
    <col min="3593" max="3593" width="7.125" style="292" customWidth="1"/>
    <col min="3594" max="3594" width="10.875" style="292" customWidth="1"/>
    <col min="3595" max="3595" width="3.625" style="292" customWidth="1"/>
    <col min="3596" max="3597" width="9" style="292" customWidth="1"/>
    <col min="3598" max="3598" width="15.25" style="292" customWidth="1"/>
    <col min="3599" max="3606" width="9" style="292" customWidth="1"/>
    <col min="3607" max="3840" width="9" style="292"/>
    <col min="3841" max="3841" width="3.625" style="292" customWidth="1"/>
    <col min="3842" max="3842" width="9.375" style="292" customWidth="1"/>
    <col min="3843" max="3843" width="11.375" style="292" customWidth="1"/>
    <col min="3844" max="3844" width="10.25" style="292" customWidth="1"/>
    <col min="3845" max="3845" width="11" style="292" customWidth="1"/>
    <col min="3846" max="3846" width="10.875" style="292" customWidth="1"/>
    <col min="3847" max="3847" width="11" style="292" customWidth="1"/>
    <col min="3848" max="3848" width="11.75" style="292" customWidth="1"/>
    <col min="3849" max="3849" width="7.125" style="292" customWidth="1"/>
    <col min="3850" max="3850" width="10.875" style="292" customWidth="1"/>
    <col min="3851" max="3851" width="3.625" style="292" customWidth="1"/>
    <col min="3852" max="3853" width="9" style="292" customWidth="1"/>
    <col min="3854" max="3854" width="15.25" style="292" customWidth="1"/>
    <col min="3855" max="3862" width="9" style="292" customWidth="1"/>
    <col min="3863" max="4096" width="9" style="292"/>
    <col min="4097" max="4097" width="3.625" style="292" customWidth="1"/>
    <col min="4098" max="4098" width="9.375" style="292" customWidth="1"/>
    <col min="4099" max="4099" width="11.375" style="292" customWidth="1"/>
    <col min="4100" max="4100" width="10.25" style="292" customWidth="1"/>
    <col min="4101" max="4101" width="11" style="292" customWidth="1"/>
    <col min="4102" max="4102" width="10.875" style="292" customWidth="1"/>
    <col min="4103" max="4103" width="11" style="292" customWidth="1"/>
    <col min="4104" max="4104" width="11.75" style="292" customWidth="1"/>
    <col min="4105" max="4105" width="7.125" style="292" customWidth="1"/>
    <col min="4106" max="4106" width="10.875" style="292" customWidth="1"/>
    <col min="4107" max="4107" width="3.625" style="292" customWidth="1"/>
    <col min="4108" max="4109" width="9" style="292" customWidth="1"/>
    <col min="4110" max="4110" width="15.25" style="292" customWidth="1"/>
    <col min="4111" max="4118" width="9" style="292" customWidth="1"/>
    <col min="4119" max="4352" width="9" style="292"/>
    <col min="4353" max="4353" width="3.625" style="292" customWidth="1"/>
    <col min="4354" max="4354" width="9.375" style="292" customWidth="1"/>
    <col min="4355" max="4355" width="11.375" style="292" customWidth="1"/>
    <col min="4356" max="4356" width="10.25" style="292" customWidth="1"/>
    <col min="4357" max="4357" width="11" style="292" customWidth="1"/>
    <col min="4358" max="4358" width="10.875" style="292" customWidth="1"/>
    <col min="4359" max="4359" width="11" style="292" customWidth="1"/>
    <col min="4360" max="4360" width="11.75" style="292" customWidth="1"/>
    <col min="4361" max="4361" width="7.125" style="292" customWidth="1"/>
    <col min="4362" max="4362" width="10.875" style="292" customWidth="1"/>
    <col min="4363" max="4363" width="3.625" style="292" customWidth="1"/>
    <col min="4364" max="4365" width="9" style="292" customWidth="1"/>
    <col min="4366" max="4366" width="15.25" style="292" customWidth="1"/>
    <col min="4367" max="4374" width="9" style="292" customWidth="1"/>
    <col min="4375" max="4608" width="9" style="292"/>
    <col min="4609" max="4609" width="3.625" style="292" customWidth="1"/>
    <col min="4610" max="4610" width="9.375" style="292" customWidth="1"/>
    <col min="4611" max="4611" width="11.375" style="292" customWidth="1"/>
    <col min="4612" max="4612" width="10.25" style="292" customWidth="1"/>
    <col min="4613" max="4613" width="11" style="292" customWidth="1"/>
    <col min="4614" max="4614" width="10.875" style="292" customWidth="1"/>
    <col min="4615" max="4615" width="11" style="292" customWidth="1"/>
    <col min="4616" max="4616" width="11.75" style="292" customWidth="1"/>
    <col min="4617" max="4617" width="7.125" style="292" customWidth="1"/>
    <col min="4618" max="4618" width="10.875" style="292" customWidth="1"/>
    <col min="4619" max="4619" width="3.625" style="292" customWidth="1"/>
    <col min="4620" max="4621" width="9" style="292" customWidth="1"/>
    <col min="4622" max="4622" width="15.25" style="292" customWidth="1"/>
    <col min="4623" max="4630" width="9" style="292" customWidth="1"/>
    <col min="4631" max="4864" width="9" style="292"/>
    <col min="4865" max="4865" width="3.625" style="292" customWidth="1"/>
    <col min="4866" max="4866" width="9.375" style="292" customWidth="1"/>
    <col min="4867" max="4867" width="11.375" style="292" customWidth="1"/>
    <col min="4868" max="4868" width="10.25" style="292" customWidth="1"/>
    <col min="4869" max="4869" width="11" style="292" customWidth="1"/>
    <col min="4870" max="4870" width="10.875" style="292" customWidth="1"/>
    <col min="4871" max="4871" width="11" style="292" customWidth="1"/>
    <col min="4872" max="4872" width="11.75" style="292" customWidth="1"/>
    <col min="4873" max="4873" width="7.125" style="292" customWidth="1"/>
    <col min="4874" max="4874" width="10.875" style="292" customWidth="1"/>
    <col min="4875" max="4875" width="3.625" style="292" customWidth="1"/>
    <col min="4876" max="4877" width="9" style="292" customWidth="1"/>
    <col min="4878" max="4878" width="15.25" style="292" customWidth="1"/>
    <col min="4879" max="4886" width="9" style="292" customWidth="1"/>
    <col min="4887" max="5120" width="9" style="292"/>
    <col min="5121" max="5121" width="3.625" style="292" customWidth="1"/>
    <col min="5122" max="5122" width="9.375" style="292" customWidth="1"/>
    <col min="5123" max="5123" width="11.375" style="292" customWidth="1"/>
    <col min="5124" max="5124" width="10.25" style="292" customWidth="1"/>
    <col min="5125" max="5125" width="11" style="292" customWidth="1"/>
    <col min="5126" max="5126" width="10.875" style="292" customWidth="1"/>
    <col min="5127" max="5127" width="11" style="292" customWidth="1"/>
    <col min="5128" max="5128" width="11.75" style="292" customWidth="1"/>
    <col min="5129" max="5129" width="7.125" style="292" customWidth="1"/>
    <col min="5130" max="5130" width="10.875" style="292" customWidth="1"/>
    <col min="5131" max="5131" width="3.625" style="292" customWidth="1"/>
    <col min="5132" max="5133" width="9" style="292" customWidth="1"/>
    <col min="5134" max="5134" width="15.25" style="292" customWidth="1"/>
    <col min="5135" max="5142" width="9" style="292" customWidth="1"/>
    <col min="5143" max="5376" width="9" style="292"/>
    <col min="5377" max="5377" width="3.625" style="292" customWidth="1"/>
    <col min="5378" max="5378" width="9.375" style="292" customWidth="1"/>
    <col min="5379" max="5379" width="11.375" style="292" customWidth="1"/>
    <col min="5380" max="5380" width="10.25" style="292" customWidth="1"/>
    <col min="5381" max="5381" width="11" style="292" customWidth="1"/>
    <col min="5382" max="5382" width="10.875" style="292" customWidth="1"/>
    <col min="5383" max="5383" width="11" style="292" customWidth="1"/>
    <col min="5384" max="5384" width="11.75" style="292" customWidth="1"/>
    <col min="5385" max="5385" width="7.125" style="292" customWidth="1"/>
    <col min="5386" max="5386" width="10.875" style="292" customWidth="1"/>
    <col min="5387" max="5387" width="3.625" style="292" customWidth="1"/>
    <col min="5388" max="5389" width="9" style="292" customWidth="1"/>
    <col min="5390" max="5390" width="15.25" style="292" customWidth="1"/>
    <col min="5391" max="5398" width="9" style="292" customWidth="1"/>
    <col min="5399" max="5632" width="9" style="292"/>
    <col min="5633" max="5633" width="3.625" style="292" customWidth="1"/>
    <col min="5634" max="5634" width="9.375" style="292" customWidth="1"/>
    <col min="5635" max="5635" width="11.375" style="292" customWidth="1"/>
    <col min="5636" max="5636" width="10.25" style="292" customWidth="1"/>
    <col min="5637" max="5637" width="11" style="292" customWidth="1"/>
    <col min="5638" max="5638" width="10.875" style="292" customWidth="1"/>
    <col min="5639" max="5639" width="11" style="292" customWidth="1"/>
    <col min="5640" max="5640" width="11.75" style="292" customWidth="1"/>
    <col min="5641" max="5641" width="7.125" style="292" customWidth="1"/>
    <col min="5642" max="5642" width="10.875" style="292" customWidth="1"/>
    <col min="5643" max="5643" width="3.625" style="292" customWidth="1"/>
    <col min="5644" max="5645" width="9" style="292" customWidth="1"/>
    <col min="5646" max="5646" width="15.25" style="292" customWidth="1"/>
    <col min="5647" max="5654" width="9" style="292" customWidth="1"/>
    <col min="5655" max="5888" width="9" style="292"/>
    <col min="5889" max="5889" width="3.625" style="292" customWidth="1"/>
    <col min="5890" max="5890" width="9.375" style="292" customWidth="1"/>
    <col min="5891" max="5891" width="11.375" style="292" customWidth="1"/>
    <col min="5892" max="5892" width="10.25" style="292" customWidth="1"/>
    <col min="5893" max="5893" width="11" style="292" customWidth="1"/>
    <col min="5894" max="5894" width="10.875" style="292" customWidth="1"/>
    <col min="5895" max="5895" width="11" style="292" customWidth="1"/>
    <col min="5896" max="5896" width="11.75" style="292" customWidth="1"/>
    <col min="5897" max="5897" width="7.125" style="292" customWidth="1"/>
    <col min="5898" max="5898" width="10.875" style="292" customWidth="1"/>
    <col min="5899" max="5899" width="3.625" style="292" customWidth="1"/>
    <col min="5900" max="5901" width="9" style="292" customWidth="1"/>
    <col min="5902" max="5902" width="15.25" style="292" customWidth="1"/>
    <col min="5903" max="5910" width="9" style="292" customWidth="1"/>
    <col min="5911" max="6144" width="9" style="292"/>
    <col min="6145" max="6145" width="3.625" style="292" customWidth="1"/>
    <col min="6146" max="6146" width="9.375" style="292" customWidth="1"/>
    <col min="6147" max="6147" width="11.375" style="292" customWidth="1"/>
    <col min="6148" max="6148" width="10.25" style="292" customWidth="1"/>
    <col min="6149" max="6149" width="11" style="292" customWidth="1"/>
    <col min="6150" max="6150" width="10.875" style="292" customWidth="1"/>
    <col min="6151" max="6151" width="11" style="292" customWidth="1"/>
    <col min="6152" max="6152" width="11.75" style="292" customWidth="1"/>
    <col min="6153" max="6153" width="7.125" style="292" customWidth="1"/>
    <col min="6154" max="6154" width="10.875" style="292" customWidth="1"/>
    <col min="6155" max="6155" width="3.625" style="292" customWidth="1"/>
    <col min="6156" max="6157" width="9" style="292" customWidth="1"/>
    <col min="6158" max="6158" width="15.25" style="292" customWidth="1"/>
    <col min="6159" max="6166" width="9" style="292" customWidth="1"/>
    <col min="6167" max="6400" width="9" style="292"/>
    <col min="6401" max="6401" width="3.625" style="292" customWidth="1"/>
    <col min="6402" max="6402" width="9.375" style="292" customWidth="1"/>
    <col min="6403" max="6403" width="11.375" style="292" customWidth="1"/>
    <col min="6404" max="6404" width="10.25" style="292" customWidth="1"/>
    <col min="6405" max="6405" width="11" style="292" customWidth="1"/>
    <col min="6406" max="6406" width="10.875" style="292" customWidth="1"/>
    <col min="6407" max="6407" width="11" style="292" customWidth="1"/>
    <col min="6408" max="6408" width="11.75" style="292" customWidth="1"/>
    <col min="6409" max="6409" width="7.125" style="292" customWidth="1"/>
    <col min="6410" max="6410" width="10.875" style="292" customWidth="1"/>
    <col min="6411" max="6411" width="3.625" style="292" customWidth="1"/>
    <col min="6412" max="6413" width="9" style="292" customWidth="1"/>
    <col min="6414" max="6414" width="15.25" style="292" customWidth="1"/>
    <col min="6415" max="6422" width="9" style="292" customWidth="1"/>
    <col min="6423" max="6656" width="9" style="292"/>
    <col min="6657" max="6657" width="3.625" style="292" customWidth="1"/>
    <col min="6658" max="6658" width="9.375" style="292" customWidth="1"/>
    <col min="6659" max="6659" width="11.375" style="292" customWidth="1"/>
    <col min="6660" max="6660" width="10.25" style="292" customWidth="1"/>
    <col min="6661" max="6661" width="11" style="292" customWidth="1"/>
    <col min="6662" max="6662" width="10.875" style="292" customWidth="1"/>
    <col min="6663" max="6663" width="11" style="292" customWidth="1"/>
    <col min="6664" max="6664" width="11.75" style="292" customWidth="1"/>
    <col min="6665" max="6665" width="7.125" style="292" customWidth="1"/>
    <col min="6666" max="6666" width="10.875" style="292" customWidth="1"/>
    <col min="6667" max="6667" width="3.625" style="292" customWidth="1"/>
    <col min="6668" max="6669" width="9" style="292" customWidth="1"/>
    <col min="6670" max="6670" width="15.25" style="292" customWidth="1"/>
    <col min="6671" max="6678" width="9" style="292" customWidth="1"/>
    <col min="6679" max="6912" width="9" style="292"/>
    <col min="6913" max="6913" width="3.625" style="292" customWidth="1"/>
    <col min="6914" max="6914" width="9.375" style="292" customWidth="1"/>
    <col min="6915" max="6915" width="11.375" style="292" customWidth="1"/>
    <col min="6916" max="6916" width="10.25" style="292" customWidth="1"/>
    <col min="6917" max="6917" width="11" style="292" customWidth="1"/>
    <col min="6918" max="6918" width="10.875" style="292" customWidth="1"/>
    <col min="6919" max="6919" width="11" style="292" customWidth="1"/>
    <col min="6920" max="6920" width="11.75" style="292" customWidth="1"/>
    <col min="6921" max="6921" width="7.125" style="292" customWidth="1"/>
    <col min="6922" max="6922" width="10.875" style="292" customWidth="1"/>
    <col min="6923" max="6923" width="3.625" style="292" customWidth="1"/>
    <col min="6924" max="6925" width="9" style="292" customWidth="1"/>
    <col min="6926" max="6926" width="15.25" style="292" customWidth="1"/>
    <col min="6927" max="6934" width="9" style="292" customWidth="1"/>
    <col min="6935" max="7168" width="9" style="292"/>
    <col min="7169" max="7169" width="3.625" style="292" customWidth="1"/>
    <col min="7170" max="7170" width="9.375" style="292" customWidth="1"/>
    <col min="7171" max="7171" width="11.375" style="292" customWidth="1"/>
    <col min="7172" max="7172" width="10.25" style="292" customWidth="1"/>
    <col min="7173" max="7173" width="11" style="292" customWidth="1"/>
    <col min="7174" max="7174" width="10.875" style="292" customWidth="1"/>
    <col min="7175" max="7175" width="11" style="292" customWidth="1"/>
    <col min="7176" max="7176" width="11.75" style="292" customWidth="1"/>
    <col min="7177" max="7177" width="7.125" style="292" customWidth="1"/>
    <col min="7178" max="7178" width="10.875" style="292" customWidth="1"/>
    <col min="7179" max="7179" width="3.625" style="292" customWidth="1"/>
    <col min="7180" max="7181" width="9" style="292" customWidth="1"/>
    <col min="7182" max="7182" width="15.25" style="292" customWidth="1"/>
    <col min="7183" max="7190" width="9" style="292" customWidth="1"/>
    <col min="7191" max="7424" width="9" style="292"/>
    <col min="7425" max="7425" width="3.625" style="292" customWidth="1"/>
    <col min="7426" max="7426" width="9.375" style="292" customWidth="1"/>
    <col min="7427" max="7427" width="11.375" style="292" customWidth="1"/>
    <col min="7428" max="7428" width="10.25" style="292" customWidth="1"/>
    <col min="7429" max="7429" width="11" style="292" customWidth="1"/>
    <col min="7430" max="7430" width="10.875" style="292" customWidth="1"/>
    <col min="7431" max="7431" width="11" style="292" customWidth="1"/>
    <col min="7432" max="7432" width="11.75" style="292" customWidth="1"/>
    <col min="7433" max="7433" width="7.125" style="292" customWidth="1"/>
    <col min="7434" max="7434" width="10.875" style="292" customWidth="1"/>
    <col min="7435" max="7435" width="3.625" style="292" customWidth="1"/>
    <col min="7436" max="7437" width="9" style="292" customWidth="1"/>
    <col min="7438" max="7438" width="15.25" style="292" customWidth="1"/>
    <col min="7439" max="7446" width="9" style="292" customWidth="1"/>
    <col min="7447" max="7680" width="9" style="292"/>
    <col min="7681" max="7681" width="3.625" style="292" customWidth="1"/>
    <col min="7682" max="7682" width="9.375" style="292" customWidth="1"/>
    <col min="7683" max="7683" width="11.375" style="292" customWidth="1"/>
    <col min="7684" max="7684" width="10.25" style="292" customWidth="1"/>
    <col min="7685" max="7685" width="11" style="292" customWidth="1"/>
    <col min="7686" max="7686" width="10.875" style="292" customWidth="1"/>
    <col min="7687" max="7687" width="11" style="292" customWidth="1"/>
    <col min="7688" max="7688" width="11.75" style="292" customWidth="1"/>
    <col min="7689" max="7689" width="7.125" style="292" customWidth="1"/>
    <col min="7690" max="7690" width="10.875" style="292" customWidth="1"/>
    <col min="7691" max="7691" width="3.625" style="292" customWidth="1"/>
    <col min="7692" max="7693" width="9" style="292" customWidth="1"/>
    <col min="7694" max="7694" width="15.25" style="292" customWidth="1"/>
    <col min="7695" max="7702" width="9" style="292" customWidth="1"/>
    <col min="7703" max="7936" width="9" style="292"/>
    <col min="7937" max="7937" width="3.625" style="292" customWidth="1"/>
    <col min="7938" max="7938" width="9.375" style="292" customWidth="1"/>
    <col min="7939" max="7939" width="11.375" style="292" customWidth="1"/>
    <col min="7940" max="7940" width="10.25" style="292" customWidth="1"/>
    <col min="7941" max="7941" width="11" style="292" customWidth="1"/>
    <col min="7942" max="7942" width="10.875" style="292" customWidth="1"/>
    <col min="7943" max="7943" width="11" style="292" customWidth="1"/>
    <col min="7944" max="7944" width="11.75" style="292" customWidth="1"/>
    <col min="7945" max="7945" width="7.125" style="292" customWidth="1"/>
    <col min="7946" max="7946" width="10.875" style="292" customWidth="1"/>
    <col min="7947" max="7947" width="3.625" style="292" customWidth="1"/>
    <col min="7948" max="7949" width="9" style="292" customWidth="1"/>
    <col min="7950" max="7950" width="15.25" style="292" customWidth="1"/>
    <col min="7951" max="7958" width="9" style="292" customWidth="1"/>
    <col min="7959" max="8192" width="9" style="292"/>
    <col min="8193" max="8193" width="3.625" style="292" customWidth="1"/>
    <col min="8194" max="8194" width="9.375" style="292" customWidth="1"/>
    <col min="8195" max="8195" width="11.375" style="292" customWidth="1"/>
    <col min="8196" max="8196" width="10.25" style="292" customWidth="1"/>
    <col min="8197" max="8197" width="11" style="292" customWidth="1"/>
    <col min="8198" max="8198" width="10.875" style="292" customWidth="1"/>
    <col min="8199" max="8199" width="11" style="292" customWidth="1"/>
    <col min="8200" max="8200" width="11.75" style="292" customWidth="1"/>
    <col min="8201" max="8201" width="7.125" style="292" customWidth="1"/>
    <col min="8202" max="8202" width="10.875" style="292" customWidth="1"/>
    <col min="8203" max="8203" width="3.625" style="292" customWidth="1"/>
    <col min="8204" max="8205" width="9" style="292" customWidth="1"/>
    <col min="8206" max="8206" width="15.25" style="292" customWidth="1"/>
    <col min="8207" max="8214" width="9" style="292" customWidth="1"/>
    <col min="8215" max="8448" width="9" style="292"/>
    <col min="8449" max="8449" width="3.625" style="292" customWidth="1"/>
    <col min="8450" max="8450" width="9.375" style="292" customWidth="1"/>
    <col min="8451" max="8451" width="11.375" style="292" customWidth="1"/>
    <col min="8452" max="8452" width="10.25" style="292" customWidth="1"/>
    <col min="8453" max="8453" width="11" style="292" customWidth="1"/>
    <col min="8454" max="8454" width="10.875" style="292" customWidth="1"/>
    <col min="8455" max="8455" width="11" style="292" customWidth="1"/>
    <col min="8456" max="8456" width="11.75" style="292" customWidth="1"/>
    <col min="8457" max="8457" width="7.125" style="292" customWidth="1"/>
    <col min="8458" max="8458" width="10.875" style="292" customWidth="1"/>
    <col min="8459" max="8459" width="3.625" style="292" customWidth="1"/>
    <col min="8460" max="8461" width="9" style="292" customWidth="1"/>
    <col min="8462" max="8462" width="15.25" style="292" customWidth="1"/>
    <col min="8463" max="8470" width="9" style="292" customWidth="1"/>
    <col min="8471" max="8704" width="9" style="292"/>
    <col min="8705" max="8705" width="3.625" style="292" customWidth="1"/>
    <col min="8706" max="8706" width="9.375" style="292" customWidth="1"/>
    <col min="8707" max="8707" width="11.375" style="292" customWidth="1"/>
    <col min="8708" max="8708" width="10.25" style="292" customWidth="1"/>
    <col min="8709" max="8709" width="11" style="292" customWidth="1"/>
    <col min="8710" max="8710" width="10.875" style="292" customWidth="1"/>
    <col min="8711" max="8711" width="11" style="292" customWidth="1"/>
    <col min="8712" max="8712" width="11.75" style="292" customWidth="1"/>
    <col min="8713" max="8713" width="7.125" style="292" customWidth="1"/>
    <col min="8714" max="8714" width="10.875" style="292" customWidth="1"/>
    <col min="8715" max="8715" width="3.625" style="292" customWidth="1"/>
    <col min="8716" max="8717" width="9" style="292" customWidth="1"/>
    <col min="8718" max="8718" width="15.25" style="292" customWidth="1"/>
    <col min="8719" max="8726" width="9" style="292" customWidth="1"/>
    <col min="8727" max="8960" width="9" style="292"/>
    <col min="8961" max="8961" width="3.625" style="292" customWidth="1"/>
    <col min="8962" max="8962" width="9.375" style="292" customWidth="1"/>
    <col min="8963" max="8963" width="11.375" style="292" customWidth="1"/>
    <col min="8964" max="8964" width="10.25" style="292" customWidth="1"/>
    <col min="8965" max="8965" width="11" style="292" customWidth="1"/>
    <col min="8966" max="8966" width="10.875" style="292" customWidth="1"/>
    <col min="8967" max="8967" width="11" style="292" customWidth="1"/>
    <col min="8968" max="8968" width="11.75" style="292" customWidth="1"/>
    <col min="8969" max="8969" width="7.125" style="292" customWidth="1"/>
    <col min="8970" max="8970" width="10.875" style="292" customWidth="1"/>
    <col min="8971" max="8971" width="3.625" style="292" customWidth="1"/>
    <col min="8972" max="8973" width="9" style="292" customWidth="1"/>
    <col min="8974" max="8974" width="15.25" style="292" customWidth="1"/>
    <col min="8975" max="8982" width="9" style="292" customWidth="1"/>
    <col min="8983" max="9216" width="9" style="292"/>
    <col min="9217" max="9217" width="3.625" style="292" customWidth="1"/>
    <col min="9218" max="9218" width="9.375" style="292" customWidth="1"/>
    <col min="9219" max="9219" width="11.375" style="292" customWidth="1"/>
    <col min="9220" max="9220" width="10.25" style="292" customWidth="1"/>
    <col min="9221" max="9221" width="11" style="292" customWidth="1"/>
    <col min="9222" max="9222" width="10.875" style="292" customWidth="1"/>
    <col min="9223" max="9223" width="11" style="292" customWidth="1"/>
    <col min="9224" max="9224" width="11.75" style="292" customWidth="1"/>
    <col min="9225" max="9225" width="7.125" style="292" customWidth="1"/>
    <col min="9226" max="9226" width="10.875" style="292" customWidth="1"/>
    <col min="9227" max="9227" width="3.625" style="292" customWidth="1"/>
    <col min="9228" max="9229" width="9" style="292" customWidth="1"/>
    <col min="9230" max="9230" width="15.25" style="292" customWidth="1"/>
    <col min="9231" max="9238" width="9" style="292" customWidth="1"/>
    <col min="9239" max="9472" width="9" style="292"/>
    <col min="9473" max="9473" width="3.625" style="292" customWidth="1"/>
    <col min="9474" max="9474" width="9.375" style="292" customWidth="1"/>
    <col min="9475" max="9475" width="11.375" style="292" customWidth="1"/>
    <col min="9476" max="9476" width="10.25" style="292" customWidth="1"/>
    <col min="9477" max="9477" width="11" style="292" customWidth="1"/>
    <col min="9478" max="9478" width="10.875" style="292" customWidth="1"/>
    <col min="9479" max="9479" width="11" style="292" customWidth="1"/>
    <col min="9480" max="9480" width="11.75" style="292" customWidth="1"/>
    <col min="9481" max="9481" width="7.125" style="292" customWidth="1"/>
    <col min="9482" max="9482" width="10.875" style="292" customWidth="1"/>
    <col min="9483" max="9483" width="3.625" style="292" customWidth="1"/>
    <col min="9484" max="9485" width="9" style="292" customWidth="1"/>
    <col min="9486" max="9486" width="15.25" style="292" customWidth="1"/>
    <col min="9487" max="9494" width="9" style="292" customWidth="1"/>
    <col min="9495" max="9728" width="9" style="292"/>
    <col min="9729" max="9729" width="3.625" style="292" customWidth="1"/>
    <col min="9730" max="9730" width="9.375" style="292" customWidth="1"/>
    <col min="9731" max="9731" width="11.375" style="292" customWidth="1"/>
    <col min="9732" max="9732" width="10.25" style="292" customWidth="1"/>
    <col min="9733" max="9733" width="11" style="292" customWidth="1"/>
    <col min="9734" max="9734" width="10.875" style="292" customWidth="1"/>
    <col min="9735" max="9735" width="11" style="292" customWidth="1"/>
    <col min="9736" max="9736" width="11.75" style="292" customWidth="1"/>
    <col min="9737" max="9737" width="7.125" style="292" customWidth="1"/>
    <col min="9738" max="9738" width="10.875" style="292" customWidth="1"/>
    <col min="9739" max="9739" width="3.625" style="292" customWidth="1"/>
    <col min="9740" max="9741" width="9" style="292" customWidth="1"/>
    <col min="9742" max="9742" width="15.25" style="292" customWidth="1"/>
    <col min="9743" max="9750" width="9" style="292" customWidth="1"/>
    <col min="9751" max="9984" width="9" style="292"/>
    <col min="9985" max="9985" width="3.625" style="292" customWidth="1"/>
    <col min="9986" max="9986" width="9.375" style="292" customWidth="1"/>
    <col min="9987" max="9987" width="11.375" style="292" customWidth="1"/>
    <col min="9988" max="9988" width="10.25" style="292" customWidth="1"/>
    <col min="9989" max="9989" width="11" style="292" customWidth="1"/>
    <col min="9990" max="9990" width="10.875" style="292" customWidth="1"/>
    <col min="9991" max="9991" width="11" style="292" customWidth="1"/>
    <col min="9992" max="9992" width="11.75" style="292" customWidth="1"/>
    <col min="9993" max="9993" width="7.125" style="292" customWidth="1"/>
    <col min="9994" max="9994" width="10.875" style="292" customWidth="1"/>
    <col min="9995" max="9995" width="3.625" style="292" customWidth="1"/>
    <col min="9996" max="9997" width="9" style="292" customWidth="1"/>
    <col min="9998" max="9998" width="15.25" style="292" customWidth="1"/>
    <col min="9999" max="10006" width="9" style="292" customWidth="1"/>
    <col min="10007" max="10240" width="9" style="292"/>
    <col min="10241" max="10241" width="3.625" style="292" customWidth="1"/>
    <col min="10242" max="10242" width="9.375" style="292" customWidth="1"/>
    <col min="10243" max="10243" width="11.375" style="292" customWidth="1"/>
    <col min="10244" max="10244" width="10.25" style="292" customWidth="1"/>
    <col min="10245" max="10245" width="11" style="292" customWidth="1"/>
    <col min="10246" max="10246" width="10.875" style="292" customWidth="1"/>
    <col min="10247" max="10247" width="11" style="292" customWidth="1"/>
    <col min="10248" max="10248" width="11.75" style="292" customWidth="1"/>
    <col min="10249" max="10249" width="7.125" style="292" customWidth="1"/>
    <col min="10250" max="10250" width="10.875" style="292" customWidth="1"/>
    <col min="10251" max="10251" width="3.625" style="292" customWidth="1"/>
    <col min="10252" max="10253" width="9" style="292" customWidth="1"/>
    <col min="10254" max="10254" width="15.25" style="292" customWidth="1"/>
    <col min="10255" max="10262" width="9" style="292" customWidth="1"/>
    <col min="10263" max="10496" width="9" style="292"/>
    <col min="10497" max="10497" width="3.625" style="292" customWidth="1"/>
    <col min="10498" max="10498" width="9.375" style="292" customWidth="1"/>
    <col min="10499" max="10499" width="11.375" style="292" customWidth="1"/>
    <col min="10500" max="10500" width="10.25" style="292" customWidth="1"/>
    <col min="10501" max="10501" width="11" style="292" customWidth="1"/>
    <col min="10502" max="10502" width="10.875" style="292" customWidth="1"/>
    <col min="10503" max="10503" width="11" style="292" customWidth="1"/>
    <col min="10504" max="10504" width="11.75" style="292" customWidth="1"/>
    <col min="10505" max="10505" width="7.125" style="292" customWidth="1"/>
    <col min="10506" max="10506" width="10.875" style="292" customWidth="1"/>
    <col min="10507" max="10507" width="3.625" style="292" customWidth="1"/>
    <col min="10508" max="10509" width="9" style="292" customWidth="1"/>
    <col min="10510" max="10510" width="15.25" style="292" customWidth="1"/>
    <col min="10511" max="10518" width="9" style="292" customWidth="1"/>
    <col min="10519" max="10752" width="9" style="292"/>
    <col min="10753" max="10753" width="3.625" style="292" customWidth="1"/>
    <col min="10754" max="10754" width="9.375" style="292" customWidth="1"/>
    <col min="10755" max="10755" width="11.375" style="292" customWidth="1"/>
    <col min="10756" max="10756" width="10.25" style="292" customWidth="1"/>
    <col min="10757" max="10757" width="11" style="292" customWidth="1"/>
    <col min="10758" max="10758" width="10.875" style="292" customWidth="1"/>
    <col min="10759" max="10759" width="11" style="292" customWidth="1"/>
    <col min="10760" max="10760" width="11.75" style="292" customWidth="1"/>
    <col min="10761" max="10761" width="7.125" style="292" customWidth="1"/>
    <col min="10762" max="10762" width="10.875" style="292" customWidth="1"/>
    <col min="10763" max="10763" width="3.625" style="292" customWidth="1"/>
    <col min="10764" max="10765" width="9" style="292" customWidth="1"/>
    <col min="10766" max="10766" width="15.25" style="292" customWidth="1"/>
    <col min="10767" max="10774" width="9" style="292" customWidth="1"/>
    <col min="10775" max="11008" width="9" style="292"/>
    <col min="11009" max="11009" width="3.625" style="292" customWidth="1"/>
    <col min="11010" max="11010" width="9.375" style="292" customWidth="1"/>
    <col min="11011" max="11011" width="11.375" style="292" customWidth="1"/>
    <col min="11012" max="11012" width="10.25" style="292" customWidth="1"/>
    <col min="11013" max="11013" width="11" style="292" customWidth="1"/>
    <col min="11014" max="11014" width="10.875" style="292" customWidth="1"/>
    <col min="11015" max="11015" width="11" style="292" customWidth="1"/>
    <col min="11016" max="11016" width="11.75" style="292" customWidth="1"/>
    <col min="11017" max="11017" width="7.125" style="292" customWidth="1"/>
    <col min="11018" max="11018" width="10.875" style="292" customWidth="1"/>
    <col min="11019" max="11019" width="3.625" style="292" customWidth="1"/>
    <col min="11020" max="11021" width="9" style="292" customWidth="1"/>
    <col min="11022" max="11022" width="15.25" style="292" customWidth="1"/>
    <col min="11023" max="11030" width="9" style="292" customWidth="1"/>
    <col min="11031" max="11264" width="9" style="292"/>
    <col min="11265" max="11265" width="3.625" style="292" customWidth="1"/>
    <col min="11266" max="11266" width="9.375" style="292" customWidth="1"/>
    <col min="11267" max="11267" width="11.375" style="292" customWidth="1"/>
    <col min="11268" max="11268" width="10.25" style="292" customWidth="1"/>
    <col min="11269" max="11269" width="11" style="292" customWidth="1"/>
    <col min="11270" max="11270" width="10.875" style="292" customWidth="1"/>
    <col min="11271" max="11271" width="11" style="292" customWidth="1"/>
    <col min="11272" max="11272" width="11.75" style="292" customWidth="1"/>
    <col min="11273" max="11273" width="7.125" style="292" customWidth="1"/>
    <col min="11274" max="11274" width="10.875" style="292" customWidth="1"/>
    <col min="11275" max="11275" width="3.625" style="292" customWidth="1"/>
    <col min="11276" max="11277" width="9" style="292" customWidth="1"/>
    <col min="11278" max="11278" width="15.25" style="292" customWidth="1"/>
    <col min="11279" max="11286" width="9" style="292" customWidth="1"/>
    <col min="11287" max="11520" width="9" style="292"/>
    <col min="11521" max="11521" width="3.625" style="292" customWidth="1"/>
    <col min="11522" max="11522" width="9.375" style="292" customWidth="1"/>
    <col min="11523" max="11523" width="11.375" style="292" customWidth="1"/>
    <col min="11524" max="11524" width="10.25" style="292" customWidth="1"/>
    <col min="11525" max="11525" width="11" style="292" customWidth="1"/>
    <col min="11526" max="11526" width="10.875" style="292" customWidth="1"/>
    <col min="11527" max="11527" width="11" style="292" customWidth="1"/>
    <col min="11528" max="11528" width="11.75" style="292" customWidth="1"/>
    <col min="11529" max="11529" width="7.125" style="292" customWidth="1"/>
    <col min="11530" max="11530" width="10.875" style="292" customWidth="1"/>
    <col min="11531" max="11531" width="3.625" style="292" customWidth="1"/>
    <col min="11532" max="11533" width="9" style="292" customWidth="1"/>
    <col min="11534" max="11534" width="15.25" style="292" customWidth="1"/>
    <col min="11535" max="11542" width="9" style="292" customWidth="1"/>
    <col min="11543" max="11776" width="9" style="292"/>
    <col min="11777" max="11777" width="3.625" style="292" customWidth="1"/>
    <col min="11778" max="11778" width="9.375" style="292" customWidth="1"/>
    <col min="11779" max="11779" width="11.375" style="292" customWidth="1"/>
    <col min="11780" max="11780" width="10.25" style="292" customWidth="1"/>
    <col min="11781" max="11781" width="11" style="292" customWidth="1"/>
    <col min="11782" max="11782" width="10.875" style="292" customWidth="1"/>
    <col min="11783" max="11783" width="11" style="292" customWidth="1"/>
    <col min="11784" max="11784" width="11.75" style="292" customWidth="1"/>
    <col min="11785" max="11785" width="7.125" style="292" customWidth="1"/>
    <col min="11786" max="11786" width="10.875" style="292" customWidth="1"/>
    <col min="11787" max="11787" width="3.625" style="292" customWidth="1"/>
    <col min="11788" max="11789" width="9" style="292" customWidth="1"/>
    <col min="11790" max="11790" width="15.25" style="292" customWidth="1"/>
    <col min="11791" max="11798" width="9" style="292" customWidth="1"/>
    <col min="11799" max="12032" width="9" style="292"/>
    <col min="12033" max="12033" width="3.625" style="292" customWidth="1"/>
    <col min="12034" max="12034" width="9.375" style="292" customWidth="1"/>
    <col min="12035" max="12035" width="11.375" style="292" customWidth="1"/>
    <col min="12036" max="12036" width="10.25" style="292" customWidth="1"/>
    <col min="12037" max="12037" width="11" style="292" customWidth="1"/>
    <col min="12038" max="12038" width="10.875" style="292" customWidth="1"/>
    <col min="12039" max="12039" width="11" style="292" customWidth="1"/>
    <col min="12040" max="12040" width="11.75" style="292" customWidth="1"/>
    <col min="12041" max="12041" width="7.125" style="292" customWidth="1"/>
    <col min="12042" max="12042" width="10.875" style="292" customWidth="1"/>
    <col min="12043" max="12043" width="3.625" style="292" customWidth="1"/>
    <col min="12044" max="12045" width="9" style="292" customWidth="1"/>
    <col min="12046" max="12046" width="15.25" style="292" customWidth="1"/>
    <col min="12047" max="12054" width="9" style="292" customWidth="1"/>
    <col min="12055" max="12288" width="9" style="292"/>
    <col min="12289" max="12289" width="3.625" style="292" customWidth="1"/>
    <col min="12290" max="12290" width="9.375" style="292" customWidth="1"/>
    <col min="12291" max="12291" width="11.375" style="292" customWidth="1"/>
    <col min="12292" max="12292" width="10.25" style="292" customWidth="1"/>
    <col min="12293" max="12293" width="11" style="292" customWidth="1"/>
    <col min="12294" max="12294" width="10.875" style="292" customWidth="1"/>
    <col min="12295" max="12295" width="11" style="292" customWidth="1"/>
    <col min="12296" max="12296" width="11.75" style="292" customWidth="1"/>
    <col min="12297" max="12297" width="7.125" style="292" customWidth="1"/>
    <col min="12298" max="12298" width="10.875" style="292" customWidth="1"/>
    <col min="12299" max="12299" width="3.625" style="292" customWidth="1"/>
    <col min="12300" max="12301" width="9" style="292" customWidth="1"/>
    <col min="12302" max="12302" width="15.25" style="292" customWidth="1"/>
    <col min="12303" max="12310" width="9" style="292" customWidth="1"/>
    <col min="12311" max="12544" width="9" style="292"/>
    <col min="12545" max="12545" width="3.625" style="292" customWidth="1"/>
    <col min="12546" max="12546" width="9.375" style="292" customWidth="1"/>
    <col min="12547" max="12547" width="11.375" style="292" customWidth="1"/>
    <col min="12548" max="12548" width="10.25" style="292" customWidth="1"/>
    <col min="12549" max="12549" width="11" style="292" customWidth="1"/>
    <col min="12550" max="12550" width="10.875" style="292" customWidth="1"/>
    <col min="12551" max="12551" width="11" style="292" customWidth="1"/>
    <col min="12552" max="12552" width="11.75" style="292" customWidth="1"/>
    <col min="12553" max="12553" width="7.125" style="292" customWidth="1"/>
    <col min="12554" max="12554" width="10.875" style="292" customWidth="1"/>
    <col min="12555" max="12555" width="3.625" style="292" customWidth="1"/>
    <col min="12556" max="12557" width="9" style="292" customWidth="1"/>
    <col min="12558" max="12558" width="15.25" style="292" customWidth="1"/>
    <col min="12559" max="12566" width="9" style="292" customWidth="1"/>
    <col min="12567" max="12800" width="9" style="292"/>
    <col min="12801" max="12801" width="3.625" style="292" customWidth="1"/>
    <col min="12802" max="12802" width="9.375" style="292" customWidth="1"/>
    <col min="12803" max="12803" width="11.375" style="292" customWidth="1"/>
    <col min="12804" max="12804" width="10.25" style="292" customWidth="1"/>
    <col min="12805" max="12805" width="11" style="292" customWidth="1"/>
    <col min="12806" max="12806" width="10.875" style="292" customWidth="1"/>
    <col min="12807" max="12807" width="11" style="292" customWidth="1"/>
    <col min="12808" max="12808" width="11.75" style="292" customWidth="1"/>
    <col min="12809" max="12809" width="7.125" style="292" customWidth="1"/>
    <col min="12810" max="12810" width="10.875" style="292" customWidth="1"/>
    <col min="12811" max="12811" width="3.625" style="292" customWidth="1"/>
    <col min="12812" max="12813" width="9" style="292" customWidth="1"/>
    <col min="12814" max="12814" width="15.25" style="292" customWidth="1"/>
    <col min="12815" max="12822" width="9" style="292" customWidth="1"/>
    <col min="12823" max="13056" width="9" style="292"/>
    <col min="13057" max="13057" width="3.625" style="292" customWidth="1"/>
    <col min="13058" max="13058" width="9.375" style="292" customWidth="1"/>
    <col min="13059" max="13059" width="11.375" style="292" customWidth="1"/>
    <col min="13060" max="13060" width="10.25" style="292" customWidth="1"/>
    <col min="13061" max="13061" width="11" style="292" customWidth="1"/>
    <col min="13062" max="13062" width="10.875" style="292" customWidth="1"/>
    <col min="13063" max="13063" width="11" style="292" customWidth="1"/>
    <col min="13064" max="13064" width="11.75" style="292" customWidth="1"/>
    <col min="13065" max="13065" width="7.125" style="292" customWidth="1"/>
    <col min="13066" max="13066" width="10.875" style="292" customWidth="1"/>
    <col min="13067" max="13067" width="3.625" style="292" customWidth="1"/>
    <col min="13068" max="13069" width="9" style="292" customWidth="1"/>
    <col min="13070" max="13070" width="15.25" style="292" customWidth="1"/>
    <col min="13071" max="13078" width="9" style="292" customWidth="1"/>
    <col min="13079" max="13312" width="9" style="292"/>
    <col min="13313" max="13313" width="3.625" style="292" customWidth="1"/>
    <col min="13314" max="13314" width="9.375" style="292" customWidth="1"/>
    <col min="13315" max="13315" width="11.375" style="292" customWidth="1"/>
    <col min="13316" max="13316" width="10.25" style="292" customWidth="1"/>
    <col min="13317" max="13317" width="11" style="292" customWidth="1"/>
    <col min="13318" max="13318" width="10.875" style="292" customWidth="1"/>
    <col min="13319" max="13319" width="11" style="292" customWidth="1"/>
    <col min="13320" max="13320" width="11.75" style="292" customWidth="1"/>
    <col min="13321" max="13321" width="7.125" style="292" customWidth="1"/>
    <col min="13322" max="13322" width="10.875" style="292" customWidth="1"/>
    <col min="13323" max="13323" width="3.625" style="292" customWidth="1"/>
    <col min="13324" max="13325" width="9" style="292" customWidth="1"/>
    <col min="13326" max="13326" width="15.25" style="292" customWidth="1"/>
    <col min="13327" max="13334" width="9" style="292" customWidth="1"/>
    <col min="13335" max="13568" width="9" style="292"/>
    <col min="13569" max="13569" width="3.625" style="292" customWidth="1"/>
    <col min="13570" max="13570" width="9.375" style="292" customWidth="1"/>
    <col min="13571" max="13571" width="11.375" style="292" customWidth="1"/>
    <col min="13572" max="13572" width="10.25" style="292" customWidth="1"/>
    <col min="13573" max="13573" width="11" style="292" customWidth="1"/>
    <col min="13574" max="13574" width="10.875" style="292" customWidth="1"/>
    <col min="13575" max="13575" width="11" style="292" customWidth="1"/>
    <col min="13576" max="13576" width="11.75" style="292" customWidth="1"/>
    <col min="13577" max="13577" width="7.125" style="292" customWidth="1"/>
    <col min="13578" max="13578" width="10.875" style="292" customWidth="1"/>
    <col min="13579" max="13579" width="3.625" style="292" customWidth="1"/>
    <col min="13580" max="13581" width="9" style="292" customWidth="1"/>
    <col min="13582" max="13582" width="15.25" style="292" customWidth="1"/>
    <col min="13583" max="13590" width="9" style="292" customWidth="1"/>
    <col min="13591" max="13824" width="9" style="292"/>
    <col min="13825" max="13825" width="3.625" style="292" customWidth="1"/>
    <col min="13826" max="13826" width="9.375" style="292" customWidth="1"/>
    <col min="13827" max="13827" width="11.375" style="292" customWidth="1"/>
    <col min="13828" max="13828" width="10.25" style="292" customWidth="1"/>
    <col min="13829" max="13829" width="11" style="292" customWidth="1"/>
    <col min="13830" max="13830" width="10.875" style="292" customWidth="1"/>
    <col min="13831" max="13831" width="11" style="292" customWidth="1"/>
    <col min="13832" max="13832" width="11.75" style="292" customWidth="1"/>
    <col min="13833" max="13833" width="7.125" style="292" customWidth="1"/>
    <col min="13834" max="13834" width="10.875" style="292" customWidth="1"/>
    <col min="13835" max="13835" width="3.625" style="292" customWidth="1"/>
    <col min="13836" max="13837" width="9" style="292" customWidth="1"/>
    <col min="13838" max="13838" width="15.25" style="292" customWidth="1"/>
    <col min="13839" max="13846" width="9" style="292" customWidth="1"/>
    <col min="13847" max="14080" width="9" style="292"/>
    <col min="14081" max="14081" width="3.625" style="292" customWidth="1"/>
    <col min="14082" max="14082" width="9.375" style="292" customWidth="1"/>
    <col min="14083" max="14083" width="11.375" style="292" customWidth="1"/>
    <col min="14084" max="14084" width="10.25" style="292" customWidth="1"/>
    <col min="14085" max="14085" width="11" style="292" customWidth="1"/>
    <col min="14086" max="14086" width="10.875" style="292" customWidth="1"/>
    <col min="14087" max="14087" width="11" style="292" customWidth="1"/>
    <col min="14088" max="14088" width="11.75" style="292" customWidth="1"/>
    <col min="14089" max="14089" width="7.125" style="292" customWidth="1"/>
    <col min="14090" max="14090" width="10.875" style="292" customWidth="1"/>
    <col min="14091" max="14091" width="3.625" style="292" customWidth="1"/>
    <col min="14092" max="14093" width="9" style="292" customWidth="1"/>
    <col min="14094" max="14094" width="15.25" style="292" customWidth="1"/>
    <col min="14095" max="14102" width="9" style="292" customWidth="1"/>
    <col min="14103" max="14336" width="9" style="292"/>
    <col min="14337" max="14337" width="3.625" style="292" customWidth="1"/>
    <col min="14338" max="14338" width="9.375" style="292" customWidth="1"/>
    <col min="14339" max="14339" width="11.375" style="292" customWidth="1"/>
    <col min="14340" max="14340" width="10.25" style="292" customWidth="1"/>
    <col min="14341" max="14341" width="11" style="292" customWidth="1"/>
    <col min="14342" max="14342" width="10.875" style="292" customWidth="1"/>
    <col min="14343" max="14343" width="11" style="292" customWidth="1"/>
    <col min="14344" max="14344" width="11.75" style="292" customWidth="1"/>
    <col min="14345" max="14345" width="7.125" style="292" customWidth="1"/>
    <col min="14346" max="14346" width="10.875" style="292" customWidth="1"/>
    <col min="14347" max="14347" width="3.625" style="292" customWidth="1"/>
    <col min="14348" max="14349" width="9" style="292" customWidth="1"/>
    <col min="14350" max="14350" width="15.25" style="292" customWidth="1"/>
    <col min="14351" max="14358" width="9" style="292" customWidth="1"/>
    <col min="14359" max="14592" width="9" style="292"/>
    <col min="14593" max="14593" width="3.625" style="292" customWidth="1"/>
    <col min="14594" max="14594" width="9.375" style="292" customWidth="1"/>
    <col min="14595" max="14595" width="11.375" style="292" customWidth="1"/>
    <col min="14596" max="14596" width="10.25" style="292" customWidth="1"/>
    <col min="14597" max="14597" width="11" style="292" customWidth="1"/>
    <col min="14598" max="14598" width="10.875" style="292" customWidth="1"/>
    <col min="14599" max="14599" width="11" style="292" customWidth="1"/>
    <col min="14600" max="14600" width="11.75" style="292" customWidth="1"/>
    <col min="14601" max="14601" width="7.125" style="292" customWidth="1"/>
    <col min="14602" max="14602" width="10.875" style="292" customWidth="1"/>
    <col min="14603" max="14603" width="3.625" style="292" customWidth="1"/>
    <col min="14604" max="14605" width="9" style="292" customWidth="1"/>
    <col min="14606" max="14606" width="15.25" style="292" customWidth="1"/>
    <col min="14607" max="14614" width="9" style="292" customWidth="1"/>
    <col min="14615" max="14848" width="9" style="292"/>
    <col min="14849" max="14849" width="3.625" style="292" customWidth="1"/>
    <col min="14850" max="14850" width="9.375" style="292" customWidth="1"/>
    <col min="14851" max="14851" width="11.375" style="292" customWidth="1"/>
    <col min="14852" max="14852" width="10.25" style="292" customWidth="1"/>
    <col min="14853" max="14853" width="11" style="292" customWidth="1"/>
    <col min="14854" max="14854" width="10.875" style="292" customWidth="1"/>
    <col min="14855" max="14855" width="11" style="292" customWidth="1"/>
    <col min="14856" max="14856" width="11.75" style="292" customWidth="1"/>
    <col min="14857" max="14857" width="7.125" style="292" customWidth="1"/>
    <col min="14858" max="14858" width="10.875" style="292" customWidth="1"/>
    <col min="14859" max="14859" width="3.625" style="292" customWidth="1"/>
    <col min="14860" max="14861" width="9" style="292" customWidth="1"/>
    <col min="14862" max="14862" width="15.25" style="292" customWidth="1"/>
    <col min="14863" max="14870" width="9" style="292" customWidth="1"/>
    <col min="14871" max="15104" width="9" style="292"/>
    <col min="15105" max="15105" width="3.625" style="292" customWidth="1"/>
    <col min="15106" max="15106" width="9.375" style="292" customWidth="1"/>
    <col min="15107" max="15107" width="11.375" style="292" customWidth="1"/>
    <col min="15108" max="15108" width="10.25" style="292" customWidth="1"/>
    <col min="15109" max="15109" width="11" style="292" customWidth="1"/>
    <col min="15110" max="15110" width="10.875" style="292" customWidth="1"/>
    <col min="15111" max="15111" width="11" style="292" customWidth="1"/>
    <col min="15112" max="15112" width="11.75" style="292" customWidth="1"/>
    <col min="15113" max="15113" width="7.125" style="292" customWidth="1"/>
    <col min="15114" max="15114" width="10.875" style="292" customWidth="1"/>
    <col min="15115" max="15115" width="3.625" style="292" customWidth="1"/>
    <col min="15116" max="15117" width="9" style="292" customWidth="1"/>
    <col min="15118" max="15118" width="15.25" style="292" customWidth="1"/>
    <col min="15119" max="15126" width="9" style="292" customWidth="1"/>
    <col min="15127" max="15360" width="9" style="292"/>
    <col min="15361" max="15361" width="3.625" style="292" customWidth="1"/>
    <col min="15362" max="15362" width="9.375" style="292" customWidth="1"/>
    <col min="15363" max="15363" width="11.375" style="292" customWidth="1"/>
    <col min="15364" max="15364" width="10.25" style="292" customWidth="1"/>
    <col min="15365" max="15365" width="11" style="292" customWidth="1"/>
    <col min="15366" max="15366" width="10.875" style="292" customWidth="1"/>
    <col min="15367" max="15367" width="11" style="292" customWidth="1"/>
    <col min="15368" max="15368" width="11.75" style="292" customWidth="1"/>
    <col min="15369" max="15369" width="7.125" style="292" customWidth="1"/>
    <col min="15370" max="15370" width="10.875" style="292" customWidth="1"/>
    <col min="15371" max="15371" width="3.625" style="292" customWidth="1"/>
    <col min="15372" max="15373" width="9" style="292" customWidth="1"/>
    <col min="15374" max="15374" width="15.25" style="292" customWidth="1"/>
    <col min="15375" max="15382" width="9" style="292" customWidth="1"/>
    <col min="15383" max="15616" width="9" style="292"/>
    <col min="15617" max="15617" width="3.625" style="292" customWidth="1"/>
    <col min="15618" max="15618" width="9.375" style="292" customWidth="1"/>
    <col min="15619" max="15619" width="11.375" style="292" customWidth="1"/>
    <col min="15620" max="15620" width="10.25" style="292" customWidth="1"/>
    <col min="15621" max="15621" width="11" style="292" customWidth="1"/>
    <col min="15622" max="15622" width="10.875" style="292" customWidth="1"/>
    <col min="15623" max="15623" width="11" style="292" customWidth="1"/>
    <col min="15624" max="15624" width="11.75" style="292" customWidth="1"/>
    <col min="15625" max="15625" width="7.125" style="292" customWidth="1"/>
    <col min="15626" max="15626" width="10.875" style="292" customWidth="1"/>
    <col min="15627" max="15627" width="3.625" style="292" customWidth="1"/>
    <col min="15628" max="15629" width="9" style="292" customWidth="1"/>
    <col min="15630" max="15630" width="15.25" style="292" customWidth="1"/>
    <col min="15631" max="15638" width="9" style="292" customWidth="1"/>
    <col min="15639" max="15872" width="9" style="292"/>
    <col min="15873" max="15873" width="3.625" style="292" customWidth="1"/>
    <col min="15874" max="15874" width="9.375" style="292" customWidth="1"/>
    <col min="15875" max="15875" width="11.375" style="292" customWidth="1"/>
    <col min="15876" max="15876" width="10.25" style="292" customWidth="1"/>
    <col min="15877" max="15877" width="11" style="292" customWidth="1"/>
    <col min="15878" max="15878" width="10.875" style="292" customWidth="1"/>
    <col min="15879" max="15879" width="11" style="292" customWidth="1"/>
    <col min="15880" max="15880" width="11.75" style="292" customWidth="1"/>
    <col min="15881" max="15881" width="7.125" style="292" customWidth="1"/>
    <col min="15882" max="15882" width="10.875" style="292" customWidth="1"/>
    <col min="15883" max="15883" width="3.625" style="292" customWidth="1"/>
    <col min="15884" max="15885" width="9" style="292" customWidth="1"/>
    <col min="15886" max="15886" width="15.25" style="292" customWidth="1"/>
    <col min="15887" max="15894" width="9" style="292" customWidth="1"/>
    <col min="15895" max="16128" width="9" style="292"/>
    <col min="16129" max="16129" width="3.625" style="292" customWidth="1"/>
    <col min="16130" max="16130" width="9.375" style="292" customWidth="1"/>
    <col min="16131" max="16131" width="11.375" style="292" customWidth="1"/>
    <col min="16132" max="16132" width="10.25" style="292" customWidth="1"/>
    <col min="16133" max="16133" width="11" style="292" customWidth="1"/>
    <col min="16134" max="16134" width="10.875" style="292" customWidth="1"/>
    <col min="16135" max="16135" width="11" style="292" customWidth="1"/>
    <col min="16136" max="16136" width="11.75" style="292" customWidth="1"/>
    <col min="16137" max="16137" width="7.125" style="292" customWidth="1"/>
    <col min="16138" max="16138" width="10.875" style="292" customWidth="1"/>
    <col min="16139" max="16139" width="3.625" style="292" customWidth="1"/>
    <col min="16140" max="16141" width="9" style="292" customWidth="1"/>
    <col min="16142" max="16142" width="15.25" style="292" customWidth="1"/>
    <col min="16143" max="16150" width="9" style="292" customWidth="1"/>
    <col min="16151" max="16384" width="9" style="292"/>
  </cols>
  <sheetData>
    <row r="1" spans="1:15" ht="18" customHeight="1" x14ac:dyDescent="0.15">
      <c r="N1" s="181" t="s">
        <v>8</v>
      </c>
    </row>
    <row r="2" spans="1:15" ht="18" customHeight="1" x14ac:dyDescent="0.15">
      <c r="A2" s="294" t="s">
        <v>272</v>
      </c>
      <c r="B2" s="294"/>
      <c r="C2" s="294"/>
      <c r="D2" s="295"/>
      <c r="E2" s="295"/>
      <c r="F2" s="295"/>
      <c r="G2" s="295"/>
      <c r="H2" s="295"/>
      <c r="I2" s="296"/>
      <c r="J2" s="295"/>
      <c r="K2" s="295"/>
    </row>
    <row r="3" spans="1:15" ht="9" customHeight="1" x14ac:dyDescent="0.15">
      <c r="A3" s="294"/>
      <c r="B3" s="294"/>
      <c r="C3" s="294"/>
      <c r="D3" s="295"/>
      <c r="E3" s="295"/>
      <c r="F3" s="295"/>
      <c r="G3" s="295"/>
      <c r="H3" s="295"/>
      <c r="I3" s="296"/>
      <c r="J3" s="295"/>
      <c r="K3" s="295"/>
    </row>
    <row r="4" spans="1:15" ht="18" customHeight="1" thickBot="1" x14ac:dyDescent="0.2">
      <c r="A4" s="295" t="s">
        <v>273</v>
      </c>
      <c r="B4" s="295"/>
      <c r="C4" s="295"/>
      <c r="D4" s="295"/>
      <c r="E4" s="295"/>
      <c r="F4" s="295"/>
      <c r="G4" s="295"/>
      <c r="H4" s="295"/>
      <c r="I4" s="296"/>
      <c r="J4" s="297" t="s">
        <v>274</v>
      </c>
      <c r="K4" s="295"/>
    </row>
    <row r="5" spans="1:15" ht="18" customHeight="1" x14ac:dyDescent="0.15">
      <c r="A5" s="298" t="s">
        <v>275</v>
      </c>
      <c r="B5" s="299"/>
      <c r="C5" s="299"/>
      <c r="D5" s="300"/>
      <c r="E5" s="301" t="s">
        <v>276</v>
      </c>
      <c r="F5" s="301" t="s">
        <v>277</v>
      </c>
      <c r="G5" s="301" t="s">
        <v>278</v>
      </c>
      <c r="H5" s="301" t="s">
        <v>279</v>
      </c>
      <c r="I5" s="302" t="s">
        <v>280</v>
      </c>
      <c r="J5" s="303" t="s">
        <v>281</v>
      </c>
      <c r="K5" s="295"/>
    </row>
    <row r="6" spans="1:15" ht="18" customHeight="1" x14ac:dyDescent="0.15">
      <c r="A6" s="304" t="s">
        <v>282</v>
      </c>
      <c r="B6" s="305"/>
      <c r="C6" s="305"/>
      <c r="D6" s="306"/>
      <c r="E6" s="307">
        <f>SUM(E7:E10)</f>
        <v>2441902891.0000005</v>
      </c>
      <c r="F6" s="307">
        <f>SUM(F7:F10)</f>
        <v>566414698</v>
      </c>
      <c r="G6" s="307">
        <f>SUM(G7:G10)</f>
        <v>391414028</v>
      </c>
      <c r="H6" s="307">
        <f>SUM(H7:H10)</f>
        <v>2616903561</v>
      </c>
      <c r="I6" s="308" t="s">
        <v>283</v>
      </c>
      <c r="J6" s="309">
        <f>SUM(J7:J10)</f>
        <v>2616903561</v>
      </c>
      <c r="K6" s="310"/>
      <c r="L6" s="311"/>
      <c r="M6" s="311"/>
      <c r="N6" s="311"/>
      <c r="O6" s="311"/>
    </row>
    <row r="7" spans="1:15" ht="18" customHeight="1" x14ac:dyDescent="0.15">
      <c r="A7" s="312"/>
      <c r="B7" s="313" t="s">
        <v>284</v>
      </c>
      <c r="C7" s="314"/>
      <c r="D7" s="315"/>
      <c r="E7" s="316">
        <v>644615735.99999988</v>
      </c>
      <c r="F7" s="316">
        <v>31914374</v>
      </c>
      <c r="G7" s="316">
        <v>36699774</v>
      </c>
      <c r="H7" s="316">
        <v>639830336</v>
      </c>
      <c r="I7" s="317" t="s">
        <v>283</v>
      </c>
      <c r="J7" s="318">
        <v>639830336</v>
      </c>
      <c r="K7" s="295"/>
    </row>
    <row r="8" spans="1:15" ht="18" customHeight="1" x14ac:dyDescent="0.15">
      <c r="A8" s="312"/>
      <c r="B8" s="319" t="s">
        <v>285</v>
      </c>
      <c r="C8" s="320"/>
      <c r="D8" s="321"/>
      <c r="E8" s="316">
        <v>1757502666.0000005</v>
      </c>
      <c r="F8" s="316">
        <v>527474945</v>
      </c>
      <c r="G8" s="316">
        <v>348783955</v>
      </c>
      <c r="H8" s="316">
        <v>1936193656</v>
      </c>
      <c r="I8" s="317" t="s">
        <v>283</v>
      </c>
      <c r="J8" s="318">
        <v>1936193656</v>
      </c>
      <c r="K8" s="295"/>
    </row>
    <row r="9" spans="1:15" ht="18" customHeight="1" x14ac:dyDescent="0.15">
      <c r="A9" s="312"/>
      <c r="B9" s="319" t="s">
        <v>286</v>
      </c>
      <c r="C9" s="320"/>
      <c r="D9" s="321"/>
      <c r="E9" s="316">
        <v>3711589.9999999991</v>
      </c>
      <c r="F9" s="316">
        <v>70</v>
      </c>
      <c r="G9" s="316">
        <v>3711551</v>
      </c>
      <c r="H9" s="316">
        <v>109</v>
      </c>
      <c r="I9" s="317" t="s">
        <v>283</v>
      </c>
      <c r="J9" s="318">
        <v>109</v>
      </c>
      <c r="K9" s="295"/>
    </row>
    <row r="10" spans="1:15" ht="18" customHeight="1" x14ac:dyDescent="0.15">
      <c r="A10" s="312"/>
      <c r="B10" s="319" t="s">
        <v>287</v>
      </c>
      <c r="C10" s="320"/>
      <c r="D10" s="321"/>
      <c r="E10" s="316">
        <v>36072899.000000007</v>
      </c>
      <c r="F10" s="316">
        <v>7025309</v>
      </c>
      <c r="G10" s="316">
        <v>2218748</v>
      </c>
      <c r="H10" s="316">
        <v>40879460</v>
      </c>
      <c r="I10" s="317" t="s">
        <v>283</v>
      </c>
      <c r="J10" s="318">
        <v>40879460</v>
      </c>
      <c r="K10" s="295"/>
    </row>
    <row r="11" spans="1:15" ht="18" customHeight="1" thickBot="1" x14ac:dyDescent="0.2">
      <c r="A11" s="322" t="s">
        <v>288</v>
      </c>
      <c r="B11" s="323"/>
      <c r="C11" s="323"/>
      <c r="D11" s="324"/>
      <c r="E11" s="325">
        <f>E6</f>
        <v>2441902891.0000005</v>
      </c>
      <c r="F11" s="325">
        <f>F6</f>
        <v>566414698</v>
      </c>
      <c r="G11" s="325">
        <f>G6</f>
        <v>391414028</v>
      </c>
      <c r="H11" s="325">
        <f>H6</f>
        <v>2616903561</v>
      </c>
      <c r="I11" s="326" t="s">
        <v>283</v>
      </c>
      <c r="J11" s="327">
        <f>J6</f>
        <v>2616903561</v>
      </c>
      <c r="K11" s="295"/>
    </row>
    <row r="12" spans="1:15" ht="18" customHeight="1" x14ac:dyDescent="0.15">
      <c r="A12" s="328"/>
      <c r="B12" s="328"/>
      <c r="C12" s="328"/>
      <c r="D12" s="328"/>
      <c r="E12" s="328"/>
      <c r="F12" s="328"/>
      <c r="G12" s="328"/>
      <c r="H12" s="328"/>
      <c r="I12" s="328"/>
      <c r="J12" s="328"/>
      <c r="K12" s="295"/>
    </row>
    <row r="13" spans="1:15" ht="18" customHeight="1" x14ac:dyDescent="0.15">
      <c r="A13" s="295"/>
      <c r="B13" s="295"/>
      <c r="C13" s="295"/>
      <c r="D13" s="329"/>
      <c r="E13" s="330"/>
      <c r="F13" s="330"/>
      <c r="G13" s="330"/>
      <c r="H13" s="330"/>
      <c r="I13" s="331"/>
      <c r="J13" s="330"/>
      <c r="K13" s="295"/>
    </row>
    <row r="14" spans="1:15" ht="18" customHeight="1" x14ac:dyDescent="0.15">
      <c r="A14" s="294" t="s">
        <v>289</v>
      </c>
      <c r="B14" s="329"/>
      <c r="C14" s="332"/>
      <c r="D14" s="332"/>
      <c r="E14" s="332"/>
      <c r="F14" s="332"/>
      <c r="G14" s="332"/>
    </row>
    <row r="15" spans="1:15" ht="9" customHeight="1" x14ac:dyDescent="0.15">
      <c r="A15" s="294"/>
      <c r="B15" s="329"/>
      <c r="C15" s="332"/>
      <c r="D15" s="332"/>
      <c r="E15" s="332"/>
      <c r="F15" s="332"/>
      <c r="G15" s="332"/>
    </row>
    <row r="16" spans="1:15" ht="18" customHeight="1" thickBot="1" x14ac:dyDescent="0.2">
      <c r="A16" s="295" t="s">
        <v>273</v>
      </c>
      <c r="B16" s="329"/>
      <c r="C16" s="332"/>
      <c r="D16" s="332"/>
      <c r="E16" s="333"/>
      <c r="G16" s="293"/>
      <c r="H16" s="333" t="s">
        <v>290</v>
      </c>
      <c r="I16" s="292"/>
    </row>
    <row r="17" spans="1:14" ht="18" customHeight="1" thickBot="1" x14ac:dyDescent="0.2">
      <c r="A17" s="334" t="s">
        <v>275</v>
      </c>
      <c r="B17" s="335"/>
      <c r="C17" s="336" t="s">
        <v>291</v>
      </c>
      <c r="D17" s="337"/>
      <c r="E17" s="338"/>
      <c r="F17" s="339" t="s">
        <v>292</v>
      </c>
      <c r="G17" s="340" t="s">
        <v>293</v>
      </c>
      <c r="H17" s="341" t="s">
        <v>294</v>
      </c>
      <c r="I17" s="292"/>
      <c r="J17" s="293"/>
    </row>
    <row r="18" spans="1:14" ht="18" customHeight="1" x14ac:dyDescent="0.15">
      <c r="A18" s="342" t="s">
        <v>295</v>
      </c>
      <c r="B18" s="343"/>
      <c r="C18" s="344" t="s">
        <v>296</v>
      </c>
      <c r="D18" s="345"/>
      <c r="E18" s="345"/>
      <c r="F18" s="346">
        <v>4958618700</v>
      </c>
      <c r="G18" s="346">
        <v>0</v>
      </c>
      <c r="H18" s="347"/>
      <c r="I18" s="292"/>
      <c r="J18" s="293"/>
    </row>
    <row r="19" spans="1:14" ht="18" customHeight="1" x14ac:dyDescent="0.15">
      <c r="A19" s="348"/>
      <c r="B19" s="349"/>
      <c r="C19" s="350" t="s">
        <v>297</v>
      </c>
      <c r="D19" s="351"/>
      <c r="E19" s="351"/>
      <c r="F19" s="352">
        <v>650000000</v>
      </c>
      <c r="G19" s="352">
        <v>0</v>
      </c>
      <c r="H19" s="353"/>
      <c r="I19" s="292"/>
      <c r="J19" s="293"/>
    </row>
    <row r="20" spans="1:14" ht="18" customHeight="1" x14ac:dyDescent="0.15">
      <c r="A20" s="348"/>
      <c r="B20" s="349"/>
      <c r="C20" s="350" t="s">
        <v>298</v>
      </c>
      <c r="D20" s="351"/>
      <c r="E20" s="351"/>
      <c r="F20" s="352">
        <v>500000000</v>
      </c>
      <c r="G20" s="352">
        <v>0</v>
      </c>
      <c r="H20" s="353"/>
      <c r="I20" s="292"/>
      <c r="J20" s="293"/>
    </row>
    <row r="21" spans="1:14" ht="18" customHeight="1" x14ac:dyDescent="0.15">
      <c r="A21" s="348"/>
      <c r="B21" s="349"/>
      <c r="C21" s="350" t="s">
        <v>299</v>
      </c>
      <c r="D21" s="351"/>
      <c r="E21" s="351"/>
      <c r="F21" s="352">
        <v>216970000</v>
      </c>
      <c r="G21" s="352">
        <v>0</v>
      </c>
      <c r="H21" s="353"/>
      <c r="I21" s="292"/>
      <c r="J21" s="293"/>
    </row>
    <row r="22" spans="1:14" ht="18" customHeight="1" x14ac:dyDescent="0.15">
      <c r="A22" s="348"/>
      <c r="B22" s="349"/>
      <c r="C22" s="350" t="s">
        <v>300</v>
      </c>
      <c r="D22" s="351"/>
      <c r="E22" s="351"/>
      <c r="F22" s="352">
        <v>200000000</v>
      </c>
      <c r="G22" s="352">
        <v>0</v>
      </c>
      <c r="H22" s="353"/>
      <c r="I22" s="292"/>
      <c r="J22" s="293"/>
    </row>
    <row r="23" spans="1:14" ht="18" customHeight="1" x14ac:dyDescent="0.15">
      <c r="A23" s="348"/>
      <c r="B23" s="349"/>
      <c r="C23" s="350" t="s">
        <v>301</v>
      </c>
      <c r="D23" s="351"/>
      <c r="E23" s="351"/>
      <c r="F23" s="352">
        <v>189570000</v>
      </c>
      <c r="G23" s="352">
        <v>0</v>
      </c>
      <c r="H23" s="353"/>
      <c r="I23" s="292"/>
      <c r="J23" s="293"/>
    </row>
    <row r="24" spans="1:14" ht="18" customHeight="1" thickBot="1" x14ac:dyDescent="0.2">
      <c r="A24" s="354"/>
      <c r="B24" s="355"/>
      <c r="C24" s="356" t="s">
        <v>302</v>
      </c>
      <c r="D24" s="357"/>
      <c r="E24" s="358"/>
      <c r="F24" s="359">
        <v>6715158700</v>
      </c>
      <c r="G24" s="359">
        <v>0</v>
      </c>
      <c r="H24" s="360"/>
      <c r="I24" s="292"/>
      <c r="J24" s="293"/>
    </row>
    <row r="25" spans="1:14" ht="18" customHeight="1" thickTop="1" x14ac:dyDescent="0.15">
      <c r="A25" s="361" t="s">
        <v>303</v>
      </c>
      <c r="B25" s="362"/>
      <c r="C25" s="344" t="s">
        <v>304</v>
      </c>
      <c r="D25" s="345"/>
      <c r="E25" s="345"/>
      <c r="F25" s="346">
        <v>459000000</v>
      </c>
      <c r="G25" s="346">
        <v>0</v>
      </c>
      <c r="H25" s="347"/>
      <c r="I25" s="292"/>
      <c r="J25" s="293"/>
    </row>
    <row r="26" spans="1:14" ht="18" customHeight="1" x14ac:dyDescent="0.15">
      <c r="A26" s="348"/>
      <c r="B26" s="349"/>
      <c r="C26" s="350" t="s">
        <v>305</v>
      </c>
      <c r="D26" s="351"/>
      <c r="E26" s="351"/>
      <c r="F26" s="352">
        <v>108000000</v>
      </c>
      <c r="G26" s="352">
        <v>0</v>
      </c>
      <c r="H26" s="353"/>
      <c r="I26" s="292"/>
      <c r="J26" s="293"/>
    </row>
    <row r="27" spans="1:14" ht="18" customHeight="1" thickBot="1" x14ac:dyDescent="0.2">
      <c r="A27" s="354"/>
      <c r="B27" s="355"/>
      <c r="C27" s="363" t="s">
        <v>302</v>
      </c>
      <c r="D27" s="364"/>
      <c r="E27" s="365"/>
      <c r="F27" s="366">
        <v>567000000</v>
      </c>
      <c r="G27" s="366">
        <v>0</v>
      </c>
      <c r="H27" s="367"/>
      <c r="I27" s="292"/>
      <c r="J27" s="293"/>
    </row>
    <row r="28" spans="1:14" ht="18" customHeight="1" thickTop="1" thickBot="1" x14ac:dyDescent="0.2">
      <c r="A28" s="368"/>
      <c r="B28" s="369"/>
      <c r="C28" s="370" t="s">
        <v>306</v>
      </c>
      <c r="D28" s="370"/>
      <c r="E28" s="371"/>
      <c r="F28" s="372">
        <v>7282158700</v>
      </c>
      <c r="G28" s="373">
        <v>0</v>
      </c>
      <c r="H28" s="374"/>
      <c r="I28" s="292"/>
      <c r="J28" s="293"/>
    </row>
    <row r="29" spans="1:14" ht="18" customHeight="1" x14ac:dyDescent="0.15">
      <c r="A29" s="375"/>
      <c r="B29" s="376"/>
      <c r="C29" s="377"/>
      <c r="D29" s="377"/>
      <c r="E29" s="377"/>
      <c r="G29" s="293"/>
      <c r="I29" s="292"/>
    </row>
    <row r="30" spans="1:14" ht="18" customHeight="1" x14ac:dyDescent="0.15">
      <c r="A30" s="295"/>
      <c r="B30" s="329"/>
      <c r="C30" s="332"/>
      <c r="D30" s="332"/>
      <c r="E30" s="332"/>
      <c r="F30" s="332"/>
      <c r="H30" s="293"/>
      <c r="I30" s="292"/>
      <c r="N30" s="181" t="s">
        <v>8</v>
      </c>
    </row>
    <row r="31" spans="1:14" ht="18" customHeight="1" x14ac:dyDescent="0.15">
      <c r="A31" s="295"/>
      <c r="B31" s="329"/>
      <c r="C31" s="332"/>
      <c r="D31" s="332"/>
      <c r="E31" s="332"/>
      <c r="F31" s="332"/>
      <c r="H31" s="293"/>
      <c r="I31" s="292"/>
      <c r="N31" s="181" t="s">
        <v>8</v>
      </c>
    </row>
    <row r="32" spans="1:14" ht="18" customHeight="1" x14ac:dyDescent="0.15">
      <c r="A32" s="294" t="s">
        <v>307</v>
      </c>
      <c r="B32" s="329"/>
      <c r="C32" s="332"/>
      <c r="D32" s="332"/>
      <c r="E32" s="332"/>
      <c r="F32" s="332"/>
      <c r="G32" s="332"/>
    </row>
    <row r="33" spans="1:10" ht="18" customHeight="1" x14ac:dyDescent="0.15">
      <c r="A33" s="295"/>
      <c r="B33" s="329"/>
      <c r="C33" s="332"/>
      <c r="D33" s="332"/>
      <c r="E33" s="332"/>
      <c r="F33" s="332"/>
      <c r="G33" s="332"/>
    </row>
    <row r="34" spans="1:10" ht="18" customHeight="1" thickBot="1" x14ac:dyDescent="0.2">
      <c r="A34" s="295" t="s">
        <v>273</v>
      </c>
      <c r="B34" s="329"/>
      <c r="C34" s="332"/>
      <c r="D34" s="332"/>
      <c r="E34" s="333" t="s">
        <v>290</v>
      </c>
      <c r="F34" s="332"/>
      <c r="G34" s="332"/>
    </row>
    <row r="35" spans="1:10" ht="18" customHeight="1" thickBot="1" x14ac:dyDescent="0.2">
      <c r="A35" s="336" t="s">
        <v>308</v>
      </c>
      <c r="B35" s="337"/>
      <c r="C35" s="337"/>
      <c r="D35" s="338"/>
      <c r="E35" s="378" t="s">
        <v>309</v>
      </c>
      <c r="F35" s="379"/>
      <c r="G35" s="379"/>
    </row>
    <row r="36" spans="1:10" ht="18" customHeight="1" x14ac:dyDescent="0.15">
      <c r="A36" s="380" t="s">
        <v>310</v>
      </c>
      <c r="B36" s="381"/>
      <c r="C36" s="381"/>
      <c r="D36" s="381"/>
      <c r="E36" s="382">
        <v>177181041</v>
      </c>
      <c r="F36" s="383"/>
      <c r="G36" s="383"/>
    </row>
    <row r="37" spans="1:10" ht="18" customHeight="1" x14ac:dyDescent="0.15">
      <c r="A37" s="350" t="s">
        <v>311</v>
      </c>
      <c r="B37" s="351"/>
      <c r="C37" s="351"/>
      <c r="D37" s="351"/>
      <c r="E37" s="384">
        <v>944977105</v>
      </c>
      <c r="F37" s="385"/>
      <c r="G37" s="379"/>
    </row>
    <row r="38" spans="1:10" ht="18" customHeight="1" thickBot="1" x14ac:dyDescent="0.2">
      <c r="A38" s="322" t="s">
        <v>288</v>
      </c>
      <c r="B38" s="323"/>
      <c r="C38" s="323"/>
      <c r="D38" s="324"/>
      <c r="E38" s="386">
        <v>1122158146</v>
      </c>
      <c r="F38" s="379"/>
      <c r="G38" s="379"/>
    </row>
    <row r="39" spans="1:10" ht="18" customHeight="1" x14ac:dyDescent="0.15">
      <c r="A39" s="295"/>
      <c r="B39" s="329"/>
      <c r="C39" s="332"/>
      <c r="D39" s="332"/>
      <c r="E39" s="332"/>
      <c r="F39" s="332"/>
      <c r="G39" s="332"/>
      <c r="H39" s="295"/>
    </row>
    <row r="40" spans="1:10" ht="18" customHeight="1" x14ac:dyDescent="0.15">
      <c r="A40" s="295"/>
      <c r="B40" s="329"/>
      <c r="C40" s="332"/>
      <c r="D40" s="332"/>
      <c r="E40" s="332"/>
      <c r="F40" s="332"/>
      <c r="G40" s="332"/>
      <c r="H40" s="295"/>
    </row>
    <row r="41" spans="1:10" ht="18" customHeight="1" x14ac:dyDescent="0.15">
      <c r="A41" s="294" t="s">
        <v>312</v>
      </c>
      <c r="B41" s="295"/>
      <c r="C41" s="295"/>
      <c r="D41" s="295"/>
      <c r="E41" s="295"/>
      <c r="F41" s="295"/>
      <c r="G41" s="295"/>
      <c r="H41" s="295"/>
    </row>
    <row r="42" spans="1:10" ht="18" customHeight="1" x14ac:dyDescent="0.15">
      <c r="A42" s="294"/>
      <c r="B42" s="294"/>
      <c r="C42" s="295"/>
      <c r="D42" s="295"/>
      <c r="E42" s="295"/>
      <c r="F42" s="295"/>
      <c r="G42" s="295"/>
      <c r="H42" s="295"/>
      <c r="I42" s="292"/>
      <c r="J42" s="293"/>
    </row>
    <row r="43" spans="1:10" ht="18" customHeight="1" thickBot="1" x14ac:dyDescent="0.2">
      <c r="A43" s="295" t="s">
        <v>273</v>
      </c>
      <c r="B43" s="295"/>
      <c r="C43" s="295"/>
      <c r="D43" s="295"/>
      <c r="E43" s="295"/>
      <c r="F43" s="295"/>
      <c r="G43" s="333" t="s">
        <v>290</v>
      </c>
      <c r="H43" s="295"/>
      <c r="I43" s="292"/>
      <c r="J43" s="293"/>
    </row>
    <row r="44" spans="1:10" ht="18" customHeight="1" x14ac:dyDescent="0.15">
      <c r="A44" s="387" t="s">
        <v>275</v>
      </c>
      <c r="B44" s="388"/>
      <c r="C44" s="389" t="s">
        <v>313</v>
      </c>
      <c r="D44" s="389" t="s">
        <v>314</v>
      </c>
      <c r="E44" s="390" t="s">
        <v>315</v>
      </c>
      <c r="F44" s="391"/>
      <c r="G44" s="392" t="s">
        <v>279</v>
      </c>
      <c r="H44" s="295"/>
      <c r="I44" s="292"/>
      <c r="J44" s="293"/>
    </row>
    <row r="45" spans="1:10" ht="18" customHeight="1" x14ac:dyDescent="0.15">
      <c r="A45" s="393"/>
      <c r="B45" s="394"/>
      <c r="C45" s="395"/>
      <c r="D45" s="395"/>
      <c r="E45" s="396" t="s">
        <v>316</v>
      </c>
      <c r="F45" s="396" t="s">
        <v>317</v>
      </c>
      <c r="G45" s="397"/>
      <c r="H45" s="295"/>
      <c r="I45" s="292"/>
      <c r="J45" s="293"/>
    </row>
    <row r="46" spans="1:10" ht="18" customHeight="1" x14ac:dyDescent="0.15">
      <c r="A46" s="398" t="s">
        <v>318</v>
      </c>
      <c r="B46" s="399"/>
      <c r="C46" s="400">
        <v>98361024</v>
      </c>
      <c r="D46" s="400">
        <v>245120</v>
      </c>
      <c r="E46" s="400">
        <v>67273200</v>
      </c>
      <c r="F46" s="400">
        <v>968857</v>
      </c>
      <c r="G46" s="401">
        <v>30364087</v>
      </c>
      <c r="H46" s="295"/>
      <c r="I46" s="292"/>
      <c r="J46" s="293"/>
    </row>
    <row r="47" spans="1:10" ht="18" customHeight="1" x14ac:dyDescent="0.15">
      <c r="A47" s="398" t="s">
        <v>319</v>
      </c>
      <c r="B47" s="399"/>
      <c r="C47" s="400">
        <v>223523519</v>
      </c>
      <c r="D47" s="400">
        <v>66017466</v>
      </c>
      <c r="E47" s="400">
        <v>0</v>
      </c>
      <c r="F47" s="400">
        <v>0</v>
      </c>
      <c r="G47" s="401">
        <v>289540985</v>
      </c>
      <c r="H47" s="295"/>
      <c r="I47" s="292"/>
      <c r="J47" s="293"/>
    </row>
    <row r="48" spans="1:10" ht="18" customHeight="1" x14ac:dyDescent="0.15">
      <c r="A48" s="398" t="s">
        <v>320</v>
      </c>
      <c r="B48" s="399"/>
      <c r="C48" s="400">
        <v>444358352</v>
      </c>
      <c r="D48" s="400">
        <v>443705260</v>
      </c>
      <c r="E48" s="400">
        <v>444358352</v>
      </c>
      <c r="F48" s="400">
        <v>0</v>
      </c>
      <c r="G48" s="401">
        <v>443705260</v>
      </c>
      <c r="H48" s="295"/>
      <c r="I48" s="292"/>
      <c r="J48" s="293"/>
    </row>
    <row r="49" spans="1:14" ht="18" customHeight="1" thickBot="1" x14ac:dyDescent="0.2">
      <c r="A49" s="398" t="s">
        <v>321</v>
      </c>
      <c r="B49" s="399"/>
      <c r="C49" s="402">
        <v>4683297571</v>
      </c>
      <c r="D49" s="402">
        <v>365703941</v>
      </c>
      <c r="E49" s="402">
        <v>508593487</v>
      </c>
      <c r="F49" s="402">
        <v>181516864</v>
      </c>
      <c r="G49" s="403">
        <v>4358891161</v>
      </c>
      <c r="H49" s="295"/>
      <c r="I49" s="292"/>
      <c r="J49" s="293"/>
    </row>
    <row r="50" spans="1:14" ht="30.75" customHeight="1" x14ac:dyDescent="0.15">
      <c r="A50" s="404" t="s">
        <v>322</v>
      </c>
      <c r="B50" s="404"/>
      <c r="C50" s="404"/>
      <c r="D50" s="404"/>
      <c r="E50" s="404"/>
      <c r="F50" s="404"/>
      <c r="G50" s="404"/>
      <c r="H50" s="295"/>
    </row>
    <row r="59" spans="1:14" ht="18" customHeight="1" x14ac:dyDescent="0.15">
      <c r="N59" s="181" t="s">
        <v>8</v>
      </c>
    </row>
  </sheetData>
  <mergeCells count="28">
    <mergeCell ref="A47:B47"/>
    <mergeCell ref="A48:B48"/>
    <mergeCell ref="A49:B49"/>
    <mergeCell ref="A50:G50"/>
    <mergeCell ref="A44:B45"/>
    <mergeCell ref="C44:C45"/>
    <mergeCell ref="D44:D45"/>
    <mergeCell ref="E44:F44"/>
    <mergeCell ref="G44:G45"/>
    <mergeCell ref="A46:B46"/>
    <mergeCell ref="A25:B27"/>
    <mergeCell ref="C27:E27"/>
    <mergeCell ref="A28:B28"/>
    <mergeCell ref="C28:E28"/>
    <mergeCell ref="A35:D35"/>
    <mergeCell ref="A38:D38"/>
    <mergeCell ref="A11:D11"/>
    <mergeCell ref="A12:J12"/>
    <mergeCell ref="A17:B17"/>
    <mergeCell ref="C17:E17"/>
    <mergeCell ref="A18:B24"/>
    <mergeCell ref="C24:E24"/>
    <mergeCell ref="A5:D5"/>
    <mergeCell ref="A6:D6"/>
    <mergeCell ref="B7:D7"/>
    <mergeCell ref="B8:D8"/>
    <mergeCell ref="B9:D9"/>
    <mergeCell ref="B10:D10"/>
  </mergeCells>
  <phoneticPr fontId="40"/>
  <pageMargins left="0.7" right="0.7" top="0.75" bottom="0.75" header="0.3" footer="0.3"/>
  <pageSetup paperSize="9" scale="99" orientation="landscape" r:id="rId1"/>
  <rowBreaks count="1" manualBreakCount="1">
    <brk id="3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D8E6DC197DE741B5AFFC19F43A7808" ma:contentTypeVersion="1" ma:contentTypeDescription="新しいドキュメントを作成します。" ma:contentTypeScope="" ma:versionID="b95da15c9beb6ff10f67eab10dc7747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C0939-235D-40BC-A3F8-69395241FA60}">
  <ds:schemaRefs>
    <ds:schemaRef ds:uri="http://www.w3.org/XML/1998/namespace"/>
    <ds:schemaRef ds:uri="http://purl.org/dc/terms/"/>
    <ds:schemaRef ds:uri="3c5c5928-84e7-4321-8c25-23ea19acb70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5654AF3-B146-47FE-A709-5A96DDD61C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D2F6C-2F78-4368-B9A0-62293F9BAF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2022-12-21T02:34:51Z</cp:lastPrinted>
  <dcterms:created xsi:type="dcterms:W3CDTF">2012-10-18T04:18:38Z</dcterms:created>
  <dcterms:modified xsi:type="dcterms:W3CDTF">2023-08-31T05:34:17Z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0x0101006AD8E6DC197DE741B5AFFC19F43A7808</vt:lpwstr>
  </property>
</Properties>
</file>