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268$\doc\02_介護事業者課\050 整備調整G\■整備調整Ｇ員専用\R7\地域医療介護総合確保基金\10_府要綱改正\【2408改正】様式\08_チェックリスト（直接）\"/>
    </mc:Choice>
  </mc:AlternateContent>
  <xr:revisionPtr revIDLastSave="0" documentId="13_ncr:1_{417BA182-0615-4CAF-BE9E-E386FE88A95F}" xr6:coauthVersionLast="47" xr6:coauthVersionMax="47" xr10:uidLastSave="{00000000-0000-0000-0000-000000000000}"/>
  <bookViews>
    <workbookView xWindow="-28920" yWindow="-120" windowWidth="29040" windowHeight="15720" xr2:uid="{3B4D7760-051D-4912-89F7-79290A41A939}"/>
  </bookViews>
  <sheets>
    <sheet name="チェックリスト（プラ保護）" sheetId="2" r:id="rId1"/>
    <sheet name="１" sheetId="11" r:id="rId2"/>
    <sheet name="２" sheetId="12" r:id="rId3"/>
    <sheet name="3-1" sheetId="13" r:id="rId4"/>
    <sheet name="3-2" sheetId="14" r:id="rId5"/>
    <sheet name="４" sheetId="15" r:id="rId6"/>
    <sheet name="５" sheetId="21" r:id="rId7"/>
    <sheet name="11" sheetId="17" r:id="rId8"/>
    <sheet name="12" sheetId="18" r:id="rId9"/>
    <sheet name="13" sheetId="19" r:id="rId10"/>
  </sheets>
  <definedNames>
    <definedName name="_xlnm._FilterDatabase" localSheetId="3" hidden="1">'3-1'!$E$7:$L$12</definedName>
    <definedName name="_xlnm.Print_Area" localSheetId="1">'１'!$A$1:$F$38</definedName>
    <definedName name="_xlnm.Print_Area" localSheetId="8">'12'!$A$1:$G$30</definedName>
    <definedName name="_xlnm.Print_Area" localSheetId="9">'13'!$A$1:$P$30</definedName>
    <definedName name="_xlnm.Print_Area" localSheetId="2">'２'!$A$1:$O$17</definedName>
    <definedName name="_xlnm.Print_Area" localSheetId="3">'3-1'!$A$1:$N$39</definedName>
    <definedName name="_xlnm.Print_Area" localSheetId="4">'3-2'!$A$1:$P$21</definedName>
    <definedName name="_xlnm.Print_Area" localSheetId="5">'４'!$A$1:$J$12</definedName>
    <definedName name="_xlnm.Print_Area" localSheetId="6">'５'!$A$1:$AY$48</definedName>
    <definedName name="_xlnm.Print_Area" localSheetId="0">'チェックリスト（プラ保護）'!$B$1:$D$29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4" l="1"/>
  <c r="F25" i="13" l="1"/>
  <c r="F22" i="13"/>
  <c r="E8" i="13"/>
  <c r="H8" i="13"/>
  <c r="J33" i="21"/>
  <c r="U8" i="21"/>
  <c r="J8" i="21"/>
  <c r="F8" i="14" l="1"/>
  <c r="B7" i="14"/>
  <c r="F31" i="13"/>
  <c r="G13" i="12"/>
  <c r="E12" i="12"/>
  <c r="E11" i="12"/>
  <c r="E10" i="12"/>
  <c r="I27" i="19"/>
  <c r="I30" i="19"/>
  <c r="I29" i="19"/>
  <c r="I28" i="19"/>
  <c r="D26" i="18"/>
  <c r="C29" i="18"/>
  <c r="C30" i="18"/>
  <c r="C28" i="18"/>
  <c r="AQ18" i="21"/>
  <c r="AK18" i="21"/>
  <c r="U18" i="21"/>
  <c r="I18" i="21"/>
  <c r="C18" i="21"/>
  <c r="O18" i="21" s="1"/>
  <c r="AH10" i="21"/>
  <c r="J10" i="21"/>
  <c r="J6" i="21"/>
  <c r="E4" i="13"/>
  <c r="E5" i="13"/>
  <c r="N12" i="12"/>
  <c r="N11" i="12"/>
  <c r="N10" i="12"/>
  <c r="H12" i="15"/>
  <c r="H10" i="15"/>
  <c r="F23" i="13" l="1"/>
  <c r="J7" i="15" l="1"/>
  <c r="I7" i="15"/>
  <c r="G7" i="15"/>
  <c r="F7" i="15"/>
  <c r="E7" i="15"/>
  <c r="J13" i="12"/>
  <c r="H13" i="12"/>
  <c r="I12" i="12"/>
  <c r="O12" i="12" s="1"/>
  <c r="I11" i="12"/>
  <c r="O11" i="12" s="1"/>
  <c r="I10" i="12"/>
  <c r="O10" i="12" s="1"/>
  <c r="O13" i="12" l="1"/>
  <c r="D6" i="15" s="1"/>
  <c r="I13" i="12"/>
  <c r="C6" i="15" s="1"/>
  <c r="C7" i="15" s="1"/>
  <c r="N13" i="12"/>
  <c r="H6" i="15" l="1"/>
  <c r="H7" i="15" s="1"/>
  <c r="D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F11" authorId="0" shapeId="0" xr:uid="{EE84EBF4-45AD-48F3-908F-5A06383E7C08}">
      <text>
        <r>
          <rPr>
            <b/>
            <u/>
            <sz val="12"/>
            <color indexed="81"/>
            <rFont val="Meiryo UI"/>
            <family val="3"/>
            <charset val="128"/>
          </rPr>
          <t>法人登記簿謄本に記載のとおり</t>
        </r>
        <r>
          <rPr>
            <sz val="12"/>
            <color indexed="81"/>
            <rFont val="Meiryo UI"/>
            <family val="3"/>
            <charset val="128"/>
          </rPr>
          <t>記入してください。</t>
        </r>
      </text>
    </comment>
    <comment ref="F13" authorId="0" shapeId="0" xr:uid="{AD6D1964-1E90-44E6-8BF9-E0E48F921E93}">
      <text>
        <r>
          <rPr>
            <sz val="12"/>
            <color indexed="81"/>
            <rFont val="Meiryo UI"/>
            <family val="3"/>
            <charset val="128"/>
          </rPr>
          <t>（記入例）理事長　〇〇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C10" authorId="0" shapeId="0" xr:uid="{688817A1-74B4-439E-98A9-1A8D95805C2A}">
      <text>
        <r>
          <rPr>
            <b/>
            <sz val="9"/>
            <color indexed="81"/>
            <rFont val="MS P ゴシック"/>
            <family val="3"/>
            <charset val="128"/>
          </rPr>
          <t xml:space="preserve">プルダウンから選んでください。
</t>
        </r>
      </text>
    </comment>
    <comment ref="E10" authorId="0" shapeId="0" xr:uid="{A63337ED-6419-41EF-8F23-119E402184BC}">
      <text>
        <r>
          <rPr>
            <sz val="11"/>
            <color indexed="81"/>
            <rFont val="メイリオ"/>
            <family val="3"/>
            <charset val="128"/>
          </rPr>
          <t>シート１で記載内容が反映</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2" authorId="0" shapeId="0" xr:uid="{E09C8DC4-A469-4124-A59D-7B8144837222}">
      <text>
        <r>
          <rPr>
            <sz val="9"/>
            <color indexed="81"/>
            <rFont val="メイリオ"/>
            <family val="3"/>
            <charset val="128"/>
          </rPr>
          <t>「はい」か「いいえ」
のどちらかにプルダウンより〇をつけてください。</t>
        </r>
      </text>
    </comment>
  </commentList>
</comments>
</file>

<file path=xl/sharedStrings.xml><?xml version="1.0" encoding="utf-8"?>
<sst xmlns="http://schemas.openxmlformats.org/spreadsheetml/2006/main" count="377" uniqueCount="303">
  <si>
    <t>施設名</t>
    <rPh sb="0" eb="2">
      <t>シセツ</t>
    </rPh>
    <rPh sb="2" eb="3">
      <t>メイ</t>
    </rPh>
    <phoneticPr fontId="6"/>
  </si>
  <si>
    <t>設置主体
（法人名）</t>
    <rPh sb="0" eb="2">
      <t>セッチ</t>
    </rPh>
    <rPh sb="2" eb="4">
      <t>シュタイ</t>
    </rPh>
    <rPh sb="6" eb="8">
      <t>ホウジン</t>
    </rPh>
    <rPh sb="8" eb="9">
      <t>メイ</t>
    </rPh>
    <phoneticPr fontId="6"/>
  </si>
  <si>
    <t>※作成上の注意事項</t>
    <rPh sb="1" eb="4">
      <t>サクセイジョウ</t>
    </rPh>
    <phoneticPr fontId="6"/>
  </si>
  <si>
    <t xml:space="preserve"> １　申請書の表紙として、本表（コピー）を添付し、書類が整っているか確認のうえ、</t>
    <rPh sb="3" eb="6">
      <t>シンセイショ</t>
    </rPh>
    <rPh sb="7" eb="9">
      <t>ヒョウシ</t>
    </rPh>
    <rPh sb="25" eb="27">
      <t>ショルイ</t>
    </rPh>
    <rPh sb="28" eb="29">
      <t>トトノ</t>
    </rPh>
    <rPh sb="34" eb="36">
      <t>カクニン</t>
    </rPh>
    <phoneticPr fontId="6"/>
  </si>
  <si>
    <t xml:space="preserve"> ﾁｪｯｸ </t>
  </si>
  <si>
    <r>
      <t xml:space="preserve">番号
</t>
    </r>
    <r>
      <rPr>
        <sz val="6"/>
        <color indexed="8"/>
        <rFont val="ＭＳ ゴシック"/>
        <family val="3"/>
        <charset val="128"/>
      </rPr>
      <t>(順番)</t>
    </r>
    <rPh sb="0" eb="2">
      <t>バンゴウ</t>
    </rPh>
    <phoneticPr fontId="6"/>
  </si>
  <si>
    <t>１</t>
    <phoneticPr fontId="6"/>
  </si>
  <si>
    <t>２</t>
  </si>
  <si>
    <t>３</t>
  </si>
  <si>
    <t>４</t>
  </si>
  <si>
    <t>歳入歳出予算書　　　　　</t>
    <rPh sb="4" eb="6">
      <t>ヨサン</t>
    </rPh>
    <rPh sb="6" eb="7">
      <t>ショ</t>
    </rPh>
    <phoneticPr fontId="6"/>
  </si>
  <si>
    <t>５</t>
  </si>
  <si>
    <t>６</t>
    <phoneticPr fontId="6"/>
  </si>
  <si>
    <t>７</t>
    <phoneticPr fontId="6"/>
  </si>
  <si>
    <t>８</t>
    <phoneticPr fontId="6"/>
  </si>
  <si>
    <t>９</t>
    <phoneticPr fontId="6"/>
  </si>
  <si>
    <t>１０</t>
  </si>
  <si>
    <t>１１</t>
  </si>
  <si>
    <t>１２</t>
  </si>
  <si>
    <t xml:space="preserve"> 【暴力団排除条例関係】要件確認申立書　（様式１－１）</t>
    <phoneticPr fontId="6"/>
  </si>
  <si>
    <t>１３</t>
  </si>
  <si>
    <t xml:space="preserve"> 【暴力団排除条例関係】暴力団等審査情報　（様式１－２）</t>
    <phoneticPr fontId="6"/>
  </si>
  <si>
    <t>１４</t>
    <phoneticPr fontId="6"/>
  </si>
  <si>
    <t>提　　　　出　　　　書　　　　類　　　　名</t>
    <phoneticPr fontId="6"/>
  </si>
  <si>
    <t xml:space="preserve">交付申請書（様式第１号（直接補助事業者用））                  </t>
    <rPh sb="0" eb="2">
      <t>コウフ</t>
    </rPh>
    <rPh sb="2" eb="5">
      <t>シンセイショ</t>
    </rPh>
    <phoneticPr fontId="6"/>
  </si>
  <si>
    <r>
      <t>申請額内訳書　　　　</t>
    </r>
    <r>
      <rPr>
        <i/>
        <sz val="10"/>
        <color indexed="8"/>
        <rFont val="ＭＳ ゴシック"/>
        <family val="3"/>
        <charset val="128"/>
      </rPr>
      <t/>
    </r>
    <rPh sb="0" eb="2">
      <t>シンセイ</t>
    </rPh>
    <rPh sb="2" eb="3">
      <t>ガク</t>
    </rPh>
    <rPh sb="3" eb="5">
      <t>ウチワケ</t>
    </rPh>
    <rPh sb="5" eb="6">
      <t>ショ</t>
    </rPh>
    <phoneticPr fontId="6"/>
  </si>
  <si>
    <t>見積書の写し</t>
    <rPh sb="0" eb="3">
      <t>ミツモリショ</t>
    </rPh>
    <rPh sb="4" eb="5">
      <t>ウツ</t>
    </rPh>
    <phoneticPr fontId="6"/>
  </si>
  <si>
    <r>
      <t>契約書の写し　</t>
    </r>
    <r>
      <rPr>
        <sz val="9"/>
        <color rgb="FF000000"/>
        <rFont val="ＭＳ ゴシック"/>
        <family val="3"/>
        <charset val="128"/>
      </rPr>
      <t>※未作成の場合は不要</t>
    </r>
    <rPh sb="0" eb="3">
      <t>ケイヤクショ</t>
    </rPh>
    <rPh sb="4" eb="5">
      <t>ウツ</t>
    </rPh>
    <rPh sb="8" eb="11">
      <t>ミサクセイ</t>
    </rPh>
    <rPh sb="12" eb="14">
      <t>バアイ</t>
    </rPh>
    <rPh sb="15" eb="17">
      <t>フヨウ</t>
    </rPh>
    <phoneticPr fontId="6"/>
  </si>
  <si>
    <r>
      <t xml:space="preserve"> 　本表のチェック欄</t>
    </r>
    <r>
      <rPr>
        <sz val="12"/>
        <color indexed="8"/>
        <rFont val="ＭＳ ゴシック"/>
        <family val="3"/>
        <charset val="128"/>
      </rPr>
      <t xml:space="preserve"> </t>
    </r>
    <r>
      <rPr>
        <sz val="9"/>
        <color indexed="8"/>
        <rFont val="ＭＳ ゴシック"/>
        <family val="3"/>
        <charset val="128"/>
      </rPr>
      <t>にチェックを入れること。（プルダウン）</t>
    </r>
    <rPh sb="17" eb="18">
      <t>イ</t>
    </rPh>
    <phoneticPr fontId="6"/>
  </si>
  <si>
    <t xml:space="preserve"> ２　該当しない項目については、セルに／を入れること。（プルダウン）</t>
    <rPh sb="21" eb="22">
      <t>イ</t>
    </rPh>
    <phoneticPr fontId="6"/>
  </si>
  <si>
    <t xml:space="preserve"> ３　様式指定の提出書類はＡ４版のこと。</t>
    <phoneticPr fontId="6"/>
  </si>
  <si>
    <t xml:space="preserve"> ４　報告書は、１部提出すること。</t>
    <rPh sb="3" eb="6">
      <t>ホウコクショ</t>
    </rPh>
    <rPh sb="9" eb="10">
      <t>ブ</t>
    </rPh>
    <rPh sb="10" eb="12">
      <t>テイシュツ</t>
    </rPh>
    <phoneticPr fontId="6"/>
  </si>
  <si>
    <r>
      <t>整備計画書・事業計画書</t>
    </r>
    <r>
      <rPr>
        <sz val="9"/>
        <color rgb="FF000000"/>
        <rFont val="ＭＳ ゴシック"/>
        <family val="3"/>
        <charset val="128"/>
      </rPr>
      <t>（２シートあります。）</t>
    </r>
    <rPh sb="0" eb="5">
      <t>セイビケイカクショ</t>
    </rPh>
    <rPh sb="6" eb="11">
      <t>ジギョウケイカクショ</t>
    </rPh>
    <phoneticPr fontId="4"/>
  </si>
  <si>
    <r>
      <t xml:space="preserve">関係官庁（所管消防署や建築関係部署等）や入居者・利用者との事前調整状況の記録
 </t>
    </r>
    <r>
      <rPr>
        <sz val="9"/>
        <color rgb="FF000000"/>
        <rFont val="ＭＳ ゴシック"/>
        <family val="3"/>
        <charset val="128"/>
      </rPr>
      <t>（例）着工届の必要の有無や完成時の検査の必要の有無等</t>
    </r>
    <r>
      <rPr>
        <sz val="10"/>
        <color indexed="8"/>
        <rFont val="ＭＳ ゴシック"/>
        <family val="3"/>
        <charset val="128"/>
      </rPr>
      <t>、建築基準法の規定による確認済証</t>
    </r>
    <rPh sb="11" eb="13">
      <t>ケンチク</t>
    </rPh>
    <rPh sb="13" eb="15">
      <t>カンケイ</t>
    </rPh>
    <rPh sb="15" eb="17">
      <t>ブショ</t>
    </rPh>
    <rPh sb="20" eb="23">
      <t>ニュウキョシャ</t>
    </rPh>
    <rPh sb="24" eb="27">
      <t>リヨウシャ</t>
    </rPh>
    <rPh sb="41" eb="42">
      <t>レイ</t>
    </rPh>
    <rPh sb="43" eb="45">
      <t>チャッコウ</t>
    </rPh>
    <rPh sb="45" eb="46">
      <t>トドケ</t>
    </rPh>
    <rPh sb="47" eb="49">
      <t>ヒツヨウ</t>
    </rPh>
    <rPh sb="50" eb="52">
      <t>ウム</t>
    </rPh>
    <rPh sb="53" eb="55">
      <t>カンセイ</t>
    </rPh>
    <rPh sb="55" eb="56">
      <t>ジ</t>
    </rPh>
    <rPh sb="57" eb="59">
      <t>ケンサ</t>
    </rPh>
    <rPh sb="60" eb="62">
      <t>ヒツヨウ</t>
    </rPh>
    <rPh sb="63" eb="65">
      <t>ウム</t>
    </rPh>
    <rPh sb="65" eb="66">
      <t>トウ</t>
    </rPh>
    <rPh sb="67" eb="71">
      <t>ケンチクキジュン</t>
    </rPh>
    <rPh sb="71" eb="72">
      <t>ホウ</t>
    </rPh>
    <rPh sb="73" eb="75">
      <t>キテイ</t>
    </rPh>
    <rPh sb="78" eb="80">
      <t>カクニン</t>
    </rPh>
    <rPh sb="80" eb="81">
      <t>スミ</t>
    </rPh>
    <rPh sb="81" eb="82">
      <t>ショウ</t>
    </rPh>
    <phoneticPr fontId="6"/>
  </si>
  <si>
    <t>法人登記簿謄本（原本）</t>
    <rPh sb="0" eb="2">
      <t>ホウジン</t>
    </rPh>
    <rPh sb="2" eb="5">
      <t>トウキボ</t>
    </rPh>
    <rPh sb="5" eb="7">
      <t>トウホン</t>
    </rPh>
    <rPh sb="8" eb="10">
      <t>ゲンポン</t>
    </rPh>
    <phoneticPr fontId="6"/>
  </si>
  <si>
    <t>※その他大阪府が必要と認める書類を求めることがあります。</t>
    <rPh sb="3" eb="4">
      <t>タ</t>
    </rPh>
    <rPh sb="4" eb="7">
      <t>オオサカフ</t>
    </rPh>
    <rPh sb="8" eb="10">
      <t>ヒツヨウ</t>
    </rPh>
    <rPh sb="11" eb="12">
      <t>ミト</t>
    </rPh>
    <rPh sb="14" eb="16">
      <t>ショルイ</t>
    </rPh>
    <rPh sb="17" eb="18">
      <t>モト</t>
    </rPh>
    <phoneticPr fontId="4"/>
  </si>
  <si>
    <t>様式第１号（直接補助事業者用）</t>
    <phoneticPr fontId="22"/>
  </si>
  <si>
    <t>令和　年　月　日</t>
    <rPh sb="0" eb="2">
      <t>レイワ</t>
    </rPh>
    <rPh sb="3" eb="4">
      <t>ネン</t>
    </rPh>
    <rPh sb="5" eb="6">
      <t>ガツ</t>
    </rPh>
    <rPh sb="7" eb="8">
      <t>ニチ</t>
    </rPh>
    <phoneticPr fontId="22"/>
  </si>
  <si>
    <t>大阪府知事　　　　　　様</t>
  </si>
  <si>
    <t xml:space="preserve">住  所 </t>
    <phoneticPr fontId="22"/>
  </si>
  <si>
    <t>　〒　　　-</t>
    <phoneticPr fontId="22"/>
  </si>
  <si>
    <t>法 人 名</t>
  </si>
  <si>
    <t>代表者　職 ・名</t>
    <rPh sb="4" eb="5">
      <t>ショク</t>
    </rPh>
    <phoneticPr fontId="22"/>
  </si>
  <si>
    <r>
      <t>（大阪府地域医療介護総合確保基金事業）（</t>
    </r>
    <r>
      <rPr>
        <sz val="10"/>
        <color rgb="FF000000"/>
        <rFont val="ＭＳ ゴシック"/>
        <family val="3"/>
        <charset val="128"/>
      </rPr>
      <t>介護施設等の整備分</t>
    </r>
    <r>
      <rPr>
        <sz val="10"/>
        <rFont val="ＭＳ ゴシック"/>
        <family val="3"/>
        <charset val="128"/>
      </rPr>
      <t>）</t>
    </r>
    <phoneticPr fontId="22"/>
  </si>
  <si>
    <t>　標記補助金について、次により交付決定をされるよう、大阪府介護施設等の整備に関する事業補助金交付要綱（大阪府地域医療介護総合確保基金事業）第９条の規定により、下記の書類を添えて申請します。</t>
    <phoneticPr fontId="22"/>
  </si>
  <si>
    <t>記</t>
    <phoneticPr fontId="22"/>
  </si>
  <si>
    <t>　　１　施設整備・施設開設準備・定期借地権利用・ユニット化改修等・新型コロナ　　
　　　ウイルス感染拡大防止対策・宿舎施設整備事業計画書</t>
    <phoneticPr fontId="22"/>
  </si>
  <si>
    <t>　　２　申請額内訳書　　　　</t>
    <rPh sb="9" eb="10">
      <t>ショ</t>
    </rPh>
    <phoneticPr fontId="22"/>
  </si>
  <si>
    <t>　　３　経費積算表（定期借地権設定のための一時金の支援事業については不要）</t>
    <rPh sb="4" eb="9">
      <t>ケイヒセキサンヒョウ</t>
    </rPh>
    <phoneticPr fontId="22"/>
  </si>
  <si>
    <t>　　４　予算書</t>
    <rPh sb="4" eb="7">
      <t>ヨサンショ</t>
    </rPh>
    <phoneticPr fontId="22"/>
  </si>
  <si>
    <t>　　５　図面その他工事内容の分かるものその他関係書類</t>
    <phoneticPr fontId="22"/>
  </si>
  <si>
    <t>申請額内訳書 　[大阪府介護施設等の整備に関する事業補助金（地域医療介護総合確保基金事業）]</t>
    <rPh sb="0" eb="3">
      <t>シンセイガク</t>
    </rPh>
    <rPh sb="3" eb="6">
      <t>ウチワケショ</t>
    </rPh>
    <rPh sb="9" eb="12">
      <t>オオサカフ</t>
    </rPh>
    <rPh sb="12" eb="14">
      <t>カイゴ</t>
    </rPh>
    <rPh sb="14" eb="16">
      <t>シセツ</t>
    </rPh>
    <rPh sb="16" eb="17">
      <t>トウ</t>
    </rPh>
    <rPh sb="18" eb="20">
      <t>セイビ</t>
    </rPh>
    <rPh sb="21" eb="22">
      <t>カン</t>
    </rPh>
    <rPh sb="24" eb="26">
      <t>ジギョウ</t>
    </rPh>
    <rPh sb="26" eb="29">
      <t>ホジョキン</t>
    </rPh>
    <phoneticPr fontId="4"/>
  </si>
  <si>
    <t>№</t>
    <phoneticPr fontId="4"/>
  </si>
  <si>
    <t>施設種別</t>
    <rPh sb="0" eb="2">
      <t>シセツ</t>
    </rPh>
    <rPh sb="2" eb="4">
      <t>シュベツ</t>
    </rPh>
    <phoneticPr fontId="4"/>
  </si>
  <si>
    <t>施設名</t>
    <rPh sb="0" eb="2">
      <t>シセツ</t>
    </rPh>
    <rPh sb="2" eb="3">
      <t>メイ</t>
    </rPh>
    <phoneticPr fontId="4"/>
  </si>
  <si>
    <t>法人名</t>
    <rPh sb="0" eb="2">
      <t>ホウジン</t>
    </rPh>
    <rPh sb="2" eb="3">
      <t>メイ</t>
    </rPh>
    <phoneticPr fontId="4"/>
  </si>
  <si>
    <t>設置場所
（所在地）</t>
    <rPh sb="0" eb="2">
      <t>セッチ</t>
    </rPh>
    <rPh sb="2" eb="4">
      <t>バショ</t>
    </rPh>
    <rPh sb="6" eb="9">
      <t>ショザイチ</t>
    </rPh>
    <phoneticPr fontId="4"/>
  </si>
  <si>
    <r>
      <t xml:space="preserve">総事業費
</t>
    </r>
    <r>
      <rPr>
        <b/>
        <sz val="10"/>
        <rFont val="HGSｺﾞｼｯｸM"/>
        <family val="3"/>
        <charset val="128"/>
      </rPr>
      <t>Ａ</t>
    </r>
    <r>
      <rPr>
        <sz val="10"/>
        <rFont val="HGSｺﾞｼｯｸM"/>
        <family val="3"/>
        <charset val="128"/>
      </rPr>
      <t>円</t>
    </r>
    <rPh sb="0" eb="4">
      <t>ソウジギョウヒ</t>
    </rPh>
    <rPh sb="6" eb="7">
      <t>エン</t>
    </rPh>
    <phoneticPr fontId="4"/>
  </si>
  <si>
    <r>
      <t xml:space="preserve">寄付金その他の収入額
</t>
    </r>
    <r>
      <rPr>
        <b/>
        <sz val="10"/>
        <rFont val="HGSｺﾞｼｯｸM"/>
        <family val="3"/>
        <charset val="128"/>
      </rPr>
      <t>Ｂ</t>
    </r>
    <r>
      <rPr>
        <sz val="10"/>
        <rFont val="HGSｺﾞｼｯｸM"/>
        <family val="3"/>
        <charset val="128"/>
      </rPr>
      <t>円</t>
    </r>
    <rPh sb="0" eb="3">
      <t>キフキン</t>
    </rPh>
    <rPh sb="5" eb="6">
      <t>タ</t>
    </rPh>
    <rPh sb="7" eb="9">
      <t>シュウニュウ</t>
    </rPh>
    <rPh sb="9" eb="10">
      <t>ガク</t>
    </rPh>
    <rPh sb="12" eb="13">
      <t>エン</t>
    </rPh>
    <phoneticPr fontId="4"/>
  </si>
  <si>
    <r>
      <t xml:space="preserve">実支出（予定）額
</t>
    </r>
    <r>
      <rPr>
        <b/>
        <sz val="10"/>
        <rFont val="HGSｺﾞｼｯｸM"/>
        <family val="3"/>
        <charset val="128"/>
      </rPr>
      <t>Ｃ</t>
    </r>
    <r>
      <rPr>
        <sz val="10"/>
        <rFont val="HGSｺﾞｼｯｸM"/>
        <family val="3"/>
        <charset val="128"/>
      </rPr>
      <t>(=A-B)円</t>
    </r>
    <rPh sb="0" eb="1">
      <t>ジツ</t>
    </rPh>
    <rPh sb="1" eb="3">
      <t>シシュツ</t>
    </rPh>
    <rPh sb="4" eb="6">
      <t>ヨテイ</t>
    </rPh>
    <rPh sb="7" eb="8">
      <t>ガク</t>
    </rPh>
    <rPh sb="16" eb="17">
      <t>エン</t>
    </rPh>
    <phoneticPr fontId="4"/>
  </si>
  <si>
    <r>
      <t xml:space="preserve">補助対象
事業費
</t>
    </r>
    <r>
      <rPr>
        <b/>
        <sz val="10"/>
        <rFont val="HGSｺﾞｼｯｸM"/>
        <family val="3"/>
        <charset val="128"/>
      </rPr>
      <t>Ｄ</t>
    </r>
    <r>
      <rPr>
        <sz val="10"/>
        <rFont val="HGSｺﾞｼｯｸM"/>
        <family val="3"/>
        <charset val="128"/>
      </rPr>
      <t>円</t>
    </r>
    <rPh sb="0" eb="2">
      <t>ホジョ</t>
    </rPh>
    <rPh sb="2" eb="4">
      <t>タイショウ</t>
    </rPh>
    <rPh sb="5" eb="7">
      <t>ジギョウ</t>
    </rPh>
    <rPh sb="7" eb="8">
      <t>ヒ</t>
    </rPh>
    <rPh sb="10" eb="11">
      <t>エン</t>
    </rPh>
    <phoneticPr fontId="4"/>
  </si>
  <si>
    <t>補助基準額</t>
    <rPh sb="0" eb="2">
      <t>ホジョ</t>
    </rPh>
    <rPh sb="2" eb="4">
      <t>キジュン</t>
    </rPh>
    <rPh sb="4" eb="5">
      <t>ガク</t>
    </rPh>
    <phoneticPr fontId="4"/>
  </si>
  <si>
    <r>
      <rPr>
        <sz val="8"/>
        <rFont val="HGSｺﾞｼｯｸM"/>
        <family val="3"/>
        <charset val="128"/>
      </rPr>
      <t>定員数</t>
    </r>
    <r>
      <rPr>
        <sz val="10"/>
        <rFont val="HGSｺﾞｼｯｸM"/>
        <family val="3"/>
        <charset val="128"/>
      </rPr>
      <t xml:space="preserve">
</t>
    </r>
    <r>
      <rPr>
        <sz val="8"/>
        <rFont val="HGSｺﾞｼｯｸM"/>
        <family val="3"/>
        <charset val="128"/>
      </rPr>
      <t>(施設数)
（整備箇所数）</t>
    </r>
    <r>
      <rPr>
        <sz val="10"/>
        <rFont val="HGSｺﾞｼｯｸM"/>
        <family val="3"/>
        <charset val="128"/>
      </rPr>
      <t xml:space="preserve">
</t>
    </r>
    <r>
      <rPr>
        <b/>
        <sz val="10"/>
        <rFont val="HGSｺﾞｼｯｸM"/>
        <family val="3"/>
        <charset val="128"/>
      </rPr>
      <t>Ｅ</t>
    </r>
    <r>
      <rPr>
        <sz val="10"/>
        <rFont val="HGSｺﾞｼｯｸM"/>
        <family val="3"/>
        <charset val="128"/>
      </rPr>
      <t>円</t>
    </r>
    <rPh sb="0" eb="2">
      <t>テイイン</t>
    </rPh>
    <rPh sb="2" eb="3">
      <t>スウ</t>
    </rPh>
    <rPh sb="5" eb="7">
      <t>シセツ</t>
    </rPh>
    <rPh sb="7" eb="8">
      <t>スウ</t>
    </rPh>
    <rPh sb="11" eb="13">
      <t>セイビ</t>
    </rPh>
    <rPh sb="13" eb="15">
      <t>カショ</t>
    </rPh>
    <rPh sb="15" eb="16">
      <t>スウ</t>
    </rPh>
    <rPh sb="19" eb="20">
      <t>エン</t>
    </rPh>
    <phoneticPr fontId="4"/>
  </si>
  <si>
    <r>
      <t xml:space="preserve">配分基
礎単価
</t>
    </r>
    <r>
      <rPr>
        <b/>
        <sz val="10"/>
        <rFont val="HGSｺﾞｼｯｸM"/>
        <family val="3"/>
        <charset val="128"/>
      </rPr>
      <t>Ｆ</t>
    </r>
    <r>
      <rPr>
        <sz val="10"/>
        <rFont val="HGSｺﾞｼｯｸM"/>
        <family val="3"/>
        <charset val="128"/>
      </rPr>
      <t>円</t>
    </r>
    <rPh sb="0" eb="2">
      <t>ハイブン</t>
    </rPh>
    <rPh sb="2" eb="3">
      <t>モト</t>
    </rPh>
    <rPh sb="4" eb="5">
      <t>イシズエ</t>
    </rPh>
    <rPh sb="5" eb="7">
      <t>タンカ</t>
    </rPh>
    <rPh sb="9" eb="10">
      <t>エン</t>
    </rPh>
    <phoneticPr fontId="4"/>
  </si>
  <si>
    <r>
      <t xml:space="preserve">特別法による加算額
</t>
    </r>
    <r>
      <rPr>
        <b/>
        <sz val="10"/>
        <rFont val="HGSｺﾞｼｯｸM"/>
        <family val="3"/>
        <charset val="128"/>
      </rPr>
      <t>Ｇ</t>
    </r>
    <r>
      <rPr>
        <sz val="10"/>
        <rFont val="HGSｺﾞｼｯｸM"/>
        <family val="3"/>
        <charset val="128"/>
      </rPr>
      <t>円</t>
    </r>
    <rPh sb="0" eb="3">
      <t>トクベツホウ</t>
    </rPh>
    <rPh sb="6" eb="9">
      <t>カサンガク</t>
    </rPh>
    <rPh sb="11" eb="12">
      <t>エン</t>
    </rPh>
    <phoneticPr fontId="4"/>
  </si>
  <si>
    <r>
      <t xml:space="preserve">算定額
</t>
    </r>
    <r>
      <rPr>
        <b/>
        <sz val="10"/>
        <rFont val="HGSｺﾞｼｯｸM"/>
        <family val="3"/>
        <charset val="128"/>
      </rPr>
      <t>H</t>
    </r>
    <r>
      <rPr>
        <sz val="10"/>
        <rFont val="HGSｺﾞｼｯｸM"/>
        <family val="3"/>
        <charset val="128"/>
      </rPr>
      <t>(=E×F+G)円</t>
    </r>
    <rPh sb="0" eb="2">
      <t>サンテイ</t>
    </rPh>
    <rPh sb="2" eb="3">
      <t>ガク</t>
    </rPh>
    <rPh sb="13" eb="14">
      <t>エン</t>
    </rPh>
    <phoneticPr fontId="4"/>
  </si>
  <si>
    <t>計</t>
    <rPh sb="0" eb="1">
      <t>ケイ</t>
    </rPh>
    <phoneticPr fontId="4"/>
  </si>
  <si>
    <t>（注１）補助事業種別（１～４）に○印のこと。</t>
    <rPh sb="1" eb="2">
      <t>チュウ</t>
    </rPh>
    <rPh sb="4" eb="6">
      <t>ホジョ</t>
    </rPh>
    <rPh sb="6" eb="8">
      <t>ジギョウ</t>
    </rPh>
    <rPh sb="8" eb="10">
      <t>シュベツ</t>
    </rPh>
    <rPh sb="17" eb="18">
      <t>シルシ</t>
    </rPh>
    <phoneticPr fontId="4"/>
  </si>
  <si>
    <t>（注２）計画に記載された施設等のうち当該年度に整備する施設等について記入すること。</t>
    <rPh sb="1" eb="2">
      <t>チュウ</t>
    </rPh>
    <rPh sb="4" eb="6">
      <t>ケイカク</t>
    </rPh>
    <rPh sb="7" eb="9">
      <t>キサイ</t>
    </rPh>
    <rPh sb="12" eb="14">
      <t>シセツ</t>
    </rPh>
    <rPh sb="14" eb="15">
      <t>トウ</t>
    </rPh>
    <rPh sb="18" eb="20">
      <t>トウガイ</t>
    </rPh>
    <rPh sb="20" eb="22">
      <t>ネンド</t>
    </rPh>
    <rPh sb="23" eb="25">
      <t>セイビ</t>
    </rPh>
    <rPh sb="27" eb="29">
      <t>シセツ</t>
    </rPh>
    <rPh sb="29" eb="30">
      <t>トウ</t>
    </rPh>
    <rPh sb="34" eb="36">
      <t>キニュウ</t>
    </rPh>
    <phoneticPr fontId="4"/>
  </si>
  <si>
    <t>（注３）Ｃ欄、Ｄ欄、Ｈ欄に記載の金額のうちいずれか低い金額の1,000円未満の端数を切り捨てた金額をＩ欄に記載すること。</t>
    <rPh sb="1" eb="2">
      <t>チュウ</t>
    </rPh>
    <rPh sb="5" eb="6">
      <t>ラン</t>
    </rPh>
    <rPh sb="8" eb="9">
      <t>ラン</t>
    </rPh>
    <rPh sb="11" eb="12">
      <t>ラン</t>
    </rPh>
    <rPh sb="13" eb="15">
      <t>キサイ</t>
    </rPh>
    <rPh sb="16" eb="18">
      <t>キンガク</t>
    </rPh>
    <rPh sb="25" eb="26">
      <t>ヒク</t>
    </rPh>
    <rPh sb="27" eb="29">
      <t>キンガク</t>
    </rPh>
    <rPh sb="35" eb="36">
      <t>エン</t>
    </rPh>
    <rPh sb="36" eb="38">
      <t>ミマン</t>
    </rPh>
    <rPh sb="39" eb="41">
      <t>ハスウ</t>
    </rPh>
    <rPh sb="42" eb="43">
      <t>キ</t>
    </rPh>
    <rPh sb="44" eb="45">
      <t>ス</t>
    </rPh>
    <rPh sb="47" eb="49">
      <t>キンガク</t>
    </rPh>
    <rPh sb="51" eb="52">
      <t>ラン</t>
    </rPh>
    <rPh sb="53" eb="55">
      <t>キサイ</t>
    </rPh>
    <phoneticPr fontId="4"/>
  </si>
  <si>
    <t>対象施設</t>
    <rPh sb="0" eb="2">
      <t>タイショウ</t>
    </rPh>
    <rPh sb="2" eb="4">
      <t>シセツ</t>
    </rPh>
    <phoneticPr fontId="22"/>
  </si>
  <si>
    <t>特別養護老人ホーム</t>
    <rPh sb="0" eb="2">
      <t>トクベツ</t>
    </rPh>
    <rPh sb="2" eb="4">
      <t>ヨウゴ</t>
    </rPh>
    <rPh sb="4" eb="6">
      <t>ロウジン</t>
    </rPh>
    <phoneticPr fontId="22"/>
  </si>
  <si>
    <t>事業計画書</t>
    <rPh sb="0" eb="2">
      <t>ジギョウ</t>
    </rPh>
    <rPh sb="2" eb="5">
      <t>ケイカクショ</t>
    </rPh>
    <phoneticPr fontId="22"/>
  </si>
  <si>
    <r>
      <t>１　補助事業者の概要</t>
    </r>
    <r>
      <rPr>
        <sz val="12"/>
        <rFont val="ＭＳ ゴシック"/>
        <family val="3"/>
        <charset val="128"/>
      </rPr>
      <t xml:space="preserve"> </t>
    </r>
    <r>
      <rPr>
        <sz val="10"/>
        <rFont val="ＭＳ ゴシック"/>
        <family val="3"/>
        <charset val="128"/>
      </rPr>
      <t>（建築物の所有者が補助事業者でない場合は所有者をカッコ内に記入すること）</t>
    </r>
    <rPh sb="2" eb="4">
      <t>ホジョ</t>
    </rPh>
    <rPh sb="4" eb="6">
      <t>ジギョウ</t>
    </rPh>
    <rPh sb="6" eb="7">
      <t>シャ</t>
    </rPh>
    <rPh sb="8" eb="10">
      <t>ガイヨウ</t>
    </rPh>
    <rPh sb="12" eb="15">
      <t>ケンチクブツ</t>
    </rPh>
    <rPh sb="16" eb="19">
      <t>ショユウシャ</t>
    </rPh>
    <rPh sb="20" eb="22">
      <t>ホジョ</t>
    </rPh>
    <rPh sb="22" eb="24">
      <t>ジギョウ</t>
    </rPh>
    <rPh sb="24" eb="25">
      <t>シャ</t>
    </rPh>
    <rPh sb="28" eb="30">
      <t>バアイ</t>
    </rPh>
    <rPh sb="31" eb="34">
      <t>ショユウシャ</t>
    </rPh>
    <rPh sb="38" eb="39">
      <t>ナイ</t>
    </rPh>
    <rPh sb="40" eb="42">
      <t>キニュウ</t>
    </rPh>
    <phoneticPr fontId="22"/>
  </si>
  <si>
    <t>(1)</t>
    <phoneticPr fontId="22"/>
  </si>
  <si>
    <t>事業者名</t>
    <rPh sb="0" eb="2">
      <t>ジギョウ</t>
    </rPh>
    <rPh sb="2" eb="3">
      <t>シャ</t>
    </rPh>
    <rPh sb="3" eb="4">
      <t>メイ</t>
    </rPh>
    <phoneticPr fontId="22"/>
  </si>
  <si>
    <t>　（　　　　　　　　　　　　　　　）</t>
    <phoneticPr fontId="22"/>
  </si>
  <si>
    <t>(2)</t>
    <phoneticPr fontId="22"/>
  </si>
  <si>
    <t>所在地</t>
    <rPh sb="0" eb="3">
      <t>ショザイチ</t>
    </rPh>
    <phoneticPr fontId="22"/>
  </si>
  <si>
    <t>２　補助対象施設の概要</t>
    <rPh sb="2" eb="4">
      <t>ホジョ</t>
    </rPh>
    <rPh sb="4" eb="6">
      <t>タイショウ</t>
    </rPh>
    <rPh sb="6" eb="8">
      <t>シ</t>
    </rPh>
    <rPh sb="9" eb="11">
      <t>ガイヨウ</t>
    </rPh>
    <phoneticPr fontId="22"/>
  </si>
  <si>
    <t>施設の種別・名称</t>
    <rPh sb="0" eb="2">
      <t>シセツ</t>
    </rPh>
    <rPh sb="3" eb="5">
      <t>シュベツ</t>
    </rPh>
    <rPh sb="6" eb="8">
      <t>メイショウ</t>
    </rPh>
    <phoneticPr fontId="22"/>
  </si>
  <si>
    <t>定員数</t>
    <rPh sb="0" eb="2">
      <t>テイイン</t>
    </rPh>
    <rPh sb="2" eb="3">
      <t>スウ</t>
    </rPh>
    <phoneticPr fontId="22"/>
  </si>
  <si>
    <t>名</t>
    <rPh sb="0" eb="1">
      <t>メイ</t>
    </rPh>
    <phoneticPr fontId="22"/>
  </si>
  <si>
    <t>施設所在地</t>
    <rPh sb="0" eb="2">
      <t>シセツ</t>
    </rPh>
    <rPh sb="2" eb="4">
      <t>ショザイ</t>
    </rPh>
    <rPh sb="4" eb="5">
      <t>チ</t>
    </rPh>
    <phoneticPr fontId="22"/>
  </si>
  <si>
    <t>(3)</t>
    <phoneticPr fontId="22"/>
  </si>
  <si>
    <t>最   寄   駅</t>
    <rPh sb="0" eb="1">
      <t>サイ</t>
    </rPh>
    <rPh sb="4" eb="5">
      <t>ヤドリキ</t>
    </rPh>
    <rPh sb="8" eb="9">
      <t>エキ</t>
    </rPh>
    <phoneticPr fontId="22"/>
  </si>
  <si>
    <t>（徒歩・バス　　分)</t>
    <rPh sb="1" eb="3">
      <t>トホ</t>
    </rPh>
    <rPh sb="8" eb="9">
      <t>フン</t>
    </rPh>
    <phoneticPr fontId="22"/>
  </si>
  <si>
    <t>(4)</t>
    <phoneticPr fontId="22"/>
  </si>
  <si>
    <t>敷地面積</t>
    <rPh sb="0" eb="2">
      <t>シキチ</t>
    </rPh>
    <rPh sb="2" eb="4">
      <t>メンセキ</t>
    </rPh>
    <phoneticPr fontId="22"/>
  </si>
  <si>
    <t>　㎡</t>
    <phoneticPr fontId="22"/>
  </si>
  <si>
    <t>*敷地の所有関係</t>
    <rPh sb="1" eb="3">
      <t>シキチ</t>
    </rPh>
    <rPh sb="4" eb="6">
      <t>ショユウ</t>
    </rPh>
    <rPh sb="6" eb="8">
      <t>カンケイ</t>
    </rPh>
    <phoneticPr fontId="22"/>
  </si>
  <si>
    <t>（自己所有・自己所有及び借地･借地）</t>
    <phoneticPr fontId="22"/>
  </si>
  <si>
    <t>(5)</t>
    <phoneticPr fontId="22"/>
  </si>
  <si>
    <t>建築面積</t>
    <rPh sb="0" eb="2">
      <t>ケンチク</t>
    </rPh>
    <rPh sb="2" eb="4">
      <t>メンセキ</t>
    </rPh>
    <phoneticPr fontId="22"/>
  </si>
  <si>
    <t>(6)</t>
    <phoneticPr fontId="22"/>
  </si>
  <si>
    <t>延床面積</t>
    <rPh sb="0" eb="1">
      <t>ノベ</t>
    </rPh>
    <rPh sb="1" eb="2">
      <t>ユカ</t>
    </rPh>
    <rPh sb="2" eb="4">
      <t>メンセキ</t>
    </rPh>
    <phoneticPr fontId="22"/>
  </si>
  <si>
    <t>(全体)</t>
    <rPh sb="1" eb="3">
      <t>ゼンタイ</t>
    </rPh>
    <phoneticPr fontId="4"/>
  </si>
  <si>
    <t>(7)</t>
    <phoneticPr fontId="22"/>
  </si>
  <si>
    <t>建物の構造</t>
    <rPh sb="0" eb="2">
      <t>タテモノ</t>
    </rPh>
    <rPh sb="3" eb="5">
      <t>コウゾウ</t>
    </rPh>
    <phoneticPr fontId="22"/>
  </si>
  <si>
    <t>造 地上</t>
    <rPh sb="0" eb="1">
      <t>ゾウ</t>
    </rPh>
    <rPh sb="2" eb="4">
      <t>チジョウ</t>
    </rPh>
    <phoneticPr fontId="22"/>
  </si>
  <si>
    <t xml:space="preserve"> 階　地下</t>
    <rPh sb="1" eb="2">
      <t>カイ</t>
    </rPh>
    <rPh sb="3" eb="5">
      <t>チカ</t>
    </rPh>
    <phoneticPr fontId="22"/>
  </si>
  <si>
    <t xml:space="preserve"> 階</t>
    <rPh sb="1" eb="2">
      <t>カイ</t>
    </rPh>
    <phoneticPr fontId="22"/>
  </si>
  <si>
    <t>(8)</t>
    <phoneticPr fontId="22"/>
  </si>
  <si>
    <t>建物の所有関係</t>
    <rPh sb="0" eb="2">
      <t>タテモノ</t>
    </rPh>
    <rPh sb="3" eb="5">
      <t>ショユウ</t>
    </rPh>
    <rPh sb="5" eb="7">
      <t>カンケイ</t>
    </rPh>
    <phoneticPr fontId="22"/>
  </si>
  <si>
    <t>自己所有　・　借家</t>
    <rPh sb="0" eb="2">
      <t>ジコ</t>
    </rPh>
    <rPh sb="2" eb="4">
      <t>ショユウ</t>
    </rPh>
    <rPh sb="7" eb="9">
      <t>シャクヤ</t>
    </rPh>
    <phoneticPr fontId="22"/>
  </si>
  <si>
    <t>(9)</t>
    <phoneticPr fontId="22"/>
  </si>
  <si>
    <t>併設施設の状況</t>
    <rPh sb="0" eb="2">
      <t>ヘイセツ</t>
    </rPh>
    <rPh sb="2" eb="4">
      <t>シ</t>
    </rPh>
    <rPh sb="5" eb="7">
      <t>ジョウキョウ</t>
    </rPh>
    <phoneticPr fontId="22"/>
  </si>
  <si>
    <t>（施設の種別・名称）</t>
    <rPh sb="1" eb="3">
      <t>シ</t>
    </rPh>
    <rPh sb="4" eb="6">
      <t>シュベツ</t>
    </rPh>
    <rPh sb="7" eb="9">
      <t>メイショウ</t>
    </rPh>
    <phoneticPr fontId="22"/>
  </si>
  <si>
    <t>事業費</t>
    <rPh sb="0" eb="2">
      <t>ジギョウ</t>
    </rPh>
    <rPh sb="2" eb="3">
      <t>ヒ</t>
    </rPh>
    <phoneticPr fontId="22"/>
  </si>
  <si>
    <t>ア</t>
    <phoneticPr fontId="22"/>
  </si>
  <si>
    <t>備品費・工事費</t>
    <rPh sb="0" eb="2">
      <t>ビヒン</t>
    </rPh>
    <rPh sb="2" eb="3">
      <t>ヒ</t>
    </rPh>
    <rPh sb="4" eb="7">
      <t>コウジヒ</t>
    </rPh>
    <phoneticPr fontId="22"/>
  </si>
  <si>
    <t xml:space="preserve"> 千円</t>
    <rPh sb="1" eb="3">
      <t>センエン</t>
    </rPh>
    <phoneticPr fontId="22"/>
  </si>
  <si>
    <t>イ</t>
    <phoneticPr fontId="22"/>
  </si>
  <si>
    <t>計</t>
    <rPh sb="0" eb="1">
      <t>ケイ</t>
    </rPh>
    <phoneticPr fontId="22"/>
  </si>
  <si>
    <t>財源内訳</t>
    <rPh sb="0" eb="2">
      <t>ザイゲン</t>
    </rPh>
    <rPh sb="2" eb="4">
      <t>ウチワケ</t>
    </rPh>
    <phoneticPr fontId="22"/>
  </si>
  <si>
    <t>府補助金</t>
    <rPh sb="0" eb="1">
      <t>フ</t>
    </rPh>
    <rPh sb="1" eb="4">
      <t>ホジョキン</t>
    </rPh>
    <phoneticPr fontId="22"/>
  </si>
  <si>
    <t xml:space="preserve"> 千円　　 </t>
    <rPh sb="1" eb="2">
      <t>セン</t>
    </rPh>
    <rPh sb="2" eb="3">
      <t>エン</t>
    </rPh>
    <phoneticPr fontId="22"/>
  </si>
  <si>
    <t>福祉医療機構借入金</t>
    <rPh sb="0" eb="2">
      <t>フクシ</t>
    </rPh>
    <rPh sb="2" eb="4">
      <t>イリョウ</t>
    </rPh>
    <rPh sb="4" eb="6">
      <t>キコウ</t>
    </rPh>
    <rPh sb="6" eb="8">
      <t>カリイレ</t>
    </rPh>
    <rPh sb="8" eb="9">
      <t>キン</t>
    </rPh>
    <phoneticPr fontId="22"/>
  </si>
  <si>
    <t>ウ</t>
    <phoneticPr fontId="22"/>
  </si>
  <si>
    <t>民間金融機関借入金</t>
    <rPh sb="0" eb="2">
      <t>ミンカン</t>
    </rPh>
    <rPh sb="2" eb="6">
      <t>キ</t>
    </rPh>
    <rPh sb="6" eb="8">
      <t>カリイレ</t>
    </rPh>
    <rPh sb="8" eb="9">
      <t>キン</t>
    </rPh>
    <phoneticPr fontId="22"/>
  </si>
  <si>
    <t>エ</t>
    <phoneticPr fontId="22"/>
  </si>
  <si>
    <t>事業者自己資金</t>
    <rPh sb="0" eb="3">
      <t>ジギョウシャ</t>
    </rPh>
    <rPh sb="3" eb="5">
      <t>ジコ</t>
    </rPh>
    <rPh sb="5" eb="7">
      <t>シキン</t>
    </rPh>
    <phoneticPr fontId="22"/>
  </si>
  <si>
    <t>オ</t>
    <phoneticPr fontId="22"/>
  </si>
  <si>
    <t>寄付金</t>
    <rPh sb="0" eb="3">
      <t>キフキン</t>
    </rPh>
    <phoneticPr fontId="22"/>
  </si>
  <si>
    <t>カ</t>
    <phoneticPr fontId="22"/>
  </si>
  <si>
    <t>その他（　　　　　　　　　）</t>
    <rPh sb="0" eb="3">
      <t>ソノタ</t>
    </rPh>
    <phoneticPr fontId="22"/>
  </si>
  <si>
    <t>キ</t>
    <phoneticPr fontId="22"/>
  </si>
  <si>
    <t>４　設備設置工事工期</t>
    <rPh sb="2" eb="4">
      <t>セツビ</t>
    </rPh>
    <rPh sb="4" eb="6">
      <t>セッチ</t>
    </rPh>
    <rPh sb="6" eb="8">
      <t>コウジ</t>
    </rPh>
    <rPh sb="8" eb="10">
      <t>コウキ</t>
    </rPh>
    <phoneticPr fontId="22"/>
  </si>
  <si>
    <t>契約年月日</t>
    <rPh sb="0" eb="2">
      <t>ケイヤク</t>
    </rPh>
    <rPh sb="2" eb="3">
      <t>ネン</t>
    </rPh>
    <rPh sb="3" eb="5">
      <t>ツキヒ</t>
    </rPh>
    <phoneticPr fontId="22"/>
  </si>
  <si>
    <t>工期</t>
    <rPh sb="0" eb="2">
      <t>コウキ</t>
    </rPh>
    <phoneticPr fontId="22"/>
  </si>
  <si>
    <t>（始）</t>
    <rPh sb="1" eb="2">
      <t>ハジメ</t>
    </rPh>
    <phoneticPr fontId="22"/>
  </si>
  <si>
    <t>～（終）</t>
    <rPh sb="2" eb="3">
      <t>オ</t>
    </rPh>
    <phoneticPr fontId="22"/>
  </si>
  <si>
    <t>変更の場合</t>
    <rPh sb="0" eb="2">
      <t>ヘンコウ</t>
    </rPh>
    <rPh sb="3" eb="5">
      <t>バアイ</t>
    </rPh>
    <phoneticPr fontId="22"/>
  </si>
  <si>
    <t>補助事業完了予定日</t>
    <rPh sb="0" eb="2">
      <t>ホジョ</t>
    </rPh>
    <rPh sb="2" eb="4">
      <t>ジギョウ</t>
    </rPh>
    <rPh sb="4" eb="6">
      <t>カンリョウ</t>
    </rPh>
    <rPh sb="6" eb="8">
      <t>ヨテイ</t>
    </rPh>
    <rPh sb="8" eb="9">
      <t>ヒ</t>
    </rPh>
    <phoneticPr fontId="22"/>
  </si>
  <si>
    <t>（完了検査予定日）</t>
    <rPh sb="1" eb="3">
      <t>カンリョウ</t>
    </rPh>
    <rPh sb="3" eb="5">
      <t>ケンサ</t>
    </rPh>
    <rPh sb="5" eb="8">
      <t>ヨテイビ</t>
    </rPh>
    <phoneticPr fontId="22"/>
  </si>
  <si>
    <t xml:space="preserve"> [別紙]</t>
  </si>
  <si>
    <t>施設整備・施設開設準備・定期借地権利用・ユニット化改修等・
新型コロナウイルス感染拡大防止対策・宿舎施設整備事業　計画書</t>
    <phoneticPr fontId="22"/>
  </si>
  <si>
    <t>事業の区分</t>
  </si>
  <si>
    <t>　1.施設整備事業　　　2.施設開設準備事業　　　3.定期借地権利用事業　
　4.ユニット化改修等事業　　5.新型コロナウイルス感染拡大防止対策事業　
　6.宿舎施設整備事業</t>
    <phoneticPr fontId="22"/>
  </si>
  <si>
    <t>事業名</t>
  </si>
  <si>
    <t>事業の対象となる区域</t>
    <phoneticPr fontId="22"/>
  </si>
  <si>
    <t>（例）○○市</t>
    <phoneticPr fontId="22"/>
  </si>
  <si>
    <t>事業の実施主体</t>
  </si>
  <si>
    <t>事業の実施期間</t>
  </si>
  <si>
    <t>～</t>
    <phoneticPr fontId="22"/>
  </si>
  <si>
    <t>事業の目標</t>
  </si>
  <si>
    <t>事業の内容</t>
  </si>
  <si>
    <t>備考（注１）</t>
    <phoneticPr fontId="22"/>
  </si>
  <si>
    <t>（注１）複数年度にまたがり支出を要する事業の各年度の基金所要見込額を記載</t>
    <rPh sb="1" eb="2">
      <t>チュウ</t>
    </rPh>
    <phoneticPr fontId="22"/>
  </si>
  <si>
    <t>歳入歳出予算書　</t>
    <rPh sb="0" eb="2">
      <t>サイニュウ</t>
    </rPh>
    <rPh sb="2" eb="4">
      <t>サイシュツ</t>
    </rPh>
    <rPh sb="4" eb="6">
      <t>ヨサン</t>
    </rPh>
    <rPh sb="6" eb="7">
      <t>ショ</t>
    </rPh>
    <phoneticPr fontId="22"/>
  </si>
  <si>
    <r>
      <t>（単位：</t>
    </r>
    <r>
      <rPr>
        <b/>
        <sz val="10"/>
        <rFont val="ＭＳ Ｐゴシック"/>
        <family val="3"/>
        <charset val="128"/>
      </rPr>
      <t>千円</t>
    </r>
    <r>
      <rPr>
        <sz val="10"/>
        <rFont val="ＭＳ Ｐゴシック"/>
        <family val="3"/>
        <charset val="128"/>
      </rPr>
      <t>）</t>
    </r>
    <rPh sb="1" eb="3">
      <t>タンイ</t>
    </rPh>
    <rPh sb="4" eb="6">
      <t>センエン</t>
    </rPh>
    <phoneticPr fontId="22"/>
  </si>
  <si>
    <t>区分／項目</t>
    <rPh sb="0" eb="2">
      <t>クブン</t>
    </rPh>
    <rPh sb="3" eb="5">
      <t>コウモク</t>
    </rPh>
    <phoneticPr fontId="22"/>
  </si>
  <si>
    <t>歳　　　出</t>
    <rPh sb="0" eb="1">
      <t>トシ</t>
    </rPh>
    <rPh sb="4" eb="5">
      <t>デ</t>
    </rPh>
    <phoneticPr fontId="22"/>
  </si>
  <si>
    <t>歳　　　　　　　　　　　　入</t>
    <rPh sb="0" eb="1">
      <t>トシ</t>
    </rPh>
    <rPh sb="13" eb="14">
      <t>イリ</t>
    </rPh>
    <phoneticPr fontId="22"/>
  </si>
  <si>
    <t>市町村補助金</t>
    <rPh sb="0" eb="1">
      <t>シ</t>
    </rPh>
    <rPh sb="1" eb="3">
      <t>チョウソン</t>
    </rPh>
    <rPh sb="3" eb="6">
      <t>ホジョキン</t>
    </rPh>
    <phoneticPr fontId="22"/>
  </si>
  <si>
    <t>福祉医療機構借入</t>
    <rPh sb="0" eb="2">
      <t>フクシ</t>
    </rPh>
    <rPh sb="2" eb="4">
      <t>イリョウ</t>
    </rPh>
    <rPh sb="4" eb="6">
      <t>キコウ</t>
    </rPh>
    <rPh sb="6" eb="8">
      <t>カリイレ</t>
    </rPh>
    <phoneticPr fontId="22"/>
  </si>
  <si>
    <t>協調融資借入金</t>
    <rPh sb="0" eb="2">
      <t>キョウチョウ</t>
    </rPh>
    <rPh sb="2" eb="4">
      <t>ユウシ</t>
    </rPh>
    <rPh sb="4" eb="6">
      <t>カリイレ</t>
    </rPh>
    <rPh sb="6" eb="7">
      <t>キン</t>
    </rPh>
    <phoneticPr fontId="22"/>
  </si>
  <si>
    <t>法人自己資金</t>
    <rPh sb="0" eb="2">
      <t>ホウジン</t>
    </rPh>
    <rPh sb="2" eb="4">
      <t>ジコ</t>
    </rPh>
    <rPh sb="4" eb="6">
      <t>シキン</t>
    </rPh>
    <phoneticPr fontId="22"/>
  </si>
  <si>
    <t>寄　付　金</t>
    <rPh sb="0" eb="1">
      <t>ヤドリキ</t>
    </rPh>
    <rPh sb="2" eb="3">
      <t>ヅケ</t>
    </rPh>
    <rPh sb="4" eb="5">
      <t>キン</t>
    </rPh>
    <phoneticPr fontId="22"/>
  </si>
  <si>
    <t>その他（　　　）</t>
    <rPh sb="2" eb="3">
      <t>タ</t>
    </rPh>
    <phoneticPr fontId="22"/>
  </si>
  <si>
    <t>設備整備事業</t>
    <rPh sb="0" eb="2">
      <t>セツビ</t>
    </rPh>
    <rPh sb="2" eb="4">
      <t>セイビ</t>
    </rPh>
    <rPh sb="4" eb="6">
      <t>ジギョウ</t>
    </rPh>
    <phoneticPr fontId="22"/>
  </si>
  <si>
    <t>備品購入費
工事費</t>
    <rPh sb="0" eb="2">
      <t>ビヒン</t>
    </rPh>
    <rPh sb="2" eb="5">
      <t>コウニュウヒ</t>
    </rPh>
    <rPh sb="6" eb="9">
      <t>コウジヒ</t>
    </rPh>
    <phoneticPr fontId="22"/>
  </si>
  <si>
    <t>事業者名</t>
    <rPh sb="0" eb="3">
      <t>ジギョウシャ</t>
    </rPh>
    <rPh sb="3" eb="4">
      <t>メイ</t>
    </rPh>
    <phoneticPr fontId="22"/>
  </si>
  <si>
    <t/>
  </si>
  <si>
    <t>代表者名</t>
    <rPh sb="0" eb="3">
      <t>ダイヒョウシャ</t>
    </rPh>
    <rPh sb="3" eb="4">
      <t>メイ</t>
    </rPh>
    <phoneticPr fontId="22"/>
  </si>
  <si>
    <t>市町村名</t>
    <rPh sb="0" eb="3">
      <t>シチョウソン</t>
    </rPh>
    <rPh sb="3" eb="4">
      <t>メイ</t>
    </rPh>
    <phoneticPr fontId="22"/>
  </si>
  <si>
    <t>事業種別</t>
    <rPh sb="0" eb="2">
      <t>ジギョウ</t>
    </rPh>
    <rPh sb="2" eb="4">
      <t>シュベツ</t>
    </rPh>
    <phoneticPr fontId="22"/>
  </si>
  <si>
    <t>施設名称</t>
    <rPh sb="0" eb="2">
      <t>シセツ</t>
    </rPh>
    <rPh sb="2" eb="4">
      <t>メイショウ</t>
    </rPh>
    <phoneticPr fontId="22"/>
  </si>
  <si>
    <t>施設種別</t>
    <rPh sb="0" eb="2">
      <t>シ</t>
    </rPh>
    <rPh sb="2" eb="4">
      <t>シュベツ</t>
    </rPh>
    <phoneticPr fontId="22"/>
  </si>
  <si>
    <t>事業実施期間</t>
    <rPh sb="0" eb="2">
      <t>ジギョウ</t>
    </rPh>
    <rPh sb="2" eb="4">
      <t>ジッシ</t>
    </rPh>
    <rPh sb="4" eb="6">
      <t>キカン</t>
    </rPh>
    <phoneticPr fontId="22"/>
  </si>
  <si>
    <t>事業終了予定日</t>
    <rPh sb="0" eb="2">
      <t>ジギョウ</t>
    </rPh>
    <rPh sb="2" eb="4">
      <t>シュウリョウ</t>
    </rPh>
    <rPh sb="4" eb="7">
      <t>ヨテイビ</t>
    </rPh>
    <phoneticPr fontId="22"/>
  </si>
  <si>
    <t>　</t>
    <phoneticPr fontId="22"/>
  </si>
  <si>
    <t>施設場所</t>
    <rPh sb="0" eb="2">
      <t>シセツ</t>
    </rPh>
    <rPh sb="2" eb="4">
      <t>バショ</t>
    </rPh>
    <phoneticPr fontId="22"/>
  </si>
  <si>
    <t>設置主体</t>
    <rPh sb="0" eb="2">
      <t>セッチ</t>
    </rPh>
    <rPh sb="2" eb="4">
      <t>シュタイ</t>
    </rPh>
    <phoneticPr fontId="22"/>
  </si>
  <si>
    <t>１．補助基準額等</t>
    <rPh sb="2" eb="4">
      <t>ホジョ</t>
    </rPh>
    <rPh sb="4" eb="6">
      <t>キジュン</t>
    </rPh>
    <rPh sb="6" eb="7">
      <t>ガク</t>
    </rPh>
    <rPh sb="7" eb="8">
      <t>トウ</t>
    </rPh>
    <phoneticPr fontId="22"/>
  </si>
  <si>
    <t>(単位：千円）</t>
    <rPh sb="1" eb="3">
      <t>タンイ</t>
    </rPh>
    <rPh sb="4" eb="6">
      <t>センエン</t>
    </rPh>
    <phoneticPr fontId="22"/>
  </si>
  <si>
    <t>総事業費</t>
    <rPh sb="0" eb="4">
      <t>ソウジギョウヒ</t>
    </rPh>
    <phoneticPr fontId="22"/>
  </si>
  <si>
    <t>補助対象
事業費</t>
    <rPh sb="0" eb="2">
      <t>ホジョ</t>
    </rPh>
    <rPh sb="2" eb="4">
      <t>タイショウ</t>
    </rPh>
    <rPh sb="5" eb="7">
      <t>ジギョウ</t>
    </rPh>
    <rPh sb="7" eb="8">
      <t>ヒ</t>
    </rPh>
    <phoneticPr fontId="22"/>
  </si>
  <si>
    <t>補　　助　　基　　準　　額</t>
    <rPh sb="0" eb="1">
      <t>ホ</t>
    </rPh>
    <rPh sb="3" eb="4">
      <t>スケ</t>
    </rPh>
    <rPh sb="6" eb="7">
      <t>モト</t>
    </rPh>
    <rPh sb="9" eb="10">
      <t>ジュン</t>
    </rPh>
    <rPh sb="12" eb="13">
      <t>ガク</t>
    </rPh>
    <phoneticPr fontId="22"/>
  </si>
  <si>
    <t>補助協議額</t>
    <rPh sb="0" eb="2">
      <t>ホジョ</t>
    </rPh>
    <rPh sb="2" eb="4">
      <t>キョウギ</t>
    </rPh>
    <rPh sb="4" eb="5">
      <t>ガク</t>
    </rPh>
    <phoneticPr fontId="22"/>
  </si>
  <si>
    <t>算定額</t>
    <phoneticPr fontId="22"/>
  </si>
  <si>
    <t>a</t>
    <phoneticPr fontId="22"/>
  </si>
  <si>
    <t>b</t>
    <phoneticPr fontId="22"/>
  </si>
  <si>
    <t>c(=a-b)</t>
    <phoneticPr fontId="22"/>
  </si>
  <si>
    <t>d</t>
    <phoneticPr fontId="22"/>
  </si>
  <si>
    <t>e</t>
    <phoneticPr fontId="22"/>
  </si>
  <si>
    <t>f</t>
    <phoneticPr fontId="22"/>
  </si>
  <si>
    <t>g(e×f)</t>
    <phoneticPr fontId="22"/>
  </si>
  <si>
    <t>２．実支出額の積算</t>
    <rPh sb="2" eb="3">
      <t>ジツ</t>
    </rPh>
    <rPh sb="3" eb="6">
      <t>シシュツガク</t>
    </rPh>
    <rPh sb="7" eb="9">
      <t>セキサン</t>
    </rPh>
    <phoneticPr fontId="22"/>
  </si>
  <si>
    <t>(単位：円）</t>
    <rPh sb="1" eb="3">
      <t>タンイ</t>
    </rPh>
    <rPh sb="4" eb="5">
      <t>エン</t>
    </rPh>
    <phoneticPr fontId="22"/>
  </si>
  <si>
    <t>経 費 区 分</t>
    <rPh sb="0" eb="1">
      <t>キョウ</t>
    </rPh>
    <rPh sb="2" eb="3">
      <t>ヒ</t>
    </rPh>
    <rPh sb="4" eb="5">
      <t>ク</t>
    </rPh>
    <rPh sb="6" eb="7">
      <t>ブン</t>
    </rPh>
    <phoneticPr fontId="22"/>
  </si>
  <si>
    <t>支出（寄附等）金額</t>
    <rPh sb="0" eb="2">
      <t>シシュツ</t>
    </rPh>
    <rPh sb="3" eb="5">
      <t>キフ</t>
    </rPh>
    <rPh sb="5" eb="6">
      <t>トウ</t>
    </rPh>
    <rPh sb="7" eb="9">
      <t>キンガク</t>
    </rPh>
    <phoneticPr fontId="22"/>
  </si>
  <si>
    <t>積　　算　　内　　訳</t>
    <rPh sb="0" eb="1">
      <t>セキ</t>
    </rPh>
    <rPh sb="3" eb="4">
      <t>サン</t>
    </rPh>
    <rPh sb="6" eb="7">
      <t>ナイ</t>
    </rPh>
    <rPh sb="9" eb="10">
      <t>ヤク</t>
    </rPh>
    <phoneticPr fontId="22"/>
  </si>
  <si>
    <t>円</t>
    <rPh sb="0" eb="1">
      <t>エン</t>
    </rPh>
    <phoneticPr fontId="22"/>
  </si>
  <si>
    <t>工事(請負)費</t>
  </si>
  <si>
    <t>その他収入</t>
    <rPh sb="2" eb="3">
      <t>タ</t>
    </rPh>
    <rPh sb="3" eb="5">
      <t>シュウニュウ</t>
    </rPh>
    <phoneticPr fontId="22"/>
  </si>
  <si>
    <t>３．補助対象経費の積算</t>
    <rPh sb="2" eb="4">
      <t>ホジョ</t>
    </rPh>
    <rPh sb="4" eb="6">
      <t>タイショウ</t>
    </rPh>
    <rPh sb="6" eb="8">
      <t>ケイヒ</t>
    </rPh>
    <rPh sb="9" eb="11">
      <t>セキサン</t>
    </rPh>
    <phoneticPr fontId="22"/>
  </si>
  <si>
    <t>所要（見込）額</t>
    <rPh sb="0" eb="2">
      <t>ショヨウ</t>
    </rPh>
    <rPh sb="3" eb="5">
      <t>ミコミ</t>
    </rPh>
    <rPh sb="6" eb="7">
      <t>ガク</t>
    </rPh>
    <phoneticPr fontId="22"/>
  </si>
  <si>
    <t>補助対象事業費(d)</t>
    <rPh sb="0" eb="2">
      <t>ホジョ</t>
    </rPh>
    <rPh sb="2" eb="4">
      <t>タイショウ</t>
    </rPh>
    <rPh sb="4" eb="6">
      <t>ジギョウ</t>
    </rPh>
    <rPh sb="6" eb="7">
      <t>ヒ</t>
    </rPh>
    <phoneticPr fontId="22"/>
  </si>
  <si>
    <t>※工事事務費は工事施行のため直接必要な事務に要する費用であって、工事（請負）費の２．６％に相当する額を限度とする。</t>
    <rPh sb="1" eb="3">
      <t>コウジ</t>
    </rPh>
    <rPh sb="3" eb="5">
      <t>ジム</t>
    </rPh>
    <rPh sb="5" eb="6">
      <t>ヒ</t>
    </rPh>
    <rPh sb="7" eb="9">
      <t>コウジ</t>
    </rPh>
    <rPh sb="9" eb="11">
      <t>セコウ</t>
    </rPh>
    <rPh sb="14" eb="16">
      <t>チョクセツ</t>
    </rPh>
    <rPh sb="16" eb="18">
      <t>ヒツヨウ</t>
    </rPh>
    <rPh sb="19" eb="21">
      <t>ジム</t>
    </rPh>
    <rPh sb="22" eb="23">
      <t>ヨウ</t>
    </rPh>
    <rPh sb="25" eb="27">
      <t>ヒヨウ</t>
    </rPh>
    <rPh sb="32" eb="34">
      <t>コウジ</t>
    </rPh>
    <rPh sb="35" eb="37">
      <t>ウケオイ</t>
    </rPh>
    <rPh sb="38" eb="39">
      <t>ヒ</t>
    </rPh>
    <rPh sb="45" eb="47">
      <t>ソウトウ</t>
    </rPh>
    <rPh sb="49" eb="50">
      <t>ガク</t>
    </rPh>
    <rPh sb="51" eb="53">
      <t>ゲンド</t>
    </rPh>
    <phoneticPr fontId="22"/>
  </si>
  <si>
    <t>担当部署</t>
    <rPh sb="0" eb="2">
      <t>タントウ</t>
    </rPh>
    <rPh sb="2" eb="4">
      <t>ブショ</t>
    </rPh>
    <phoneticPr fontId="22"/>
  </si>
  <si>
    <t>担当者名</t>
    <rPh sb="0" eb="2">
      <t>タントウ</t>
    </rPh>
    <rPh sb="2" eb="3">
      <t>シャ</t>
    </rPh>
    <rPh sb="3" eb="4">
      <t>メイ</t>
    </rPh>
    <phoneticPr fontId="22"/>
  </si>
  <si>
    <t>連絡先</t>
    <rPh sb="0" eb="2">
      <t>レンラク</t>
    </rPh>
    <rPh sb="2" eb="3">
      <t>サキ</t>
    </rPh>
    <phoneticPr fontId="22"/>
  </si>
  <si>
    <t>債権債務者（登録・変更）申請書</t>
    <rPh sb="0" eb="2">
      <t>サイケン</t>
    </rPh>
    <rPh sb="2" eb="4">
      <t>サイム</t>
    </rPh>
    <rPh sb="4" eb="5">
      <t>シャ</t>
    </rPh>
    <rPh sb="6" eb="8">
      <t>トウロク</t>
    </rPh>
    <rPh sb="9" eb="11">
      <t>ヘンコウ</t>
    </rPh>
    <rPh sb="12" eb="15">
      <t>シンセイショ</t>
    </rPh>
    <phoneticPr fontId="22"/>
  </si>
  <si>
    <t>大阪府知事様</t>
    <rPh sb="0" eb="2">
      <t>オオサカ</t>
    </rPh>
    <rPh sb="2" eb="6">
      <t>フチジサマ</t>
    </rPh>
    <phoneticPr fontId="22"/>
  </si>
  <si>
    <t>法人名（本店）</t>
    <rPh sb="0" eb="2">
      <t>ホウジン</t>
    </rPh>
    <rPh sb="2" eb="3">
      <t>メイ</t>
    </rPh>
    <rPh sb="4" eb="6">
      <t>ホンテン</t>
    </rPh>
    <phoneticPr fontId="22"/>
  </si>
  <si>
    <t>カナ</t>
    <phoneticPr fontId="22"/>
  </si>
  <si>
    <t>＊</t>
    <phoneticPr fontId="22"/>
  </si>
  <si>
    <t>漢字</t>
    <rPh sb="0" eb="1">
      <t>カン</t>
    </rPh>
    <rPh sb="1" eb="2">
      <t>ジ</t>
    </rPh>
    <phoneticPr fontId="22"/>
  </si>
  <si>
    <t>法人名（支店）</t>
    <rPh sb="0" eb="2">
      <t>ホウジン</t>
    </rPh>
    <rPh sb="2" eb="3">
      <t>メイ</t>
    </rPh>
    <rPh sb="4" eb="6">
      <t>シテン</t>
    </rPh>
    <phoneticPr fontId="22"/>
  </si>
  <si>
    <t>代表者名・肩書・　氏名</t>
    <rPh sb="0" eb="3">
      <t>ダイヒョウシャ</t>
    </rPh>
    <rPh sb="3" eb="4">
      <t>メイ</t>
    </rPh>
    <rPh sb="5" eb="7">
      <t>カタガキ</t>
    </rPh>
    <rPh sb="9" eb="11">
      <t>シメイ</t>
    </rPh>
    <phoneticPr fontId="22"/>
  </si>
  <si>
    <t>郵便番号</t>
    <rPh sb="0" eb="4">
      <t>ユウビンバンゴウ</t>
    </rPh>
    <phoneticPr fontId="22"/>
  </si>
  <si>
    <t>－</t>
    <phoneticPr fontId="22"/>
  </si>
  <si>
    <t>電話番号</t>
    <rPh sb="0" eb="2">
      <t>デンワ</t>
    </rPh>
    <rPh sb="2" eb="4">
      <t>バンゴウ</t>
    </rPh>
    <phoneticPr fontId="22"/>
  </si>
  <si>
    <t>住　　所</t>
    <rPh sb="0" eb="1">
      <t>ジュウ</t>
    </rPh>
    <rPh sb="3" eb="4">
      <t>ショ</t>
    </rPh>
    <phoneticPr fontId="22"/>
  </si>
  <si>
    <t>口座情報</t>
    <rPh sb="0" eb="2">
      <t>コウザ</t>
    </rPh>
    <rPh sb="2" eb="4">
      <t>ジョウホウ</t>
    </rPh>
    <phoneticPr fontId="22"/>
  </si>
  <si>
    <t>金融機関</t>
    <rPh sb="0" eb="2">
      <t>キンユウ</t>
    </rPh>
    <rPh sb="2" eb="4">
      <t>キカン</t>
    </rPh>
    <phoneticPr fontId="22"/>
  </si>
  <si>
    <t>銀行・信用金庫</t>
    <rPh sb="0" eb="2">
      <t>ギンコウ</t>
    </rPh>
    <rPh sb="3" eb="5">
      <t>シンヨウ</t>
    </rPh>
    <rPh sb="5" eb="7">
      <t>キンコ</t>
    </rPh>
    <phoneticPr fontId="22"/>
  </si>
  <si>
    <t xml:space="preserve">                                         店</t>
    <rPh sb="41" eb="42">
      <t>テン</t>
    </rPh>
    <phoneticPr fontId="22"/>
  </si>
  <si>
    <t>預金種別</t>
    <rPh sb="0" eb="2">
      <t>ヨキン</t>
    </rPh>
    <rPh sb="2" eb="4">
      <t>シュベツ</t>
    </rPh>
    <phoneticPr fontId="22"/>
  </si>
  <si>
    <t>１．普　通　　　　　　　　　　　　２．当　座　　　　　　　　　　３．その他</t>
    <rPh sb="2" eb="3">
      <t>ススム</t>
    </rPh>
    <rPh sb="4" eb="5">
      <t>ツウ</t>
    </rPh>
    <rPh sb="19" eb="20">
      <t>トウ</t>
    </rPh>
    <rPh sb="21" eb="22">
      <t>ザ</t>
    </rPh>
    <rPh sb="36" eb="37">
      <t>タ</t>
    </rPh>
    <phoneticPr fontId="22"/>
  </si>
  <si>
    <t>口座番号</t>
    <rPh sb="0" eb="2">
      <t>コウザ</t>
    </rPh>
    <rPh sb="2" eb="4">
      <t>バンゴウ</t>
    </rPh>
    <phoneticPr fontId="22"/>
  </si>
  <si>
    <t>口座名義人（カナ）</t>
    <rPh sb="0" eb="2">
      <t>コウザ</t>
    </rPh>
    <rPh sb="2" eb="4">
      <t>メイギ</t>
    </rPh>
    <rPh sb="4" eb="5">
      <t>ニン</t>
    </rPh>
    <phoneticPr fontId="22"/>
  </si>
  <si>
    <t>*個人の場合は、法人名の欄は記入不要です。</t>
    <rPh sb="1" eb="3">
      <t>コジン</t>
    </rPh>
    <rPh sb="4" eb="6">
      <t>バアイ</t>
    </rPh>
    <rPh sb="8" eb="10">
      <t>ホウジン</t>
    </rPh>
    <rPh sb="10" eb="11">
      <t>メイ</t>
    </rPh>
    <rPh sb="12" eb="13">
      <t>ラン</t>
    </rPh>
    <rPh sb="14" eb="16">
      <t>キニュウ</t>
    </rPh>
    <rPh sb="16" eb="18">
      <t>フヨウ</t>
    </rPh>
    <phoneticPr fontId="22"/>
  </si>
  <si>
    <t>様式１ー１</t>
    <phoneticPr fontId="4"/>
  </si>
  <si>
    <t>要件確認申立書</t>
  </si>
  <si>
    <t>大阪府知事 様</t>
    <phoneticPr fontId="4"/>
  </si>
  <si>
    <t>記</t>
  </si>
  <si>
    <r>
      <t>※各項目を確認し、</t>
    </r>
    <r>
      <rPr>
        <b/>
        <sz val="12"/>
        <rFont val="ＭＳ ゴシック"/>
        <family val="3"/>
        <charset val="128"/>
      </rPr>
      <t>はい・いいえのどちらかに〇をつけてください。</t>
    </r>
    <phoneticPr fontId="4"/>
  </si>
  <si>
    <r>
      <t>暴力団員による不当な行為の防止等に関する法律第２条第２号に規定する</t>
    </r>
    <r>
      <rPr>
        <b/>
        <u/>
        <sz val="11"/>
        <rFont val="ＭＳ ゴシック"/>
        <family val="3"/>
        <charset val="128"/>
      </rPr>
      <t>暴力団</t>
    </r>
    <r>
      <rPr>
        <sz val="11"/>
        <rFont val="ＭＳ ゴシック"/>
        <family val="3"/>
        <charset val="128"/>
      </rPr>
      <t>、
同法第２条第６号に規定する</t>
    </r>
    <r>
      <rPr>
        <b/>
        <u/>
        <sz val="11"/>
        <rFont val="ＭＳ ゴシック"/>
        <family val="3"/>
        <charset val="128"/>
      </rPr>
      <t>暴力団員</t>
    </r>
    <r>
      <rPr>
        <sz val="11"/>
        <rFont val="ＭＳ ゴシック"/>
        <family val="3"/>
        <charset val="128"/>
      </rPr>
      <t>、大阪府暴力団排除条例第２条第４号に規定
する</t>
    </r>
    <r>
      <rPr>
        <b/>
        <u/>
        <sz val="11"/>
        <rFont val="ＭＳ ゴシック"/>
        <family val="3"/>
        <charset val="128"/>
      </rPr>
      <t>暴力団密接関係者</t>
    </r>
    <r>
      <rPr>
        <sz val="11"/>
        <rFont val="ＭＳ ゴシック"/>
        <family val="3"/>
        <charset val="128"/>
      </rPr>
      <t>である。
※「暴力団密接関係者」については、次の２～６も確認してください。</t>
    </r>
    <phoneticPr fontId="4"/>
  </si>
  <si>
    <t>はい</t>
    <phoneticPr fontId="4"/>
  </si>
  <si>
    <t>いいえ</t>
    <phoneticPr fontId="4"/>
  </si>
  <si>
    <r>
      <t>自己、自社若しくは第三者の不正の利益を図る目的又は第三者に損害を加える目的
をもって、</t>
    </r>
    <r>
      <rPr>
        <b/>
        <u/>
        <sz val="11"/>
        <rFont val="ＭＳ ゴシック"/>
        <family val="3"/>
        <charset val="128"/>
      </rPr>
      <t>暴力団</t>
    </r>
    <r>
      <rPr>
        <sz val="11"/>
        <rFont val="ＭＳ ゴシック"/>
        <family val="3"/>
        <charset val="128"/>
      </rPr>
      <t>又は</t>
    </r>
    <r>
      <rPr>
        <b/>
        <u/>
        <sz val="11"/>
        <rFont val="ＭＳ ゴシック"/>
        <family val="3"/>
        <charset val="128"/>
      </rPr>
      <t>暴力団員</t>
    </r>
    <r>
      <rPr>
        <sz val="11"/>
        <rFont val="ＭＳ ゴシック"/>
        <family val="3"/>
        <charset val="128"/>
      </rPr>
      <t>を利用するなどしている。</t>
    </r>
    <phoneticPr fontId="4"/>
  </si>
  <si>
    <r>
      <rPr>
        <b/>
        <u/>
        <sz val="11"/>
        <rFont val="ＭＳ ゴシック"/>
        <family val="3"/>
        <charset val="128"/>
      </rPr>
      <t>暴力団</t>
    </r>
    <r>
      <rPr>
        <sz val="11"/>
        <rFont val="ＭＳ ゴシック"/>
        <family val="3"/>
        <charset val="128"/>
      </rPr>
      <t>又は</t>
    </r>
    <r>
      <rPr>
        <b/>
        <u/>
        <sz val="11"/>
        <rFont val="ＭＳ ゴシック"/>
        <family val="3"/>
        <charset val="128"/>
      </rPr>
      <t>暴力団員</t>
    </r>
    <r>
      <rPr>
        <sz val="11"/>
        <rFont val="ＭＳ ゴシック"/>
        <family val="3"/>
        <charset val="128"/>
      </rPr>
      <t>に対して、資金等を供給し、又は便宜を供与するなど直接的
あるいは積極的に暴力団の維持、運営に協力し、若しくは関与している。</t>
    </r>
    <phoneticPr fontId="4"/>
  </si>
  <si>
    <t>暴力団又は暴力団員であることを知りながらこれを不当に利用するなどしている。</t>
    <phoneticPr fontId="4"/>
  </si>
  <si>
    <r>
      <rPr>
        <b/>
        <u/>
        <sz val="11"/>
        <rFont val="ＭＳ ゴシック"/>
        <family val="3"/>
        <charset val="128"/>
      </rPr>
      <t>暴力団</t>
    </r>
    <r>
      <rPr>
        <sz val="11"/>
        <rFont val="ＭＳ ゴシック"/>
        <family val="3"/>
        <charset val="128"/>
      </rPr>
      <t>又は</t>
    </r>
    <r>
      <rPr>
        <b/>
        <u/>
        <sz val="11"/>
        <rFont val="ＭＳ ゴシック"/>
        <family val="3"/>
        <charset val="128"/>
      </rPr>
      <t>暴力団員</t>
    </r>
    <r>
      <rPr>
        <sz val="11"/>
        <rFont val="ＭＳ ゴシック"/>
        <family val="3"/>
        <charset val="128"/>
      </rPr>
      <t>と社会的に非難されるべき関係を有している。</t>
    </r>
    <phoneticPr fontId="4"/>
  </si>
  <si>
    <t>（事業者においては、）次に掲げる者のうちに暴力団員又は上記２～５のいずれかに
該当する者がいる。
・事業者の役員（業務を執行する社員、取締役、執行役又はこれらに準ずる者をいい、
  相談役、顧問その他いかなる名称を有する者であるか否かを問わず、当該事業者に
  対し業務を執行する社員、取締役、執行役又はこれらに準ずる者と同等以上の支配
  力を有するものと認められる者を含む。）
・支配人、本店長、支店長、営業所長、事務所長その他いかなる名称を有する者であ
  るかを問わず、営業所、事務所その他の組織（以下「営業所等」という。）の業務
  を統括する者
・営業所等において、部長、課長、支店次長、副支店長、副所長その他いかなる名称
  を有する者であるかを問わず、それらと同等以上の職にあるものであって、事業の
  利益に重大な影響を及ぼす業務について、一切の裁判外の行為をする権限を有し、
  又は当該営業所等の業務を統括する者の権限を代行し得る地位にある者
・事実上事業者の経営に参加していると認められる者</t>
    <phoneticPr fontId="4"/>
  </si>
  <si>
    <t>法人にあっては罰金の刑、個人にあっては禁錮以上の刑に処せられ、その執行
を終わり、又はその執行を受けることがなくなった日から１年を経過しない者
である。</t>
    <phoneticPr fontId="4"/>
  </si>
  <si>
    <t>公正取引委員会から私的独占の禁止及び公正取引の確保に関する法律第４９条
に規定する排除措置命令又は同法第６２条第１項に規定する納付命令を受け、
その必要な措置が完了した日又はその納付が完了した日から１年を経過しない
者である。</t>
    <phoneticPr fontId="4"/>
  </si>
  <si>
    <t>規則第２条第２号イ～ハまでのいずれかの該当の有無等に関して調査が必要と
なった場合には、大阪府が求める必要な情報又は資料を遅滞なく提出するとと
もに、その調査に協力し、調査の結果、該当することが判明した場合には、規
則第１５条に基づき、補助金の交付の決定の全部又は一部を取り消されても、
何ら異議の申し立てを行いません。</t>
    <phoneticPr fontId="4"/>
  </si>
  <si>
    <t>間接補助事業者に当該補助事業の全部又は一部を行わせる場合には、当該間接
補助事業者が上記各号のいずれかに該当することとなった場合又はいずれかに
該当していたことが判明した場合にその旨を直ちに届出ます。</t>
    <phoneticPr fontId="4"/>
  </si>
  <si>
    <t>暴力団等審査情報を、大阪府暴力団排除条例第２６条に基づき、大阪府警察本
部に提供することに同意する。</t>
    <phoneticPr fontId="4"/>
  </si>
  <si>
    <t>※「１」～「８」で「はい」に〇を付けた場合及び「９」～「11」で「いいえ」に〇を付けた場合は、
   補助金の支給を受けることはできません。</t>
    <rPh sb="16" eb="17">
      <t>ツ</t>
    </rPh>
    <rPh sb="19" eb="21">
      <t>バアイ</t>
    </rPh>
    <rPh sb="21" eb="22">
      <t>オヨ</t>
    </rPh>
    <rPh sb="40" eb="41">
      <t>ツ</t>
    </rPh>
    <rPh sb="43" eb="45">
      <t>バアイ</t>
    </rPh>
    <phoneticPr fontId="4"/>
  </si>
  <si>
    <t>住所 （法人所在地）</t>
    <phoneticPr fontId="22"/>
  </si>
  <si>
    <t>法       人      名</t>
    <phoneticPr fontId="4"/>
  </si>
  <si>
    <t>代表者  職 ・ 氏 名</t>
    <phoneticPr fontId="4"/>
  </si>
  <si>
    <t>〇</t>
    <phoneticPr fontId="4"/>
  </si>
  <si>
    <t>様式１ー２</t>
    <phoneticPr fontId="4"/>
  </si>
  <si>
    <t>暴力団等審査情報</t>
    <phoneticPr fontId="22"/>
  </si>
  <si>
    <t>氏名</t>
    <rPh sb="0" eb="2">
      <t>シメイ</t>
    </rPh>
    <phoneticPr fontId="22"/>
  </si>
  <si>
    <t>生年月日</t>
    <rPh sb="0" eb="2">
      <t>セイネン</t>
    </rPh>
    <rPh sb="2" eb="4">
      <t>ガッピ</t>
    </rPh>
    <phoneticPr fontId="22"/>
  </si>
  <si>
    <t>性別</t>
    <rPh sb="0" eb="2">
      <t>セイベツ</t>
    </rPh>
    <phoneticPr fontId="22"/>
  </si>
  <si>
    <t>住所（所在地）</t>
    <rPh sb="0" eb="2">
      <t>ジュウショ</t>
    </rPh>
    <rPh sb="3" eb="6">
      <t>ショザイチ</t>
    </rPh>
    <phoneticPr fontId="22"/>
  </si>
  <si>
    <t>ｶﾅ(半角)</t>
    <rPh sb="3" eb="5">
      <t>ハンカク</t>
    </rPh>
    <phoneticPr fontId="22"/>
  </si>
  <si>
    <t>漢字</t>
    <rPh sb="0" eb="2">
      <t>カンジ</t>
    </rPh>
    <phoneticPr fontId="22"/>
  </si>
  <si>
    <t>元号</t>
    <rPh sb="0" eb="2">
      <t>ゲンゴウ</t>
    </rPh>
    <phoneticPr fontId="22"/>
  </si>
  <si>
    <t>年</t>
    <rPh sb="0" eb="1">
      <t>ネン</t>
    </rPh>
    <phoneticPr fontId="22"/>
  </si>
  <si>
    <t>月</t>
    <rPh sb="0" eb="1">
      <t>ツキ</t>
    </rPh>
    <phoneticPr fontId="22"/>
  </si>
  <si>
    <t>日</t>
    <rPh sb="0" eb="1">
      <t>ヒ</t>
    </rPh>
    <phoneticPr fontId="22"/>
  </si>
  <si>
    <t>　※役員数に応じ、適宜、行を追加すること。</t>
    <phoneticPr fontId="22"/>
  </si>
  <si>
    <t>　※役員の変更による報告の場合は、変更した者のみにつき記載すること。</t>
    <phoneticPr fontId="22"/>
  </si>
  <si>
    <t>　※氏名のカナは姓と名の間は半角スペースとし、漢字は姓と名の間は全角スペースとすること。</t>
    <rPh sb="2" eb="4">
      <t>シメイ</t>
    </rPh>
    <rPh sb="8" eb="9">
      <t>セイ</t>
    </rPh>
    <rPh sb="10" eb="11">
      <t>ナ</t>
    </rPh>
    <rPh sb="12" eb="13">
      <t>アイダ</t>
    </rPh>
    <rPh sb="14" eb="16">
      <t>ハンカク</t>
    </rPh>
    <rPh sb="23" eb="25">
      <t>カンジ</t>
    </rPh>
    <rPh sb="26" eb="27">
      <t>セイ</t>
    </rPh>
    <rPh sb="28" eb="29">
      <t>ナ</t>
    </rPh>
    <rPh sb="30" eb="31">
      <t>アイダ</t>
    </rPh>
    <rPh sb="32" eb="34">
      <t>ゼンカク</t>
    </rPh>
    <phoneticPr fontId="4"/>
  </si>
  <si>
    <t>　※生年月日の元号は、西暦は和暦に直し、明治は「M」、大正は「T」、昭和は「S」、平成は「H」と記載すること。</t>
    <rPh sb="2" eb="4">
      <t>セイネン</t>
    </rPh>
    <rPh sb="4" eb="6">
      <t>ガッピ</t>
    </rPh>
    <rPh sb="7" eb="9">
      <t>ゲンゴウ</t>
    </rPh>
    <rPh sb="11" eb="13">
      <t>セイレキ</t>
    </rPh>
    <rPh sb="14" eb="16">
      <t>ワレキ</t>
    </rPh>
    <rPh sb="17" eb="18">
      <t>ナオ</t>
    </rPh>
    <rPh sb="20" eb="22">
      <t>メイジ</t>
    </rPh>
    <rPh sb="27" eb="29">
      <t>タイショウ</t>
    </rPh>
    <rPh sb="34" eb="36">
      <t>ショウワ</t>
    </rPh>
    <rPh sb="41" eb="43">
      <t>ヘイセイ</t>
    </rPh>
    <rPh sb="48" eb="50">
      <t>キサイ</t>
    </rPh>
    <phoneticPr fontId="22"/>
  </si>
  <si>
    <t>　※生年月日は半角数字を用い、一の位の1から9の数字については頭に「0」を付加　（「01」～「09」）すること。</t>
    <rPh sb="2" eb="4">
      <t>セイネン</t>
    </rPh>
    <rPh sb="4" eb="6">
      <t>ガッピ</t>
    </rPh>
    <rPh sb="7" eb="9">
      <t>ハンカク</t>
    </rPh>
    <rPh sb="9" eb="11">
      <t>スウジ</t>
    </rPh>
    <rPh sb="12" eb="13">
      <t>モチ</t>
    </rPh>
    <rPh sb="15" eb="16">
      <t>イチ</t>
    </rPh>
    <rPh sb="17" eb="18">
      <t>クライ</t>
    </rPh>
    <rPh sb="24" eb="26">
      <t>スウジ</t>
    </rPh>
    <rPh sb="31" eb="32">
      <t>アタマ</t>
    </rPh>
    <rPh sb="37" eb="39">
      <t>フカ</t>
    </rPh>
    <phoneticPr fontId="22"/>
  </si>
  <si>
    <t>　※性別は男性は「M」、女性は「F」と記載すること。</t>
    <rPh sb="2" eb="4">
      <t>セイベツ</t>
    </rPh>
    <rPh sb="5" eb="7">
      <t>ダンセイ</t>
    </rPh>
    <rPh sb="12" eb="14">
      <t>ジョセイ</t>
    </rPh>
    <rPh sb="19" eb="21">
      <t>キサイ</t>
    </rPh>
    <phoneticPr fontId="22"/>
  </si>
  <si>
    <t>３ 設備設置工事の概要</t>
    <rPh sb="2" eb="4">
      <t>セツビ</t>
    </rPh>
    <rPh sb="4" eb="8">
      <t>セッチコウジ</t>
    </rPh>
    <rPh sb="9" eb="11">
      <t>ガイヨウ</t>
    </rPh>
    <phoneticPr fontId="22"/>
  </si>
  <si>
    <t>1.地密サ整備</t>
    <rPh sb="2" eb="3">
      <t>チ</t>
    </rPh>
    <rPh sb="3" eb="4">
      <t>ミツ</t>
    </rPh>
    <rPh sb="5" eb="7">
      <t>セイビ</t>
    </rPh>
    <phoneticPr fontId="4"/>
  </si>
  <si>
    <t>2.開設支援</t>
    <rPh sb="2" eb="4">
      <t>カイセツ</t>
    </rPh>
    <rPh sb="4" eb="6">
      <t>シエン</t>
    </rPh>
    <phoneticPr fontId="4"/>
  </si>
  <si>
    <t>3.ユニット化</t>
    <rPh sb="6" eb="7">
      <t>カ</t>
    </rPh>
    <phoneticPr fontId="4"/>
  </si>
  <si>
    <t>既存の特別養護老人ホーム等のユニット化改修等支援事業経費積算表</t>
    <rPh sb="0" eb="2">
      <t>キゾン</t>
    </rPh>
    <rPh sb="3" eb="9">
      <t>トクベツヨウゴロウジン</t>
    </rPh>
    <rPh sb="12" eb="13">
      <t>トウ</t>
    </rPh>
    <rPh sb="18" eb="19">
      <t>カ</t>
    </rPh>
    <rPh sb="19" eb="21">
      <t>カイシュウ</t>
    </rPh>
    <rPh sb="21" eb="22">
      <t>トウ</t>
    </rPh>
    <rPh sb="22" eb="24">
      <t>シエン</t>
    </rPh>
    <rPh sb="24" eb="26">
      <t>ジギョウ</t>
    </rPh>
    <rPh sb="26" eb="28">
      <t>ケイヒ</t>
    </rPh>
    <rPh sb="28" eb="30">
      <t>セキサン</t>
    </rPh>
    <rPh sb="30" eb="31">
      <t>ヒョウ</t>
    </rPh>
    <phoneticPr fontId="22"/>
  </si>
  <si>
    <t>ユニット化改修</t>
    <rPh sb="4" eb="5">
      <t>カ</t>
    </rPh>
    <rPh sb="5" eb="7">
      <t>カイシュウ</t>
    </rPh>
    <phoneticPr fontId="22"/>
  </si>
  <si>
    <t>プライバシー保護</t>
    <rPh sb="6" eb="8">
      <t>ホゴ</t>
    </rPh>
    <phoneticPr fontId="22"/>
  </si>
  <si>
    <t>看取り環境</t>
    <rPh sb="0" eb="2">
      <t>ミト</t>
    </rPh>
    <rPh sb="3" eb="5">
      <t>カンキョウ</t>
    </rPh>
    <phoneticPr fontId="22"/>
  </si>
  <si>
    <t>寄付金
その他収入</t>
    <rPh sb="0" eb="3">
      <t>キフキン</t>
    </rPh>
    <rPh sb="6" eb="7">
      <t>タ</t>
    </rPh>
    <rPh sb="7" eb="9">
      <t>シュウニュウ</t>
    </rPh>
    <phoneticPr fontId="22"/>
  </si>
  <si>
    <t>実支出
（予定額）</t>
    <rPh sb="0" eb="3">
      <t>ジツシシュツ</t>
    </rPh>
    <rPh sb="5" eb="7">
      <t>ヨテイ</t>
    </rPh>
    <rPh sb="7" eb="8">
      <t>ガク</t>
    </rPh>
    <phoneticPr fontId="22"/>
  </si>
  <si>
    <t>定員数
(施設数)</t>
    <rPh sb="0" eb="2">
      <t>テイイン</t>
    </rPh>
    <rPh sb="2" eb="3">
      <t>スウ</t>
    </rPh>
    <rPh sb="5" eb="7">
      <t>シセツ</t>
    </rPh>
    <rPh sb="7" eb="8">
      <t>スウ</t>
    </rPh>
    <phoneticPr fontId="22"/>
  </si>
  <si>
    <t>配分
基礎単価</t>
    <phoneticPr fontId="22"/>
  </si>
  <si>
    <t>ｃ、ｄ、gのうち
最も低い額</t>
    <rPh sb="9" eb="10">
      <t>モット</t>
    </rPh>
    <rPh sb="11" eb="12">
      <t>ヒク</t>
    </rPh>
    <rPh sb="13" eb="14">
      <t>ガク</t>
    </rPh>
    <phoneticPr fontId="22"/>
  </si>
  <si>
    <t>※e欄については、定員数又は施設・事業所数を記載。</t>
    <rPh sb="12" eb="13">
      <t>マタ</t>
    </rPh>
    <rPh sb="14" eb="16">
      <t>シセツ</t>
    </rPh>
    <rPh sb="17" eb="20">
      <t>ジギョウショ</t>
    </rPh>
    <rPh sb="20" eb="21">
      <t>スウ</t>
    </rPh>
    <phoneticPr fontId="22"/>
  </si>
  <si>
    <t>　総事業費 （a）</t>
    <rPh sb="1" eb="5">
      <t>ソウジギョウヒ</t>
    </rPh>
    <phoneticPr fontId="22"/>
  </si>
  <si>
    <t>工事事務費</t>
    <rPh sb="2" eb="5">
      <t>ジムヒ</t>
    </rPh>
    <phoneticPr fontId="22"/>
  </si>
  <si>
    <t>その他経費</t>
    <rPh sb="2" eb="3">
      <t>タ</t>
    </rPh>
    <rPh sb="3" eb="5">
      <t>ケイヒ</t>
    </rPh>
    <phoneticPr fontId="22"/>
  </si>
  <si>
    <t>　収入額 （b）</t>
    <rPh sb="1" eb="3">
      <t>シュウニュウ</t>
    </rPh>
    <rPh sb="3" eb="4">
      <t>ガク</t>
    </rPh>
    <phoneticPr fontId="22"/>
  </si>
  <si>
    <t>実支出額  c（a－b）</t>
    <rPh sb="0" eb="1">
      <t>ジツ</t>
    </rPh>
    <rPh sb="1" eb="3">
      <t>シシュツ</t>
    </rPh>
    <rPh sb="3" eb="4">
      <t>ガク</t>
    </rPh>
    <phoneticPr fontId="22"/>
  </si>
  <si>
    <t>補助対象工事費</t>
    <rPh sb="0" eb="2">
      <t>ホジョ</t>
    </rPh>
    <rPh sb="2" eb="4">
      <t>タイショウ</t>
    </rPh>
    <rPh sb="4" eb="7">
      <t>コウジヒ</t>
    </rPh>
    <phoneticPr fontId="22"/>
  </si>
  <si>
    <t>工事事務費※</t>
    <rPh sb="0" eb="2">
      <t>コウジ</t>
    </rPh>
    <rPh sb="2" eb="4">
      <t>ジム</t>
    </rPh>
    <rPh sb="4" eb="5">
      <t>ヒ</t>
    </rPh>
    <phoneticPr fontId="22"/>
  </si>
  <si>
    <r>
      <t xml:space="preserve">補助所要額
C、Hのいずれか低い金額
</t>
    </r>
    <r>
      <rPr>
        <sz val="10"/>
        <color rgb="FFFF0000"/>
        <rFont val="HGSｺﾞｼｯｸM"/>
        <family val="3"/>
        <charset val="128"/>
      </rPr>
      <t>(千円未満切捨)</t>
    </r>
    <r>
      <rPr>
        <sz val="10"/>
        <rFont val="HGSｺﾞｼｯｸM"/>
        <family val="3"/>
        <charset val="128"/>
      </rPr>
      <t xml:space="preserve">
</t>
    </r>
    <r>
      <rPr>
        <b/>
        <sz val="10"/>
        <rFont val="HGSｺﾞｼｯｸM"/>
        <family val="3"/>
        <charset val="128"/>
      </rPr>
      <t>I　</t>
    </r>
    <r>
      <rPr>
        <sz val="10"/>
        <rFont val="HGSｺﾞｼｯｸM"/>
        <family val="3"/>
        <charset val="128"/>
      </rPr>
      <t>円</t>
    </r>
    <phoneticPr fontId="22"/>
  </si>
  <si>
    <r>
      <t>備品・工事関係書類 （図面・カタログなど）
　</t>
    </r>
    <r>
      <rPr>
        <sz val="10"/>
        <color rgb="FFFF0000"/>
        <rFont val="ＭＳ ゴシック"/>
        <family val="3"/>
        <charset val="128"/>
      </rPr>
      <t>※他の入所者からの視線が遮断される仕様であること</t>
    </r>
    <rPh sb="0" eb="2">
      <t>ビヒン</t>
    </rPh>
    <rPh sb="3" eb="5">
      <t>コウジ</t>
    </rPh>
    <rPh sb="5" eb="7">
      <t>カンケイ</t>
    </rPh>
    <rPh sb="7" eb="9">
      <t>ショルイ</t>
    </rPh>
    <rPh sb="11" eb="13">
      <t>ズメン</t>
    </rPh>
    <rPh sb="24" eb="25">
      <t>ホカ</t>
    </rPh>
    <rPh sb="26" eb="29">
      <t>ニュウショシャ</t>
    </rPh>
    <rPh sb="32" eb="34">
      <t>シセン</t>
    </rPh>
    <rPh sb="35" eb="37">
      <t>シャダン</t>
    </rPh>
    <rPh sb="40" eb="42">
      <t>シヨウ</t>
    </rPh>
    <phoneticPr fontId="6"/>
  </si>
  <si>
    <t>既存特別養護老人ホームの多床室のプライバシー保護のための改修支援事業</t>
    <rPh sb="0" eb="2">
      <t>キゾン</t>
    </rPh>
    <rPh sb="2" eb="8">
      <t>トクベツヨウゴロウジン</t>
    </rPh>
    <rPh sb="12" eb="15">
      <t>タショウシツ</t>
    </rPh>
    <rPh sb="22" eb="24">
      <t>ホゴ</t>
    </rPh>
    <rPh sb="28" eb="30">
      <t>カイシュウ</t>
    </rPh>
    <rPh sb="30" eb="34">
      <t>シエンジギョウ</t>
    </rPh>
    <phoneticPr fontId="22"/>
  </si>
  <si>
    <t>（例）特別養護老人ホーム〇〇において、プライバシー保護のための改修を行うことにより、入所者の居住環境の質を向上させることを目標とする。</t>
    <rPh sb="3" eb="9">
      <t>トクベツヨウゴロウジン</t>
    </rPh>
    <rPh sb="25" eb="27">
      <t>ホゴ</t>
    </rPh>
    <rPh sb="31" eb="33">
      <t>カイシュウ</t>
    </rPh>
    <rPh sb="46" eb="48">
      <t>キョジュウ</t>
    </rPh>
    <rPh sb="48" eb="50">
      <t>カンキョウ</t>
    </rPh>
    <rPh sb="51" eb="52">
      <t>シツ</t>
    </rPh>
    <rPh sb="53" eb="55">
      <t>コウジョウ</t>
    </rPh>
    <phoneticPr fontId="22"/>
  </si>
  <si>
    <t xml:space="preserve">（例）特別養護老人ホーム●●の多床室のプライバシー保護のための改修
</t>
    <rPh sb="1" eb="2">
      <t>レイ</t>
    </rPh>
    <rPh sb="3" eb="9">
      <t>トクベツヨウゴロウジン</t>
    </rPh>
    <rPh sb="15" eb="18">
      <t>タショウシツ</t>
    </rPh>
    <rPh sb="25" eb="27">
      <t>ホゴ</t>
    </rPh>
    <rPh sb="31" eb="33">
      <t>カイシュウ</t>
    </rPh>
    <phoneticPr fontId="22"/>
  </si>
  <si>
    <t>（例）多床室●室〇床　△△製の間仕切り・壁の設置
　　　既存の～～撤去工事、建具工事、造作工事、内装工事、電気工事を行う。
　　　</t>
    <rPh sb="1" eb="2">
      <t>レイ</t>
    </rPh>
    <rPh sb="3" eb="6">
      <t>タショウシツ</t>
    </rPh>
    <rPh sb="7" eb="8">
      <t>シツ</t>
    </rPh>
    <rPh sb="9" eb="10">
      <t>ユカ</t>
    </rPh>
    <rPh sb="13" eb="14">
      <t>セイ</t>
    </rPh>
    <rPh sb="15" eb="18">
      <t>マジキ</t>
    </rPh>
    <rPh sb="20" eb="21">
      <t>カベ</t>
    </rPh>
    <rPh sb="22" eb="24">
      <t>セッチ</t>
    </rPh>
    <rPh sb="28" eb="30">
      <t>キゾン</t>
    </rPh>
    <rPh sb="58" eb="59">
      <t>オコナ</t>
    </rPh>
    <phoneticPr fontId="22"/>
  </si>
  <si>
    <r>
      <t>各階平面図　　</t>
    </r>
    <r>
      <rPr>
        <sz val="10"/>
        <color rgb="FF000000"/>
        <rFont val="ＭＳ ゴシック"/>
        <family val="3"/>
        <charset val="128"/>
      </rPr>
      <t>※設置場所に印等を記載し、分かるようにすること</t>
    </r>
    <rPh sb="0" eb="1">
      <t>カク</t>
    </rPh>
    <rPh sb="1" eb="2">
      <t>カイ</t>
    </rPh>
    <rPh sb="2" eb="5">
      <t>ヘイメンズ</t>
    </rPh>
    <rPh sb="8" eb="10">
      <t>セッチ</t>
    </rPh>
    <rPh sb="10" eb="12">
      <t>バショ</t>
    </rPh>
    <rPh sb="13" eb="15">
      <t>インナド</t>
    </rPh>
    <rPh sb="16" eb="18">
      <t>キサイ</t>
    </rPh>
    <rPh sb="20" eb="21">
      <t>ワ</t>
    </rPh>
    <phoneticPr fontId="6"/>
  </si>
  <si>
    <t>特別養護老人ホーム及び併設されるショートステイ用居室</t>
    <rPh sb="0" eb="2">
      <t>トクベツ</t>
    </rPh>
    <rPh sb="2" eb="4">
      <t>ヨウゴ</t>
    </rPh>
    <rPh sb="4" eb="6">
      <t>ロウジン</t>
    </rPh>
    <rPh sb="9" eb="10">
      <t>オヨ</t>
    </rPh>
    <rPh sb="11" eb="13">
      <t>ヘイセツ</t>
    </rPh>
    <rPh sb="23" eb="26">
      <t>ヨウキョシツ</t>
    </rPh>
    <phoneticPr fontId="22"/>
  </si>
  <si>
    <r>
      <t xml:space="preserve">債権債務者登録
</t>
    </r>
    <r>
      <rPr>
        <sz val="9"/>
        <color indexed="8"/>
        <rFont val="ＭＳ ゴシック"/>
        <family val="3"/>
        <charset val="128"/>
      </rPr>
      <t>（</t>
    </r>
    <r>
      <rPr>
        <u/>
        <sz val="9"/>
        <color indexed="8"/>
        <rFont val="ＭＳ ゴシック"/>
        <family val="3"/>
        <charset val="128"/>
      </rPr>
      <t>口座番号等、登録申請内容確認用に通帳の写し（表紙等、口座番号や預金種別がある頁）を郵送</t>
    </r>
    <r>
      <rPr>
        <sz val="9"/>
        <color indexed="8"/>
        <rFont val="ＭＳ ゴシック"/>
        <family val="3"/>
        <charset val="128"/>
      </rPr>
      <t>）</t>
    </r>
    <rPh sb="0" eb="2">
      <t>サイケン</t>
    </rPh>
    <rPh sb="2" eb="4">
      <t>サイム</t>
    </rPh>
    <rPh sb="4" eb="5">
      <t>シャ</t>
    </rPh>
    <rPh sb="5" eb="7">
      <t>トウロク</t>
    </rPh>
    <rPh sb="9" eb="11">
      <t>コウザ</t>
    </rPh>
    <rPh sb="11" eb="13">
      <t>バンゴウ</t>
    </rPh>
    <rPh sb="13" eb="14">
      <t>ナド</t>
    </rPh>
    <rPh sb="15" eb="17">
      <t>トウロク</t>
    </rPh>
    <rPh sb="17" eb="19">
      <t>シンセイ</t>
    </rPh>
    <rPh sb="19" eb="21">
      <t>ナイヨウ</t>
    </rPh>
    <rPh sb="21" eb="24">
      <t>カクニンヨウ</t>
    </rPh>
    <rPh sb="25" eb="27">
      <t>ツウチョウ</t>
    </rPh>
    <rPh sb="28" eb="29">
      <t>ウツ</t>
    </rPh>
    <rPh sb="31" eb="33">
      <t>ヒョウシ</t>
    </rPh>
    <rPh sb="33" eb="34">
      <t>ナド</t>
    </rPh>
    <rPh sb="35" eb="39">
      <t>コウザバンゴウ</t>
    </rPh>
    <rPh sb="40" eb="42">
      <t>ヨキン</t>
    </rPh>
    <rPh sb="42" eb="44">
      <t>シュベツ</t>
    </rPh>
    <rPh sb="47" eb="48">
      <t>ページ</t>
    </rPh>
    <rPh sb="50" eb="52">
      <t>ユウソウ</t>
    </rPh>
    <phoneticPr fontId="6"/>
  </si>
  <si>
    <t>経費積算表（３）ユニット化等</t>
    <rPh sb="0" eb="5">
      <t>ケイヒセキサンヒョウ</t>
    </rPh>
    <rPh sb="12" eb="13">
      <t>カ</t>
    </rPh>
    <rPh sb="13" eb="14">
      <t>トウ</t>
    </rPh>
    <phoneticPr fontId="22"/>
  </si>
  <si>
    <t>経費積算表（3）ユニット化等</t>
    <rPh sb="0" eb="4">
      <t>ケイヒセキサン</t>
    </rPh>
    <rPh sb="4" eb="5">
      <t>ヒョウ</t>
    </rPh>
    <rPh sb="12" eb="13">
      <t>カ</t>
    </rPh>
    <rPh sb="13" eb="14">
      <t>トウ</t>
    </rPh>
    <phoneticPr fontId="6"/>
  </si>
  <si>
    <t>[直接補助用（定借・感染対策・宿舎以外）]</t>
    <rPh sb="1" eb="3">
      <t>チョクセツ</t>
    </rPh>
    <rPh sb="3" eb="6">
      <t>ホジョヨウ</t>
    </rPh>
    <phoneticPr fontId="4"/>
  </si>
  <si>
    <r>
      <t xml:space="preserve">令和７年度大阪府地域医療介護総合確保基金事業補助金
</t>
    </r>
    <r>
      <rPr>
        <b/>
        <sz val="12"/>
        <color rgb="FF000000"/>
        <rFont val="ＭＳ ゴシック"/>
        <family val="3"/>
        <charset val="128"/>
      </rPr>
      <t>（既存の特別養護老人ホームの多床室のプライバシー保護のための改修支援事業）</t>
    </r>
    <r>
      <rPr>
        <b/>
        <sz val="13.5"/>
        <color indexed="8"/>
        <rFont val="ＭＳ ゴシック"/>
        <family val="3"/>
        <charset val="128"/>
      </rPr>
      <t xml:space="preserve">
交付申請書類チェックリスト</t>
    </r>
    <rPh sb="0" eb="2">
      <t>レイワ</t>
    </rPh>
    <rPh sb="3" eb="5">
      <t>ネンド</t>
    </rPh>
    <rPh sb="5" eb="8">
      <t>オ</t>
    </rPh>
    <rPh sb="64" eb="66">
      <t>コウフ</t>
    </rPh>
    <rPh sb="66" eb="68">
      <t>シンセイ</t>
    </rPh>
    <rPh sb="68" eb="70">
      <t>ショルイ</t>
    </rPh>
    <phoneticPr fontId="6"/>
  </si>
  <si>
    <t>令和７年度大阪府介護施設等の整備に関する事業補助金交付申請書</t>
    <phoneticPr fontId="22"/>
  </si>
  <si>
    <t>（整備事業年度：令和７年度）</t>
    <rPh sb="1" eb="3">
      <t>セイビ</t>
    </rPh>
    <rPh sb="3" eb="5">
      <t>ジギョウ</t>
    </rPh>
    <rPh sb="5" eb="7">
      <t>ネンド</t>
    </rPh>
    <rPh sb="8" eb="10">
      <t>レイワ</t>
    </rPh>
    <rPh sb="11" eb="13">
      <t>ネンド</t>
    </rPh>
    <phoneticPr fontId="22"/>
  </si>
  <si>
    <t>私（当団体）は、大阪府補助金交付規則（以下「規則」という。）第４条第２項第３号の規定に基づき、令和７年度大阪府介護施設等の整備に関する事業補助金にかかる交付申請を行うにあたり、下記の内容について申立てます。</t>
    <phoneticPr fontId="22"/>
  </si>
  <si>
    <t>　大阪府補助金交付規則（以下「規則」という。）第４条第２項第３号の規定に基づき令和７年度大阪府介護施設等の整備に関する事業補助金にかかる交付申請を行うにあたり、規則第２条第２号イに該当しないことを審査するため、本書面を提出するとともに、大阪府暴力団排除条例第２６条に基づき、府警察本部へ提供することに同意します。なお、役員の変更があった場合は、直ちに本様式をもって報告します。</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</si>
</sst>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 \ \ \ \ ###\ &quot;人&quot;"/>
    <numFmt numFmtId="178" formatCode="#,##0_);[Red]\(#,##0\)"/>
    <numFmt numFmtId="179" formatCode="00"/>
  </numFmts>
  <fonts count="74">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0.5"/>
      <name val="ＭＳ 明朝"/>
      <family val="1"/>
      <charset val="128"/>
    </font>
    <font>
      <sz val="6"/>
      <name val="游ゴシック"/>
      <family val="2"/>
      <charset val="128"/>
      <scheme val="minor"/>
    </font>
    <font>
      <sz val="10"/>
      <name val="ＭＳ ゴシック"/>
      <family val="3"/>
      <charset val="128"/>
    </font>
    <font>
      <sz val="6"/>
      <name val="ＭＳ 明朝"/>
      <family val="1"/>
      <charset val="128"/>
    </font>
    <font>
      <b/>
      <sz val="14"/>
      <color indexed="8"/>
      <name val="ＭＳ ゴシック"/>
      <family val="3"/>
      <charset val="128"/>
    </font>
    <font>
      <sz val="11"/>
      <name val="ＭＳ ゴシック"/>
      <family val="3"/>
      <charset val="128"/>
    </font>
    <font>
      <sz val="11"/>
      <color indexed="8"/>
      <name val="ＭＳ ゴシック"/>
      <family val="3"/>
      <charset val="128"/>
    </font>
    <font>
      <sz val="10.5"/>
      <color indexed="8"/>
      <name val="ＭＳ ゴシック"/>
      <family val="3"/>
      <charset val="128"/>
    </font>
    <font>
      <sz val="10.5"/>
      <color indexed="8"/>
      <name val="ＭＳ 明朝"/>
      <family val="1"/>
      <charset val="128"/>
    </font>
    <font>
      <b/>
      <sz val="11"/>
      <color indexed="8"/>
      <name val="ＭＳ ゴシック"/>
      <family val="3"/>
      <charset val="128"/>
    </font>
    <font>
      <u/>
      <sz val="10.5"/>
      <color indexed="8"/>
      <name val="ＭＳ ゴシック"/>
      <family val="3"/>
      <charset val="128"/>
    </font>
    <font>
      <sz val="9"/>
      <color indexed="8"/>
      <name val="ＭＳ ゴシック"/>
      <family val="3"/>
      <charset val="128"/>
    </font>
    <font>
      <sz val="12"/>
      <color indexed="8"/>
      <name val="ＭＳ ゴシック"/>
      <family val="3"/>
      <charset val="128"/>
    </font>
    <font>
      <sz val="10"/>
      <color indexed="8"/>
      <name val="ＭＳ ゴシック"/>
      <family val="3"/>
      <charset val="128"/>
    </font>
    <font>
      <sz val="6"/>
      <color indexed="8"/>
      <name val="ＭＳ ゴシック"/>
      <family val="3"/>
      <charset val="128"/>
    </font>
    <font>
      <sz val="9"/>
      <name val="ＭＳ ゴシック"/>
      <family val="3"/>
      <charset val="128"/>
    </font>
    <font>
      <sz val="18"/>
      <color indexed="8"/>
      <name val="ＭＳ ゴシック"/>
      <family val="3"/>
      <charset val="128"/>
    </font>
    <font>
      <i/>
      <sz val="10"/>
      <color indexed="8"/>
      <name val="ＭＳ ゴシック"/>
      <family val="3"/>
      <charset val="128"/>
    </font>
    <font>
      <sz val="9"/>
      <color indexed="8"/>
      <name val="ｺﾞｼｯｸ"/>
      <family val="3"/>
      <charset val="128"/>
    </font>
    <font>
      <sz val="6"/>
      <name val="ＭＳ Ｐゴシック"/>
      <family val="3"/>
      <charset val="128"/>
    </font>
    <font>
      <sz val="9"/>
      <color rgb="FF000000"/>
      <name val="ＭＳ ゴシック"/>
      <family val="3"/>
      <charset val="128"/>
    </font>
    <font>
      <sz val="10.5"/>
      <name val="ＭＳ ゴシック"/>
      <family val="3"/>
      <charset val="128"/>
    </font>
    <font>
      <u/>
      <sz val="9"/>
      <color indexed="8"/>
      <name val="ＭＳ ゴシック"/>
      <family val="3"/>
      <charset val="128"/>
    </font>
    <font>
      <sz val="11"/>
      <name val="ＭＳ Ｐゴシック"/>
      <family val="3"/>
      <charset val="128"/>
    </font>
    <font>
      <b/>
      <sz val="13.5"/>
      <color indexed="8"/>
      <name val="ＭＳ ゴシック"/>
      <family val="3"/>
      <charset val="128"/>
    </font>
    <font>
      <b/>
      <sz val="12"/>
      <color rgb="FF000000"/>
      <name val="ＭＳ ゴシック"/>
      <family val="3"/>
      <charset val="128"/>
    </font>
    <font>
      <sz val="10"/>
      <color rgb="FF000000"/>
      <name val="ＭＳ ゴシック"/>
      <family val="3"/>
      <charset val="128"/>
    </font>
    <font>
      <sz val="12"/>
      <color indexed="81"/>
      <name val="Meiryo UI"/>
      <family val="3"/>
      <charset val="128"/>
    </font>
    <font>
      <sz val="11"/>
      <name val="HGSｺﾞｼｯｸM"/>
      <family val="3"/>
      <charset val="128"/>
    </font>
    <font>
      <sz val="12"/>
      <name val="HGSｺﾞｼｯｸM"/>
      <family val="3"/>
      <charset val="128"/>
    </font>
    <font>
      <sz val="14"/>
      <name val="HGSｺﾞｼｯｸM"/>
      <family val="3"/>
      <charset val="128"/>
    </font>
    <font>
      <sz val="10"/>
      <name val="HGSｺﾞｼｯｸM"/>
      <family val="3"/>
      <charset val="128"/>
    </font>
    <font>
      <b/>
      <sz val="10"/>
      <name val="HGSｺﾞｼｯｸM"/>
      <family val="3"/>
      <charset val="128"/>
    </font>
    <font>
      <sz val="10"/>
      <color rgb="FFFF0000"/>
      <name val="HGSｺﾞｼｯｸM"/>
      <family val="3"/>
      <charset val="128"/>
    </font>
    <font>
      <sz val="8"/>
      <name val="HGSｺﾞｼｯｸM"/>
      <family val="3"/>
      <charset val="128"/>
    </font>
    <font>
      <sz val="20"/>
      <name val="ＭＳ ゴシック"/>
      <family val="3"/>
      <charset val="128"/>
    </font>
    <font>
      <sz val="14"/>
      <name val="ＭＳ ゴシック"/>
      <family val="3"/>
      <charset val="128"/>
    </font>
    <font>
      <sz val="12"/>
      <name val="ＭＳ ゴシック"/>
      <family val="3"/>
      <charset val="128"/>
    </font>
    <font>
      <sz val="14"/>
      <name val="Arial"/>
      <family val="2"/>
    </font>
    <font>
      <sz val="11"/>
      <name val="Arial"/>
      <family val="2"/>
    </font>
    <font>
      <sz val="10"/>
      <name val="Arial"/>
      <family val="2"/>
    </font>
    <font>
      <sz val="12"/>
      <color theme="1"/>
      <name val="ＭＳ ゴシック"/>
      <family val="3"/>
      <charset val="128"/>
    </font>
    <font>
      <sz val="12"/>
      <color rgb="FF000000"/>
      <name val="ＭＳ ゴシック"/>
      <family val="3"/>
      <charset val="128"/>
    </font>
    <font>
      <sz val="11"/>
      <color theme="1"/>
      <name val="游ゴシック"/>
      <family val="2"/>
      <scheme val="minor"/>
    </font>
    <font>
      <sz val="14"/>
      <name val="ＭＳ Ｐゴシック"/>
      <family val="3"/>
      <charset val="128"/>
    </font>
    <font>
      <sz val="12"/>
      <name val="ＭＳ Ｐゴシック"/>
      <family val="3"/>
      <charset val="128"/>
    </font>
    <font>
      <sz val="10"/>
      <name val="ＭＳ Ｐ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b/>
      <sz val="11"/>
      <name val="ＭＳ Ｐゴシック"/>
      <family val="3"/>
      <charset val="128"/>
    </font>
    <font>
      <b/>
      <sz val="18"/>
      <name val="ＭＳ Ｐゴシック"/>
      <family val="3"/>
      <charset val="128"/>
    </font>
    <font>
      <sz val="11"/>
      <color rgb="FFFF0000"/>
      <name val="ＭＳ Ｐゴシック"/>
      <family val="3"/>
      <charset val="128"/>
    </font>
    <font>
      <b/>
      <sz val="20"/>
      <color rgb="FFFF0000"/>
      <name val="ＭＳ Ｐゴシック"/>
      <family val="3"/>
      <charset val="128"/>
    </font>
    <font>
      <sz val="10"/>
      <color rgb="FFFF0000"/>
      <name val="ＭＳ Ｐゴシック"/>
      <family val="3"/>
      <charset val="128"/>
    </font>
    <font>
      <sz val="12"/>
      <color rgb="FFFF0000"/>
      <name val="ＭＳ Ｐゴシック"/>
      <family val="3"/>
      <charset val="128"/>
    </font>
    <font>
      <sz val="12"/>
      <color indexed="10"/>
      <name val="ＭＳ Ｐゴシック"/>
      <family val="3"/>
      <charset val="128"/>
    </font>
    <font>
      <sz val="16"/>
      <name val="HGS創英角ｺﾞｼｯｸUB"/>
      <family val="3"/>
      <charset val="128"/>
    </font>
    <font>
      <sz val="14"/>
      <name val="HGS創英角ｺﾞｼｯｸUB"/>
      <family val="3"/>
      <charset val="128"/>
    </font>
    <font>
      <sz val="11"/>
      <color theme="1"/>
      <name val="ＭＳ ゴシック"/>
      <family val="3"/>
      <charset val="128"/>
    </font>
    <font>
      <b/>
      <sz val="14"/>
      <name val="ＭＳ ゴシック"/>
      <family val="3"/>
      <charset val="128"/>
    </font>
    <font>
      <b/>
      <sz val="12"/>
      <name val="ＭＳ ゴシック"/>
      <family val="3"/>
      <charset val="128"/>
    </font>
    <font>
      <b/>
      <u/>
      <sz val="11"/>
      <name val="ＭＳ ゴシック"/>
      <family val="3"/>
      <charset val="128"/>
    </font>
    <font>
      <u/>
      <sz val="10.5"/>
      <name val="ＭＳ ゴシック"/>
      <family val="3"/>
      <charset val="128"/>
    </font>
    <font>
      <sz val="9"/>
      <color indexed="81"/>
      <name val="メイリオ"/>
      <family val="3"/>
      <charset val="128"/>
    </font>
    <font>
      <b/>
      <sz val="20"/>
      <color theme="1"/>
      <name val="ＭＳ ゴシック"/>
      <family val="3"/>
      <charset val="128"/>
    </font>
    <font>
      <b/>
      <u/>
      <sz val="12"/>
      <color indexed="81"/>
      <name val="Meiryo UI"/>
      <family val="3"/>
      <charset val="128"/>
    </font>
    <font>
      <sz val="8.5"/>
      <name val="ＭＳ Ｐゴシック"/>
      <family val="3"/>
      <charset val="128"/>
    </font>
    <font>
      <sz val="11"/>
      <color indexed="81"/>
      <name val="メイリオ"/>
      <family val="3"/>
      <charset val="128"/>
    </font>
    <font>
      <b/>
      <sz val="9"/>
      <color indexed="81"/>
      <name val="MS P ゴシック"/>
      <family val="3"/>
      <charset val="128"/>
    </font>
    <font>
      <sz val="10"/>
      <color rgb="FFFF0000"/>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indexed="43"/>
        <bgColor indexed="64"/>
      </patternFill>
    </fill>
    <fill>
      <patternFill patternType="solid">
        <fgColor rgb="FFFFFFCC"/>
        <bgColor indexed="64"/>
      </patternFill>
    </fill>
    <fill>
      <patternFill patternType="solid">
        <fgColor rgb="FFD9D9D9"/>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hair">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diagonalUp="1">
      <left style="medium">
        <color indexed="64"/>
      </left>
      <right/>
      <top style="double">
        <color indexed="64"/>
      </top>
      <bottom style="medium">
        <color indexed="64"/>
      </bottom>
      <diagonal style="thin">
        <color indexed="64"/>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double">
        <color indexed="64"/>
      </top>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thin">
        <color indexed="64"/>
      </bottom>
      <diagonal/>
    </border>
    <border diagonalUp="1">
      <left style="hair">
        <color indexed="64"/>
      </left>
      <right style="hair">
        <color indexed="64"/>
      </right>
      <top style="double">
        <color indexed="64"/>
      </top>
      <bottom style="thin">
        <color indexed="64"/>
      </bottom>
      <diagonal style="hair">
        <color indexed="64"/>
      </diagonal>
    </border>
    <border>
      <left style="hair">
        <color indexed="64"/>
      </left>
      <right style="hair">
        <color indexed="64"/>
      </right>
      <top style="double">
        <color indexed="64"/>
      </top>
      <bottom style="thin">
        <color indexed="64"/>
      </bottom>
      <diagonal/>
    </border>
    <border diagonalUp="1">
      <left style="hair">
        <color indexed="64"/>
      </left>
      <right style="medium">
        <color indexed="64"/>
      </right>
      <top style="double">
        <color indexed="64"/>
      </top>
      <bottom style="thin">
        <color indexed="64"/>
      </bottom>
      <diagonal style="hair">
        <color indexed="64"/>
      </diagonal>
    </border>
    <border>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bottom style="thin">
        <color indexed="64"/>
      </bottom>
      <diagonal/>
    </border>
    <border>
      <left style="medium">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12">
    <xf numFmtId="0" fontId="0" fillId="0" borderId="0">
      <alignment vertical="center"/>
    </xf>
    <xf numFmtId="0" fontId="3" fillId="0" borderId="0"/>
    <xf numFmtId="38" fontId="26"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6" fillId="0" borderId="0"/>
    <xf numFmtId="0" fontId="2" fillId="0" borderId="0">
      <alignment vertical="center"/>
    </xf>
    <xf numFmtId="38" fontId="46" fillId="0" borderId="0" applyFont="0" applyFill="0" applyBorder="0" applyAlignment="0" applyProtection="0">
      <alignment vertical="center"/>
    </xf>
    <xf numFmtId="0" fontId="26" fillId="0" borderId="0">
      <alignment vertical="center"/>
    </xf>
    <xf numFmtId="0" fontId="2" fillId="0" borderId="0">
      <alignment vertical="center"/>
    </xf>
    <xf numFmtId="0" fontId="26" fillId="0" borderId="0"/>
    <xf numFmtId="0" fontId="1" fillId="0" borderId="0">
      <alignment vertical="center"/>
    </xf>
  </cellStyleXfs>
  <cellXfs count="555">
    <xf numFmtId="0" fontId="0" fillId="0" borderId="0" xfId="0">
      <alignment vertical="center"/>
    </xf>
    <xf numFmtId="0" fontId="3" fillId="0" borderId="0" xfId="1"/>
    <xf numFmtId="49" fontId="3" fillId="0" borderId="0" xfId="1" applyNumberFormat="1" applyAlignment="1">
      <alignment horizontal="center"/>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horizontal="center" vertical="top"/>
    </xf>
    <xf numFmtId="0" fontId="9" fillId="2" borderId="1" xfId="0" applyFont="1" applyFill="1" applyBorder="1" applyAlignment="1">
      <alignment horizontal="left" vertical="center" indent="1"/>
    </xf>
    <xf numFmtId="0" fontId="10" fillId="0" borderId="0" xfId="0" quotePrefix="1" applyFont="1" applyAlignment="1"/>
    <xf numFmtId="49" fontId="8" fillId="0" borderId="0" xfId="0" applyNumberFormat="1" applyFont="1" applyAlignment="1">
      <alignment horizontal="center"/>
    </xf>
    <xf numFmtId="0" fontId="8" fillId="0" borderId="0" xfId="0" applyFont="1">
      <alignment vertical="center"/>
    </xf>
    <xf numFmtId="0" fontId="11" fillId="0" borderId="0" xfId="0" applyFont="1" applyAlignment="1"/>
    <xf numFmtId="0" fontId="12" fillId="0" borderId="2" xfId="0" applyFont="1" applyBorder="1" applyAlignment="1">
      <alignment horizontal="left" vertical="center"/>
    </xf>
    <xf numFmtId="49" fontId="13" fillId="0" borderId="3" xfId="0" quotePrefix="1" applyNumberFormat="1" applyFont="1" applyBorder="1" applyAlignment="1">
      <alignment horizontal="center"/>
    </xf>
    <xf numFmtId="0" fontId="13" fillId="0" borderId="4" xfId="0" quotePrefix="1" applyFont="1" applyBorder="1" applyAlignment="1">
      <alignment horizontal="centerContinuous"/>
    </xf>
    <xf numFmtId="0" fontId="11" fillId="0" borderId="0" xfId="0" applyFont="1">
      <alignment vertical="center"/>
    </xf>
    <xf numFmtId="0" fontId="14" fillId="0" borderId="5" xfId="0" quotePrefix="1" applyFont="1" applyBorder="1" applyAlignment="1">
      <alignment horizontal="left" vertical="center"/>
    </xf>
    <xf numFmtId="49" fontId="14" fillId="0" borderId="0" xfId="0" quotePrefix="1" applyNumberFormat="1" applyFont="1" applyAlignment="1">
      <alignment horizontal="center" vertical="center"/>
    </xf>
    <xf numFmtId="0" fontId="14" fillId="0" borderId="6" xfId="0" quotePrefix="1" applyFont="1" applyBorder="1" applyAlignment="1">
      <alignment horizontal="left" vertical="center"/>
    </xf>
    <xf numFmtId="0" fontId="11" fillId="0" borderId="0" xfId="1" applyFont="1"/>
    <xf numFmtId="0" fontId="16" fillId="0" borderId="7" xfId="1" quotePrefix="1" applyFont="1" applyBorder="1" applyAlignment="1">
      <alignment horizontal="center" vertical="center"/>
    </xf>
    <xf numFmtId="49" fontId="16" fillId="0" borderId="7" xfId="1" applyNumberFormat="1" applyFont="1" applyBorder="1" applyAlignment="1">
      <alignment horizontal="center" vertical="center" wrapText="1"/>
    </xf>
    <xf numFmtId="0" fontId="18" fillId="0" borderId="5" xfId="1" applyFont="1" applyBorder="1" applyAlignment="1">
      <alignment horizontal="center" vertical="center"/>
    </xf>
    <xf numFmtId="49" fontId="19" fillId="2" borderId="1" xfId="1" applyNumberFormat="1" applyFont="1" applyFill="1" applyBorder="1" applyAlignment="1">
      <alignment horizontal="center" vertical="center"/>
    </xf>
    <xf numFmtId="49" fontId="16" fillId="0" borderId="1" xfId="1" applyNumberFormat="1" applyFont="1" applyBorder="1" applyAlignment="1">
      <alignment horizontal="center" vertical="center"/>
    </xf>
    <xf numFmtId="0" fontId="16" fillId="0" borderId="1" xfId="1" applyFont="1" applyBorder="1" applyAlignment="1">
      <alignment vertical="center"/>
    </xf>
    <xf numFmtId="0" fontId="16" fillId="0" borderId="1" xfId="1" applyFont="1" applyBorder="1" applyAlignment="1">
      <alignment vertical="center" wrapText="1"/>
    </xf>
    <xf numFmtId="0" fontId="16" fillId="0" borderId="7" xfId="1" applyFont="1" applyBorder="1" applyAlignment="1">
      <alignment vertical="center" wrapText="1"/>
    </xf>
    <xf numFmtId="0" fontId="16" fillId="0" borderId="8" xfId="1" applyFont="1" applyBorder="1" applyAlignment="1">
      <alignment vertical="center" wrapText="1"/>
    </xf>
    <xf numFmtId="0" fontId="21" fillId="0" borderId="0" xfId="1" quotePrefix="1" applyFont="1" applyAlignment="1">
      <alignment horizontal="left"/>
    </xf>
    <xf numFmtId="49" fontId="21" fillId="0" borderId="0" xfId="1" quotePrefix="1" applyNumberFormat="1" applyFont="1" applyAlignment="1">
      <alignment horizontal="center"/>
    </xf>
    <xf numFmtId="0" fontId="24" fillId="0" borderId="0" xfId="1" applyFont="1"/>
    <xf numFmtId="0" fontId="8" fillId="0" borderId="0" xfId="0" applyFont="1" applyAlignment="1">
      <alignment vertical="top"/>
    </xf>
    <xf numFmtId="0" fontId="10" fillId="0" borderId="0" xfId="1" applyFont="1"/>
    <xf numFmtId="0" fontId="9" fillId="0" borderId="7" xfId="1" quotePrefix="1" applyFont="1" applyBorder="1" applyAlignment="1">
      <alignment horizontal="center" vertical="center"/>
    </xf>
    <xf numFmtId="0" fontId="9" fillId="0" borderId="0" xfId="1" applyFont="1"/>
    <xf numFmtId="0" fontId="8" fillId="0" borderId="5" xfId="1" applyFont="1" applyBorder="1" applyAlignment="1">
      <alignment horizontal="center" vertical="center"/>
    </xf>
    <xf numFmtId="0" fontId="8" fillId="0" borderId="0" xfId="1" applyFont="1"/>
    <xf numFmtId="0" fontId="8" fillId="3" borderId="0" xfId="1" applyFont="1" applyFill="1"/>
    <xf numFmtId="0" fontId="8" fillId="0" borderId="0" xfId="1" applyFont="1" applyAlignment="1">
      <alignment horizontal="center" vertical="center"/>
    </xf>
    <xf numFmtId="0" fontId="14" fillId="0" borderId="0" xfId="1" quotePrefix="1" applyFont="1" applyAlignment="1">
      <alignment horizontal="left"/>
    </xf>
    <xf numFmtId="49" fontId="14" fillId="0" borderId="0" xfId="1" quotePrefix="1" applyNumberFormat="1" applyFont="1" applyAlignment="1">
      <alignment horizontal="center"/>
    </xf>
    <xf numFmtId="49" fontId="10" fillId="0" borderId="0" xfId="1" applyNumberFormat="1" applyFont="1" applyAlignment="1">
      <alignment horizontal="center"/>
    </xf>
    <xf numFmtId="49" fontId="24" fillId="0" borderId="0" xfId="1" applyNumberFormat="1" applyFont="1" applyAlignment="1">
      <alignment horizontal="center"/>
    </xf>
    <xf numFmtId="0" fontId="16" fillId="0" borderId="8" xfId="1" applyFont="1" applyBorder="1" applyAlignment="1">
      <alignment horizontal="left" vertical="center" wrapText="1"/>
    </xf>
    <xf numFmtId="0" fontId="5" fillId="0" borderId="0" xfId="1" applyFont="1" applyAlignment="1">
      <alignment horizontal="right" vertical="center"/>
    </xf>
    <xf numFmtId="176" fontId="8" fillId="2" borderId="0" xfId="0" applyNumberFormat="1" applyFont="1" applyFill="1" applyAlignment="1">
      <alignment horizontal="right" vertical="center"/>
    </xf>
    <xf numFmtId="0" fontId="8" fillId="0" borderId="0" xfId="0" applyFont="1" applyAlignment="1">
      <alignment horizontal="justify" vertical="center"/>
    </xf>
    <xf numFmtId="0" fontId="8" fillId="2" borderId="0" xfId="0" applyFont="1" applyFill="1" applyAlignment="1">
      <alignment horizontal="justify" vertical="center"/>
    </xf>
    <xf numFmtId="0" fontId="8" fillId="2" borderId="0" xfId="0" applyFont="1" applyFill="1" applyAlignment="1">
      <alignment vertical="center" wrapText="1"/>
    </xf>
    <xf numFmtId="0" fontId="8" fillId="2" borderId="0" xfId="0" applyFont="1" applyFill="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31" fillId="0" borderId="0" xfId="3" applyFont="1">
      <alignment vertical="center"/>
    </xf>
    <xf numFmtId="0" fontId="31" fillId="0" borderId="0" xfId="3" applyFont="1" applyAlignment="1">
      <alignment horizontal="center" vertical="center"/>
    </xf>
    <xf numFmtId="0" fontId="32" fillId="0" borderId="0" xfId="3" applyFont="1">
      <alignment vertical="center"/>
    </xf>
    <xf numFmtId="0" fontId="32" fillId="0" borderId="0" xfId="3" applyFont="1" applyAlignment="1">
      <alignment horizontal="left" vertical="center"/>
    </xf>
    <xf numFmtId="0" fontId="32" fillId="0" borderId="0" xfId="3" applyFont="1" applyAlignment="1">
      <alignment horizontal="right" vertical="center"/>
    </xf>
    <xf numFmtId="0" fontId="32" fillId="0" borderId="0" xfId="3" applyFont="1" applyAlignment="1">
      <alignment horizontal="center" vertical="center"/>
    </xf>
    <xf numFmtId="0" fontId="34" fillId="0" borderId="0" xfId="3" applyFont="1">
      <alignment vertical="center"/>
    </xf>
    <xf numFmtId="0" fontId="31" fillId="0" borderId="0" xfId="3" applyFont="1" applyAlignment="1">
      <alignment horizontal="left" vertical="center"/>
    </xf>
    <xf numFmtId="38" fontId="31" fillId="0" borderId="0" xfId="4" applyFont="1" applyFill="1" applyAlignment="1">
      <alignment vertical="center" shrinkToFit="1"/>
    </xf>
    <xf numFmtId="38" fontId="31" fillId="0" borderId="23" xfId="4" applyFont="1" applyFill="1" applyBorder="1" applyAlignment="1">
      <alignment horizontal="center" vertical="center" shrinkToFit="1"/>
    </xf>
    <xf numFmtId="38" fontId="34" fillId="2" borderId="8" xfId="4" applyFont="1" applyFill="1" applyBorder="1" applyAlignment="1">
      <alignment vertical="center" wrapText="1" shrinkToFit="1"/>
    </xf>
    <xf numFmtId="38" fontId="34" fillId="2" borderId="8" xfId="4" applyFont="1" applyFill="1" applyBorder="1" applyAlignment="1">
      <alignment vertical="center" wrapText="1"/>
    </xf>
    <xf numFmtId="38" fontId="34" fillId="2" borderId="24" xfId="4" applyFont="1" applyFill="1" applyBorder="1" applyAlignment="1">
      <alignment vertical="center" wrapText="1"/>
    </xf>
    <xf numFmtId="38" fontId="34" fillId="2" borderId="23" xfId="4" applyFont="1" applyFill="1" applyBorder="1" applyAlignment="1">
      <alignment vertical="center" shrinkToFit="1"/>
    </xf>
    <xf numFmtId="38" fontId="34" fillId="2" borderId="8" xfId="4" applyFont="1" applyFill="1" applyBorder="1" applyAlignment="1">
      <alignment vertical="center" shrinkToFit="1"/>
    </xf>
    <xf numFmtId="38" fontId="34" fillId="4" borderId="25" xfId="4" applyFont="1" applyFill="1" applyBorder="1" applyAlignment="1">
      <alignment vertical="center" shrinkToFit="1"/>
    </xf>
    <xf numFmtId="38" fontId="34" fillId="2" borderId="26" xfId="4" applyFont="1" applyFill="1" applyBorder="1" applyAlignment="1">
      <alignment vertical="center" shrinkToFit="1"/>
    </xf>
    <xf numFmtId="38" fontId="34" fillId="2" borderId="27" xfId="3" applyNumberFormat="1" applyFont="1" applyFill="1" applyBorder="1" applyAlignment="1">
      <alignment horizontal="right" vertical="center"/>
    </xf>
    <xf numFmtId="38" fontId="34" fillId="2" borderId="8" xfId="4" applyFont="1" applyFill="1" applyBorder="1" applyAlignment="1">
      <alignment horizontal="right" vertical="center"/>
    </xf>
    <xf numFmtId="38" fontId="34" fillId="4" borderId="8" xfId="4" applyFont="1" applyFill="1" applyBorder="1" applyAlignment="1">
      <alignment horizontal="right" vertical="center"/>
    </xf>
    <xf numFmtId="38" fontId="34" fillId="4" borderId="28" xfId="4" applyFont="1" applyFill="1" applyBorder="1" applyAlignment="1">
      <alignment vertical="center" shrinkToFit="1"/>
    </xf>
    <xf numFmtId="38" fontId="31" fillId="0" borderId="0" xfId="4" applyFont="1" applyAlignment="1">
      <alignment vertical="center" shrinkToFit="1"/>
    </xf>
    <xf numFmtId="38" fontId="31" fillId="0" borderId="29" xfId="4" applyFont="1" applyFill="1" applyBorder="1" applyAlignment="1">
      <alignment horizontal="center" vertical="center" shrinkToFit="1"/>
    </xf>
    <xf numFmtId="38" fontId="34" fillId="2" borderId="1" xfId="4" applyFont="1" applyFill="1" applyBorder="1" applyAlignment="1">
      <alignment vertical="center" wrapText="1"/>
    </xf>
    <xf numFmtId="38" fontId="34" fillId="2" borderId="30" xfId="4" applyFont="1" applyFill="1" applyBorder="1" applyAlignment="1">
      <alignment vertical="center" wrapText="1"/>
    </xf>
    <xf numFmtId="38" fontId="34" fillId="2" borderId="29" xfId="4" applyFont="1" applyFill="1" applyBorder="1" applyAlignment="1">
      <alignment vertical="center" shrinkToFit="1"/>
    </xf>
    <xf numFmtId="38" fontId="34" fillId="2" borderId="1" xfId="4" applyFont="1" applyFill="1" applyBorder="1" applyAlignment="1">
      <alignment vertical="center" shrinkToFit="1"/>
    </xf>
    <xf numFmtId="38" fontId="34" fillId="2" borderId="31" xfId="4" applyFont="1" applyFill="1" applyBorder="1" applyAlignment="1">
      <alignment vertical="center" shrinkToFit="1"/>
    </xf>
    <xf numFmtId="38" fontId="34" fillId="4" borderId="1" xfId="4" applyFont="1" applyFill="1" applyBorder="1" applyAlignment="1">
      <alignment vertical="center" shrinkToFit="1"/>
    </xf>
    <xf numFmtId="38" fontId="31" fillId="0" borderId="16" xfId="4" applyFont="1" applyFill="1" applyBorder="1" applyAlignment="1">
      <alignment horizontal="center" vertical="center" shrinkToFit="1"/>
    </xf>
    <xf numFmtId="38" fontId="34" fillId="0" borderId="32" xfId="4" applyFont="1" applyFill="1" applyBorder="1" applyAlignment="1">
      <alignment vertical="center" shrinkToFit="1"/>
    </xf>
    <xf numFmtId="38" fontId="34" fillId="0" borderId="33" xfId="4" applyFont="1" applyFill="1" applyBorder="1" applyAlignment="1">
      <alignment vertical="center" shrinkToFit="1"/>
    </xf>
    <xf numFmtId="38" fontId="34" fillId="0" borderId="34" xfId="4" applyFont="1" applyFill="1" applyBorder="1" applyAlignment="1">
      <alignment vertical="center" shrinkToFit="1"/>
    </xf>
    <xf numFmtId="38" fontId="34" fillId="4" borderId="35" xfId="4" applyFont="1" applyFill="1" applyBorder="1" applyAlignment="1">
      <alignment vertical="center" shrinkToFit="1"/>
    </xf>
    <xf numFmtId="38" fontId="34" fillId="4" borderId="36" xfId="4" applyFont="1" applyFill="1" applyBorder="1" applyAlignment="1">
      <alignment vertical="center" shrinkToFit="1"/>
    </xf>
    <xf numFmtId="38" fontId="34" fillId="4" borderId="37" xfId="4" applyFont="1" applyFill="1" applyBorder="1" applyAlignment="1">
      <alignment vertical="center" shrinkToFit="1"/>
    </xf>
    <xf numFmtId="38" fontId="34" fillId="4" borderId="38" xfId="4" applyFont="1" applyFill="1" applyBorder="1" applyAlignment="1">
      <alignment vertical="center" shrinkToFit="1"/>
    </xf>
    <xf numFmtId="38" fontId="34" fillId="0" borderId="39" xfId="4" applyFont="1" applyFill="1" applyBorder="1" applyAlignment="1">
      <alignment vertical="center" shrinkToFit="1"/>
    </xf>
    <xf numFmtId="38" fontId="31" fillId="0" borderId="0" xfId="4" applyFont="1" applyFill="1" applyBorder="1" applyAlignment="1">
      <alignment horizontal="left" vertical="center"/>
    </xf>
    <xf numFmtId="38" fontId="31" fillId="0" borderId="0" xfId="4" applyFont="1" applyFill="1" applyBorder="1" applyAlignment="1">
      <alignment vertical="center" shrinkToFit="1"/>
    </xf>
    <xf numFmtId="38" fontId="31" fillId="0" borderId="0" xfId="4" applyFont="1" applyFill="1">
      <alignment vertical="center"/>
    </xf>
    <xf numFmtId="38" fontId="31" fillId="0" borderId="0" xfId="4" applyFont="1" applyFill="1" applyAlignment="1">
      <alignment horizontal="left" vertical="center"/>
    </xf>
    <xf numFmtId="38" fontId="31" fillId="0" borderId="0" xfId="4" applyFont="1">
      <alignment vertical="center"/>
    </xf>
    <xf numFmtId="0" fontId="38" fillId="0" borderId="0" xfId="5" applyFont="1" applyAlignment="1">
      <alignment vertical="center"/>
    </xf>
    <xf numFmtId="0" fontId="8" fillId="0" borderId="0" xfId="5" applyFont="1"/>
    <xf numFmtId="0" fontId="8" fillId="0" borderId="0" xfId="5" applyFont="1" applyAlignment="1">
      <alignment vertical="center"/>
    </xf>
    <xf numFmtId="49" fontId="5" fillId="0" borderId="0" xfId="5" applyNumberFormat="1" applyFont="1" applyAlignment="1">
      <alignment vertical="center"/>
    </xf>
    <xf numFmtId="0" fontId="5" fillId="0" borderId="0" xfId="5" applyFont="1" applyAlignment="1">
      <alignment vertical="center"/>
    </xf>
    <xf numFmtId="0" fontId="40" fillId="0" borderId="0" xfId="5" applyFont="1" applyAlignment="1">
      <alignment vertical="top"/>
    </xf>
    <xf numFmtId="49" fontId="39" fillId="0" borderId="0" xfId="5" applyNumberFormat="1" applyFont="1" applyAlignment="1">
      <alignment vertical="center"/>
    </xf>
    <xf numFmtId="49" fontId="40" fillId="0" borderId="0" xfId="5" applyNumberFormat="1" applyFont="1" applyAlignment="1">
      <alignment horizontal="center" vertical="center"/>
    </xf>
    <xf numFmtId="0" fontId="40" fillId="0" borderId="0" xfId="5" applyFont="1" applyAlignment="1">
      <alignment vertical="center"/>
    </xf>
    <xf numFmtId="49" fontId="8" fillId="0" borderId="0" xfId="5" applyNumberFormat="1" applyFont="1" applyAlignment="1">
      <alignment vertical="center"/>
    </xf>
    <xf numFmtId="177" fontId="5" fillId="0" borderId="0" xfId="5" applyNumberFormat="1" applyFont="1" applyAlignment="1">
      <alignment vertical="center"/>
    </xf>
    <xf numFmtId="0" fontId="40" fillId="0" borderId="40" xfId="5" applyFont="1" applyBorder="1" applyAlignment="1">
      <alignment horizontal="right" vertical="center"/>
    </xf>
    <xf numFmtId="0" fontId="40" fillId="2" borderId="40" xfId="5" applyFont="1" applyFill="1" applyBorder="1" applyAlignment="1">
      <alignment vertical="center"/>
    </xf>
    <xf numFmtId="0" fontId="8" fillId="0" borderId="3" xfId="5" applyFont="1" applyBorder="1" applyAlignment="1">
      <alignment vertical="center"/>
    </xf>
    <xf numFmtId="0" fontId="8" fillId="0" borderId="41" xfId="5" applyFont="1" applyBorder="1" applyAlignment="1">
      <alignment vertical="center"/>
    </xf>
    <xf numFmtId="0" fontId="5" fillId="0" borderId="41" xfId="5" applyFont="1" applyBorder="1" applyAlignment="1">
      <alignment vertical="center"/>
    </xf>
    <xf numFmtId="49" fontId="40" fillId="0" borderId="0" xfId="5" applyNumberFormat="1" applyFont="1" applyAlignment="1">
      <alignment horizontal="right" vertical="center"/>
    </xf>
    <xf numFmtId="0" fontId="40" fillId="0" borderId="0" xfId="5" applyFont="1" applyAlignment="1">
      <alignment horizontal="right" vertical="center"/>
    </xf>
    <xf numFmtId="0" fontId="8" fillId="0" borderId="40" xfId="5" applyFont="1" applyBorder="1" applyAlignment="1">
      <alignment vertical="center"/>
    </xf>
    <xf numFmtId="0" fontId="40" fillId="2" borderId="40" xfId="5" applyFont="1" applyFill="1" applyBorder="1" applyAlignment="1">
      <alignment horizontal="right" vertical="center"/>
    </xf>
    <xf numFmtId="0" fontId="5" fillId="0" borderId="3" xfId="5" applyFont="1" applyBorder="1" applyAlignment="1">
      <alignment vertical="center"/>
    </xf>
    <xf numFmtId="0" fontId="5" fillId="0" borderId="0" xfId="5" applyFont="1" applyAlignment="1">
      <alignment horizontal="right" vertical="center"/>
    </xf>
    <xf numFmtId="0" fontId="43" fillId="0" borderId="0" xfId="5" applyFont="1" applyAlignment="1">
      <alignment vertical="center"/>
    </xf>
    <xf numFmtId="49" fontId="39" fillId="0" borderId="0" xfId="5" applyNumberFormat="1" applyFont="1" applyAlignment="1">
      <alignment horizontal="left" vertical="center"/>
    </xf>
    <xf numFmtId="49" fontId="40" fillId="0" borderId="0" xfId="5" applyNumberFormat="1" applyFont="1" applyAlignment="1">
      <alignment vertical="center"/>
    </xf>
    <xf numFmtId="0" fontId="39" fillId="0" borderId="0" xfId="5" applyFont="1" applyAlignment="1">
      <alignment horizontal="right" vertical="center"/>
    </xf>
    <xf numFmtId="49" fontId="39" fillId="2" borderId="0" xfId="5" applyNumberFormat="1" applyFont="1" applyFill="1" applyAlignment="1">
      <alignment horizontal="centerContinuous" vertical="center"/>
    </xf>
    <xf numFmtId="0" fontId="44" fillId="0" borderId="0" xfId="6" applyFont="1" applyAlignment="1">
      <alignment horizontal="left" vertical="center"/>
    </xf>
    <xf numFmtId="0" fontId="44" fillId="0" borderId="0" xfId="6" applyFont="1">
      <alignment vertical="center"/>
    </xf>
    <xf numFmtId="0" fontId="44" fillId="0" borderId="0" xfId="6" applyFont="1" applyAlignment="1">
      <alignment vertical="center" wrapText="1"/>
    </xf>
    <xf numFmtId="0" fontId="45" fillId="5" borderId="42" xfId="6" applyFont="1" applyFill="1" applyBorder="1" applyAlignment="1">
      <alignment horizontal="justify" vertical="top" wrapText="1"/>
    </xf>
    <xf numFmtId="0" fontId="44" fillId="0" borderId="45" xfId="6" applyFont="1" applyBorder="1" applyAlignment="1">
      <alignment vertical="center" wrapText="1"/>
    </xf>
    <xf numFmtId="0" fontId="44" fillId="0" borderId="0" xfId="6" applyFont="1" applyAlignment="1">
      <alignment horizontal="justify" vertical="center"/>
    </xf>
    <xf numFmtId="0" fontId="45" fillId="5" borderId="29" xfId="6" applyFont="1" applyFill="1" applyBorder="1" applyAlignment="1">
      <alignment horizontal="justify" vertical="top" wrapText="1"/>
    </xf>
    <xf numFmtId="0" fontId="44" fillId="0" borderId="0" xfId="6" applyFont="1" applyAlignment="1">
      <alignment horizontal="justify" vertical="center" wrapText="1"/>
    </xf>
    <xf numFmtId="0" fontId="45" fillId="5" borderId="21" xfId="6" applyFont="1" applyFill="1" applyBorder="1" applyAlignment="1">
      <alignment horizontal="left" vertical="top" wrapText="1"/>
    </xf>
    <xf numFmtId="38" fontId="47" fillId="0" borderId="0" xfId="7" applyFont="1" applyFill="1" applyAlignment="1">
      <alignment vertical="center"/>
    </xf>
    <xf numFmtId="0" fontId="26" fillId="0" borderId="0" xfId="8">
      <alignment vertical="center"/>
    </xf>
    <xf numFmtId="38" fontId="48" fillId="0" borderId="0" xfId="7" applyFont="1" applyFill="1" applyAlignment="1">
      <alignment horizontal="center" vertical="center"/>
    </xf>
    <xf numFmtId="38" fontId="48" fillId="0" borderId="0" xfId="7" applyFont="1" applyFill="1" applyAlignment="1">
      <alignment horizontal="left" vertical="center"/>
    </xf>
    <xf numFmtId="38" fontId="49" fillId="0" borderId="0" xfId="7" applyFont="1" applyFill="1" applyAlignment="1">
      <alignment horizontal="center" vertical="center"/>
    </xf>
    <xf numFmtId="38" fontId="49" fillId="0" borderId="0" xfId="7" applyFont="1" applyFill="1" applyAlignment="1">
      <alignment horizontal="right" vertical="center"/>
    </xf>
    <xf numFmtId="38" fontId="49" fillId="0" borderId="56" xfId="7" applyFont="1" applyFill="1" applyBorder="1" applyAlignment="1">
      <alignment horizontal="center" vertical="center"/>
    </xf>
    <xf numFmtId="38" fontId="49" fillId="0" borderId="57" xfId="7" applyFont="1" applyFill="1" applyBorder="1" applyAlignment="1">
      <alignment horizontal="center" vertical="center" shrinkToFit="1"/>
    </xf>
    <xf numFmtId="38" fontId="49" fillId="0" borderId="57" xfId="7" applyFont="1" applyFill="1" applyBorder="1" applyAlignment="1">
      <alignment horizontal="center" vertical="center"/>
    </xf>
    <xf numFmtId="38" fontId="49" fillId="0" borderId="58" xfId="7" applyFont="1" applyFill="1" applyBorder="1" applyAlignment="1">
      <alignment horizontal="center" vertical="center" shrinkToFit="1"/>
    </xf>
    <xf numFmtId="38" fontId="51" fillId="0" borderId="60" xfId="7" applyFont="1" applyFill="1" applyBorder="1" applyAlignment="1">
      <alignment horizontal="center" vertical="center" wrapText="1"/>
    </xf>
    <xf numFmtId="38" fontId="49" fillId="4" borderId="61" xfId="7" applyFont="1" applyFill="1" applyBorder="1" applyAlignment="1">
      <alignment horizontal="right" vertical="center"/>
    </xf>
    <xf numFmtId="38" fontId="49" fillId="4" borderId="62" xfId="7" applyFont="1" applyFill="1" applyBorder="1" applyAlignment="1">
      <alignment horizontal="right" vertical="center"/>
    </xf>
    <xf numFmtId="38" fontId="49" fillId="4" borderId="63" xfId="7" applyFont="1" applyFill="1" applyBorder="1" applyAlignment="1">
      <alignment horizontal="right" vertical="center"/>
    </xf>
    <xf numFmtId="38" fontId="49" fillId="4" borderId="63" xfId="7" applyFont="1" applyFill="1" applyBorder="1" applyAlignment="1">
      <alignment horizontal="center" vertical="center"/>
    </xf>
    <xf numFmtId="38" fontId="49" fillId="4" borderId="64" xfId="7" applyFont="1" applyFill="1" applyBorder="1" applyAlignment="1">
      <alignment horizontal="right" vertical="center"/>
    </xf>
    <xf numFmtId="38" fontId="49" fillId="4" borderId="65" xfId="7" applyFont="1" applyFill="1" applyBorder="1" applyAlignment="1">
      <alignment horizontal="right" vertical="center"/>
    </xf>
    <xf numFmtId="38" fontId="51" fillId="0" borderId="66" xfId="7" applyFont="1" applyFill="1" applyBorder="1" applyAlignment="1">
      <alignment horizontal="center" vertical="center"/>
    </xf>
    <xf numFmtId="38" fontId="49" fillId="0" borderId="22" xfId="7" applyFont="1" applyFill="1" applyBorder="1" applyAlignment="1">
      <alignment horizontal="right" vertical="center"/>
    </xf>
    <xf numFmtId="38" fontId="49" fillId="0" borderId="67" xfId="7" applyFont="1" applyFill="1" applyBorder="1" applyAlignment="1">
      <alignment horizontal="right" vertical="center"/>
    </xf>
    <xf numFmtId="38" fontId="49" fillId="0" borderId="68" xfId="7" applyFont="1" applyFill="1" applyBorder="1" applyAlignment="1">
      <alignment horizontal="right" vertical="center"/>
    </xf>
    <xf numFmtId="38" fontId="49" fillId="0" borderId="69" xfId="7" applyFont="1" applyFill="1" applyBorder="1" applyAlignment="1">
      <alignment horizontal="right" vertical="center"/>
    </xf>
    <xf numFmtId="38" fontId="49" fillId="0" borderId="0" xfId="7" applyFont="1" applyFill="1" applyBorder="1" applyAlignment="1">
      <alignment horizontal="center" vertical="center"/>
    </xf>
    <xf numFmtId="38" fontId="49" fillId="0" borderId="0" xfId="7" applyFont="1" applyFill="1" applyBorder="1" applyAlignment="1">
      <alignment horizontal="left" vertical="center"/>
    </xf>
    <xf numFmtId="38" fontId="49" fillId="0" borderId="0" xfId="7" applyFont="1" applyFill="1" applyBorder="1" applyAlignment="1">
      <alignment horizontal="right" vertical="center"/>
    </xf>
    <xf numFmtId="38" fontId="26" fillId="0" borderId="0" xfId="7" applyFont="1" applyFill="1" applyBorder="1" applyAlignment="1">
      <alignment horizontal="distributed" vertical="center"/>
    </xf>
    <xf numFmtId="0" fontId="48" fillId="0" borderId="0" xfId="8" applyFont="1" applyAlignment="1">
      <alignment horizontal="left" vertical="center"/>
    </xf>
    <xf numFmtId="0" fontId="52" fillId="0" borderId="0" xfId="0" applyFont="1">
      <alignment vertical="center"/>
    </xf>
    <xf numFmtId="0" fontId="53" fillId="0" borderId="0" xfId="0" applyFont="1" applyAlignment="1">
      <alignment vertical="top"/>
    </xf>
    <xf numFmtId="0" fontId="55" fillId="0" borderId="0" xfId="0" applyFont="1">
      <alignment vertical="center"/>
    </xf>
    <xf numFmtId="0" fontId="56" fillId="0" borderId="0" xfId="0" applyFont="1" applyAlignment="1">
      <alignment horizontal="center" vertical="center"/>
    </xf>
    <xf numFmtId="0" fontId="57" fillId="0" borderId="0" xfId="0" applyFont="1">
      <alignment vertical="center"/>
    </xf>
    <xf numFmtId="0" fontId="49" fillId="0" borderId="0" xfId="0" applyFont="1">
      <alignment vertical="center"/>
    </xf>
    <xf numFmtId="0" fontId="58" fillId="0" borderId="0" xfId="0" applyFont="1" applyAlignment="1">
      <alignment horizontal="distributed" vertical="center" indent="1"/>
    </xf>
    <xf numFmtId="0" fontId="57" fillId="0" borderId="0" xfId="0" applyFont="1" applyAlignment="1">
      <alignment horizontal="distributed" vertical="center" indent="1"/>
    </xf>
    <xf numFmtId="0" fontId="58" fillId="0" borderId="0" xfId="0" applyFont="1" applyAlignment="1">
      <alignment horizontal="left" vertical="center" indent="1"/>
    </xf>
    <xf numFmtId="0" fontId="58" fillId="0" borderId="0" xfId="0" applyFont="1">
      <alignment vertical="center"/>
    </xf>
    <xf numFmtId="0" fontId="48" fillId="0" borderId="0" xfId="0" applyFont="1" applyAlignment="1">
      <alignment horizontal="distributed" vertical="center" indent="1"/>
    </xf>
    <xf numFmtId="0" fontId="49" fillId="0" borderId="0" xfId="0" applyFont="1" applyAlignment="1">
      <alignment horizontal="distributed" vertical="center" indent="1"/>
    </xf>
    <xf numFmtId="0" fontId="48" fillId="0" borderId="0" xfId="0" applyFont="1" applyAlignment="1">
      <alignment horizontal="left" vertical="center" indent="1"/>
    </xf>
    <xf numFmtId="0" fontId="48" fillId="0" borderId="0" xfId="0" applyFont="1">
      <alignment vertical="center"/>
    </xf>
    <xf numFmtId="0" fontId="49" fillId="0" borderId="2" xfId="0" applyFont="1" applyBorder="1">
      <alignment vertical="center"/>
    </xf>
    <xf numFmtId="0" fontId="49" fillId="0" borderId="3" xfId="0" applyFont="1" applyBorder="1">
      <alignment vertical="center"/>
    </xf>
    <xf numFmtId="0" fontId="49" fillId="0" borderId="4" xfId="0" applyFont="1" applyBorder="1">
      <alignment vertical="center"/>
    </xf>
    <xf numFmtId="0" fontId="48" fillId="0" borderId="5" xfId="0" applyFont="1" applyBorder="1">
      <alignment vertical="center"/>
    </xf>
    <xf numFmtId="0" fontId="47" fillId="0" borderId="0" xfId="0" applyFont="1">
      <alignment vertical="center"/>
    </xf>
    <xf numFmtId="0" fontId="48" fillId="0" borderId="6" xfId="0" applyFont="1" applyBorder="1">
      <alignment vertical="center"/>
    </xf>
    <xf numFmtId="0" fontId="48" fillId="0" borderId="45" xfId="0" applyFont="1" applyBorder="1">
      <alignment vertical="center"/>
    </xf>
    <xf numFmtId="0" fontId="48" fillId="0" borderId="24" xfId="0" applyFont="1" applyBorder="1">
      <alignment vertical="center"/>
    </xf>
    <xf numFmtId="38" fontId="48" fillId="0" borderId="5" xfId="2" applyFont="1" applyFill="1" applyBorder="1">
      <alignment vertical="center"/>
    </xf>
    <xf numFmtId="38" fontId="48" fillId="0" borderId="0" xfId="2" applyFont="1" applyFill="1" applyBorder="1" applyAlignment="1">
      <alignment vertical="center"/>
    </xf>
    <xf numFmtId="38" fontId="48" fillId="0" borderId="6" xfId="2" applyFont="1" applyFill="1" applyBorder="1">
      <alignment vertical="center"/>
    </xf>
    <xf numFmtId="38" fontId="48" fillId="0" borderId="0" xfId="2" applyFont="1" applyFill="1">
      <alignment vertical="center"/>
    </xf>
    <xf numFmtId="0" fontId="48" fillId="0" borderId="48" xfId="0" applyFont="1" applyBorder="1">
      <alignment vertical="center"/>
    </xf>
    <xf numFmtId="0" fontId="49" fillId="0" borderId="5" xfId="0" applyFont="1" applyBorder="1">
      <alignment vertical="center"/>
    </xf>
    <xf numFmtId="0" fontId="0" fillId="0" borderId="6" xfId="0" applyBorder="1">
      <alignment vertical="center"/>
    </xf>
    <xf numFmtId="0" fontId="48" fillId="0" borderId="2" xfId="0" applyFont="1" applyBorder="1">
      <alignment vertical="center"/>
    </xf>
    <xf numFmtId="0" fontId="48" fillId="0" borderId="3" xfId="0" applyFont="1" applyBorder="1">
      <alignment vertical="center"/>
    </xf>
    <xf numFmtId="0" fontId="48" fillId="0" borderId="40" xfId="0" applyFont="1" applyBorder="1">
      <alignment vertical="center"/>
    </xf>
    <xf numFmtId="0" fontId="48" fillId="0" borderId="4" xfId="0" applyFont="1" applyBorder="1">
      <alignment vertical="center"/>
    </xf>
    <xf numFmtId="38" fontId="59" fillId="2" borderId="2" xfId="2" applyFont="1" applyFill="1" applyBorder="1" applyAlignment="1">
      <alignment horizontal="left" vertical="center"/>
    </xf>
    <xf numFmtId="38" fontId="48" fillId="2" borderId="3" xfId="2" applyFont="1" applyFill="1" applyBorder="1" applyAlignment="1">
      <alignment horizontal="left" vertical="center"/>
    </xf>
    <xf numFmtId="38" fontId="48" fillId="2" borderId="81" xfId="2" applyFont="1" applyFill="1" applyBorder="1" applyAlignment="1">
      <alignment horizontal="left" vertical="center"/>
    </xf>
    <xf numFmtId="38" fontId="59" fillId="0" borderId="0" xfId="2" applyFont="1" applyFill="1" applyBorder="1" applyAlignment="1">
      <alignment horizontal="center" vertical="center"/>
    </xf>
    <xf numFmtId="38" fontId="48" fillId="0" borderId="0" xfId="2" applyFont="1" applyFill="1" applyBorder="1" applyAlignment="1">
      <alignment horizontal="center" vertical="center"/>
    </xf>
    <xf numFmtId="38" fontId="59" fillId="2" borderId="18" xfId="2" applyFont="1" applyFill="1" applyBorder="1" applyAlignment="1">
      <alignment horizontal="left" vertical="center"/>
    </xf>
    <xf numFmtId="0" fontId="48" fillId="2" borderId="49" xfId="0" applyFont="1" applyFill="1" applyBorder="1" applyAlignment="1">
      <alignment horizontal="left" vertical="center"/>
    </xf>
    <xf numFmtId="38" fontId="48" fillId="2" borderId="49" xfId="2" applyFont="1" applyFill="1" applyBorder="1" applyAlignment="1">
      <alignment horizontal="left" vertical="center"/>
    </xf>
    <xf numFmtId="38" fontId="48" fillId="2" borderId="84" xfId="2" applyFont="1" applyFill="1" applyBorder="1" applyAlignment="1">
      <alignment horizontal="left" vertical="center"/>
    </xf>
    <xf numFmtId="0" fontId="48" fillId="0" borderId="82" xfId="0" applyFont="1" applyBorder="1">
      <alignment vertical="center"/>
    </xf>
    <xf numFmtId="0" fontId="48" fillId="0" borderId="18" xfId="0" applyFont="1" applyBorder="1">
      <alignment vertical="center"/>
    </xf>
    <xf numFmtId="0" fontId="48" fillId="0" borderId="49" xfId="0" applyFont="1" applyBorder="1">
      <alignment vertical="center"/>
    </xf>
    <xf numFmtId="0" fontId="48" fillId="0" borderId="73" xfId="0" applyFont="1" applyBorder="1">
      <alignment vertical="center"/>
    </xf>
    <xf numFmtId="0" fontId="48" fillId="0" borderId="40" xfId="0" applyFont="1" applyBorder="1" applyAlignment="1">
      <alignment horizontal="left" vertical="center" wrapText="1"/>
    </xf>
    <xf numFmtId="0" fontId="48" fillId="0" borderId="27" xfId="0" applyFont="1" applyBorder="1">
      <alignment vertical="center"/>
    </xf>
    <xf numFmtId="0" fontId="61" fillId="0" borderId="0" xfId="0" applyFont="1" applyAlignment="1">
      <alignment horizontal="center" vertical="center"/>
    </xf>
    <xf numFmtId="0" fontId="0" fillId="0" borderId="0" xfId="0" applyAlignment="1">
      <alignment horizontal="center" vertical="center"/>
    </xf>
    <xf numFmtId="0" fontId="48" fillId="0" borderId="0" xfId="0" applyFont="1" applyAlignment="1">
      <alignment horizontal="center" vertical="center"/>
    </xf>
    <xf numFmtId="0" fontId="48" fillId="0" borderId="13" xfId="0" applyFont="1" applyBorder="1" applyAlignment="1">
      <alignment horizontal="center" vertical="center"/>
    </xf>
    <xf numFmtId="0" fontId="48" fillId="0" borderId="85" xfId="0" applyFont="1" applyBorder="1" applyAlignment="1">
      <alignment horizontal="center" vertical="center"/>
    </xf>
    <xf numFmtId="0" fontId="0" fillId="0" borderId="88" xfId="0" applyBorder="1">
      <alignment vertical="center"/>
    </xf>
    <xf numFmtId="0" fontId="48" fillId="0" borderId="89" xfId="0" applyFont="1" applyBorder="1" applyAlignment="1">
      <alignment horizontal="center" vertical="center"/>
    </xf>
    <xf numFmtId="0" fontId="48" fillId="0" borderId="92" xfId="0" applyFont="1" applyBorder="1" applyAlignment="1">
      <alignment horizontal="center" vertical="center"/>
    </xf>
    <xf numFmtId="0" fontId="48" fillId="0" borderId="93" xfId="0" applyFont="1" applyBorder="1" applyAlignment="1">
      <alignment horizontal="center" vertical="center"/>
    </xf>
    <xf numFmtId="0" fontId="48" fillId="0" borderId="92" xfId="0" applyFont="1" applyBorder="1" applyAlignment="1">
      <alignment horizontal="center" vertical="center" wrapText="1"/>
    </xf>
    <xf numFmtId="0" fontId="48" fillId="0" borderId="98" xfId="0" applyFont="1" applyBorder="1" applyAlignment="1">
      <alignment horizontal="center" vertical="center"/>
    </xf>
    <xf numFmtId="0" fontId="48" fillId="0" borderId="23" xfId="0" applyFont="1" applyBorder="1" applyAlignment="1">
      <alignment horizontal="center" vertical="center"/>
    </xf>
    <xf numFmtId="0" fontId="48" fillId="0" borderId="31" xfId="0" applyFont="1" applyBorder="1" applyAlignment="1">
      <alignment horizontal="center" vertical="center"/>
    </xf>
    <xf numFmtId="0" fontId="48" fillId="0" borderId="1" xfId="0" applyFont="1" applyBorder="1" applyAlignment="1">
      <alignment horizontal="center" vertical="center"/>
    </xf>
    <xf numFmtId="0" fontId="0" fillId="0" borderId="92" xfId="0" applyBorder="1">
      <alignment vertical="center"/>
    </xf>
    <xf numFmtId="0" fontId="0" fillId="0" borderId="20" xfId="0" applyBorder="1">
      <alignment vertical="center"/>
    </xf>
    <xf numFmtId="0" fontId="48" fillId="0" borderId="102" xfId="0" applyFont="1" applyBorder="1" applyAlignment="1">
      <alignment horizontal="center" vertical="center"/>
    </xf>
    <xf numFmtId="0" fontId="48" fillId="0" borderId="42" xfId="0" applyFont="1" applyBorder="1" applyAlignment="1">
      <alignment horizontal="center" vertical="center"/>
    </xf>
    <xf numFmtId="0" fontId="48" fillId="0" borderId="15" xfId="0" applyFont="1" applyBorder="1" applyAlignment="1">
      <alignment horizontal="left" vertical="center" shrinkToFit="1"/>
    </xf>
    <xf numFmtId="0" fontId="48" fillId="0" borderId="29" xfId="0" applyFont="1" applyBorder="1" applyAlignment="1">
      <alignment horizontal="center" vertical="center"/>
    </xf>
    <xf numFmtId="0" fontId="48" fillId="0" borderId="16" xfId="0" applyFont="1" applyBorder="1" applyAlignment="1">
      <alignment horizontal="center" vertical="center"/>
    </xf>
    <xf numFmtId="0" fontId="48" fillId="0" borderId="0" xfId="0" applyFont="1" applyAlignment="1">
      <alignment horizontal="left" vertical="center"/>
    </xf>
    <xf numFmtId="0" fontId="62" fillId="0" borderId="0" xfId="9" applyFont="1">
      <alignment vertical="center"/>
    </xf>
    <xf numFmtId="0" fontId="62" fillId="0" borderId="0" xfId="9" applyFont="1" applyAlignment="1" applyProtection="1">
      <alignment horizontal="center" vertical="center"/>
      <protection locked="0"/>
    </xf>
    <xf numFmtId="0" fontId="62" fillId="0" borderId="0" xfId="9" applyFont="1" applyProtection="1">
      <alignment vertical="center"/>
      <protection locked="0"/>
    </xf>
    <xf numFmtId="0" fontId="40" fillId="0" borderId="0" xfId="9" applyFont="1" applyAlignment="1" applyProtection="1">
      <alignment horizontal="left" vertical="center"/>
      <protection locked="0"/>
    </xf>
    <xf numFmtId="0" fontId="44" fillId="0" borderId="0" xfId="9" applyFont="1" applyProtection="1">
      <alignment vertical="center"/>
      <protection locked="0"/>
    </xf>
    <xf numFmtId="0" fontId="44" fillId="0" borderId="0" xfId="9" applyFont="1" applyAlignment="1" applyProtection="1">
      <alignment horizontal="center" vertical="center"/>
      <protection locked="0"/>
    </xf>
    <xf numFmtId="0" fontId="44" fillId="0" borderId="0" xfId="9" applyFont="1">
      <alignment vertical="center"/>
    </xf>
    <xf numFmtId="0" fontId="44" fillId="0" borderId="0" xfId="9" applyFont="1" applyAlignment="1">
      <alignment horizontal="center" vertical="center"/>
    </xf>
    <xf numFmtId="0" fontId="62" fillId="0" borderId="1" xfId="9" applyFont="1" applyBorder="1" applyAlignment="1" applyProtection="1">
      <alignment horizontal="center" vertical="center"/>
      <protection locked="0"/>
    </xf>
    <xf numFmtId="0" fontId="62" fillId="2" borderId="106" xfId="9" applyFont="1" applyFill="1" applyBorder="1" applyAlignment="1" applyProtection="1">
      <alignment horizontal="center" vertical="center"/>
      <protection locked="0"/>
    </xf>
    <xf numFmtId="0" fontId="62" fillId="0" borderId="41" xfId="9" applyFont="1" applyBorder="1" applyAlignment="1" applyProtection="1">
      <alignment horizontal="center" vertical="center"/>
      <protection locked="0"/>
    </xf>
    <xf numFmtId="0" fontId="62" fillId="2" borderId="107" xfId="9" applyFont="1" applyFill="1" applyBorder="1" applyAlignment="1" applyProtection="1">
      <alignment horizontal="center" vertical="center"/>
      <protection locked="0"/>
    </xf>
    <xf numFmtId="0" fontId="62" fillId="0" borderId="70" xfId="9" applyFont="1" applyBorder="1" applyAlignment="1" applyProtection="1">
      <alignment horizontal="center" vertical="center"/>
      <protection locked="0"/>
    </xf>
    <xf numFmtId="0" fontId="5" fillId="0" borderId="0" xfId="9" applyFont="1" applyAlignment="1" applyProtection="1">
      <alignment vertical="center" wrapText="1"/>
      <protection locked="0"/>
    </xf>
    <xf numFmtId="0" fontId="24" fillId="0" borderId="0" xfId="9" applyFont="1" applyProtection="1">
      <alignment vertical="center"/>
      <protection locked="0"/>
    </xf>
    <xf numFmtId="0" fontId="66" fillId="0" borderId="0" xfId="9" applyFont="1" applyProtection="1">
      <alignment vertical="center"/>
      <protection locked="0"/>
    </xf>
    <xf numFmtId="0" fontId="44" fillId="0" borderId="0" xfId="9" applyFont="1" applyAlignment="1" applyProtection="1">
      <alignment horizontal="right" vertical="center"/>
      <protection locked="0"/>
    </xf>
    <xf numFmtId="0" fontId="44" fillId="0" borderId="0" xfId="9" applyFont="1" applyAlignment="1" applyProtection="1">
      <alignment vertical="top" shrinkToFit="1"/>
      <protection locked="0"/>
    </xf>
    <xf numFmtId="0" fontId="44" fillId="0" borderId="0" xfId="9" applyFont="1" applyAlignment="1">
      <alignment horizontal="left" vertical="top" shrinkToFit="1"/>
    </xf>
    <xf numFmtId="0" fontId="44" fillId="0" borderId="0" xfId="9" applyFont="1" applyAlignment="1">
      <alignment vertical="top" shrinkToFit="1"/>
    </xf>
    <xf numFmtId="0" fontId="44" fillId="0" borderId="1" xfId="9" applyFont="1" applyBorder="1" applyAlignment="1" applyProtection="1">
      <alignment horizontal="center" vertical="center"/>
      <protection locked="0"/>
    </xf>
    <xf numFmtId="0" fontId="44" fillId="2" borderId="1" xfId="9" applyFont="1" applyFill="1" applyBorder="1" applyAlignment="1" applyProtection="1">
      <alignment horizontal="center" vertical="center" shrinkToFit="1"/>
      <protection locked="0"/>
    </xf>
    <xf numFmtId="179" fontId="44" fillId="2" borderId="1" xfId="9" applyNumberFormat="1" applyFont="1" applyFill="1" applyBorder="1" applyAlignment="1" applyProtection="1">
      <alignment horizontal="center" vertical="center" shrinkToFit="1"/>
      <protection locked="0"/>
    </xf>
    <xf numFmtId="0" fontId="44" fillId="0" borderId="0" xfId="9" applyFont="1" applyAlignment="1" applyProtection="1">
      <alignment horizontal="center" vertical="center" shrinkToFit="1"/>
      <protection locked="0"/>
    </xf>
    <xf numFmtId="179" fontId="44" fillId="0" borderId="0" xfId="9" applyNumberFormat="1" applyFont="1" applyAlignment="1" applyProtection="1">
      <alignment horizontal="center" vertical="center" shrinkToFit="1"/>
      <protection locked="0"/>
    </xf>
    <xf numFmtId="0" fontId="44" fillId="0" borderId="0" xfId="9" applyFont="1" applyAlignment="1" applyProtection="1">
      <alignment horizontal="left" vertical="center" shrinkToFit="1"/>
      <protection locked="0"/>
    </xf>
    <xf numFmtId="0" fontId="44" fillId="0" borderId="0" xfId="10" applyFont="1" applyAlignment="1" applyProtection="1">
      <alignment horizontal="left" vertical="center"/>
      <protection locked="0"/>
    </xf>
    <xf numFmtId="176" fontId="44" fillId="0" borderId="0" xfId="9" applyNumberFormat="1" applyFont="1">
      <alignment vertical="center"/>
    </xf>
    <xf numFmtId="0" fontId="44" fillId="0" borderId="0" xfId="9" applyFont="1" applyAlignment="1" applyProtection="1">
      <alignment vertical="center" wrapText="1"/>
      <protection locked="0"/>
    </xf>
    <xf numFmtId="0" fontId="34" fillId="0" borderId="16" xfId="3" applyFont="1" applyBorder="1" applyAlignment="1">
      <alignment horizontal="distributed" vertical="center" wrapText="1"/>
    </xf>
    <xf numFmtId="0" fontId="34" fillId="0" borderId="17" xfId="3" applyFont="1" applyBorder="1" applyAlignment="1">
      <alignment horizontal="distributed" vertical="center" wrapText="1"/>
    </xf>
    <xf numFmtId="0" fontId="48" fillId="2" borderId="3" xfId="0" applyFont="1" applyFill="1" applyBorder="1" applyAlignment="1">
      <alignment horizontal="left" vertical="center"/>
    </xf>
    <xf numFmtId="0" fontId="48" fillId="2" borderId="30" xfId="0" applyFont="1" applyFill="1" applyBorder="1" applyAlignment="1">
      <alignment horizontal="center" vertical="center" shrinkToFit="1"/>
    </xf>
    <xf numFmtId="0" fontId="48" fillId="2" borderId="41" xfId="0" applyFont="1" applyFill="1" applyBorder="1" applyAlignment="1">
      <alignment horizontal="center" vertical="center" shrinkToFit="1"/>
    </xf>
    <xf numFmtId="0" fontId="47" fillId="0" borderId="5" xfId="0" applyFont="1" applyBorder="1">
      <alignment vertical="center"/>
    </xf>
    <xf numFmtId="0" fontId="47" fillId="0" borderId="45" xfId="0" applyFont="1" applyBorder="1">
      <alignment vertical="center"/>
    </xf>
    <xf numFmtId="0" fontId="47" fillId="0" borderId="6" xfId="0" applyFont="1" applyBorder="1">
      <alignment vertical="center"/>
    </xf>
    <xf numFmtId="0" fontId="47" fillId="0" borderId="0" xfId="0" applyFont="1" applyAlignment="1">
      <alignment horizontal="right" vertical="center"/>
    </xf>
    <xf numFmtId="0" fontId="47" fillId="0" borderId="24" xfId="0" applyFont="1" applyBorder="1">
      <alignment vertical="center"/>
    </xf>
    <xf numFmtId="0" fontId="47" fillId="0" borderId="73" xfId="0" applyFont="1" applyBorder="1" applyAlignment="1">
      <alignment horizontal="right" vertical="center"/>
    </xf>
    <xf numFmtId="0" fontId="48" fillId="0" borderId="80" xfId="0" applyFont="1" applyBorder="1">
      <alignment vertical="center"/>
    </xf>
    <xf numFmtId="0" fontId="31" fillId="0" borderId="0" xfId="11" applyFont="1">
      <alignment vertical="center"/>
    </xf>
    <xf numFmtId="38" fontId="5" fillId="4" borderId="8" xfId="4" applyFont="1" applyFill="1" applyBorder="1" applyAlignment="1">
      <alignment vertical="center" wrapText="1"/>
    </xf>
    <xf numFmtId="38" fontId="34" fillId="4" borderId="30" xfId="4" applyFont="1" applyFill="1" applyBorder="1" applyAlignment="1">
      <alignment vertical="center" wrapText="1"/>
    </xf>
    <xf numFmtId="0" fontId="44" fillId="4" borderId="1" xfId="6" applyFont="1" applyFill="1" applyBorder="1" applyAlignment="1">
      <alignment horizontal="center" vertical="center" wrapText="1"/>
    </xf>
    <xf numFmtId="38" fontId="34" fillId="2" borderId="43" xfId="4" applyFont="1" applyFill="1" applyBorder="1" applyAlignment="1">
      <alignment vertical="center" wrapText="1" shrinkToFit="1"/>
    </xf>
    <xf numFmtId="0" fontId="8"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wrapText="1"/>
    </xf>
    <xf numFmtId="0" fontId="27"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vertical="center" wrapText="1"/>
    </xf>
    <xf numFmtId="0" fontId="34" fillId="0" borderId="71" xfId="3" applyFont="1" applyBorder="1" applyAlignment="1">
      <alignment horizontal="center" vertical="center" wrapText="1"/>
    </xf>
    <xf numFmtId="0" fontId="34" fillId="0" borderId="84" xfId="3" applyFont="1" applyBorder="1" applyAlignment="1">
      <alignment horizontal="center" vertical="center" wrapText="1"/>
    </xf>
    <xf numFmtId="0" fontId="33" fillId="0" borderId="0" xfId="3" applyFont="1" applyAlignment="1">
      <alignment horizontal="center" vertical="center"/>
    </xf>
    <xf numFmtId="0" fontId="34" fillId="0" borderId="9" xfId="3" applyFont="1" applyBorder="1" applyAlignment="1">
      <alignment horizontal="center" vertical="center"/>
    </xf>
    <xf numFmtId="0" fontId="34" fillId="0" borderId="16" xfId="3" applyFont="1" applyBorder="1" applyAlignment="1">
      <alignment horizontal="center" vertical="center"/>
    </xf>
    <xf numFmtId="0" fontId="34" fillId="0" borderId="10" xfId="3" applyFont="1" applyBorder="1" applyAlignment="1">
      <alignment horizontal="distributed" vertical="center"/>
    </xf>
    <xf numFmtId="0" fontId="34" fillId="0" borderId="17" xfId="3" applyFont="1" applyBorder="1" applyAlignment="1">
      <alignment horizontal="distributed" vertical="center"/>
    </xf>
    <xf numFmtId="0" fontId="34" fillId="0" borderId="11" xfId="3" applyFont="1" applyBorder="1" applyAlignment="1">
      <alignment horizontal="distributed" vertical="center" wrapText="1"/>
    </xf>
    <xf numFmtId="0" fontId="34" fillId="0" borderId="18" xfId="3" applyFont="1" applyBorder="1" applyAlignment="1">
      <alignment horizontal="distributed" vertical="center"/>
    </xf>
    <xf numFmtId="0" fontId="34" fillId="0" borderId="9" xfId="3" applyFont="1" applyBorder="1" applyAlignment="1">
      <alignment horizontal="distributed" vertical="center" wrapText="1"/>
    </xf>
    <xf numFmtId="0" fontId="34" fillId="0" borderId="16" xfId="3" applyFont="1" applyBorder="1" applyAlignment="1">
      <alignment horizontal="distributed" vertical="center"/>
    </xf>
    <xf numFmtId="0" fontId="34" fillId="0" borderId="10" xfId="3" applyFont="1" applyBorder="1" applyAlignment="1">
      <alignment horizontal="distributed" vertical="center" wrapText="1"/>
    </xf>
    <xf numFmtId="0" fontId="34" fillId="0" borderId="12" xfId="3" applyFont="1" applyBorder="1" applyAlignment="1">
      <alignment horizontal="center" vertical="center" wrapText="1"/>
    </xf>
    <xf numFmtId="0" fontId="34" fillId="0" borderId="19" xfId="3" applyFont="1" applyBorder="1" applyAlignment="1">
      <alignment horizontal="center" vertical="center"/>
    </xf>
    <xf numFmtId="0" fontId="34" fillId="0" borderId="50" xfId="3" applyFont="1" applyBorder="1" applyAlignment="1">
      <alignment horizontal="distributed" vertical="center" wrapText="1"/>
    </xf>
    <xf numFmtId="0" fontId="34" fillId="0" borderId="20" xfId="3" applyFont="1" applyBorder="1" applyAlignment="1">
      <alignment horizontal="distributed" vertical="center"/>
    </xf>
    <xf numFmtId="0" fontId="34" fillId="0" borderId="105" xfId="3" applyFont="1" applyBorder="1" applyAlignment="1">
      <alignment horizontal="distributed" vertical="center" indent="2"/>
    </xf>
    <xf numFmtId="0" fontId="0" fillId="0" borderId="15" xfId="0" applyBorder="1" applyAlignment="1">
      <alignment horizontal="distributed" vertical="center" indent="2"/>
    </xf>
    <xf numFmtId="0" fontId="0" fillId="0" borderId="108" xfId="0" applyBorder="1" applyAlignment="1">
      <alignment horizontal="distributed" vertical="center" indent="2"/>
    </xf>
    <xf numFmtId="2" fontId="39" fillId="2" borderId="41" xfId="5" applyNumberFormat="1" applyFont="1" applyFill="1" applyBorder="1" applyAlignment="1">
      <alignment horizontal="right" vertical="center"/>
    </xf>
    <xf numFmtId="0" fontId="8" fillId="2" borderId="41" xfId="5" applyFont="1" applyFill="1" applyBorder="1" applyAlignment="1">
      <alignment horizontal="left" vertical="center"/>
    </xf>
    <xf numFmtId="0" fontId="38" fillId="0" borderId="0" xfId="5" applyFont="1" applyAlignment="1">
      <alignment horizontal="distributed"/>
    </xf>
    <xf numFmtId="0" fontId="39" fillId="0" borderId="0" xfId="5" applyFont="1" applyAlignment="1">
      <alignment horizontal="center" vertical="center"/>
    </xf>
    <xf numFmtId="0" fontId="40" fillId="4" borderId="40" xfId="5" applyFont="1" applyFill="1" applyBorder="1" applyAlignment="1">
      <alignment horizontal="left" vertical="center" shrinkToFit="1"/>
    </xf>
    <xf numFmtId="0" fontId="5" fillId="2" borderId="40" xfId="5" applyFont="1" applyFill="1" applyBorder="1" applyAlignment="1">
      <alignment horizontal="left" vertical="center"/>
    </xf>
    <xf numFmtId="0" fontId="8" fillId="2" borderId="40" xfId="5" applyFont="1" applyFill="1" applyBorder="1" applyAlignment="1">
      <alignment horizontal="left" vertical="center"/>
    </xf>
    <xf numFmtId="0" fontId="40" fillId="4" borderId="41" xfId="5" applyFont="1" applyFill="1" applyBorder="1" applyAlignment="1">
      <alignment horizontal="left" vertical="center" shrinkToFit="1"/>
    </xf>
    <xf numFmtId="0" fontId="5" fillId="2" borderId="41" xfId="5" applyFont="1" applyFill="1" applyBorder="1" applyAlignment="1">
      <alignment horizontal="left" vertical="center"/>
    </xf>
    <xf numFmtId="0" fontId="40" fillId="4" borderId="40" xfId="5" applyFont="1" applyFill="1" applyBorder="1" applyAlignment="1">
      <alignment horizontal="center" vertical="center" shrinkToFit="1"/>
    </xf>
    <xf numFmtId="0" fontId="8" fillId="4" borderId="40" xfId="0" applyFont="1" applyFill="1" applyBorder="1" applyAlignment="1">
      <alignment horizontal="center" vertical="center" shrinkToFit="1"/>
    </xf>
    <xf numFmtId="0" fontId="40" fillId="2" borderId="40" xfId="5" applyFont="1" applyFill="1" applyBorder="1" applyAlignment="1">
      <alignment horizontal="left" vertical="center"/>
    </xf>
    <xf numFmtId="0" fontId="40" fillId="2" borderId="41" xfId="5" applyFont="1" applyFill="1" applyBorder="1" applyAlignment="1">
      <alignment horizontal="left" vertical="center"/>
    </xf>
    <xf numFmtId="40" fontId="39" fillId="2" borderId="41" xfId="2" applyNumberFormat="1" applyFont="1" applyFill="1" applyBorder="1" applyAlignment="1">
      <alignment vertical="center"/>
    </xf>
    <xf numFmtId="0" fontId="39" fillId="2" borderId="41" xfId="5" applyFont="1" applyFill="1" applyBorder="1" applyAlignment="1">
      <alignment vertical="center"/>
    </xf>
    <xf numFmtId="40" fontId="40" fillId="2" borderId="41" xfId="2" applyNumberFormat="1" applyFont="1" applyFill="1" applyBorder="1" applyAlignment="1">
      <alignment horizontal="left" vertical="center"/>
    </xf>
    <xf numFmtId="0" fontId="39" fillId="2" borderId="41" xfId="5" applyFont="1" applyFill="1" applyBorder="1" applyAlignment="1">
      <alignment horizontal="left" vertical="center"/>
    </xf>
    <xf numFmtId="0" fontId="40" fillId="2" borderId="40" xfId="5" applyFont="1" applyFill="1" applyBorder="1" applyAlignment="1">
      <alignment horizontal="right" vertical="center"/>
    </xf>
    <xf numFmtId="0" fontId="39" fillId="2" borderId="40" xfId="5" applyFont="1" applyFill="1" applyBorder="1" applyAlignment="1">
      <alignment horizontal="right" vertical="center"/>
    </xf>
    <xf numFmtId="0" fontId="39" fillId="2" borderId="40" xfId="5" applyFont="1" applyFill="1" applyBorder="1" applyAlignment="1">
      <alignment vertical="center"/>
    </xf>
    <xf numFmtId="0" fontId="40" fillId="0" borderId="0" xfId="5" applyFont="1" applyAlignment="1">
      <alignment vertical="center"/>
    </xf>
    <xf numFmtId="0" fontId="8" fillId="2" borderId="41" xfId="0" applyFont="1" applyFill="1" applyBorder="1">
      <alignment vertical="center"/>
    </xf>
    <xf numFmtId="38" fontId="41" fillId="2" borderId="41" xfId="2" applyFont="1" applyFill="1" applyBorder="1" applyAlignment="1">
      <alignment vertical="center"/>
    </xf>
    <xf numFmtId="0" fontId="42" fillId="2" borderId="41" xfId="5" applyFont="1" applyFill="1" applyBorder="1" applyAlignment="1">
      <alignment vertical="center"/>
    </xf>
    <xf numFmtId="0" fontId="8" fillId="2" borderId="40" xfId="0" applyFont="1" applyFill="1" applyBorder="1" applyAlignment="1">
      <alignment horizontal="left" vertical="center"/>
    </xf>
    <xf numFmtId="0" fontId="8" fillId="2" borderId="0" xfId="5" applyFont="1" applyFill="1" applyAlignment="1">
      <alignment horizontal="left" vertical="center" wrapText="1"/>
    </xf>
    <xf numFmtId="0" fontId="5" fillId="0" borderId="0" xfId="5" applyFont="1" applyAlignment="1">
      <alignment horizontal="right" vertical="center"/>
    </xf>
    <xf numFmtId="38" fontId="41" fillId="4" borderId="40" xfId="2" applyFont="1" applyFill="1" applyBorder="1" applyAlignment="1">
      <alignment vertical="center"/>
    </xf>
    <xf numFmtId="0" fontId="42" fillId="4" borderId="40" xfId="5" applyFont="1" applyFill="1" applyBorder="1" applyAlignment="1">
      <alignment vertical="center"/>
    </xf>
    <xf numFmtId="38" fontId="41" fillId="4" borderId="41" xfId="2" applyFont="1" applyFill="1" applyBorder="1" applyAlignment="1">
      <alignment vertical="center"/>
    </xf>
    <xf numFmtId="0" fontId="42" fillId="4" borderId="41" xfId="5" applyFont="1" applyFill="1" applyBorder="1" applyAlignment="1">
      <alignment vertical="center"/>
    </xf>
    <xf numFmtId="0" fontId="43" fillId="0" borderId="0" xfId="5" applyFont="1" applyAlignment="1">
      <alignment horizontal="right" vertical="center"/>
    </xf>
    <xf numFmtId="38" fontId="41" fillId="0" borderId="41" xfId="2" applyFont="1" applyFill="1" applyBorder="1" applyAlignment="1">
      <alignment vertical="center"/>
    </xf>
    <xf numFmtId="0" fontId="42" fillId="0" borderId="41" xfId="5" applyFont="1" applyBorder="1" applyAlignment="1">
      <alignment vertical="center"/>
    </xf>
    <xf numFmtId="49" fontId="39" fillId="2" borderId="0" xfId="5" applyNumberFormat="1" applyFont="1" applyFill="1" applyAlignment="1">
      <alignment horizontal="center" vertical="center"/>
    </xf>
    <xf numFmtId="0" fontId="44" fillId="4" borderId="30" xfId="6" applyFont="1" applyFill="1" applyBorder="1" applyAlignment="1">
      <alignment horizontal="center" vertical="center" wrapText="1"/>
    </xf>
    <xf numFmtId="0" fontId="44" fillId="4" borderId="41" xfId="6" applyFont="1" applyFill="1" applyBorder="1" applyAlignment="1">
      <alignment horizontal="center" vertical="center" wrapText="1"/>
    </xf>
    <xf numFmtId="0" fontId="44" fillId="4" borderId="70" xfId="6" applyFont="1" applyFill="1" applyBorder="1" applyAlignment="1">
      <alignment horizontal="center" vertical="center" wrapText="1"/>
    </xf>
    <xf numFmtId="0" fontId="44" fillId="4" borderId="46" xfId="6" applyFont="1" applyFill="1" applyBorder="1" applyAlignment="1">
      <alignment horizontal="center" vertical="center" wrapText="1"/>
    </xf>
    <xf numFmtId="0" fontId="44" fillId="0" borderId="0" xfId="6" applyFont="1" applyAlignment="1">
      <alignment horizontal="center" vertical="center" wrapText="1"/>
    </xf>
    <xf numFmtId="0" fontId="44" fillId="0" borderId="43" xfId="6" applyFont="1" applyBorder="1" applyAlignment="1">
      <alignment horizontal="justify" vertical="center" wrapText="1"/>
    </xf>
    <xf numFmtId="0" fontId="44" fillId="0" borderId="44" xfId="6" applyFont="1" applyBorder="1" applyAlignment="1">
      <alignment horizontal="justify" vertical="center" wrapText="1"/>
    </xf>
    <xf numFmtId="0" fontId="44" fillId="0" borderId="1" xfId="6" applyFont="1" applyBorder="1" applyAlignment="1">
      <alignment horizontal="justify" vertical="center" wrapText="1"/>
    </xf>
    <xf numFmtId="0" fontId="44" fillId="0" borderId="25" xfId="6" applyFont="1" applyBorder="1" applyAlignment="1">
      <alignment horizontal="justify" vertical="center" wrapText="1"/>
    </xf>
    <xf numFmtId="0" fontId="44" fillId="2" borderId="1" xfId="6" applyFont="1" applyFill="1" applyBorder="1" applyAlignment="1">
      <alignment horizontal="justify" vertical="center" wrapText="1"/>
    </xf>
    <xf numFmtId="0" fontId="44" fillId="2" borderId="25" xfId="6" applyFont="1" applyFill="1" applyBorder="1" applyAlignment="1">
      <alignment horizontal="justify" vertical="center" wrapText="1"/>
    </xf>
    <xf numFmtId="0" fontId="44" fillId="4" borderId="1" xfId="6" applyFont="1" applyFill="1" applyBorder="1" applyAlignment="1">
      <alignment horizontal="justify" vertical="center" wrapText="1"/>
    </xf>
    <xf numFmtId="0" fontId="44" fillId="4" borderId="25" xfId="6" applyFont="1" applyFill="1" applyBorder="1" applyAlignment="1">
      <alignment horizontal="justify" vertical="center" wrapText="1"/>
    </xf>
    <xf numFmtId="0" fontId="44" fillId="0" borderId="0" xfId="6" applyFont="1" applyAlignment="1">
      <alignment horizontal="justify" vertical="center" wrapText="1"/>
    </xf>
    <xf numFmtId="0" fontId="44" fillId="0" borderId="0" xfId="6" applyFont="1">
      <alignment vertical="center"/>
    </xf>
    <xf numFmtId="0" fontId="44" fillId="2" borderId="22" xfId="6" applyFont="1" applyFill="1" applyBorder="1" applyAlignment="1">
      <alignment horizontal="justify" vertical="top" wrapText="1"/>
    </xf>
    <xf numFmtId="0" fontId="44" fillId="2" borderId="47" xfId="6" applyFont="1" applyFill="1" applyBorder="1" applyAlignment="1">
      <alignment horizontal="justify" vertical="top" wrapText="1"/>
    </xf>
    <xf numFmtId="0" fontId="44" fillId="0" borderId="48" xfId="6" applyFont="1" applyBorder="1" applyAlignment="1">
      <alignment horizontal="left" vertical="center"/>
    </xf>
    <xf numFmtId="0" fontId="45" fillId="5" borderId="29" xfId="6" applyFont="1" applyFill="1" applyBorder="1" applyAlignment="1">
      <alignment horizontal="justify" vertical="top" wrapText="1"/>
    </xf>
    <xf numFmtId="0" fontId="44" fillId="2" borderId="1" xfId="6" applyFont="1" applyFill="1" applyBorder="1" applyAlignment="1">
      <alignment horizontal="left" vertical="center" wrapText="1"/>
    </xf>
    <xf numFmtId="0" fontId="44" fillId="2" borderId="25" xfId="6" applyFont="1" applyFill="1" applyBorder="1" applyAlignment="1">
      <alignment horizontal="left" vertical="center" wrapText="1"/>
    </xf>
    <xf numFmtId="0" fontId="44" fillId="0" borderId="45" xfId="6" applyFont="1" applyBorder="1" applyAlignment="1">
      <alignment vertical="center" wrapText="1"/>
    </xf>
    <xf numFmtId="0" fontId="45" fillId="2" borderId="1" xfId="6" applyFont="1" applyFill="1" applyBorder="1" applyAlignment="1">
      <alignment horizontal="left" vertical="center" wrapText="1"/>
    </xf>
    <xf numFmtId="0" fontId="45" fillId="2" borderId="25" xfId="6" applyFont="1" applyFill="1" applyBorder="1" applyAlignment="1">
      <alignment horizontal="left" vertical="center" wrapText="1"/>
    </xf>
    <xf numFmtId="0" fontId="26" fillId="4" borderId="0" xfId="8" applyFill="1" applyAlignment="1">
      <alignment horizontal="left" vertical="center" indent="1"/>
    </xf>
    <xf numFmtId="38" fontId="49" fillId="0" borderId="49" xfId="7" applyFont="1" applyFill="1" applyBorder="1" applyAlignment="1">
      <alignment horizontal="left" vertical="center"/>
    </xf>
    <xf numFmtId="38" fontId="49" fillId="0" borderId="50" xfId="7" applyFont="1" applyFill="1" applyBorder="1" applyAlignment="1">
      <alignment horizontal="center" vertical="center"/>
    </xf>
    <xf numFmtId="0" fontId="49" fillId="0" borderId="51" xfId="8" applyFont="1" applyBorder="1" applyAlignment="1">
      <alignment horizontal="center" vertical="center"/>
    </xf>
    <xf numFmtId="0" fontId="49" fillId="0" borderId="45" xfId="8" applyFont="1" applyBorder="1" applyAlignment="1">
      <alignment horizontal="center" vertical="center"/>
    </xf>
    <xf numFmtId="0" fontId="49" fillId="0" borderId="6" xfId="8" applyFont="1" applyBorder="1" applyAlignment="1">
      <alignment horizontal="center" vertical="center"/>
    </xf>
    <xf numFmtId="38" fontId="49" fillId="0" borderId="11" xfId="7" applyFont="1" applyFill="1" applyBorder="1" applyAlignment="1">
      <alignment horizontal="center" vertical="center"/>
    </xf>
    <xf numFmtId="0" fontId="49" fillId="0" borderId="55" xfId="8" applyFont="1" applyBorder="1" applyAlignment="1">
      <alignment horizontal="center" vertical="center"/>
    </xf>
    <xf numFmtId="38" fontId="49" fillId="0" borderId="52" xfId="7" applyFont="1" applyFill="1" applyBorder="1" applyAlignment="1">
      <alignment horizontal="center" vertical="center"/>
    </xf>
    <xf numFmtId="38" fontId="49" fillId="0" borderId="53" xfId="7" applyFont="1" applyFill="1" applyBorder="1" applyAlignment="1">
      <alignment horizontal="center" vertical="center"/>
    </xf>
    <xf numFmtId="38" fontId="49" fillId="0" borderId="54" xfId="7" applyFont="1" applyFill="1" applyBorder="1" applyAlignment="1">
      <alignment horizontal="center" vertical="center"/>
    </xf>
    <xf numFmtId="38" fontId="51" fillId="0" borderId="59" xfId="7" applyFont="1" applyFill="1" applyBorder="1" applyAlignment="1">
      <alignment horizontal="center" vertical="center" textRotation="255" wrapText="1" shrinkToFit="1"/>
    </xf>
    <xf numFmtId="38" fontId="51" fillId="0" borderId="16" xfId="7" applyFont="1" applyFill="1" applyBorder="1" applyAlignment="1">
      <alignment horizontal="center" vertical="center" textRotation="255" wrapText="1" shrinkToFit="1"/>
    </xf>
    <xf numFmtId="0" fontId="48" fillId="4" borderId="0" xfId="8" applyFont="1" applyFill="1" applyAlignment="1">
      <alignment horizontal="left" vertical="center" indent="1"/>
    </xf>
    <xf numFmtId="0" fontId="54" fillId="0" borderId="0" xfId="0" applyFont="1" applyAlignment="1">
      <alignment horizontal="center" vertical="center"/>
    </xf>
    <xf numFmtId="0" fontId="48" fillId="0" borderId="30" xfId="0" applyFont="1" applyBorder="1" applyAlignment="1">
      <alignment horizontal="distributed" vertical="center" indent="1"/>
    </xf>
    <xf numFmtId="0" fontId="48" fillId="0" borderId="41" xfId="0" applyFont="1" applyBorder="1" applyAlignment="1">
      <alignment horizontal="distributed" vertical="center" indent="1"/>
    </xf>
    <xf numFmtId="0" fontId="48" fillId="0" borderId="70" xfId="0" applyFont="1" applyBorder="1" applyAlignment="1">
      <alignment horizontal="distributed" vertical="center" indent="1"/>
    </xf>
    <xf numFmtId="0" fontId="48" fillId="0" borderId="30" xfId="0" applyFont="1" applyBorder="1" applyAlignment="1">
      <alignment horizontal="center" vertical="center"/>
    </xf>
    <xf numFmtId="0" fontId="48" fillId="0" borderId="41" xfId="0" applyFont="1" applyBorder="1" applyAlignment="1">
      <alignment horizontal="center" vertical="center"/>
    </xf>
    <xf numFmtId="0" fontId="48" fillId="0" borderId="70" xfId="0" applyFont="1" applyBorder="1" applyAlignment="1">
      <alignment horizontal="center" vertical="center"/>
    </xf>
    <xf numFmtId="0" fontId="48" fillId="2" borderId="30" xfId="0" applyFont="1" applyFill="1" applyBorder="1" applyAlignment="1">
      <alignment horizontal="center" vertical="center" shrinkToFit="1"/>
    </xf>
    <xf numFmtId="0" fontId="48" fillId="2" borderId="41" xfId="0" applyFont="1" applyFill="1" applyBorder="1" applyAlignment="1">
      <alignment horizontal="center" vertical="center" shrinkToFit="1"/>
    </xf>
    <xf numFmtId="0" fontId="48" fillId="0" borderId="50" xfId="0" applyFont="1" applyBorder="1" applyAlignment="1">
      <alignment horizontal="center" vertical="center" wrapText="1"/>
    </xf>
    <xf numFmtId="0" fontId="48" fillId="0" borderId="48" xfId="0" applyFont="1" applyBorder="1" applyAlignment="1">
      <alignment horizontal="center" vertical="center" wrapText="1"/>
    </xf>
    <xf numFmtId="0" fontId="48" fillId="0" borderId="71" xfId="0" applyFont="1" applyBorder="1" applyAlignment="1">
      <alignment horizontal="center" vertical="center" wrapText="1"/>
    </xf>
    <xf numFmtId="0" fontId="48" fillId="0" borderId="45" xfId="0" applyFont="1" applyBorder="1" applyAlignment="1">
      <alignment horizontal="center" vertical="center" wrapText="1"/>
    </xf>
    <xf numFmtId="0" fontId="48" fillId="0" borderId="0" xfId="0" applyFont="1" applyAlignment="1">
      <alignment horizontal="center" vertical="center" wrapText="1"/>
    </xf>
    <xf numFmtId="0" fontId="48" fillId="0" borderId="73"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72" xfId="0" applyFont="1" applyBorder="1" applyAlignment="1">
      <alignment horizontal="center" vertical="center" wrapText="1"/>
    </xf>
    <xf numFmtId="0" fontId="48" fillId="4" borderId="30" xfId="0" applyFont="1" applyFill="1" applyBorder="1" applyAlignment="1">
      <alignment horizontal="left" vertical="center" indent="1"/>
    </xf>
    <xf numFmtId="0" fontId="48" fillId="4" borderId="41" xfId="0" applyFont="1" applyFill="1" applyBorder="1" applyAlignment="1">
      <alignment horizontal="left" vertical="center" indent="1"/>
    </xf>
    <xf numFmtId="0" fontId="48" fillId="4" borderId="70" xfId="0" applyFont="1" applyFill="1" applyBorder="1" applyAlignment="1">
      <alignment horizontal="left" vertical="center" indent="1"/>
    </xf>
    <xf numFmtId="0" fontId="48" fillId="0" borderId="1" xfId="0" applyFont="1" applyBorder="1" applyAlignment="1">
      <alignment horizontal="center" vertical="center"/>
    </xf>
    <xf numFmtId="38" fontId="48" fillId="4" borderId="1" xfId="0" applyNumberFormat="1" applyFont="1" applyFill="1" applyBorder="1" applyAlignment="1">
      <alignment horizontal="left" vertical="center" indent="1"/>
    </xf>
    <xf numFmtId="0" fontId="48" fillId="4" borderId="1" xfId="0" applyFont="1" applyFill="1" applyBorder="1" applyAlignment="1">
      <alignment horizontal="left" vertical="center" indent="1"/>
    </xf>
    <xf numFmtId="176" fontId="48" fillId="4" borderId="30" xfId="0" applyNumberFormat="1" applyFont="1" applyFill="1" applyBorder="1" applyAlignment="1">
      <alignment horizontal="center" vertical="center"/>
    </xf>
    <xf numFmtId="176" fontId="48" fillId="4" borderId="41" xfId="0" applyNumberFormat="1" applyFont="1" applyFill="1" applyBorder="1" applyAlignment="1">
      <alignment horizontal="center" vertical="center"/>
    </xf>
    <xf numFmtId="176" fontId="48" fillId="4" borderId="70" xfId="0" applyNumberFormat="1" applyFont="1" applyFill="1" applyBorder="1" applyAlignment="1">
      <alignment horizontal="center" vertical="center"/>
    </xf>
    <xf numFmtId="176" fontId="48" fillId="2" borderId="1" xfId="0" applyNumberFormat="1" applyFont="1" applyFill="1" applyBorder="1" applyAlignment="1">
      <alignment horizontal="center" vertical="center"/>
    </xf>
    <xf numFmtId="0" fontId="48" fillId="0" borderId="50" xfId="0" applyFont="1" applyBorder="1" applyAlignment="1">
      <alignment horizontal="center" vertical="center"/>
    </xf>
    <xf numFmtId="0" fontId="48" fillId="0" borderId="48" xfId="0" applyFont="1" applyBorder="1" applyAlignment="1">
      <alignment horizontal="center" vertical="center"/>
    </xf>
    <xf numFmtId="0" fontId="48" fillId="0" borderId="51" xfId="0" applyFont="1" applyBorder="1" applyAlignment="1">
      <alignment horizontal="center" vertical="center"/>
    </xf>
    <xf numFmtId="0" fontId="48" fillId="0" borderId="79" xfId="0" applyFont="1" applyBorder="1" applyAlignment="1">
      <alignment horizontal="center" vertical="center"/>
    </xf>
    <xf numFmtId="0" fontId="48" fillId="0" borderId="40" xfId="0" applyFont="1" applyBorder="1" applyAlignment="1">
      <alignment horizontal="center" vertical="center"/>
    </xf>
    <xf numFmtId="0" fontId="48" fillId="0" borderId="27" xfId="0" applyFont="1" applyBorder="1" applyAlignment="1">
      <alignment horizontal="center" vertical="center"/>
    </xf>
    <xf numFmtId="0" fontId="48" fillId="0" borderId="11" xfId="0" applyFont="1" applyBorder="1" applyAlignment="1">
      <alignment horizontal="center" vertical="center"/>
    </xf>
    <xf numFmtId="0" fontId="48" fillId="0" borderId="24" xfId="0" applyFont="1" applyBorder="1" applyAlignment="1">
      <alignment horizontal="center" vertical="center"/>
    </xf>
    <xf numFmtId="0" fontId="48" fillId="0" borderId="71" xfId="0" applyFont="1" applyBorder="1" applyAlignment="1">
      <alignment horizontal="center" vertical="center"/>
    </xf>
    <xf numFmtId="0" fontId="48" fillId="0" borderId="74" xfId="0" applyFont="1" applyBorder="1" applyAlignment="1">
      <alignment horizontal="center" vertical="center"/>
    </xf>
    <xf numFmtId="0" fontId="48" fillId="0" borderId="4"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40" xfId="0" applyFont="1" applyBorder="1" applyAlignment="1">
      <alignment horizontal="center" vertical="center" wrapText="1"/>
    </xf>
    <xf numFmtId="0" fontId="48" fillId="0" borderId="74" xfId="0" applyFont="1" applyBorder="1" applyAlignment="1">
      <alignment horizontal="center" vertical="center" wrapText="1"/>
    </xf>
    <xf numFmtId="38" fontId="48" fillId="4" borderId="75" xfId="2" applyFont="1" applyFill="1" applyBorder="1" applyAlignment="1">
      <alignment horizontal="right" vertical="center"/>
    </xf>
    <xf numFmtId="38" fontId="48" fillId="4" borderId="76" xfId="2" applyFont="1" applyFill="1" applyBorder="1" applyAlignment="1">
      <alignment horizontal="right" vertical="center"/>
    </xf>
    <xf numFmtId="38" fontId="48" fillId="4" borderId="66" xfId="2" applyFont="1" applyFill="1" applyBorder="1" applyAlignment="1">
      <alignment horizontal="right" vertical="center"/>
    </xf>
    <xf numFmtId="38" fontId="48" fillId="4" borderId="77" xfId="2" applyFont="1" applyFill="1" applyBorder="1" applyAlignment="1">
      <alignment horizontal="right" vertical="center"/>
    </xf>
    <xf numFmtId="38" fontId="48" fillId="4" borderId="78" xfId="2" applyFont="1" applyFill="1" applyBorder="1" applyAlignment="1">
      <alignment horizontal="right" vertical="center"/>
    </xf>
    <xf numFmtId="38" fontId="48" fillId="2" borderId="75" xfId="2" applyFont="1" applyFill="1" applyBorder="1" applyAlignment="1">
      <alignment horizontal="right" vertical="center"/>
    </xf>
    <xf numFmtId="38" fontId="48" fillId="2" borderId="76" xfId="2" applyFont="1" applyFill="1" applyBorder="1" applyAlignment="1">
      <alignment horizontal="right" vertical="center"/>
    </xf>
    <xf numFmtId="38" fontId="48" fillId="2" borderId="66" xfId="2" applyFont="1" applyFill="1" applyBorder="1" applyAlignment="1">
      <alignment horizontal="right" vertical="center"/>
    </xf>
    <xf numFmtId="0" fontId="48" fillId="0" borderId="51" xfId="0" applyFont="1" applyBorder="1" applyAlignment="1">
      <alignment horizontal="center" vertical="center" wrapText="1"/>
    </xf>
    <xf numFmtId="0" fontId="48" fillId="0" borderId="11" xfId="0" applyFont="1" applyBorder="1" applyAlignment="1">
      <alignment horizontal="center" vertical="center" wrapText="1"/>
    </xf>
    <xf numFmtId="178" fontId="48" fillId="2" borderId="2" xfId="0" applyNumberFormat="1" applyFont="1" applyFill="1" applyBorder="1" applyAlignment="1">
      <alignment horizontal="right" vertical="center" indent="1"/>
    </xf>
    <xf numFmtId="178" fontId="48" fillId="2" borderId="3" xfId="0" applyNumberFormat="1" applyFont="1" applyFill="1" applyBorder="1" applyAlignment="1">
      <alignment horizontal="right" vertical="center" indent="1"/>
    </xf>
    <xf numFmtId="178" fontId="48" fillId="2" borderId="4" xfId="0" applyNumberFormat="1" applyFont="1" applyFill="1" applyBorder="1" applyAlignment="1">
      <alignment horizontal="right" vertical="center" indent="1"/>
    </xf>
    <xf numFmtId="0" fontId="48" fillId="2" borderId="2" xfId="0" applyFont="1" applyFill="1" applyBorder="1">
      <alignment vertical="center"/>
    </xf>
    <xf numFmtId="0" fontId="48" fillId="2" borderId="3" xfId="0" applyFont="1" applyFill="1" applyBorder="1">
      <alignment vertical="center"/>
    </xf>
    <xf numFmtId="0" fontId="48" fillId="2" borderId="81" xfId="0" applyFont="1" applyFill="1" applyBorder="1">
      <alignment vertical="center"/>
    </xf>
    <xf numFmtId="38" fontId="48" fillId="2" borderId="77" xfId="2" applyFont="1" applyFill="1" applyBorder="1" applyAlignment="1">
      <alignment horizontal="right" vertical="center"/>
    </xf>
    <xf numFmtId="0" fontId="48" fillId="0" borderId="80" xfId="0" applyFont="1" applyBorder="1" applyAlignment="1">
      <alignment horizontal="left" vertical="center"/>
    </xf>
    <xf numFmtId="0" fontId="48" fillId="0" borderId="3" xfId="0" applyFont="1" applyBorder="1" applyAlignment="1">
      <alignment horizontal="left" vertical="center"/>
    </xf>
    <xf numFmtId="0" fontId="48" fillId="0" borderId="4" xfId="0" applyFont="1" applyBorder="1" applyAlignment="1">
      <alignment horizontal="left" vertical="center"/>
    </xf>
    <xf numFmtId="0" fontId="48" fillId="0" borderId="45" xfId="0" applyFont="1" applyBorder="1" applyAlignment="1">
      <alignment horizontal="left" vertical="center"/>
    </xf>
    <xf numFmtId="0" fontId="48" fillId="0" borderId="0" xfId="0" applyFont="1" applyAlignment="1">
      <alignment horizontal="left" vertical="center"/>
    </xf>
    <xf numFmtId="0" fontId="48" fillId="0" borderId="6" xfId="0" applyFont="1" applyBorder="1" applyAlignment="1">
      <alignment horizontal="left" vertical="center"/>
    </xf>
    <xf numFmtId="0" fontId="48" fillId="2" borderId="2" xfId="0" applyFont="1" applyFill="1" applyBorder="1" applyAlignment="1">
      <alignment horizontal="right" vertical="center"/>
    </xf>
    <xf numFmtId="0" fontId="48" fillId="2" borderId="3" xfId="0" applyFont="1" applyFill="1" applyBorder="1" applyAlignment="1">
      <alignment horizontal="right" vertical="center"/>
    </xf>
    <xf numFmtId="0" fontId="48" fillId="2" borderId="4" xfId="0" applyFont="1" applyFill="1" applyBorder="1" applyAlignment="1">
      <alignment horizontal="right" vertical="center"/>
    </xf>
    <xf numFmtId="0" fontId="48" fillId="2" borderId="2" xfId="0" applyFont="1" applyFill="1" applyBorder="1" applyAlignment="1">
      <alignment horizontal="left" vertical="center"/>
    </xf>
    <xf numFmtId="0" fontId="48" fillId="2" borderId="3" xfId="0" applyFont="1" applyFill="1" applyBorder="1" applyAlignment="1">
      <alignment horizontal="left" vertical="center"/>
    </xf>
    <xf numFmtId="0" fontId="48" fillId="2" borderId="81" xfId="0" applyFont="1" applyFill="1" applyBorder="1" applyAlignment="1">
      <alignment horizontal="left" vertical="center"/>
    </xf>
    <xf numFmtId="178" fontId="48" fillId="2" borderId="5" xfId="0" applyNumberFormat="1" applyFont="1" applyFill="1" applyBorder="1" applyAlignment="1">
      <alignment horizontal="right" vertical="center" indent="1"/>
    </xf>
    <xf numFmtId="178" fontId="48" fillId="2" borderId="0" xfId="0" applyNumberFormat="1" applyFont="1" applyFill="1" applyAlignment="1">
      <alignment horizontal="right" vertical="center" indent="1"/>
    </xf>
    <xf numFmtId="178" fontId="48" fillId="2" borderId="6" xfId="0" applyNumberFormat="1" applyFont="1" applyFill="1" applyBorder="1" applyAlignment="1">
      <alignment horizontal="right" vertical="center" indent="1"/>
    </xf>
    <xf numFmtId="0" fontId="48" fillId="2" borderId="5" xfId="0" applyFont="1" applyFill="1" applyBorder="1" applyAlignment="1">
      <alignment horizontal="left" vertical="center"/>
    </xf>
    <xf numFmtId="0" fontId="48" fillId="2" borderId="0" xfId="0" applyFont="1" applyFill="1" applyAlignment="1">
      <alignment horizontal="left" vertical="center"/>
    </xf>
    <xf numFmtId="0" fontId="48" fillId="2" borderId="73" xfId="0" applyFont="1" applyFill="1" applyBorder="1" applyAlignment="1">
      <alignment horizontal="left" vertical="center"/>
    </xf>
    <xf numFmtId="0" fontId="48" fillId="2" borderId="5" xfId="0" applyFont="1" applyFill="1" applyBorder="1">
      <alignment vertical="center"/>
    </xf>
    <xf numFmtId="0" fontId="48" fillId="2" borderId="0" xfId="0" applyFont="1" applyFill="1">
      <alignment vertical="center"/>
    </xf>
    <xf numFmtId="0" fontId="48" fillId="2" borderId="73" xfId="0" applyFont="1" applyFill="1" applyBorder="1">
      <alignment vertical="center"/>
    </xf>
    <xf numFmtId="178" fontId="48" fillId="2" borderId="30" xfId="0" applyNumberFormat="1" applyFont="1" applyFill="1" applyBorder="1" applyAlignment="1">
      <alignment horizontal="right" vertical="center" indent="1"/>
    </xf>
    <xf numFmtId="0" fontId="48" fillId="2" borderId="41" xfId="0" applyFont="1" applyFill="1" applyBorder="1" applyAlignment="1">
      <alignment horizontal="right" vertical="center" indent="1"/>
    </xf>
    <xf numFmtId="0" fontId="48" fillId="2" borderId="70" xfId="0" applyFont="1" applyFill="1" applyBorder="1" applyAlignment="1">
      <alignment horizontal="right" vertical="center" indent="1"/>
    </xf>
    <xf numFmtId="38" fontId="48" fillId="0" borderId="80" xfId="2" applyFont="1" applyFill="1" applyBorder="1" applyAlignment="1">
      <alignment horizontal="center" vertical="center" shrinkToFit="1"/>
    </xf>
    <xf numFmtId="0" fontId="48" fillId="0" borderId="3" xfId="0" applyFont="1" applyBorder="1" applyAlignment="1">
      <alignment horizontal="center" vertical="center" shrinkToFit="1"/>
    </xf>
    <xf numFmtId="0" fontId="48" fillId="0" borderId="4" xfId="0" applyFont="1" applyBorder="1" applyAlignment="1">
      <alignment horizontal="center" vertical="center" shrinkToFit="1"/>
    </xf>
    <xf numFmtId="0" fontId="48" fillId="0" borderId="82" xfId="0" applyFont="1" applyBorder="1" applyAlignment="1">
      <alignment horizontal="center" vertical="center" shrinkToFit="1"/>
    </xf>
    <xf numFmtId="0" fontId="48" fillId="0" borderId="49" xfId="0" applyFont="1" applyBorder="1" applyAlignment="1">
      <alignment horizontal="center" vertical="center" shrinkToFit="1"/>
    </xf>
    <xf numFmtId="0" fontId="48" fillId="0" borderId="83" xfId="0" applyFont="1" applyBorder="1" applyAlignment="1">
      <alignment horizontal="center" vertical="center" shrinkToFit="1"/>
    </xf>
    <xf numFmtId="178" fontId="48" fillId="4" borderId="2" xfId="2" applyNumberFormat="1" applyFont="1" applyFill="1" applyBorder="1" applyAlignment="1">
      <alignment horizontal="right" vertical="center" indent="1"/>
    </xf>
    <xf numFmtId="178" fontId="48" fillId="4" borderId="3" xfId="2" applyNumberFormat="1" applyFont="1" applyFill="1" applyBorder="1" applyAlignment="1">
      <alignment horizontal="right" vertical="center" indent="1"/>
    </xf>
    <xf numFmtId="178" fontId="48" fillId="4" borderId="4" xfId="2" applyNumberFormat="1" applyFont="1" applyFill="1" applyBorder="1" applyAlignment="1">
      <alignment horizontal="right" vertical="center" indent="1"/>
    </xf>
    <xf numFmtId="178" fontId="48" fillId="4" borderId="18" xfId="2" applyNumberFormat="1" applyFont="1" applyFill="1" applyBorder="1" applyAlignment="1">
      <alignment horizontal="right" vertical="center" indent="1"/>
    </xf>
    <xf numFmtId="178" fontId="48" fillId="4" borderId="49" xfId="2" applyNumberFormat="1" applyFont="1" applyFill="1" applyBorder="1" applyAlignment="1">
      <alignment horizontal="right" vertical="center" indent="1"/>
    </xf>
    <xf numFmtId="178" fontId="48" fillId="4" borderId="83" xfId="2" applyNumberFormat="1" applyFont="1" applyFill="1" applyBorder="1" applyAlignment="1">
      <alignment horizontal="right" vertical="center" indent="1"/>
    </xf>
    <xf numFmtId="0" fontId="48" fillId="2" borderId="30" xfId="0" applyFont="1" applyFill="1" applyBorder="1" applyAlignment="1">
      <alignment horizontal="center" vertical="center"/>
    </xf>
    <xf numFmtId="0" fontId="48" fillId="2" borderId="41" xfId="0" applyFont="1" applyFill="1" applyBorder="1" applyAlignment="1">
      <alignment horizontal="center" vertical="center"/>
    </xf>
    <xf numFmtId="0" fontId="0" fillId="0" borderId="41" xfId="0" applyBorder="1" applyAlignment="1">
      <alignment vertical="center"/>
    </xf>
    <xf numFmtId="0" fontId="0" fillId="0" borderId="70" xfId="0" applyBorder="1" applyAlignment="1">
      <alignment vertical="center"/>
    </xf>
    <xf numFmtId="0" fontId="70" fillId="0" borderId="41" xfId="0" applyFont="1" applyBorder="1" applyAlignment="1">
      <alignment horizontal="center" vertical="center"/>
    </xf>
    <xf numFmtId="0" fontId="70" fillId="0" borderId="70" xfId="0" applyFont="1" applyBorder="1" applyAlignment="1">
      <alignment horizontal="center" vertical="center"/>
    </xf>
    <xf numFmtId="0" fontId="49" fillId="0" borderId="41" xfId="0" applyFont="1" applyBorder="1" applyAlignment="1">
      <alignment horizontal="center" vertical="center"/>
    </xf>
    <xf numFmtId="0" fontId="49" fillId="0" borderId="70" xfId="0" applyFont="1" applyBorder="1" applyAlignment="1">
      <alignment horizontal="center" vertical="center"/>
    </xf>
    <xf numFmtId="0" fontId="0" fillId="0" borderId="30" xfId="0" applyBorder="1" applyAlignment="1">
      <alignment horizontal="center" vertical="center"/>
    </xf>
    <xf numFmtId="0" fontId="0" fillId="0" borderId="41" xfId="0" applyBorder="1" applyAlignment="1">
      <alignment horizontal="center" vertical="center"/>
    </xf>
    <xf numFmtId="0" fontId="0" fillId="0" borderId="70" xfId="0" applyBorder="1" applyAlignment="1">
      <alignment horizontal="center" vertical="center"/>
    </xf>
    <xf numFmtId="0" fontId="51" fillId="2" borderId="1" xfId="0" applyFont="1" applyFill="1" applyBorder="1" applyAlignment="1">
      <alignment horizontal="center" vertical="center" wrapText="1"/>
    </xf>
    <xf numFmtId="0" fontId="51" fillId="2" borderId="1" xfId="0" applyFont="1" applyFill="1" applyBorder="1" applyAlignment="1">
      <alignment horizontal="center" vertical="center"/>
    </xf>
    <xf numFmtId="0" fontId="51" fillId="2" borderId="30" xfId="0" applyFont="1" applyFill="1" applyBorder="1" applyAlignment="1">
      <alignment horizontal="center" vertical="center"/>
    </xf>
    <xf numFmtId="0" fontId="51" fillId="2" borderId="41" xfId="0" applyFont="1" applyFill="1" applyBorder="1" applyAlignment="1">
      <alignment horizontal="center" vertical="center"/>
    </xf>
    <xf numFmtId="0" fontId="51" fillId="2" borderId="70" xfId="0" applyFont="1" applyFill="1" applyBorder="1" applyAlignment="1">
      <alignment horizontal="center" vertical="center"/>
    </xf>
    <xf numFmtId="178" fontId="48" fillId="2" borderId="18" xfId="0" applyNumberFormat="1" applyFont="1" applyFill="1" applyBorder="1" applyAlignment="1">
      <alignment horizontal="right" vertical="center" indent="1"/>
    </xf>
    <xf numFmtId="178" fontId="48" fillId="2" borderId="49" xfId="0" applyNumberFormat="1" applyFont="1" applyFill="1" applyBorder="1" applyAlignment="1">
      <alignment horizontal="right" vertical="center" indent="1"/>
    </xf>
    <xf numFmtId="178" fontId="48" fillId="2" borderId="83" xfId="0" applyNumberFormat="1" applyFont="1" applyFill="1" applyBorder="1" applyAlignment="1">
      <alignment horizontal="right" vertical="center" indent="1"/>
    </xf>
    <xf numFmtId="0" fontId="48" fillId="2" borderId="18" xfId="0" applyFont="1" applyFill="1" applyBorder="1" applyAlignment="1">
      <alignment horizontal="left" vertical="center"/>
    </xf>
    <xf numFmtId="0" fontId="48" fillId="2" borderId="49" xfId="0" applyFont="1" applyFill="1" applyBorder="1" applyAlignment="1">
      <alignment horizontal="left" vertical="center"/>
    </xf>
    <xf numFmtId="0" fontId="48" fillId="2" borderId="84" xfId="0" applyFont="1" applyFill="1" applyBorder="1" applyAlignment="1">
      <alignment horizontal="left" vertical="center"/>
    </xf>
    <xf numFmtId="0" fontId="48" fillId="2" borderId="99" xfId="0" applyFont="1" applyFill="1" applyBorder="1" applyAlignment="1">
      <alignment horizontal="left" vertical="center" indent="1"/>
    </xf>
    <xf numFmtId="0" fontId="48" fillId="2" borderId="100" xfId="0" applyFont="1" applyFill="1" applyBorder="1" applyAlignment="1">
      <alignment horizontal="left" vertical="center" indent="1"/>
    </xf>
    <xf numFmtId="0" fontId="60" fillId="0" borderId="0" xfId="0" applyFont="1" applyAlignment="1">
      <alignment horizontal="center" vertical="center"/>
    </xf>
    <xf numFmtId="0" fontId="48" fillId="2" borderId="86" xfId="0" applyFont="1" applyFill="1" applyBorder="1" applyAlignment="1">
      <alignment horizontal="left" vertical="center" indent="1"/>
    </xf>
    <xf numFmtId="0" fontId="48" fillId="2" borderId="87" xfId="0" applyFont="1" applyFill="1" applyBorder="1" applyAlignment="1">
      <alignment horizontal="left" vertical="center" indent="1"/>
    </xf>
    <xf numFmtId="0" fontId="48" fillId="2" borderId="90" xfId="0" applyFont="1" applyFill="1" applyBorder="1" applyAlignment="1">
      <alignment horizontal="left" vertical="center" indent="1"/>
    </xf>
    <xf numFmtId="0" fontId="48" fillId="2" borderId="91" xfId="0" applyFont="1" applyFill="1" applyBorder="1" applyAlignment="1">
      <alignment horizontal="left" vertical="center" indent="1"/>
    </xf>
    <xf numFmtId="0" fontId="48" fillId="2" borderId="94" xfId="0" applyFont="1" applyFill="1" applyBorder="1" applyAlignment="1">
      <alignment horizontal="left" vertical="center" indent="1"/>
    </xf>
    <xf numFmtId="0" fontId="48" fillId="2" borderId="95" xfId="0" applyFont="1" applyFill="1" applyBorder="1" applyAlignment="1">
      <alignment horizontal="left" vertical="center" indent="1"/>
    </xf>
    <xf numFmtId="0" fontId="48" fillId="2" borderId="96" xfId="0" applyFont="1" applyFill="1" applyBorder="1" applyAlignment="1">
      <alignment horizontal="left" vertical="center" indent="1"/>
    </xf>
    <xf numFmtId="0" fontId="48" fillId="2" borderId="97" xfId="0" applyFont="1" applyFill="1" applyBorder="1" applyAlignment="1">
      <alignment horizontal="left" vertical="center" indent="1" shrinkToFit="1"/>
    </xf>
    <xf numFmtId="0" fontId="48" fillId="2" borderId="90" xfId="0" applyFont="1" applyFill="1" applyBorder="1" applyAlignment="1">
      <alignment horizontal="left" vertical="center" indent="1" shrinkToFit="1"/>
    </xf>
    <xf numFmtId="0" fontId="48" fillId="2" borderId="91" xfId="0" applyFont="1" applyFill="1" applyBorder="1" applyAlignment="1">
      <alignment horizontal="left" vertical="center" indent="1" shrinkToFit="1"/>
    </xf>
    <xf numFmtId="0" fontId="0" fillId="2" borderId="77" xfId="0" applyFill="1" applyBorder="1" applyAlignment="1">
      <alignment horizontal="left" vertical="center" indent="1"/>
    </xf>
    <xf numFmtId="0" fontId="0" fillId="2" borderId="76" xfId="0" applyFill="1" applyBorder="1" applyAlignment="1">
      <alignment horizontal="left" vertical="center" indent="1"/>
    </xf>
    <xf numFmtId="0" fontId="0" fillId="2" borderId="78" xfId="0" applyFill="1" applyBorder="1" applyAlignment="1">
      <alignment horizontal="left" vertical="center" indent="1"/>
    </xf>
    <xf numFmtId="0" fontId="48" fillId="2" borderId="40" xfId="0" applyFont="1" applyFill="1" applyBorder="1" applyAlignment="1">
      <alignment horizontal="left" vertical="center" indent="1"/>
    </xf>
    <xf numFmtId="0" fontId="48" fillId="2" borderId="74" xfId="0" applyFont="1" applyFill="1" applyBorder="1" applyAlignment="1">
      <alignment horizontal="left" vertical="center" indent="1"/>
    </xf>
    <xf numFmtId="0" fontId="48" fillId="2" borderId="101" xfId="0" applyFont="1" applyFill="1" applyBorder="1" applyAlignment="1">
      <alignment horizontal="center" vertical="center"/>
    </xf>
    <xf numFmtId="0" fontId="48" fillId="2" borderId="70" xfId="0" applyFont="1" applyFill="1" applyBorder="1" applyAlignment="1">
      <alignment horizontal="center" vertical="center"/>
    </xf>
    <xf numFmtId="0" fontId="48" fillId="2" borderId="30" xfId="0" applyFont="1" applyFill="1" applyBorder="1" applyAlignment="1">
      <alignment horizontal="left" vertical="center" indent="1"/>
    </xf>
    <xf numFmtId="0" fontId="48" fillId="2" borderId="41" xfId="0" applyFont="1" applyFill="1" applyBorder="1" applyAlignment="1">
      <alignment horizontal="left" vertical="center" indent="1"/>
    </xf>
    <xf numFmtId="0" fontId="48" fillId="2" borderId="46" xfId="0" applyFont="1" applyFill="1" applyBorder="1" applyAlignment="1">
      <alignment horizontal="left" vertical="center" indent="1"/>
    </xf>
    <xf numFmtId="0" fontId="48" fillId="2" borderId="103" xfId="0" applyFont="1" applyFill="1" applyBorder="1" applyAlignment="1">
      <alignment horizontal="left" vertical="center" indent="1"/>
    </xf>
    <xf numFmtId="0" fontId="48" fillId="2" borderId="104" xfId="0" applyFont="1" applyFill="1" applyBorder="1" applyAlignment="1">
      <alignment horizontal="left" vertical="center" indent="1"/>
    </xf>
    <xf numFmtId="0" fontId="0" fillId="2" borderId="105" xfId="0" applyFill="1" applyBorder="1" applyAlignment="1">
      <alignment horizontal="center" vertical="center"/>
    </xf>
    <xf numFmtId="0" fontId="0" fillId="2" borderId="15" xfId="0" applyFill="1" applyBorder="1" applyAlignment="1">
      <alignment horizontal="center" vertical="center"/>
    </xf>
    <xf numFmtId="0" fontId="48" fillId="2" borderId="15" xfId="0" applyFont="1" applyFill="1" applyBorder="1" applyAlignment="1">
      <alignment horizontal="center" vertical="center"/>
    </xf>
    <xf numFmtId="0" fontId="48" fillId="2" borderId="72" xfId="0" applyFont="1" applyFill="1" applyBorder="1" applyAlignment="1">
      <alignment horizontal="center" vertical="center"/>
    </xf>
    <xf numFmtId="0" fontId="0" fillId="2" borderId="30" xfId="0" applyFill="1" applyBorder="1" applyAlignment="1">
      <alignment horizontal="center" vertical="center" wrapText="1"/>
    </xf>
    <xf numFmtId="0" fontId="0" fillId="2" borderId="70" xfId="0" applyFill="1" applyBorder="1" applyAlignment="1">
      <alignment horizontal="center" vertical="center" wrapText="1"/>
    </xf>
    <xf numFmtId="49" fontId="0" fillId="2" borderId="30" xfId="0" applyNumberFormat="1" applyFill="1" applyBorder="1" applyAlignment="1">
      <alignment horizontal="center" vertical="center"/>
    </xf>
    <xf numFmtId="49" fontId="0" fillId="2" borderId="41" xfId="0" applyNumberFormat="1" applyFill="1" applyBorder="1" applyAlignment="1">
      <alignment horizontal="center" vertical="center"/>
    </xf>
    <xf numFmtId="49" fontId="0" fillId="2" borderId="46" xfId="0" applyNumberFormat="1" applyFill="1" applyBorder="1" applyAlignment="1">
      <alignment horizontal="center" vertical="center"/>
    </xf>
    <xf numFmtId="0" fontId="62" fillId="0" borderId="0" xfId="9" applyFont="1" applyAlignment="1" applyProtection="1">
      <alignment horizontal="center" vertical="center"/>
      <protection locked="0"/>
    </xf>
    <xf numFmtId="0" fontId="62" fillId="0" borderId="0" xfId="9" applyFont="1" applyAlignment="1" applyProtection="1">
      <alignment horizontal="left" vertical="center"/>
      <protection locked="0"/>
    </xf>
    <xf numFmtId="0" fontId="63" fillId="0" borderId="0" xfId="9" applyFont="1" applyAlignment="1" applyProtection="1">
      <alignment horizontal="center" vertical="center"/>
      <protection locked="0"/>
    </xf>
    <xf numFmtId="0" fontId="40" fillId="0" borderId="0" xfId="9" applyFont="1" applyAlignment="1" applyProtection="1">
      <alignment horizontal="left" vertical="center" wrapText="1"/>
      <protection locked="0"/>
    </xf>
    <xf numFmtId="0" fontId="40" fillId="0" borderId="0" xfId="9" applyFont="1" applyAlignment="1" applyProtection="1">
      <alignment horizontal="center" vertical="center"/>
      <protection locked="0"/>
    </xf>
    <xf numFmtId="0" fontId="40" fillId="0" borderId="0" xfId="9" applyFont="1" applyAlignment="1" applyProtection="1">
      <alignment horizontal="left" vertical="center"/>
      <protection locked="0"/>
    </xf>
    <xf numFmtId="0" fontId="8" fillId="0" borderId="0" xfId="9" applyFont="1" applyAlignment="1" applyProtection="1">
      <alignment horizontal="left" vertical="distributed" wrapText="1"/>
      <protection locked="0"/>
    </xf>
    <xf numFmtId="0" fontId="8" fillId="0" borderId="1" xfId="9" applyFont="1" applyBorder="1" applyAlignment="1" applyProtection="1">
      <alignment horizontal="left" vertical="center" wrapText="1"/>
      <protection locked="0"/>
    </xf>
    <xf numFmtId="0" fontId="8" fillId="0" borderId="1" xfId="9" applyFont="1" applyBorder="1" applyAlignment="1" applyProtection="1">
      <alignment vertical="center" wrapText="1"/>
      <protection locked="0"/>
    </xf>
    <xf numFmtId="0" fontId="8" fillId="0" borderId="30" xfId="9" applyFont="1" applyBorder="1" applyAlignment="1" applyProtection="1">
      <alignment horizontal="left" vertical="center" wrapText="1"/>
      <protection locked="0"/>
    </xf>
    <xf numFmtId="0" fontId="8" fillId="0" borderId="70" xfId="9" applyFont="1" applyBorder="1" applyAlignment="1" applyProtection="1">
      <alignment horizontal="left" vertical="center" wrapText="1"/>
      <protection locked="0"/>
    </xf>
    <xf numFmtId="176" fontId="24" fillId="4" borderId="0" xfId="9" applyNumberFormat="1" applyFont="1" applyFill="1" applyAlignment="1">
      <alignment horizontal="center" vertical="center"/>
    </xf>
    <xf numFmtId="0" fontId="24" fillId="0" borderId="0" xfId="9" applyFont="1" applyAlignment="1" applyProtection="1">
      <alignment horizontal="center" vertical="center"/>
      <protection locked="0"/>
    </xf>
    <xf numFmtId="0" fontId="44" fillId="4" borderId="0" xfId="9" applyFont="1" applyFill="1" applyAlignment="1">
      <alignment horizontal="left" vertical="center" wrapText="1" indent="2" shrinkToFit="1"/>
    </xf>
    <xf numFmtId="0" fontId="44" fillId="0" borderId="1" xfId="9" applyFont="1" applyBorder="1" applyAlignment="1" applyProtection="1">
      <alignment horizontal="center" vertical="center"/>
      <protection locked="0"/>
    </xf>
    <xf numFmtId="0" fontId="44" fillId="0" borderId="1" xfId="9" applyFont="1" applyBorder="1" applyAlignment="1" applyProtection="1">
      <alignment horizontal="center" vertical="center" wrapText="1"/>
      <protection locked="0"/>
    </xf>
    <xf numFmtId="0" fontId="44" fillId="0" borderId="0" xfId="9" applyFont="1" applyAlignment="1" applyProtection="1">
      <alignment horizontal="left" vertical="center"/>
      <protection locked="0"/>
    </xf>
    <xf numFmtId="0" fontId="44" fillId="0" borderId="0" xfId="9" applyFont="1" applyAlignment="1" applyProtection="1">
      <alignment horizontal="center" vertical="center"/>
      <protection locked="0"/>
    </xf>
    <xf numFmtId="0" fontId="68" fillId="0" borderId="0" xfId="9" applyFont="1" applyAlignment="1" applyProtection="1">
      <alignment horizontal="center" vertical="center"/>
      <protection locked="0"/>
    </xf>
    <xf numFmtId="0" fontId="39" fillId="0" borderId="0" xfId="9" applyFont="1" applyAlignment="1" applyProtection="1">
      <alignment horizontal="left" vertical="top" wrapText="1"/>
      <protection locked="0"/>
    </xf>
    <xf numFmtId="0" fontId="44" fillId="2" borderId="30" xfId="9" applyFont="1" applyFill="1" applyBorder="1" applyAlignment="1" applyProtection="1">
      <alignment horizontal="center" vertical="center" shrinkToFit="1"/>
      <protection locked="0"/>
    </xf>
    <xf numFmtId="0" fontId="44" fillId="2" borderId="70" xfId="9" applyFont="1" applyFill="1" applyBorder="1" applyAlignment="1" applyProtection="1">
      <alignment horizontal="center" vertical="center" shrinkToFit="1"/>
      <protection locked="0"/>
    </xf>
    <xf numFmtId="0" fontId="44" fillId="2" borderId="1" xfId="9" applyFont="1" applyFill="1" applyBorder="1" applyAlignment="1" applyProtection="1">
      <alignment horizontal="left" vertical="center" wrapText="1" indent="1" shrinkToFit="1"/>
      <protection locked="0"/>
    </xf>
    <xf numFmtId="0" fontId="44" fillId="2" borderId="1" xfId="9" applyFont="1" applyFill="1" applyBorder="1" applyAlignment="1" applyProtection="1">
      <alignment horizontal="center" vertical="center" wrapText="1" shrinkToFit="1"/>
      <protection locked="0"/>
    </xf>
    <xf numFmtId="176" fontId="44" fillId="4" borderId="0" xfId="9" applyNumberFormat="1" applyFont="1" applyFill="1" applyAlignment="1">
      <alignment horizontal="right" vertical="center"/>
    </xf>
    <xf numFmtId="0" fontId="44" fillId="4" borderId="0" xfId="9" applyFont="1" applyFill="1" applyAlignment="1">
      <alignment horizontal="left" vertical="center" indent="2" shrinkToFit="1"/>
    </xf>
  </cellXfs>
  <cellStyles count="12">
    <cellStyle name="桁区切り" xfId="2" builtinId="6"/>
    <cellStyle name="桁区切り 3" xfId="4" xr:uid="{6BEEF64D-5B4D-48F8-83E1-CDB52CCDAD29}"/>
    <cellStyle name="桁区切り 4" xfId="7" xr:uid="{C3077DFD-4A26-431E-9134-A0CFE6E8D1B4}"/>
    <cellStyle name="標準" xfId="0" builtinId="0"/>
    <cellStyle name="標準 2 2" xfId="10" xr:uid="{7F69FB4A-F039-49DA-BCF9-14806C45BAC1}"/>
    <cellStyle name="標準 3" xfId="3" xr:uid="{AF8E85EE-2575-46AE-84EC-53AB767BDB79}"/>
    <cellStyle name="標準 3 2" xfId="11" xr:uid="{08B55334-6943-4042-9772-D5C549D063BD}"/>
    <cellStyle name="標準 5" xfId="9" xr:uid="{455127A8-40DE-4EEA-9FD1-DCE1595D37E8}"/>
    <cellStyle name="標準 6" xfId="6" xr:uid="{CBD00158-05EC-4CFD-AD91-0F24CFA75097}"/>
    <cellStyle name="標準_施設整備全体事業費確認表（様式）" xfId="8" xr:uid="{EE2AEC9A-658D-407B-9973-6DE9BEBA3159}"/>
    <cellStyle name="標準_事業計画書（様式）" xfId="5" xr:uid="{2FDDE8BF-A6B7-450A-B628-E727A7C9E8DE}"/>
    <cellStyle name="標準_実績報告書チェックリスト新" xfId="1" xr:uid="{2261F09B-F56D-4BDA-A6CD-4E4432E9C86A}"/>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205740</xdr:colOff>
      <xdr:row>1</xdr:row>
      <xdr:rowOff>495300</xdr:rowOff>
    </xdr:from>
    <xdr:to>
      <xdr:col>14</xdr:col>
      <xdr:colOff>381000</xdr:colOff>
      <xdr:row>16</xdr:row>
      <xdr:rowOff>129540</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6797040" y="723900"/>
          <a:ext cx="5113020" cy="5379720"/>
        </a:xfrm>
        <a:prstGeom prst="round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rgbClr val="FF0000"/>
              </a:solidFill>
              <a:effectLst/>
              <a:latin typeface="メイリオ" panose="020B0604030504040204" pitchFamily="50" charset="-128"/>
              <a:ea typeface="メイリオ" panose="020B0604030504040204" pitchFamily="50" charset="-128"/>
              <a:cs typeface="+mn-cs"/>
            </a:rPr>
            <a:t>★留意事項★</a:t>
          </a:r>
          <a:endParaRPr lang="ja-JP" altLang="ja-JP" sz="1800">
            <a:solidFill>
              <a:srgbClr val="FF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①</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チェックリストを含めて、</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全部で</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10</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シートあります。</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（下部のタブをクリックして切り替えてください）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②順番に</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水色のセルに記載してください</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クリーム色のセルには、計算式が入力されているため自動で</a:t>
          </a:r>
          <a:endParaRPr kumimoji="1" lang="en-US" altLang="ja-JP" sz="1200" b="1" u="sng">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b="1" u="sng">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入力されます。記載内容にお間違いがないか確認してください。</a:t>
          </a:r>
          <a:endParaRPr lang="ja-JP" altLang="ja-JP" sz="1200" b="1" u="sng">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③</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6</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10</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14</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については、チェックリストを表紙にして、</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左記番号の付箋を張って、郵送で送付ください。</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１～</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5</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11</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13</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については、本</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Excel</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ファイルを行政オンラ</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インシステムで提出してください。</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11</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の口座情報がわかるもの（通帳の写し等）については、郵送で送付ください。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⑤</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１法人で、複数事業所（例</a:t>
          </a:r>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特養○○と老健▲▲など）を申請</a:t>
          </a:r>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　　</a:t>
          </a:r>
          <a:endParaRPr kumimoji="1" lang="en-US" altLang="ja-JP" sz="1200" u="sng">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される場合は、事業所ごとで申請書の作成をお願いいたします</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その場合、同時に郵送する場合は、</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法人登記簿謄本は、</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部で構いません。</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776298</xdr:colOff>
      <xdr:row>3</xdr:row>
      <xdr:rowOff>245262</xdr:rowOff>
    </xdr:from>
    <xdr:to>
      <xdr:col>14</xdr:col>
      <xdr:colOff>895852</xdr:colOff>
      <xdr:row>5</xdr:row>
      <xdr:rowOff>9043</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9745038" y="984402"/>
          <a:ext cx="919654" cy="266701"/>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98534</xdr:colOff>
      <xdr:row>8</xdr:row>
      <xdr:rowOff>669466</xdr:rowOff>
    </xdr:from>
    <xdr:to>
      <xdr:col>22</xdr:col>
      <xdr:colOff>76200</xdr:colOff>
      <xdr:row>10</xdr:row>
      <xdr:rowOff>544461</xdr:rowOff>
    </xdr:to>
    <xdr:sp macro="" textlink="">
      <xdr:nvSpPr>
        <xdr:cNvPr id="3" name="四角形: 角を丸くする 2">
          <a:extLst>
            <a:ext uri="{FF2B5EF4-FFF2-40B4-BE49-F238E27FC236}">
              <a16:creationId xmlns:a16="http://schemas.microsoft.com/office/drawing/2014/main" id="{00000000-0008-0000-0200-000003000000}"/>
            </a:ext>
          </a:extLst>
        </xdr:cNvPr>
        <xdr:cNvSpPr/>
      </xdr:nvSpPr>
      <xdr:spPr>
        <a:xfrm>
          <a:off x="10882586" y="2771535"/>
          <a:ext cx="3951890" cy="1331116"/>
        </a:xfrm>
        <a:prstGeom prst="round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金額、配分基礎単価については、シート</a:t>
          </a:r>
          <a:r>
            <a:rPr kumimoji="1" lang="en-US" altLang="ja-JP" sz="1400">
              <a:solidFill>
                <a:sysClr val="windowText" lastClr="000000"/>
              </a:solidFill>
              <a:latin typeface="メイリオ" panose="020B0604030504040204" pitchFamily="50" charset="-128"/>
              <a:ea typeface="メイリオ" panose="020B0604030504040204" pitchFamily="50" charset="-128"/>
            </a:rPr>
            <a:t>5</a:t>
          </a:r>
          <a:r>
            <a:rPr kumimoji="1" lang="ja-JP" altLang="en-US" sz="1400">
              <a:solidFill>
                <a:sysClr val="windowText" lastClr="000000"/>
              </a:solidFill>
              <a:latin typeface="メイリオ" panose="020B0604030504040204" pitchFamily="50" charset="-128"/>
              <a:ea typeface="メイリオ" panose="020B0604030504040204" pitchFamily="50" charset="-128"/>
            </a:rPr>
            <a:t>「経費積算表</a:t>
          </a:r>
          <a:r>
            <a:rPr kumimoji="1" lang="en-US" altLang="ja-JP" sz="1400">
              <a:solidFill>
                <a:sysClr val="windowText" lastClr="000000"/>
              </a:solidFill>
              <a:latin typeface="メイリオ" panose="020B0604030504040204" pitchFamily="50" charset="-128"/>
              <a:ea typeface="メイリオ" panose="020B0604030504040204" pitchFamily="50" charset="-128"/>
            </a:rPr>
            <a:t>(3)</a:t>
          </a:r>
          <a:r>
            <a:rPr kumimoji="1" lang="ja-JP" altLang="en-US" sz="1400">
              <a:solidFill>
                <a:sysClr val="windowText" lastClr="000000"/>
              </a:solidFill>
              <a:latin typeface="メイリオ" panose="020B0604030504040204" pitchFamily="50" charset="-128"/>
              <a:ea typeface="メイリオ" panose="020B0604030504040204" pitchFamily="50" charset="-128"/>
            </a:rPr>
            <a:t>ユニット化等」で作成したデータを一円単位で記載してください。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31908</xdr:colOff>
      <xdr:row>10</xdr:row>
      <xdr:rowOff>21432</xdr:rowOff>
    </xdr:from>
    <xdr:to>
      <xdr:col>10</xdr:col>
      <xdr:colOff>712470</xdr:colOff>
      <xdr:row>10</xdr:row>
      <xdr:rowOff>337186</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5442108" y="4098132"/>
          <a:ext cx="680562" cy="31575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12</xdr:row>
      <xdr:rowOff>345281</xdr:rowOff>
    </xdr:from>
    <xdr:to>
      <xdr:col>5</xdr:col>
      <xdr:colOff>158592</xdr:colOff>
      <xdr:row>13</xdr:row>
      <xdr:rowOff>309563</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2049780" y="5138261"/>
          <a:ext cx="684372" cy="32242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116205</xdr:colOff>
      <xdr:row>3</xdr:row>
      <xdr:rowOff>318135</xdr:rowOff>
    </xdr:from>
    <xdr:to>
      <xdr:col>5</xdr:col>
      <xdr:colOff>160021</xdr:colOff>
      <xdr:row>3</xdr:row>
      <xdr:rowOff>571500</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1792605" y="1392555"/>
          <a:ext cx="1842136" cy="25336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162326</xdr:colOff>
      <xdr:row>2</xdr:row>
      <xdr:rowOff>421105</xdr:rowOff>
    </xdr:from>
    <xdr:to>
      <xdr:col>14</xdr:col>
      <xdr:colOff>48126</xdr:colOff>
      <xdr:row>6</xdr:row>
      <xdr:rowOff>128337</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8784958" y="814137"/>
          <a:ext cx="2324200" cy="1913021"/>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シート２　申請額内訳書で記載していただいた金額の合計額が入力されています。</a:t>
          </a:r>
          <a:endParaRPr kumimoji="1" lang="en-US" altLang="ja-JP" sz="1100"/>
        </a:p>
        <a:p>
          <a:r>
            <a:rPr kumimoji="1" lang="ja-JP" altLang="en-US" sz="1100"/>
            <a:t>ご確認ください。</a:t>
          </a:r>
          <a:endParaRPr kumimoji="1" lang="en-US" altLang="ja-JP" sz="1100"/>
        </a:p>
        <a:p>
          <a:endParaRPr kumimoji="1" lang="en-US" altLang="ja-JP" sz="1100"/>
        </a:p>
        <a:p>
          <a:r>
            <a:rPr kumimoji="1" lang="ja-JP" altLang="en-US" sz="1100"/>
            <a:t>借入金や寄付金等がある場合、斜線、計算式を外し、上書きしてください。</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68580</xdr:colOff>
          <xdr:row>3</xdr:row>
          <xdr:rowOff>76200</xdr:rowOff>
        </xdr:from>
        <xdr:to>
          <xdr:col>30</xdr:col>
          <xdr:colOff>7620</xdr:colOff>
          <xdr:row>3</xdr:row>
          <xdr:rowOff>335280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6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68580</xdr:colOff>
          <xdr:row>3</xdr:row>
          <xdr:rowOff>76200</xdr:rowOff>
        </xdr:from>
        <xdr:to>
          <xdr:col>36</xdr:col>
          <xdr:colOff>7620</xdr:colOff>
          <xdr:row>3</xdr:row>
          <xdr:rowOff>335280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6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106680</xdr:colOff>
          <xdr:row>3</xdr:row>
          <xdr:rowOff>76200</xdr:rowOff>
        </xdr:from>
        <xdr:to>
          <xdr:col>44</xdr:col>
          <xdr:colOff>45720</xdr:colOff>
          <xdr:row>3</xdr:row>
          <xdr:rowOff>335280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6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276225</xdr:colOff>
      <xdr:row>17</xdr:row>
      <xdr:rowOff>95250</xdr:rowOff>
    </xdr:from>
    <xdr:to>
      <xdr:col>2</xdr:col>
      <xdr:colOff>608902</xdr:colOff>
      <xdr:row>17</xdr:row>
      <xdr:rowOff>369359</xdr:rowOff>
    </xdr:to>
    <xdr:sp macro="" textlink="">
      <xdr:nvSpPr>
        <xdr:cNvPr id="2" name="楕円 1">
          <a:extLst>
            <a:ext uri="{FF2B5EF4-FFF2-40B4-BE49-F238E27FC236}">
              <a16:creationId xmlns:a16="http://schemas.microsoft.com/office/drawing/2014/main" id="{00000000-0008-0000-0700-000002000000}"/>
            </a:ext>
          </a:extLst>
        </xdr:cNvPr>
        <xdr:cNvSpPr/>
      </xdr:nvSpPr>
      <xdr:spPr bwMode="auto">
        <a:xfrm>
          <a:off x="1457325" y="8241030"/>
          <a:ext cx="873697" cy="274109"/>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FCF57-A7E4-4DA6-B6C4-EF7288ACB2ED}">
  <sheetPr>
    <pageSetUpPr fitToPage="1"/>
  </sheetPr>
  <dimension ref="A1:G34"/>
  <sheetViews>
    <sheetView showGridLines="0" tabSelected="1" view="pageBreakPreview" topLeftCell="B1" zoomScaleNormal="100" zoomScaleSheetLayoutView="100" workbookViewId="0">
      <selection activeCell="B3" sqref="B3"/>
    </sheetView>
  </sheetViews>
  <sheetFormatPr defaultColWidth="8" defaultRowHeight="13.2"/>
  <cols>
    <col min="1" max="1" width="5.77734375" style="30" hidden="1" customWidth="1"/>
    <col min="2" max="2" width="6.6640625" style="30" customWidth="1"/>
    <col min="3" max="3" width="6.6640625" style="42" customWidth="1"/>
    <col min="4" max="4" width="80.109375" style="30" customWidth="1"/>
    <col min="5" max="5" width="2.6640625" style="30" customWidth="1"/>
    <col min="6" max="16384" width="8" style="30"/>
  </cols>
  <sheetData>
    <row r="1" spans="1:7" s="1" customFormat="1" ht="18" customHeight="1">
      <c r="C1" s="2"/>
      <c r="D1" s="44"/>
    </row>
    <row r="2" spans="1:7" s="3" customFormat="1" ht="73.2" customHeight="1">
      <c r="B2" s="277" t="s">
        <v>298</v>
      </c>
      <c r="C2" s="278"/>
      <c r="D2" s="278"/>
    </row>
    <row r="3" spans="1:7" s="31" customFormat="1" ht="22.8" customHeight="1">
      <c r="B3" s="4"/>
      <c r="C3" s="5"/>
      <c r="D3" s="5"/>
    </row>
    <row r="4" spans="1:7" s="9" customFormat="1" ht="32.1" customHeight="1">
      <c r="B4" s="274" t="s">
        <v>0</v>
      </c>
      <c r="C4" s="274"/>
      <c r="D4" s="6"/>
    </row>
    <row r="5" spans="1:7" s="9" customFormat="1" ht="32.1" customHeight="1">
      <c r="B5" s="275" t="s">
        <v>1</v>
      </c>
      <c r="C5" s="276"/>
      <c r="D5" s="6"/>
    </row>
    <row r="6" spans="1:7" s="9" customFormat="1" ht="29.25" customHeight="1">
      <c r="B6" s="7"/>
      <c r="C6" s="8"/>
    </row>
    <row r="7" spans="1:7" customFormat="1" ht="24" customHeight="1">
      <c r="A7" s="10"/>
      <c r="B7" s="11" t="s">
        <v>2</v>
      </c>
      <c r="C7" s="12"/>
      <c r="D7" s="13"/>
    </row>
    <row r="8" spans="1:7" customFormat="1" ht="21" customHeight="1">
      <c r="A8" s="14"/>
      <c r="B8" s="15" t="s">
        <v>3</v>
      </c>
      <c r="C8" s="16"/>
      <c r="D8" s="17"/>
    </row>
    <row r="9" spans="1:7" customFormat="1" ht="21" customHeight="1">
      <c r="A9" s="14"/>
      <c r="B9" s="15" t="s">
        <v>28</v>
      </c>
      <c r="C9" s="16"/>
      <c r="D9" s="17"/>
    </row>
    <row r="10" spans="1:7" customFormat="1" ht="21" customHeight="1">
      <c r="A10" s="14"/>
      <c r="B10" s="15" t="s">
        <v>29</v>
      </c>
      <c r="C10" s="16"/>
      <c r="D10" s="17"/>
    </row>
    <row r="11" spans="1:7" customFormat="1" ht="21" customHeight="1">
      <c r="A11" s="14"/>
      <c r="B11" s="15" t="s">
        <v>30</v>
      </c>
      <c r="C11" s="16"/>
      <c r="D11" s="17"/>
    </row>
    <row r="12" spans="1:7" customFormat="1" ht="21" customHeight="1">
      <c r="A12" s="14"/>
      <c r="B12" s="15" t="s">
        <v>31</v>
      </c>
      <c r="C12" s="16"/>
      <c r="D12" s="17"/>
    </row>
    <row r="13" spans="1:7" ht="30.75" customHeight="1">
      <c r="A13" s="32"/>
      <c r="B13" s="19" t="s">
        <v>4</v>
      </c>
      <c r="C13" s="20" t="s">
        <v>5</v>
      </c>
      <c r="D13" s="33" t="s">
        <v>23</v>
      </c>
      <c r="E13" s="21"/>
    </row>
    <row r="14" spans="1:7" s="36" customFormat="1" ht="35.1" customHeight="1">
      <c r="A14" s="34"/>
      <c r="B14" s="22"/>
      <c r="C14" s="23" t="s">
        <v>6</v>
      </c>
      <c r="D14" s="24" t="s">
        <v>24</v>
      </c>
      <c r="E14" s="35"/>
      <c r="G14" s="37"/>
    </row>
    <row r="15" spans="1:7" s="36" customFormat="1" ht="35.1" customHeight="1">
      <c r="A15" s="34"/>
      <c r="B15" s="22"/>
      <c r="C15" s="23" t="s">
        <v>7</v>
      </c>
      <c r="D15" s="25" t="s">
        <v>25</v>
      </c>
      <c r="E15" s="35"/>
    </row>
    <row r="16" spans="1:7" s="36" customFormat="1" ht="35.1" customHeight="1">
      <c r="A16" s="34"/>
      <c r="B16" s="22"/>
      <c r="C16" s="23" t="s">
        <v>8</v>
      </c>
      <c r="D16" s="25" t="s">
        <v>32</v>
      </c>
      <c r="E16" s="35"/>
    </row>
    <row r="17" spans="1:5" s="36" customFormat="1" ht="35.1" customHeight="1">
      <c r="A17" s="34"/>
      <c r="B17" s="22"/>
      <c r="C17" s="23" t="s">
        <v>9</v>
      </c>
      <c r="D17" s="25" t="s">
        <v>10</v>
      </c>
      <c r="E17" s="35"/>
    </row>
    <row r="18" spans="1:5" s="36" customFormat="1" ht="35.1" customHeight="1">
      <c r="A18" s="34"/>
      <c r="B18" s="22"/>
      <c r="C18" s="23" t="s">
        <v>11</v>
      </c>
      <c r="D18" s="25" t="s">
        <v>296</v>
      </c>
      <c r="E18" s="35"/>
    </row>
    <row r="19" spans="1:5" s="36" customFormat="1" ht="35.1" customHeight="1">
      <c r="A19" s="34"/>
      <c r="B19" s="22"/>
      <c r="C19" s="23" t="s">
        <v>12</v>
      </c>
      <c r="D19" s="26" t="s">
        <v>287</v>
      </c>
      <c r="E19" s="35"/>
    </row>
    <row r="20" spans="1:5" s="36" customFormat="1" ht="35.1" customHeight="1">
      <c r="A20" s="34"/>
      <c r="B20" s="22"/>
      <c r="C20" s="23" t="s">
        <v>13</v>
      </c>
      <c r="D20" s="26" t="s">
        <v>26</v>
      </c>
      <c r="E20" s="35"/>
    </row>
    <row r="21" spans="1:5" s="36" customFormat="1" ht="35.1" customHeight="1">
      <c r="A21" s="34"/>
      <c r="B21" s="22"/>
      <c r="C21" s="23" t="s">
        <v>14</v>
      </c>
      <c r="D21" s="26" t="s">
        <v>292</v>
      </c>
      <c r="E21" s="35"/>
    </row>
    <row r="22" spans="1:5" s="36" customFormat="1" ht="35.1" customHeight="1">
      <c r="A22" s="34"/>
      <c r="B22" s="22"/>
      <c r="C22" s="23" t="s">
        <v>15</v>
      </c>
      <c r="D22" s="26" t="s">
        <v>27</v>
      </c>
      <c r="E22" s="35"/>
    </row>
    <row r="23" spans="1:5" s="36" customFormat="1" ht="35.1" customHeight="1">
      <c r="A23" s="34"/>
      <c r="B23" s="22"/>
      <c r="C23" s="23" t="s">
        <v>16</v>
      </c>
      <c r="D23" s="25" t="s">
        <v>34</v>
      </c>
      <c r="E23" s="38"/>
    </row>
    <row r="24" spans="1:5" s="36" customFormat="1" ht="35.1" customHeight="1">
      <c r="A24" s="34"/>
      <c r="B24" s="22"/>
      <c r="C24" s="23" t="s">
        <v>17</v>
      </c>
      <c r="D24" s="25" t="s">
        <v>294</v>
      </c>
      <c r="E24" s="38"/>
    </row>
    <row r="25" spans="1:5" s="36" customFormat="1" ht="35.1" customHeight="1">
      <c r="A25" s="34"/>
      <c r="B25" s="22"/>
      <c r="C25" s="23" t="s">
        <v>18</v>
      </c>
      <c r="D25" s="25" t="s">
        <v>19</v>
      </c>
      <c r="E25" s="38"/>
    </row>
    <row r="26" spans="1:5" s="36" customFormat="1" ht="35.1" customHeight="1">
      <c r="A26" s="34"/>
      <c r="B26" s="22"/>
      <c r="C26" s="23" t="s">
        <v>20</v>
      </c>
      <c r="D26" s="43" t="s">
        <v>21</v>
      </c>
      <c r="E26" s="38"/>
    </row>
    <row r="27" spans="1:5" s="36" customFormat="1" ht="35.1" customHeight="1">
      <c r="A27" s="34"/>
      <c r="B27" s="22"/>
      <c r="C27" s="23" t="s">
        <v>22</v>
      </c>
      <c r="D27" s="27" t="s">
        <v>33</v>
      </c>
    </row>
    <row r="28" spans="1:5" s="1" customFormat="1" ht="15.6" customHeight="1">
      <c r="A28" s="18"/>
      <c r="B28" s="28"/>
      <c r="C28" s="29"/>
      <c r="D28" s="28"/>
    </row>
    <row r="29" spans="1:5" s="1" customFormat="1" ht="15.9" customHeight="1">
      <c r="A29" s="18"/>
      <c r="B29" t="s">
        <v>35</v>
      </c>
      <c r="C29" s="29"/>
      <c r="D29" s="28"/>
    </row>
    <row r="30" spans="1:5" ht="15.9" customHeight="1">
      <c r="A30" s="32"/>
      <c r="B30" s="39"/>
      <c r="C30" s="40"/>
      <c r="D30" s="39"/>
    </row>
    <row r="31" spans="1:5" ht="15.9" customHeight="1">
      <c r="A31" s="32"/>
      <c r="B31" s="39"/>
      <c r="C31" s="40"/>
      <c r="D31" s="39"/>
    </row>
    <row r="32" spans="1:5" ht="15.9" customHeight="1">
      <c r="A32" s="32"/>
      <c r="B32" s="39"/>
      <c r="C32" s="40"/>
      <c r="D32" s="39"/>
    </row>
    <row r="33" spans="1:4" ht="15.9" customHeight="1">
      <c r="A33" s="32"/>
      <c r="B33" s="39"/>
      <c r="C33" s="40"/>
      <c r="D33" s="39"/>
    </row>
    <row r="34" spans="1:4">
      <c r="B34" s="32"/>
      <c r="C34" s="41"/>
      <c r="D34" s="32"/>
    </row>
  </sheetData>
  <mergeCells count="3">
    <mergeCell ref="B4:C4"/>
    <mergeCell ref="B5:C5"/>
    <mergeCell ref="B2:D2"/>
  </mergeCells>
  <phoneticPr fontId="22"/>
  <dataValidations count="1">
    <dataValidation type="list" allowBlank="1" showInputMessage="1" showErrorMessage="1" sqref="B14:B27" xr:uid="{E6CC5B8B-0EE6-45E0-9627-B84F5F3D05B8}">
      <formula1>"✓,／"</formula1>
    </dataValidation>
  </dataValidations>
  <printOptions horizontalCentered="1" gridLinesSet="0"/>
  <pageMargins left="0.98425196850393704" right="0.59055118110236227" top="0.9055118110236221" bottom="0.23622047244094491" header="0.19685039370078741" footer="0"/>
  <pageSetup paperSize="9" scale="92"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2CC5C-6EE1-491E-9729-847B376D321B}">
  <sheetPr>
    <pageSetUpPr fitToPage="1"/>
  </sheetPr>
  <dimension ref="A1:AX30"/>
  <sheetViews>
    <sheetView showGridLines="0" view="pageBreakPreview" zoomScale="85" zoomScaleNormal="85" zoomScaleSheetLayoutView="85" workbookViewId="0">
      <selection activeCell="A6" sqref="A6:A7"/>
    </sheetView>
  </sheetViews>
  <sheetFormatPr defaultColWidth="9" defaultRowHeight="13.2"/>
  <cols>
    <col min="1" max="1" width="5.44140625" style="230" customWidth="1"/>
    <col min="2" max="5" width="9" style="230"/>
    <col min="6" max="10" width="5.44140625" style="230" customWidth="1"/>
    <col min="11" max="15" width="9" style="230"/>
    <col min="16" max="16384" width="9" style="228"/>
  </cols>
  <sheetData>
    <row r="1" spans="1:15" ht="18.75" customHeight="1">
      <c r="A1" s="545" t="s">
        <v>247</v>
      </c>
      <c r="B1" s="545"/>
      <c r="C1" s="545"/>
      <c r="D1" s="545"/>
      <c r="E1" s="545"/>
      <c r="F1" s="545"/>
      <c r="G1" s="545"/>
      <c r="H1" s="545"/>
      <c r="I1" s="545"/>
      <c r="J1" s="545"/>
      <c r="K1" s="545"/>
      <c r="L1" s="545"/>
      <c r="M1" s="545"/>
      <c r="N1" s="545"/>
      <c r="O1" s="545"/>
    </row>
    <row r="2" spans="1:15" ht="14.4">
      <c r="A2" s="546"/>
      <c r="B2" s="546"/>
      <c r="C2" s="546"/>
      <c r="D2" s="546"/>
      <c r="E2" s="546"/>
      <c r="F2" s="546"/>
      <c r="G2" s="546"/>
      <c r="H2" s="546"/>
      <c r="I2" s="546"/>
      <c r="J2" s="546"/>
      <c r="K2" s="546"/>
      <c r="L2" s="546"/>
      <c r="M2" s="546"/>
      <c r="N2" s="546"/>
      <c r="O2" s="546"/>
    </row>
    <row r="3" spans="1:15" ht="29.25" customHeight="1">
      <c r="A3" s="547" t="s">
        <v>248</v>
      </c>
      <c r="B3" s="547"/>
      <c r="C3" s="547"/>
      <c r="D3" s="547"/>
      <c r="E3" s="547"/>
      <c r="F3" s="547"/>
      <c r="G3" s="547"/>
      <c r="H3" s="547"/>
      <c r="I3" s="547"/>
      <c r="J3" s="547"/>
      <c r="K3" s="547"/>
      <c r="L3" s="547"/>
      <c r="M3" s="547"/>
      <c r="N3" s="547"/>
      <c r="O3" s="547"/>
    </row>
    <row r="4" spans="1:15" ht="39" customHeight="1">
      <c r="A4" s="546"/>
      <c r="B4" s="546"/>
      <c r="C4" s="546"/>
      <c r="D4" s="546"/>
      <c r="E4" s="546"/>
      <c r="F4" s="546"/>
      <c r="G4" s="546"/>
      <c r="H4" s="546"/>
      <c r="I4" s="546"/>
      <c r="J4" s="546"/>
      <c r="K4" s="546"/>
      <c r="L4" s="546"/>
      <c r="M4" s="546"/>
      <c r="N4" s="546"/>
      <c r="O4" s="546"/>
    </row>
    <row r="5" spans="1:15" ht="117.75" customHeight="1">
      <c r="A5" s="548" t="s">
        <v>302</v>
      </c>
      <c r="B5" s="548"/>
      <c r="C5" s="548"/>
      <c r="D5" s="548"/>
      <c r="E5" s="548"/>
      <c r="F5" s="548"/>
      <c r="G5" s="548"/>
      <c r="H5" s="548"/>
      <c r="I5" s="548"/>
      <c r="J5" s="548"/>
      <c r="K5" s="548"/>
      <c r="L5" s="548"/>
      <c r="M5" s="548"/>
      <c r="N5" s="548"/>
      <c r="O5" s="548"/>
    </row>
    <row r="6" spans="1:15" ht="20.100000000000001" customHeight="1">
      <c r="A6" s="543"/>
      <c r="B6" s="543" t="s">
        <v>249</v>
      </c>
      <c r="C6" s="543"/>
      <c r="D6" s="543"/>
      <c r="E6" s="543"/>
      <c r="F6" s="543" t="s">
        <v>250</v>
      </c>
      <c r="G6" s="543"/>
      <c r="H6" s="543"/>
      <c r="I6" s="543"/>
      <c r="J6" s="543" t="s">
        <v>251</v>
      </c>
      <c r="K6" s="544" t="s">
        <v>252</v>
      </c>
      <c r="L6" s="544"/>
      <c r="M6" s="544"/>
      <c r="N6" s="544"/>
      <c r="O6" s="544"/>
    </row>
    <row r="7" spans="1:15" ht="20.100000000000001" customHeight="1">
      <c r="A7" s="543"/>
      <c r="B7" s="543" t="s">
        <v>253</v>
      </c>
      <c r="C7" s="543"/>
      <c r="D7" s="543" t="s">
        <v>254</v>
      </c>
      <c r="E7" s="543"/>
      <c r="F7" s="248" t="s">
        <v>255</v>
      </c>
      <c r="G7" s="248" t="s">
        <v>256</v>
      </c>
      <c r="H7" s="248" t="s">
        <v>257</v>
      </c>
      <c r="I7" s="248" t="s">
        <v>258</v>
      </c>
      <c r="J7" s="543"/>
      <c r="K7" s="544"/>
      <c r="L7" s="544"/>
      <c r="M7" s="544"/>
      <c r="N7" s="544"/>
      <c r="O7" s="544"/>
    </row>
    <row r="8" spans="1:15" ht="38.25" customHeight="1">
      <c r="A8" s="248">
        <v>1</v>
      </c>
      <c r="B8" s="549"/>
      <c r="C8" s="550"/>
      <c r="D8" s="549"/>
      <c r="E8" s="550"/>
      <c r="F8" s="249"/>
      <c r="G8" s="250"/>
      <c r="H8" s="250"/>
      <c r="I8" s="250"/>
      <c r="J8" s="249"/>
      <c r="K8" s="551"/>
      <c r="L8" s="551"/>
      <c r="M8" s="551"/>
      <c r="N8" s="551"/>
      <c r="O8" s="551"/>
    </row>
    <row r="9" spans="1:15" ht="38.25" customHeight="1">
      <c r="A9" s="248">
        <v>2</v>
      </c>
      <c r="B9" s="549"/>
      <c r="C9" s="550"/>
      <c r="D9" s="549"/>
      <c r="E9" s="550"/>
      <c r="F9" s="249"/>
      <c r="G9" s="250"/>
      <c r="H9" s="250"/>
      <c r="I9" s="250"/>
      <c r="J9" s="249"/>
      <c r="K9" s="551"/>
      <c r="L9" s="551"/>
      <c r="M9" s="551"/>
      <c r="N9" s="551"/>
      <c r="O9" s="551"/>
    </row>
    <row r="10" spans="1:15" ht="38.25" customHeight="1">
      <c r="A10" s="248">
        <v>3</v>
      </c>
      <c r="B10" s="549"/>
      <c r="C10" s="550"/>
      <c r="D10" s="549"/>
      <c r="E10" s="550"/>
      <c r="F10" s="249"/>
      <c r="G10" s="250"/>
      <c r="H10" s="250"/>
      <c r="I10" s="250"/>
      <c r="J10" s="249"/>
      <c r="K10" s="552"/>
      <c r="L10" s="552"/>
      <c r="M10" s="552"/>
      <c r="N10" s="552"/>
      <c r="O10" s="552"/>
    </row>
    <row r="11" spans="1:15" ht="38.25" customHeight="1">
      <c r="A11" s="248">
        <v>4</v>
      </c>
      <c r="B11" s="549"/>
      <c r="C11" s="550"/>
      <c r="D11" s="549"/>
      <c r="E11" s="550"/>
      <c r="F11" s="249"/>
      <c r="G11" s="250"/>
      <c r="H11" s="250"/>
      <c r="I11" s="250"/>
      <c r="J11" s="249"/>
      <c r="K11" s="552"/>
      <c r="L11" s="552"/>
      <c r="M11" s="552"/>
      <c r="N11" s="552"/>
      <c r="O11" s="552"/>
    </row>
    <row r="12" spans="1:15" ht="38.25" customHeight="1">
      <c r="A12" s="248">
        <v>5</v>
      </c>
      <c r="B12" s="549"/>
      <c r="C12" s="550"/>
      <c r="D12" s="549"/>
      <c r="E12" s="550"/>
      <c r="F12" s="249"/>
      <c r="G12" s="250"/>
      <c r="H12" s="250"/>
      <c r="I12" s="250"/>
      <c r="J12" s="249"/>
      <c r="K12" s="552"/>
      <c r="L12" s="552"/>
      <c r="M12" s="552"/>
      <c r="N12" s="552"/>
      <c r="O12" s="552"/>
    </row>
    <row r="13" spans="1:15" ht="38.25" customHeight="1">
      <c r="A13" s="248">
        <v>6</v>
      </c>
      <c r="B13" s="549"/>
      <c r="C13" s="550"/>
      <c r="D13" s="549"/>
      <c r="E13" s="550"/>
      <c r="F13" s="249"/>
      <c r="G13" s="250"/>
      <c r="H13" s="250"/>
      <c r="I13" s="250"/>
      <c r="J13" s="249"/>
      <c r="K13" s="551"/>
      <c r="L13" s="551"/>
      <c r="M13" s="551"/>
      <c r="N13" s="551"/>
      <c r="O13" s="551"/>
    </row>
    <row r="14" spans="1:15" ht="38.25" customHeight="1">
      <c r="A14" s="248">
        <v>7</v>
      </c>
      <c r="B14" s="549"/>
      <c r="C14" s="550"/>
      <c r="D14" s="549"/>
      <c r="E14" s="550"/>
      <c r="F14" s="249"/>
      <c r="G14" s="250"/>
      <c r="H14" s="250"/>
      <c r="I14" s="250"/>
      <c r="J14" s="249"/>
      <c r="K14" s="551"/>
      <c r="L14" s="551"/>
      <c r="M14" s="551"/>
      <c r="N14" s="551"/>
      <c r="O14" s="551"/>
    </row>
    <row r="15" spans="1:15" ht="38.25" customHeight="1">
      <c r="A15" s="248">
        <v>8</v>
      </c>
      <c r="B15" s="549"/>
      <c r="C15" s="550"/>
      <c r="D15" s="549"/>
      <c r="E15" s="550"/>
      <c r="F15" s="249"/>
      <c r="G15" s="250"/>
      <c r="H15" s="250"/>
      <c r="I15" s="250"/>
      <c r="J15" s="249"/>
      <c r="K15" s="551"/>
      <c r="L15" s="551"/>
      <c r="M15" s="551"/>
      <c r="N15" s="551"/>
      <c r="O15" s="551"/>
    </row>
    <row r="16" spans="1:15" ht="38.25" customHeight="1">
      <c r="A16" s="248">
        <v>9</v>
      </c>
      <c r="B16" s="549"/>
      <c r="C16" s="550"/>
      <c r="D16" s="549"/>
      <c r="E16" s="550"/>
      <c r="F16" s="249"/>
      <c r="G16" s="250"/>
      <c r="H16" s="250"/>
      <c r="I16" s="250"/>
      <c r="J16" s="249"/>
      <c r="K16" s="551"/>
      <c r="L16" s="551"/>
      <c r="M16" s="551"/>
      <c r="N16" s="551"/>
      <c r="O16" s="551"/>
    </row>
    <row r="17" spans="1:50" ht="38.25" customHeight="1">
      <c r="A17" s="248">
        <v>10</v>
      </c>
      <c r="B17" s="549"/>
      <c r="C17" s="550"/>
      <c r="D17" s="549"/>
      <c r="E17" s="550"/>
      <c r="F17" s="249"/>
      <c r="G17" s="250"/>
      <c r="H17" s="250"/>
      <c r="I17" s="250"/>
      <c r="J17" s="249"/>
      <c r="K17" s="551"/>
      <c r="L17" s="551"/>
      <c r="M17" s="551"/>
      <c r="N17" s="551"/>
      <c r="O17" s="551"/>
    </row>
    <row r="18" spans="1:50" ht="38.25" customHeight="1">
      <c r="A18" s="233"/>
      <c r="B18" s="251"/>
      <c r="C18" s="251"/>
      <c r="D18" s="251"/>
      <c r="E18" s="251"/>
      <c r="F18" s="251"/>
      <c r="G18" s="252"/>
      <c r="H18" s="252"/>
      <c r="I18" s="252"/>
      <c r="J18" s="251"/>
      <c r="K18" s="253"/>
      <c r="L18" s="253"/>
      <c r="M18" s="253"/>
      <c r="N18" s="253"/>
    </row>
    <row r="19" spans="1:50" ht="24.9" customHeight="1">
      <c r="A19" s="232" t="s">
        <v>259</v>
      </c>
      <c r="B19" s="232"/>
      <c r="C19" s="232"/>
      <c r="D19" s="232"/>
      <c r="E19" s="232"/>
      <c r="F19" s="232"/>
      <c r="G19" s="232"/>
      <c r="H19" s="232"/>
      <c r="I19" s="232"/>
      <c r="J19" s="232"/>
      <c r="K19" s="232"/>
      <c r="L19" s="232"/>
      <c r="M19" s="232"/>
      <c r="N19" s="232"/>
    </row>
    <row r="20" spans="1:50" ht="24.9" customHeight="1">
      <c r="A20" s="232" t="s">
        <v>260</v>
      </c>
      <c r="B20" s="232"/>
      <c r="C20" s="232"/>
      <c r="D20" s="232"/>
      <c r="E20" s="232"/>
      <c r="F20" s="232"/>
      <c r="G20" s="232"/>
      <c r="H20" s="232"/>
      <c r="I20" s="232"/>
      <c r="J20" s="232"/>
      <c r="K20" s="232"/>
      <c r="L20" s="232"/>
      <c r="M20" s="232"/>
      <c r="N20" s="232"/>
    </row>
    <row r="21" spans="1:50" ht="24.9" customHeight="1">
      <c r="A21" s="232" t="s">
        <v>261</v>
      </c>
      <c r="B21" s="232"/>
      <c r="C21" s="232"/>
      <c r="D21" s="232"/>
      <c r="E21" s="232"/>
      <c r="F21" s="232"/>
      <c r="G21" s="232"/>
      <c r="H21" s="232"/>
      <c r="I21" s="232"/>
      <c r="J21" s="232"/>
      <c r="K21" s="232"/>
      <c r="L21" s="232"/>
      <c r="M21" s="232"/>
      <c r="N21" s="232"/>
    </row>
    <row r="22" spans="1:50" ht="24.9" customHeight="1">
      <c r="A22" s="232" t="s">
        <v>262</v>
      </c>
      <c r="B22" s="232"/>
      <c r="C22" s="232"/>
      <c r="D22" s="232"/>
      <c r="E22" s="232"/>
      <c r="F22" s="232"/>
      <c r="G22" s="232"/>
      <c r="H22" s="232"/>
      <c r="I22" s="232"/>
      <c r="J22" s="232"/>
      <c r="K22" s="232"/>
      <c r="L22" s="232"/>
      <c r="M22" s="232"/>
      <c r="N22" s="232"/>
    </row>
    <row r="23" spans="1:50" ht="24.9" customHeight="1">
      <c r="A23" s="254" t="s">
        <v>263</v>
      </c>
      <c r="B23" s="254"/>
      <c r="C23" s="254"/>
      <c r="D23" s="254"/>
      <c r="E23" s="254"/>
      <c r="F23" s="254"/>
      <c r="G23" s="254"/>
      <c r="H23" s="254"/>
      <c r="I23" s="254"/>
      <c r="J23" s="254"/>
      <c r="K23" s="232"/>
      <c r="L23" s="232"/>
      <c r="M23" s="232"/>
      <c r="N23" s="232"/>
    </row>
    <row r="24" spans="1:50" ht="24.9" customHeight="1">
      <c r="A24" s="232" t="s">
        <v>264</v>
      </c>
      <c r="B24" s="232"/>
      <c r="C24" s="232"/>
      <c r="D24" s="232"/>
      <c r="E24" s="232"/>
      <c r="F24" s="232"/>
      <c r="G24" s="232"/>
      <c r="H24" s="232"/>
      <c r="I24" s="232"/>
      <c r="J24" s="232"/>
      <c r="K24" s="232"/>
      <c r="L24" s="232"/>
      <c r="M24" s="232"/>
      <c r="N24" s="232"/>
    </row>
    <row r="25" spans="1:50" ht="14.4">
      <c r="A25" s="232"/>
      <c r="B25" s="232"/>
      <c r="C25" s="232"/>
      <c r="D25" s="232"/>
      <c r="E25" s="232"/>
      <c r="F25" s="232"/>
      <c r="G25" s="232"/>
      <c r="H25" s="232"/>
      <c r="I25" s="232"/>
      <c r="J25" s="232"/>
      <c r="K25" s="232"/>
      <c r="L25" s="232"/>
      <c r="M25" s="232"/>
      <c r="N25" s="232"/>
    </row>
    <row r="26" spans="1:50" ht="14.4">
      <c r="A26" s="232"/>
      <c r="B26" s="232"/>
      <c r="C26" s="232"/>
      <c r="D26" s="232"/>
      <c r="E26" s="232"/>
      <c r="F26" s="232"/>
      <c r="G26" s="232"/>
      <c r="H26" s="232"/>
      <c r="I26" s="232"/>
      <c r="J26" s="232"/>
      <c r="K26" s="232"/>
      <c r="L26" s="232"/>
      <c r="M26" s="232"/>
      <c r="N26" s="232"/>
    </row>
    <row r="27" spans="1:50" ht="30" customHeight="1">
      <c r="A27" s="232"/>
      <c r="B27" s="232"/>
      <c r="C27" s="232"/>
      <c r="D27" s="232"/>
      <c r="E27" s="232"/>
      <c r="F27" s="232"/>
      <c r="G27" s="255"/>
      <c r="H27" s="255"/>
      <c r="I27" s="553" t="str">
        <f>'１'!F3</f>
        <v>令和　年　月　日</v>
      </c>
      <c r="J27" s="553"/>
      <c r="K27" s="553"/>
      <c r="L27" s="553"/>
      <c r="M27" s="553"/>
      <c r="N27" s="553"/>
      <c r="O27" s="553"/>
    </row>
    <row r="28" spans="1:50" ht="30" customHeight="1">
      <c r="A28" s="232"/>
      <c r="B28" s="232"/>
      <c r="C28" s="232"/>
      <c r="D28" s="232"/>
      <c r="E28" s="232"/>
      <c r="F28" s="256"/>
      <c r="G28" s="232"/>
      <c r="H28" s="244" t="s">
        <v>243</v>
      </c>
      <c r="I28" s="554" t="str">
        <f>IF('１'!F9="","",'１'!F9)</f>
        <v/>
      </c>
      <c r="J28" s="554"/>
      <c r="K28" s="554"/>
      <c r="L28" s="554"/>
      <c r="M28" s="554"/>
      <c r="N28" s="554"/>
      <c r="O28" s="554"/>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c r="AW28" s="230"/>
      <c r="AX28" s="230"/>
    </row>
    <row r="29" spans="1:50" ht="30" customHeight="1">
      <c r="A29" s="232"/>
      <c r="B29" s="232"/>
      <c r="C29" s="232"/>
      <c r="D29" s="232"/>
      <c r="E29" s="232"/>
      <c r="F29" s="256"/>
      <c r="G29" s="232"/>
      <c r="H29" s="244" t="s">
        <v>244</v>
      </c>
      <c r="I29" s="554" t="str">
        <f>IF('１'!F11="","",'１'!F11)</f>
        <v/>
      </c>
      <c r="J29" s="554"/>
      <c r="K29" s="554"/>
      <c r="L29" s="554"/>
      <c r="M29" s="554"/>
      <c r="N29" s="554"/>
      <c r="O29" s="554"/>
    </row>
    <row r="30" spans="1:50" ht="30" customHeight="1">
      <c r="A30" s="232"/>
      <c r="B30" s="232"/>
      <c r="C30" s="232"/>
      <c r="D30" s="232"/>
      <c r="E30" s="232"/>
      <c r="F30" s="232"/>
      <c r="G30" s="232"/>
      <c r="H30" s="244" t="s">
        <v>245</v>
      </c>
      <c r="I30" s="554" t="str">
        <f>IF('１'!F13="","",'１'!F13)</f>
        <v/>
      </c>
      <c r="J30" s="554"/>
      <c r="K30" s="554"/>
      <c r="L30" s="554"/>
      <c r="M30" s="554"/>
      <c r="N30" s="554"/>
      <c r="O30" s="554"/>
    </row>
  </sheetData>
  <sheetProtection formatCells="0" formatColumns="0" formatRows="0"/>
  <mergeCells count="46">
    <mergeCell ref="I29:O29"/>
    <mergeCell ref="I30:O30"/>
    <mergeCell ref="B16:C16"/>
    <mergeCell ref="D16:E16"/>
    <mergeCell ref="K16:O16"/>
    <mergeCell ref="B17:C17"/>
    <mergeCell ref="D17:E17"/>
    <mergeCell ref="K17:O17"/>
    <mergeCell ref="B15:C15"/>
    <mergeCell ref="D15:E15"/>
    <mergeCell ref="K15:O15"/>
    <mergeCell ref="I27:O27"/>
    <mergeCell ref="I28:O28"/>
    <mergeCell ref="B13:C13"/>
    <mergeCell ref="D13:E13"/>
    <mergeCell ref="K13:O13"/>
    <mergeCell ref="B14:C14"/>
    <mergeCell ref="D14:E14"/>
    <mergeCell ref="K14:O14"/>
    <mergeCell ref="B11:C11"/>
    <mergeCell ref="D11:E11"/>
    <mergeCell ref="K11:O11"/>
    <mergeCell ref="B12:C12"/>
    <mergeCell ref="D12:E12"/>
    <mergeCell ref="K12:O12"/>
    <mergeCell ref="D8:E8"/>
    <mergeCell ref="K8:O8"/>
    <mergeCell ref="B10:C10"/>
    <mergeCell ref="D10:E10"/>
    <mergeCell ref="K10:O10"/>
    <mergeCell ref="B9:C9"/>
    <mergeCell ref="D9:E9"/>
    <mergeCell ref="K9:O9"/>
    <mergeCell ref="B8:C8"/>
    <mergeCell ref="A1:O1"/>
    <mergeCell ref="A2:O2"/>
    <mergeCell ref="A3:O3"/>
    <mergeCell ref="A4:O4"/>
    <mergeCell ref="A5:O5"/>
    <mergeCell ref="A6:A7"/>
    <mergeCell ref="B6:E6"/>
    <mergeCell ref="F6:I6"/>
    <mergeCell ref="J6:J7"/>
    <mergeCell ref="K6:O7"/>
    <mergeCell ref="B7:C7"/>
    <mergeCell ref="D7:E7"/>
  </mergeCells>
  <phoneticPr fontId="22"/>
  <dataValidations count="5">
    <dataValidation type="list" allowBlank="1" showInputMessage="1" showErrorMessage="1" promptTitle="入力方法" prompt="明治：M_x000a_大正：T_x000a_昭和：S_x000a_平成：H" sqref="F8:F18" xr:uid="{A961A0A0-7068-4106-B134-D809629B3C56}">
      <formula1>"M,T,S,H"</formula1>
    </dataValidation>
    <dataValidation imeMode="halfKatakana" allowBlank="1" showInputMessage="1" showErrorMessage="1" sqref="B8:B18" xr:uid="{9AADC4C1-8EF2-40C3-AC46-AC130E7C0253}"/>
    <dataValidation type="list" imeMode="off" allowBlank="1" showInputMessage="1" showErrorMessage="1" promptTitle="入力方法" prompt="男性の場合：M_x000a_女性の場合：F" sqref="J8:J18" xr:uid="{5B7C5225-2EE6-4DF9-A1C1-B6A1529BDE0A}">
      <formula1>"M,F"</formula1>
    </dataValidation>
    <dataValidation imeMode="on" allowBlank="1" showInputMessage="1" showErrorMessage="1" promptTitle="全角文字のみ" prompt="全角文字で入力してください。_x000a_" sqref="L18:M18 K8:K18" xr:uid="{9B3D101F-FDFF-4038-AF94-38720F02D67B}"/>
    <dataValidation imeMode="halfAlpha" allowBlank="1" showInputMessage="1" showErrorMessage="1" sqref="G8:I18" xr:uid="{AF46E0BE-2617-4156-A861-3EA6554A2BAE}"/>
  </dataValidations>
  <pageMargins left="1.1023622047244095" right="0.9055118110236221" top="0.74803149606299213" bottom="0.74803149606299213"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7D7AC-1ED4-4272-A24A-1980E1A10EA0}">
  <sheetPr>
    <pageSetUpPr fitToPage="1"/>
  </sheetPr>
  <dimension ref="A1:F36"/>
  <sheetViews>
    <sheetView showGridLines="0" view="pageBreakPreview" zoomScaleNormal="100" zoomScaleSheetLayoutView="100" workbookViewId="0">
      <selection activeCell="A17" sqref="A17:F17"/>
    </sheetView>
  </sheetViews>
  <sheetFormatPr defaultRowHeight="13.2"/>
  <cols>
    <col min="1" max="1" width="8.88671875" style="9"/>
    <col min="2" max="2" width="11" style="9" customWidth="1"/>
    <col min="3" max="5" width="8.44140625" style="9" customWidth="1"/>
    <col min="6" max="6" width="40.33203125" style="9" customWidth="1"/>
    <col min="7" max="16384" width="8.88671875" style="9"/>
  </cols>
  <sheetData>
    <row r="1" spans="1:6">
      <c r="A1" s="9" t="s">
        <v>36</v>
      </c>
    </row>
    <row r="3" spans="1:6" ht="18" customHeight="1">
      <c r="F3" s="45" t="s">
        <v>37</v>
      </c>
    </row>
    <row r="6" spans="1:6" ht="18.75" customHeight="1">
      <c r="A6" s="9" t="s">
        <v>38</v>
      </c>
    </row>
    <row r="7" spans="1:6">
      <c r="A7" s="46"/>
      <c r="F7" s="46" t="s">
        <v>39</v>
      </c>
    </row>
    <row r="8" spans="1:6">
      <c r="A8" s="46"/>
      <c r="F8" s="47" t="s">
        <v>40</v>
      </c>
    </row>
    <row r="9" spans="1:6" ht="48" customHeight="1">
      <c r="F9" s="48"/>
    </row>
    <row r="10" spans="1:6">
      <c r="A10" s="46"/>
      <c r="F10" s="46" t="s">
        <v>41</v>
      </c>
    </row>
    <row r="11" spans="1:6" ht="24.75" customHeight="1">
      <c r="F11" s="49"/>
    </row>
    <row r="12" spans="1:6">
      <c r="F12" s="9" t="s">
        <v>42</v>
      </c>
    </row>
    <row r="13" spans="1:6" ht="22.5" customHeight="1">
      <c r="F13" s="49"/>
    </row>
    <row r="16" spans="1:6" ht="26.25" customHeight="1">
      <c r="A16" s="280" t="s">
        <v>299</v>
      </c>
      <c r="B16" s="280"/>
      <c r="C16" s="280"/>
      <c r="D16" s="280"/>
      <c r="E16" s="280"/>
      <c r="F16" s="280"/>
    </row>
    <row r="17" spans="1:6" ht="26.25" customHeight="1">
      <c r="A17" s="281" t="s">
        <v>43</v>
      </c>
      <c r="B17" s="281"/>
      <c r="C17" s="281"/>
      <c r="D17" s="281"/>
      <c r="E17" s="281"/>
      <c r="F17" s="281"/>
    </row>
    <row r="20" spans="1:6" ht="66.75" customHeight="1">
      <c r="A20" s="282" t="s">
        <v>44</v>
      </c>
      <c r="B20" s="282"/>
      <c r="C20" s="282"/>
      <c r="D20" s="282"/>
      <c r="E20" s="282"/>
      <c r="F20" s="282"/>
    </row>
    <row r="24" spans="1:6">
      <c r="A24" s="280" t="s">
        <v>45</v>
      </c>
      <c r="B24" s="280"/>
      <c r="C24" s="280"/>
      <c r="D24" s="280"/>
      <c r="E24" s="280"/>
      <c r="F24" s="280"/>
    </row>
    <row r="25" spans="1:6">
      <c r="A25" s="50"/>
      <c r="B25" s="50"/>
      <c r="C25" s="50"/>
      <c r="D25" s="50"/>
      <c r="E25" s="50"/>
      <c r="F25" s="50"/>
    </row>
    <row r="26" spans="1:6">
      <c r="A26" s="50"/>
      <c r="B26" s="50"/>
      <c r="C26" s="50"/>
      <c r="D26" s="50"/>
      <c r="E26" s="50"/>
      <c r="F26" s="50"/>
    </row>
    <row r="28" spans="1:6" ht="43.2" customHeight="1">
      <c r="A28" s="282" t="s">
        <v>46</v>
      </c>
      <c r="B28" s="279"/>
      <c r="C28" s="279"/>
      <c r="D28" s="279"/>
      <c r="E28" s="279"/>
      <c r="F28" s="279"/>
    </row>
    <row r="29" spans="1:6" ht="37.200000000000003" customHeight="1">
      <c r="A29" s="51"/>
      <c r="B29" s="51"/>
      <c r="C29" s="51"/>
      <c r="D29" s="51"/>
      <c r="E29" s="51"/>
      <c r="F29" s="51"/>
    </row>
    <row r="30" spans="1:6">
      <c r="A30" s="279" t="s">
        <v>47</v>
      </c>
      <c r="B30" s="279"/>
      <c r="C30" s="279"/>
      <c r="D30" s="279"/>
      <c r="E30" s="279"/>
      <c r="F30" s="279"/>
    </row>
    <row r="31" spans="1:6" ht="37.200000000000003" customHeight="1">
      <c r="A31" s="51"/>
      <c r="B31" s="51"/>
      <c r="C31" s="51"/>
      <c r="D31" s="51"/>
      <c r="E31" s="51"/>
      <c r="F31" s="51"/>
    </row>
    <row r="32" spans="1:6">
      <c r="A32" s="51" t="s">
        <v>48</v>
      </c>
      <c r="B32" s="51"/>
      <c r="C32" s="51"/>
      <c r="D32" s="51"/>
      <c r="E32" s="51"/>
      <c r="F32" s="51"/>
    </row>
    <row r="33" spans="1:6" ht="40.200000000000003" customHeight="1">
      <c r="A33" s="51"/>
      <c r="B33" s="51"/>
      <c r="C33" s="51"/>
      <c r="D33" s="51"/>
      <c r="E33" s="51"/>
      <c r="F33" s="51"/>
    </row>
    <row r="34" spans="1:6">
      <c r="A34" s="51" t="s">
        <v>49</v>
      </c>
      <c r="B34" s="51"/>
      <c r="C34" s="51"/>
      <c r="D34" s="51"/>
      <c r="E34" s="51"/>
      <c r="F34" s="51"/>
    </row>
    <row r="35" spans="1:6" ht="48" customHeight="1"/>
    <row r="36" spans="1:6">
      <c r="A36" s="51" t="s">
        <v>50</v>
      </c>
      <c r="B36" s="51"/>
      <c r="C36" s="51"/>
      <c r="D36" s="51"/>
      <c r="E36" s="51"/>
      <c r="F36" s="51"/>
    </row>
  </sheetData>
  <mergeCells count="6">
    <mergeCell ref="A30:F30"/>
    <mergeCell ref="A16:F16"/>
    <mergeCell ref="A17:F17"/>
    <mergeCell ref="A20:F20"/>
    <mergeCell ref="A24:F24"/>
    <mergeCell ref="A28:F28"/>
  </mergeCells>
  <phoneticPr fontId="22"/>
  <pageMargins left="0.70866141732283472" right="0.70866141732283472" top="0.74803149606299213" bottom="0.74803149606299213" header="0.31496062992125984" footer="0.31496062992125984"/>
  <pageSetup paperSize="9"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1AA78-6B90-493B-9F6F-916B75B44F57}">
  <sheetPr>
    <pageSetUpPr fitToPage="1"/>
  </sheetPr>
  <dimension ref="A1:P28"/>
  <sheetViews>
    <sheetView showGridLines="0" view="pageBreakPreview" zoomScale="87" zoomScaleNormal="100" zoomScaleSheetLayoutView="87" workbookViewId="0">
      <selection activeCell="H12" sqref="H12"/>
    </sheetView>
  </sheetViews>
  <sheetFormatPr defaultColWidth="9" defaultRowHeight="13.2"/>
  <cols>
    <col min="1" max="1" width="1.6640625" style="52" customWidth="1"/>
    <col min="2" max="2" width="3.77734375" style="53" customWidth="1"/>
    <col min="3" max="3" width="12.77734375" style="52" customWidth="1"/>
    <col min="4" max="7" width="11.6640625" style="52" customWidth="1"/>
    <col min="8" max="8" width="8.6640625" style="52" customWidth="1"/>
    <col min="9" max="14" width="11.6640625" style="52" customWidth="1"/>
    <col min="15" max="15" width="14" style="52" customWidth="1"/>
    <col min="16" max="16" width="3.33203125" style="52" customWidth="1"/>
    <col min="17" max="16384" width="9" style="52"/>
  </cols>
  <sheetData>
    <row r="1" spans="1:16" ht="18.75" customHeight="1"/>
    <row r="2" spans="1:16" s="54" customFormat="1" ht="20.100000000000001" customHeight="1">
      <c r="B2" s="55"/>
      <c r="O2" s="56" t="s">
        <v>297</v>
      </c>
    </row>
    <row r="3" spans="1:16" s="54" customFormat="1" ht="20.100000000000001" customHeight="1">
      <c r="B3" s="57"/>
      <c r="C3" s="285" t="s">
        <v>51</v>
      </c>
      <c r="D3" s="285"/>
      <c r="E3" s="285"/>
      <c r="F3" s="285"/>
      <c r="G3" s="285"/>
      <c r="H3" s="285"/>
      <c r="I3" s="285"/>
      <c r="J3" s="285"/>
      <c r="K3" s="285"/>
      <c r="L3" s="285"/>
      <c r="M3" s="285"/>
      <c r="N3" s="285"/>
      <c r="O3" s="58" t="s">
        <v>266</v>
      </c>
    </row>
    <row r="4" spans="1:16" ht="20.100000000000001" customHeight="1">
      <c r="O4" s="58" t="s">
        <v>267</v>
      </c>
    </row>
    <row r="5" spans="1:16" ht="20.100000000000001" customHeight="1">
      <c r="O5" s="58" t="s">
        <v>268</v>
      </c>
    </row>
    <row r="6" spans="1:16" ht="20.100000000000001" customHeight="1">
      <c r="O6" s="58"/>
    </row>
    <row r="7" spans="1:16" ht="20.100000000000001" customHeight="1" thickBot="1"/>
    <row r="8" spans="1:16" s="58" customFormat="1" ht="27.75" customHeight="1">
      <c r="B8" s="286" t="s">
        <v>52</v>
      </c>
      <c r="C8" s="288" t="s">
        <v>53</v>
      </c>
      <c r="D8" s="288" t="s">
        <v>54</v>
      </c>
      <c r="E8" s="288" t="s">
        <v>55</v>
      </c>
      <c r="F8" s="290" t="s">
        <v>56</v>
      </c>
      <c r="G8" s="292" t="s">
        <v>57</v>
      </c>
      <c r="H8" s="294" t="s">
        <v>58</v>
      </c>
      <c r="I8" s="295" t="s">
        <v>59</v>
      </c>
      <c r="J8" s="297" t="s">
        <v>60</v>
      </c>
      <c r="K8" s="299" t="s">
        <v>61</v>
      </c>
      <c r="L8" s="300"/>
      <c r="M8" s="300"/>
      <c r="N8" s="301"/>
      <c r="O8" s="283" t="s">
        <v>286</v>
      </c>
    </row>
    <row r="9" spans="1:16" s="58" customFormat="1" ht="54" customHeight="1" thickBot="1">
      <c r="B9" s="287"/>
      <c r="C9" s="289"/>
      <c r="D9" s="289"/>
      <c r="E9" s="289"/>
      <c r="F9" s="291"/>
      <c r="G9" s="293"/>
      <c r="H9" s="289"/>
      <c r="I9" s="296"/>
      <c r="J9" s="298"/>
      <c r="K9" s="257" t="s">
        <v>62</v>
      </c>
      <c r="L9" s="258" t="s">
        <v>63</v>
      </c>
      <c r="M9" s="258" t="s">
        <v>64</v>
      </c>
      <c r="N9" s="258" t="s">
        <v>65</v>
      </c>
      <c r="O9" s="284"/>
    </row>
    <row r="10" spans="1:16" s="73" customFormat="1" ht="60" customHeight="1">
      <c r="A10" s="60"/>
      <c r="B10" s="61">
        <v>1</v>
      </c>
      <c r="C10" s="273"/>
      <c r="D10" s="63"/>
      <c r="E10" s="270" t="str">
        <f>IF('１'!F11="","",'１'!F11)</f>
        <v/>
      </c>
      <c r="F10" s="64"/>
      <c r="G10" s="65"/>
      <c r="H10" s="66"/>
      <c r="I10" s="67">
        <f t="shared" ref="I10:I12" si="0">G10-H10</f>
        <v>0</v>
      </c>
      <c r="J10" s="68"/>
      <c r="K10" s="69"/>
      <c r="L10" s="70"/>
      <c r="M10" s="71">
        <v>0</v>
      </c>
      <c r="N10" s="71">
        <f t="shared" ref="N10:N12" si="1">K10*L10+M10</f>
        <v>0</v>
      </c>
      <c r="O10" s="72">
        <f t="shared" ref="O10:O12" si="2">ROUNDDOWN(MIN(I10,N10),-3)</f>
        <v>0</v>
      </c>
      <c r="P10" s="60"/>
    </row>
    <row r="11" spans="1:16" s="73" customFormat="1" ht="60" customHeight="1">
      <c r="A11" s="60"/>
      <c r="B11" s="74">
        <v>2</v>
      </c>
      <c r="C11" s="62"/>
      <c r="D11" s="75"/>
      <c r="E11" s="271" t="str">
        <f>IF('１'!F11="","",'１'!F11)</f>
        <v/>
      </c>
      <c r="F11" s="76"/>
      <c r="G11" s="77"/>
      <c r="H11" s="78"/>
      <c r="I11" s="67">
        <f t="shared" si="0"/>
        <v>0</v>
      </c>
      <c r="J11" s="79"/>
      <c r="K11" s="77"/>
      <c r="L11" s="70"/>
      <c r="M11" s="80">
        <v>0</v>
      </c>
      <c r="N11" s="80">
        <f t="shared" si="1"/>
        <v>0</v>
      </c>
      <c r="O11" s="72">
        <f t="shared" si="2"/>
        <v>0</v>
      </c>
      <c r="P11" s="60"/>
    </row>
    <row r="12" spans="1:16" s="73" customFormat="1" ht="60" customHeight="1" thickBot="1">
      <c r="A12" s="60"/>
      <c r="B12" s="74">
        <v>3</v>
      </c>
      <c r="C12" s="62"/>
      <c r="D12" s="75"/>
      <c r="E12" s="271" t="str">
        <f>IF('１'!F11="","",'１'!F11)</f>
        <v/>
      </c>
      <c r="F12" s="76"/>
      <c r="G12" s="77"/>
      <c r="H12" s="78"/>
      <c r="I12" s="67">
        <f t="shared" si="0"/>
        <v>0</v>
      </c>
      <c r="J12" s="79"/>
      <c r="K12" s="77"/>
      <c r="L12" s="70"/>
      <c r="M12" s="80">
        <v>0</v>
      </c>
      <c r="N12" s="80">
        <f t="shared" si="1"/>
        <v>0</v>
      </c>
      <c r="O12" s="72">
        <f t="shared" si="2"/>
        <v>0</v>
      </c>
      <c r="P12" s="60"/>
    </row>
    <row r="13" spans="1:16" s="73" customFormat="1" ht="54" customHeight="1" thickTop="1" thickBot="1">
      <c r="A13" s="60"/>
      <c r="B13" s="81" t="s">
        <v>66</v>
      </c>
      <c r="C13" s="82"/>
      <c r="D13" s="82"/>
      <c r="E13" s="83"/>
      <c r="F13" s="84"/>
      <c r="G13" s="85">
        <f>SUM(G10:G12)</f>
        <v>0</v>
      </c>
      <c r="H13" s="86">
        <f>SUM(H10:H12)</f>
        <v>0</v>
      </c>
      <c r="I13" s="87">
        <f>SUM(I10:I12)</f>
        <v>0</v>
      </c>
      <c r="J13" s="88">
        <f>SUM(J10:J12)</f>
        <v>0</v>
      </c>
      <c r="K13" s="89"/>
      <c r="L13" s="83"/>
      <c r="M13" s="82"/>
      <c r="N13" s="86">
        <f>SUM(N10:N12)</f>
        <v>0</v>
      </c>
      <c r="O13" s="87">
        <f>SUM(O10:O12)</f>
        <v>0</v>
      </c>
      <c r="P13" s="60"/>
    </row>
    <row r="14" spans="1:16" s="73" customFormat="1" ht="21" customHeight="1">
      <c r="A14" s="60"/>
      <c r="B14" s="90" t="s">
        <v>67</v>
      </c>
      <c r="C14" s="91"/>
      <c r="D14" s="91"/>
      <c r="E14" s="91"/>
      <c r="F14" s="91"/>
      <c r="G14" s="91"/>
      <c r="H14" s="91"/>
      <c r="I14" s="91"/>
      <c r="J14" s="91"/>
      <c r="K14" s="91"/>
      <c r="L14" s="91"/>
      <c r="M14" s="91"/>
      <c r="N14" s="91"/>
      <c r="O14" s="91"/>
      <c r="P14" s="60"/>
    </row>
    <row r="15" spans="1:16" s="94" customFormat="1" ht="20.100000000000001" customHeight="1">
      <c r="A15" s="92"/>
      <c r="B15" s="93" t="s">
        <v>68</v>
      </c>
      <c r="C15" s="92"/>
      <c r="D15" s="92"/>
      <c r="E15" s="92"/>
      <c r="F15" s="92"/>
      <c r="G15" s="92"/>
      <c r="H15" s="92"/>
      <c r="I15" s="92"/>
      <c r="J15" s="92"/>
      <c r="K15" s="92"/>
      <c r="L15" s="92"/>
      <c r="M15" s="92"/>
      <c r="N15" s="92"/>
      <c r="O15" s="92"/>
      <c r="P15" s="92"/>
    </row>
    <row r="16" spans="1:16" ht="20.100000000000001" customHeight="1">
      <c r="B16" s="59" t="s">
        <v>69</v>
      </c>
    </row>
    <row r="17" spans="3:3" ht="20.100000000000001" customHeight="1"/>
    <row r="18" spans="3:3" ht="20.100000000000001" customHeight="1">
      <c r="C18" s="52" t="s">
        <v>70</v>
      </c>
    </row>
    <row r="19" spans="3:3" ht="20.100000000000001" customHeight="1">
      <c r="C19" s="52" t="s">
        <v>71</v>
      </c>
    </row>
    <row r="20" spans="3:3" ht="20.100000000000001" customHeight="1">
      <c r="C20" s="52" t="s">
        <v>293</v>
      </c>
    </row>
    <row r="21" spans="3:3" ht="20.100000000000001" customHeight="1"/>
    <row r="22" spans="3:3" ht="20.100000000000001" customHeight="1"/>
    <row r="23" spans="3:3" ht="20.100000000000001" customHeight="1"/>
    <row r="24" spans="3:3" ht="20.100000000000001" customHeight="1"/>
    <row r="25" spans="3:3" ht="20.100000000000001" customHeight="1"/>
    <row r="26" spans="3:3" ht="20.100000000000001" customHeight="1"/>
    <row r="27" spans="3:3" ht="20.100000000000001" customHeight="1"/>
    <row r="28" spans="3:3" ht="20.100000000000001" customHeight="1"/>
  </sheetData>
  <mergeCells count="12">
    <mergeCell ref="O8:O9"/>
    <mergeCell ref="C3:N3"/>
    <mergeCell ref="B8:B9"/>
    <mergeCell ref="C8:C9"/>
    <mergeCell ref="D8:D9"/>
    <mergeCell ref="E8:E9"/>
    <mergeCell ref="F8:F9"/>
    <mergeCell ref="G8:G9"/>
    <mergeCell ref="H8:H9"/>
    <mergeCell ref="I8:I9"/>
    <mergeCell ref="J8:J9"/>
    <mergeCell ref="K8:N8"/>
  </mergeCells>
  <phoneticPr fontId="22"/>
  <dataValidations count="1">
    <dataValidation type="list" allowBlank="1" showInputMessage="1" showErrorMessage="1" sqref="C10:C12" xr:uid="{CD8E3BCB-D090-4CA0-B754-6B9D6B9EB374}">
      <formula1>$C$19:$C$20</formula1>
    </dataValidation>
  </dataValidations>
  <pageMargins left="0.25" right="0.25" top="0.75" bottom="0.75" header="0.3" footer="0.3"/>
  <pageSetup paperSize="9" scale="92"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87C97-B432-4777-8702-C4D0F8AA77E3}">
  <dimension ref="A1:Q37"/>
  <sheetViews>
    <sheetView showGridLines="0" view="pageBreakPreview" zoomScale="80" zoomScaleNormal="100" zoomScaleSheetLayoutView="80" workbookViewId="0">
      <selection activeCell="H8" sqref="H8:K8"/>
    </sheetView>
  </sheetViews>
  <sheetFormatPr defaultColWidth="9" defaultRowHeight="13.2"/>
  <cols>
    <col min="1" max="1" width="4.109375" style="104" customWidth="1"/>
    <col min="2" max="2" width="3.21875" style="97" customWidth="1"/>
    <col min="3" max="3" width="13.44140625" style="97" customWidth="1"/>
    <col min="4" max="4" width="9.109375" style="97" customWidth="1"/>
    <col min="5" max="7" width="7.6640625" style="97" customWidth="1"/>
    <col min="8" max="8" width="8.6640625" style="97" customWidth="1"/>
    <col min="9" max="9" width="7" style="97" customWidth="1"/>
    <col min="10" max="10" width="10.33203125" style="97" customWidth="1"/>
    <col min="11" max="12" width="11.33203125" style="97" customWidth="1"/>
    <col min="13" max="13" width="15.21875" style="97" customWidth="1"/>
    <col min="14" max="14" width="8.109375" style="97" customWidth="1"/>
    <col min="15" max="16384" width="9" style="97"/>
  </cols>
  <sheetData>
    <row r="1" spans="1:17" ht="30" customHeight="1">
      <c r="A1" s="95"/>
      <c r="B1" s="96"/>
      <c r="C1" s="96"/>
      <c r="D1" s="96"/>
      <c r="E1" s="304" t="s">
        <v>72</v>
      </c>
      <c r="F1" s="304"/>
      <c r="G1" s="304"/>
      <c r="H1" s="304"/>
      <c r="I1" s="304"/>
      <c r="J1" s="304"/>
      <c r="K1" s="304"/>
      <c r="L1" s="96"/>
      <c r="M1" s="305"/>
      <c r="N1" s="305"/>
    </row>
    <row r="2" spans="1:17" ht="56.25" customHeight="1">
      <c r="A2" s="98"/>
      <c r="B2" s="99"/>
      <c r="C2" s="99"/>
      <c r="D2" s="99"/>
      <c r="E2" s="99"/>
      <c r="F2" s="99"/>
      <c r="G2" s="99"/>
      <c r="H2" s="99"/>
      <c r="I2" s="99"/>
      <c r="J2" s="99"/>
      <c r="K2" s="99"/>
      <c r="L2" s="99"/>
      <c r="N2" s="100"/>
    </row>
    <row r="3" spans="1:17" ht="24" customHeight="1">
      <c r="A3" s="101" t="s">
        <v>73</v>
      </c>
      <c r="B3" s="99"/>
      <c r="C3" s="99"/>
      <c r="D3" s="99"/>
      <c r="E3" s="99"/>
      <c r="F3" s="99"/>
      <c r="G3" s="99"/>
      <c r="H3" s="99"/>
      <c r="I3" s="99"/>
      <c r="J3" s="99"/>
      <c r="K3" s="99"/>
      <c r="L3" s="99"/>
    </row>
    <row r="4" spans="1:17" ht="28.5" customHeight="1">
      <c r="A4" s="102" t="s">
        <v>74</v>
      </c>
      <c r="B4" s="103" t="s">
        <v>75</v>
      </c>
      <c r="C4" s="103"/>
      <c r="E4" s="306" t="str">
        <f>IF('１'!F11="","",'１'!F11)</f>
        <v/>
      </c>
      <c r="F4" s="306"/>
      <c r="G4" s="306"/>
      <c r="H4" s="306"/>
      <c r="I4" s="306"/>
      <c r="J4" s="306"/>
      <c r="K4" s="307" t="s">
        <v>76</v>
      </c>
      <c r="L4" s="308"/>
      <c r="M4" s="308"/>
    </row>
    <row r="5" spans="1:17" ht="28.5" customHeight="1">
      <c r="A5" s="102" t="s">
        <v>77</v>
      </c>
      <c r="B5" s="103" t="s">
        <v>78</v>
      </c>
      <c r="C5" s="103"/>
      <c r="E5" s="309" t="str">
        <f>IF('１'!F9="","",'１'!F9)</f>
        <v/>
      </c>
      <c r="F5" s="309"/>
      <c r="G5" s="309"/>
      <c r="H5" s="309"/>
      <c r="I5" s="309"/>
      <c r="J5" s="309"/>
      <c r="K5" s="310" t="s">
        <v>76</v>
      </c>
      <c r="L5" s="310"/>
      <c r="M5" s="310"/>
    </row>
    <row r="6" spans="1:17" ht="46.5" customHeight="1">
      <c r="F6" s="105"/>
      <c r="G6" s="99"/>
      <c r="H6" s="99"/>
      <c r="I6" s="99"/>
    </row>
    <row r="7" spans="1:17" ht="24" customHeight="1">
      <c r="A7" s="101" t="s">
        <v>79</v>
      </c>
      <c r="B7" s="99"/>
      <c r="C7" s="99"/>
      <c r="D7" s="99"/>
      <c r="E7" s="99"/>
      <c r="G7" s="99"/>
      <c r="H7" s="99"/>
      <c r="I7" s="99"/>
      <c r="J7" s="99"/>
      <c r="K7" s="99"/>
      <c r="L7" s="99"/>
    </row>
    <row r="8" spans="1:17" ht="28.5" customHeight="1">
      <c r="A8" s="102" t="s">
        <v>74</v>
      </c>
      <c r="B8" s="103" t="s">
        <v>80</v>
      </c>
      <c r="C8" s="103"/>
      <c r="E8" s="311" t="str">
        <f>IF('２'!C10="","",'２'!C10)</f>
        <v/>
      </c>
      <c r="F8" s="311"/>
      <c r="G8" s="311"/>
      <c r="H8" s="312" t="str">
        <f>IF('２'!D10="","",'２'!D10)</f>
        <v/>
      </c>
      <c r="I8" s="312"/>
      <c r="J8" s="312"/>
      <c r="K8" s="312"/>
      <c r="L8" s="106" t="s">
        <v>81</v>
      </c>
      <c r="M8" s="107"/>
      <c r="N8" s="97" t="s">
        <v>82</v>
      </c>
    </row>
    <row r="9" spans="1:17" ht="28.5" customHeight="1">
      <c r="A9" s="102" t="s">
        <v>77</v>
      </c>
      <c r="B9" s="103" t="s">
        <v>83</v>
      </c>
      <c r="C9" s="103"/>
      <c r="E9" s="313"/>
      <c r="F9" s="313"/>
      <c r="G9" s="313"/>
      <c r="H9" s="313"/>
      <c r="I9" s="313"/>
      <c r="J9" s="313"/>
      <c r="K9" s="313"/>
      <c r="L9" s="313"/>
    </row>
    <row r="10" spans="1:17" ht="28.5" customHeight="1">
      <c r="A10" s="102" t="s">
        <v>84</v>
      </c>
      <c r="B10" s="103" t="s">
        <v>85</v>
      </c>
      <c r="C10" s="103"/>
      <c r="E10" s="314"/>
      <c r="F10" s="314"/>
      <c r="G10" s="314"/>
      <c r="H10" s="314"/>
      <c r="I10" s="314"/>
      <c r="J10" s="303" t="s">
        <v>86</v>
      </c>
      <c r="K10" s="303"/>
      <c r="L10" s="303"/>
    </row>
    <row r="11" spans="1:17" ht="28.5" customHeight="1">
      <c r="A11" s="102" t="s">
        <v>87</v>
      </c>
      <c r="B11" s="103" t="s">
        <v>88</v>
      </c>
      <c r="C11" s="103"/>
      <c r="E11" s="302"/>
      <c r="F11" s="302"/>
      <c r="G11" s="108" t="s">
        <v>89</v>
      </c>
      <c r="I11" s="109" t="s">
        <v>90</v>
      </c>
      <c r="J11" s="110"/>
      <c r="K11" s="303" t="s">
        <v>91</v>
      </c>
      <c r="L11" s="303"/>
      <c r="M11" s="303"/>
    </row>
    <row r="12" spans="1:17" s="99" customFormat="1" ht="28.5" customHeight="1">
      <c r="A12" s="102" t="s">
        <v>92</v>
      </c>
      <c r="B12" s="103" t="s">
        <v>93</v>
      </c>
      <c r="C12" s="103"/>
      <c r="D12" s="97"/>
      <c r="E12" s="315"/>
      <c r="F12" s="316"/>
      <c r="G12" s="97" t="s">
        <v>89</v>
      </c>
      <c r="I12" s="111" t="s">
        <v>94</v>
      </c>
      <c r="J12" s="112" t="s">
        <v>95</v>
      </c>
      <c r="K12" s="317" t="s">
        <v>96</v>
      </c>
      <c r="L12" s="318"/>
      <c r="M12" s="109" t="s">
        <v>89</v>
      </c>
      <c r="N12" s="97"/>
      <c r="Q12" s="97"/>
    </row>
    <row r="13" spans="1:17" s="99" customFormat="1" ht="28.5" customHeight="1">
      <c r="A13" s="102" t="s">
        <v>97</v>
      </c>
      <c r="B13" s="103" t="s">
        <v>98</v>
      </c>
      <c r="C13" s="103"/>
      <c r="E13" s="319"/>
      <c r="F13" s="319"/>
      <c r="G13" s="113" t="s">
        <v>99</v>
      </c>
      <c r="H13" s="320"/>
      <c r="I13" s="321"/>
      <c r="J13" s="113" t="s">
        <v>100</v>
      </c>
      <c r="K13" s="114"/>
      <c r="L13" s="113" t="s">
        <v>101</v>
      </c>
      <c r="Q13" s="97"/>
    </row>
    <row r="14" spans="1:17" s="99" customFormat="1" ht="28.5" customHeight="1">
      <c r="A14" s="102" t="s">
        <v>102</v>
      </c>
      <c r="B14" s="322" t="s">
        <v>103</v>
      </c>
      <c r="C14" s="322"/>
      <c r="E14" s="314" t="s">
        <v>104</v>
      </c>
      <c r="F14" s="323"/>
      <c r="G14" s="323"/>
      <c r="H14" s="323"/>
      <c r="I14" s="323"/>
      <c r="J14" s="113"/>
      <c r="K14" s="106"/>
      <c r="L14" s="113"/>
      <c r="Q14" s="97"/>
    </row>
    <row r="15" spans="1:17" s="99" customFormat="1" ht="28.5" customHeight="1">
      <c r="A15" s="102" t="s">
        <v>105</v>
      </c>
      <c r="B15" s="103" t="s">
        <v>106</v>
      </c>
      <c r="C15" s="103"/>
      <c r="E15" s="313"/>
      <c r="F15" s="326"/>
      <c r="G15" s="326"/>
      <c r="H15" s="326"/>
      <c r="I15" s="326"/>
      <c r="J15" s="326"/>
      <c r="K15" s="326"/>
      <c r="L15" s="106" t="s">
        <v>81</v>
      </c>
      <c r="M15" s="107"/>
      <c r="N15" s="97" t="s">
        <v>82</v>
      </c>
      <c r="Q15" s="97"/>
    </row>
    <row r="16" spans="1:17" s="99" customFormat="1" ht="28.5" customHeight="1">
      <c r="A16" s="102"/>
      <c r="B16" s="97" t="s">
        <v>107</v>
      </c>
      <c r="C16" s="103"/>
      <c r="E16" s="313"/>
      <c r="F16" s="326"/>
      <c r="G16" s="326"/>
      <c r="H16" s="326"/>
      <c r="I16" s="326"/>
      <c r="J16" s="326"/>
      <c r="K16" s="326"/>
      <c r="L16" s="106" t="s">
        <v>81</v>
      </c>
      <c r="M16" s="107"/>
      <c r="N16" s="97" t="s">
        <v>82</v>
      </c>
      <c r="Q16" s="97"/>
    </row>
    <row r="17" spans="1:17" s="99" customFormat="1" ht="28.5" customHeight="1">
      <c r="A17" s="102"/>
      <c r="B17" s="103"/>
      <c r="C17" s="103"/>
      <c r="E17" s="313"/>
      <c r="F17" s="326"/>
      <c r="G17" s="326"/>
      <c r="H17" s="326"/>
      <c r="I17" s="326"/>
      <c r="J17" s="326"/>
      <c r="K17" s="326"/>
      <c r="L17" s="106" t="s">
        <v>81</v>
      </c>
      <c r="M17" s="107"/>
      <c r="N17" s="97" t="s">
        <v>82</v>
      </c>
      <c r="Q17" s="97"/>
    </row>
    <row r="18" spans="1:17" s="99" customFormat="1" ht="30" customHeight="1">
      <c r="F18" s="115"/>
      <c r="G18" s="115"/>
      <c r="H18" s="115"/>
    </row>
    <row r="19" spans="1:17" ht="27" customHeight="1">
      <c r="A19" s="101" t="s">
        <v>265</v>
      </c>
      <c r="B19" s="103"/>
      <c r="C19" s="103"/>
      <c r="E19" s="327" t="s">
        <v>290</v>
      </c>
      <c r="F19" s="327"/>
      <c r="G19" s="327"/>
      <c r="H19" s="327"/>
      <c r="I19" s="327"/>
      <c r="J19" s="327"/>
      <c r="K19" s="327"/>
      <c r="L19" s="327"/>
      <c r="M19" s="327"/>
    </row>
    <row r="20" spans="1:17" ht="27" customHeight="1">
      <c r="E20" s="327"/>
      <c r="F20" s="327"/>
      <c r="G20" s="327"/>
      <c r="H20" s="327"/>
      <c r="I20" s="327"/>
      <c r="J20" s="327"/>
      <c r="K20" s="327"/>
      <c r="L20" s="327"/>
      <c r="M20" s="327"/>
    </row>
    <row r="21" spans="1:17" ht="27" customHeight="1">
      <c r="A21" s="102" t="s">
        <v>74</v>
      </c>
      <c r="B21" s="103" t="s">
        <v>108</v>
      </c>
      <c r="C21" s="103"/>
      <c r="D21" s="99"/>
      <c r="E21" s="116"/>
      <c r="F21" s="116"/>
      <c r="G21" s="328"/>
      <c r="H21" s="328"/>
      <c r="I21" s="99"/>
      <c r="J21" s="99"/>
      <c r="K21" s="99"/>
      <c r="L21" s="99"/>
      <c r="M21" s="99"/>
      <c r="N21" s="99"/>
    </row>
    <row r="22" spans="1:17" ht="26.25" customHeight="1">
      <c r="A22" s="99"/>
      <c r="B22" s="103" t="s">
        <v>109</v>
      </c>
      <c r="C22" s="103" t="s">
        <v>110</v>
      </c>
      <c r="D22" s="99"/>
      <c r="E22" s="99"/>
      <c r="F22" s="329">
        <f>'２'!G10</f>
        <v>0</v>
      </c>
      <c r="G22" s="329"/>
      <c r="H22" s="330"/>
      <c r="I22" s="103" t="s">
        <v>111</v>
      </c>
      <c r="J22" s="99"/>
      <c r="K22" s="99"/>
      <c r="L22" s="99"/>
      <c r="M22" s="99"/>
      <c r="N22" s="99"/>
    </row>
    <row r="23" spans="1:17" ht="27" customHeight="1">
      <c r="A23" s="99"/>
      <c r="B23" s="103" t="s">
        <v>112</v>
      </c>
      <c r="C23" s="103" t="s">
        <v>113</v>
      </c>
      <c r="D23" s="99"/>
      <c r="E23" s="99"/>
      <c r="F23" s="331">
        <f>SUM(F22:H22)</f>
        <v>0</v>
      </c>
      <c r="G23" s="331"/>
      <c r="H23" s="332"/>
      <c r="I23" s="103" t="s">
        <v>111</v>
      </c>
      <c r="J23" s="99"/>
      <c r="L23" s="99"/>
      <c r="M23" s="99"/>
      <c r="N23" s="99"/>
    </row>
    <row r="24" spans="1:17" ht="27" customHeight="1">
      <c r="A24" s="102" t="s">
        <v>77</v>
      </c>
      <c r="B24" s="103" t="s">
        <v>114</v>
      </c>
      <c r="D24" s="99"/>
      <c r="E24" s="116"/>
      <c r="F24" s="117"/>
      <c r="G24" s="333"/>
      <c r="H24" s="333"/>
      <c r="I24" s="99"/>
      <c r="J24" s="99"/>
      <c r="K24" s="99"/>
      <c r="L24" s="99"/>
      <c r="M24" s="99"/>
      <c r="N24" s="99"/>
    </row>
    <row r="25" spans="1:17" ht="26.25" customHeight="1">
      <c r="A25" s="97"/>
      <c r="B25" s="103" t="s">
        <v>109</v>
      </c>
      <c r="C25" s="103" t="s">
        <v>115</v>
      </c>
      <c r="D25" s="99"/>
      <c r="E25" s="99"/>
      <c r="F25" s="329">
        <f>'２'!O13</f>
        <v>0</v>
      </c>
      <c r="G25" s="329"/>
      <c r="H25" s="330"/>
      <c r="I25" s="103" t="s">
        <v>116</v>
      </c>
      <c r="J25" s="99"/>
      <c r="K25" s="99"/>
      <c r="L25" s="99"/>
      <c r="M25" s="99"/>
      <c r="N25" s="99"/>
    </row>
    <row r="26" spans="1:17" ht="26.25" customHeight="1">
      <c r="A26" s="97"/>
      <c r="B26" s="103" t="s">
        <v>112</v>
      </c>
      <c r="C26" s="103" t="s">
        <v>117</v>
      </c>
      <c r="D26" s="99"/>
      <c r="E26" s="99"/>
      <c r="F26" s="334"/>
      <c r="G26" s="334"/>
      <c r="H26" s="335"/>
      <c r="I26" s="103" t="s">
        <v>116</v>
      </c>
      <c r="J26" s="99"/>
      <c r="K26" s="99"/>
      <c r="L26" s="99"/>
      <c r="M26" s="99"/>
      <c r="N26" s="99"/>
    </row>
    <row r="27" spans="1:17" ht="26.25" customHeight="1">
      <c r="A27" s="97"/>
      <c r="B27" s="103" t="s">
        <v>118</v>
      </c>
      <c r="C27" s="103" t="s">
        <v>119</v>
      </c>
      <c r="D27" s="99"/>
      <c r="E27" s="99"/>
      <c r="F27" s="334"/>
      <c r="G27" s="334"/>
      <c r="H27" s="335"/>
      <c r="I27" s="103" t="s">
        <v>116</v>
      </c>
      <c r="J27" s="99"/>
      <c r="K27" s="99"/>
      <c r="L27" s="99"/>
      <c r="M27" s="99"/>
      <c r="N27" s="99"/>
    </row>
    <row r="28" spans="1:17" ht="26.25" customHeight="1">
      <c r="A28" s="97"/>
      <c r="B28" s="103" t="s">
        <v>120</v>
      </c>
      <c r="C28" s="103" t="s">
        <v>121</v>
      </c>
      <c r="D28" s="99"/>
      <c r="E28" s="99"/>
      <c r="F28" s="324"/>
      <c r="G28" s="324"/>
      <c r="H28" s="325"/>
      <c r="I28" s="103" t="s">
        <v>111</v>
      </c>
      <c r="J28" s="99"/>
      <c r="K28" s="99"/>
      <c r="L28" s="99"/>
      <c r="M28" s="99"/>
      <c r="N28" s="99"/>
    </row>
    <row r="29" spans="1:17" ht="26.25" customHeight="1">
      <c r="A29" s="97"/>
      <c r="B29" s="103" t="s">
        <v>122</v>
      </c>
      <c r="C29" s="103" t="s">
        <v>123</v>
      </c>
      <c r="D29" s="99"/>
      <c r="E29" s="99"/>
      <c r="F29" s="334"/>
      <c r="G29" s="334"/>
      <c r="H29" s="335"/>
      <c r="I29" s="103" t="s">
        <v>111</v>
      </c>
      <c r="J29" s="99"/>
      <c r="K29" s="99"/>
      <c r="L29" s="99"/>
      <c r="M29" s="99"/>
      <c r="N29" s="99"/>
    </row>
    <row r="30" spans="1:17" ht="26.25" customHeight="1">
      <c r="A30" s="97"/>
      <c r="B30" s="103" t="s">
        <v>124</v>
      </c>
      <c r="C30" s="103" t="s">
        <v>125</v>
      </c>
      <c r="D30" s="99"/>
      <c r="E30" s="99"/>
      <c r="F30" s="334"/>
      <c r="G30" s="334"/>
      <c r="H30" s="335"/>
      <c r="I30" s="103" t="s">
        <v>111</v>
      </c>
      <c r="J30" s="99"/>
      <c r="K30" s="99"/>
      <c r="L30" s="99"/>
      <c r="M30" s="99"/>
      <c r="N30" s="99"/>
    </row>
    <row r="31" spans="1:17" ht="26.25" customHeight="1">
      <c r="A31" s="97"/>
      <c r="B31" s="103" t="s">
        <v>126</v>
      </c>
      <c r="C31" s="103" t="s">
        <v>113</v>
      </c>
      <c r="D31" s="99"/>
      <c r="E31" s="99"/>
      <c r="F31" s="331">
        <f>SUM(F25:H30)</f>
        <v>0</v>
      </c>
      <c r="G31" s="331"/>
      <c r="H31" s="332"/>
      <c r="I31" s="103" t="s">
        <v>111</v>
      </c>
      <c r="J31" s="99"/>
      <c r="K31" s="99"/>
      <c r="L31" s="99"/>
      <c r="M31" s="99"/>
      <c r="N31" s="99"/>
    </row>
    <row r="32" spans="1:17" ht="22.5" customHeight="1">
      <c r="A32" s="99"/>
      <c r="B32" s="99"/>
      <c r="C32" s="99"/>
      <c r="D32" s="99"/>
      <c r="E32" s="99"/>
      <c r="F32" s="115"/>
      <c r="G32" s="115"/>
      <c r="H32" s="115"/>
      <c r="I32" s="99"/>
      <c r="J32" s="99"/>
      <c r="K32" s="99"/>
      <c r="L32" s="99"/>
      <c r="M32" s="99"/>
      <c r="N32" s="99"/>
    </row>
    <row r="33" spans="1:14" ht="27.75" customHeight="1">
      <c r="A33" s="118" t="s">
        <v>127</v>
      </c>
      <c r="B33" s="99"/>
      <c r="C33" s="99"/>
      <c r="D33" s="99"/>
      <c r="E33" s="99"/>
      <c r="F33" s="99"/>
      <c r="G33" s="99"/>
      <c r="H33" s="99"/>
      <c r="I33" s="99"/>
      <c r="J33" s="99"/>
      <c r="K33" s="99"/>
      <c r="L33" s="99"/>
      <c r="M33" s="99"/>
      <c r="N33" s="99"/>
    </row>
    <row r="34" spans="1:14" ht="26.25" customHeight="1">
      <c r="A34" s="119"/>
      <c r="B34" s="103" t="s">
        <v>109</v>
      </c>
      <c r="C34" s="103" t="s">
        <v>128</v>
      </c>
      <c r="D34" s="99"/>
      <c r="E34" s="120"/>
      <c r="F34" s="121" t="s">
        <v>37</v>
      </c>
      <c r="G34" s="121"/>
      <c r="H34" s="121"/>
      <c r="I34" s="99"/>
      <c r="J34" s="99"/>
      <c r="K34" s="99"/>
      <c r="L34" s="99"/>
      <c r="M34" s="99"/>
      <c r="N34" s="99"/>
    </row>
    <row r="35" spans="1:14" ht="26.25" customHeight="1">
      <c r="A35" s="119"/>
      <c r="B35" s="103" t="s">
        <v>112</v>
      </c>
      <c r="C35" s="103" t="s">
        <v>129</v>
      </c>
      <c r="D35" s="103" t="s">
        <v>130</v>
      </c>
      <c r="E35" s="120"/>
      <c r="F35" s="121" t="s">
        <v>37</v>
      </c>
      <c r="G35" s="121"/>
      <c r="H35" s="121"/>
      <c r="I35" s="99"/>
      <c r="J35" s="112" t="s">
        <v>131</v>
      </c>
      <c r="K35" s="120"/>
      <c r="L35" s="336" t="s">
        <v>37</v>
      </c>
      <c r="M35" s="336"/>
      <c r="N35" s="336"/>
    </row>
    <row r="36" spans="1:14" ht="26.25" customHeight="1">
      <c r="A36" s="119"/>
      <c r="B36" s="103"/>
      <c r="C36" s="103" t="s">
        <v>132</v>
      </c>
      <c r="D36" s="103" t="s">
        <v>130</v>
      </c>
      <c r="E36" s="120"/>
      <c r="F36" s="121" t="s">
        <v>37</v>
      </c>
      <c r="G36" s="121"/>
      <c r="H36" s="121"/>
      <c r="I36" s="99"/>
      <c r="J36" s="112" t="s">
        <v>131</v>
      </c>
      <c r="K36" s="120"/>
      <c r="L36" s="336" t="s">
        <v>37</v>
      </c>
      <c r="M36" s="336"/>
      <c r="N36" s="336"/>
    </row>
    <row r="37" spans="1:14" ht="26.25" customHeight="1">
      <c r="A37" s="119"/>
      <c r="B37" s="103" t="s">
        <v>118</v>
      </c>
      <c r="C37" s="103" t="s">
        <v>133</v>
      </c>
      <c r="D37" s="99"/>
      <c r="E37" s="120"/>
      <c r="F37" s="121" t="s">
        <v>37</v>
      </c>
      <c r="G37" s="121"/>
      <c r="H37" s="121"/>
      <c r="I37" s="99"/>
      <c r="J37" s="99" t="s">
        <v>134</v>
      </c>
      <c r="K37" s="99"/>
      <c r="L37" s="99"/>
      <c r="M37" s="99"/>
      <c r="N37" s="99"/>
    </row>
  </sheetData>
  <mergeCells count="36">
    <mergeCell ref="F29:H29"/>
    <mergeCell ref="F30:H30"/>
    <mergeCell ref="F31:H31"/>
    <mergeCell ref="L35:N35"/>
    <mergeCell ref="L36:N36"/>
    <mergeCell ref="F28:H28"/>
    <mergeCell ref="E15:K15"/>
    <mergeCell ref="E16:K16"/>
    <mergeCell ref="E17:K17"/>
    <mergeCell ref="E19:M20"/>
    <mergeCell ref="G21:H21"/>
    <mergeCell ref="F22:H22"/>
    <mergeCell ref="F23:H23"/>
    <mergeCell ref="G24:H24"/>
    <mergeCell ref="F25:H25"/>
    <mergeCell ref="F26:H26"/>
    <mergeCell ref="F27:H27"/>
    <mergeCell ref="E12:F12"/>
    <mergeCell ref="K12:L12"/>
    <mergeCell ref="E13:F13"/>
    <mergeCell ref="H13:I13"/>
    <mergeCell ref="B14:C14"/>
    <mergeCell ref="E14:I14"/>
    <mergeCell ref="E11:F11"/>
    <mergeCell ref="K11:M11"/>
    <mergeCell ref="E1:K1"/>
    <mergeCell ref="M1:N1"/>
    <mergeCell ref="E4:J4"/>
    <mergeCell ref="K4:M4"/>
    <mergeCell ref="E5:J5"/>
    <mergeCell ref="K5:M5"/>
    <mergeCell ref="E8:G8"/>
    <mergeCell ref="H8:K8"/>
    <mergeCell ref="E9:L9"/>
    <mergeCell ref="E10:I10"/>
    <mergeCell ref="J10:L10"/>
  </mergeCells>
  <phoneticPr fontId="22"/>
  <printOptions horizontalCentered="1" verticalCentered="1"/>
  <pageMargins left="0.74803149606299213" right="0.23622047244094491" top="0.39370078740157483" bottom="0.31496062992125984" header="0.35433070866141736" footer="0.15748031496062992"/>
  <pageSetup paperSize="9" scale="7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8C624-4FA5-4DF3-BEBD-061AE172F199}">
  <sheetPr>
    <pageSetUpPr fitToPage="1"/>
  </sheetPr>
  <dimension ref="A1:Y23"/>
  <sheetViews>
    <sheetView showGridLines="0" view="pageBreakPreview" zoomScaleNormal="100" zoomScaleSheetLayoutView="100" workbookViewId="0">
      <selection activeCell="F8" sqref="F8:H8"/>
    </sheetView>
  </sheetViews>
  <sheetFormatPr defaultRowHeight="14.4"/>
  <cols>
    <col min="1" max="1" width="24.44140625" style="123" customWidth="1"/>
    <col min="2" max="13" width="6.5546875" style="123" customWidth="1"/>
    <col min="14" max="14" width="5.6640625" style="123" customWidth="1"/>
    <col min="15" max="15" width="3.5546875" style="123" customWidth="1"/>
    <col min="16" max="16" width="3.88671875" style="123" customWidth="1"/>
    <col min="17" max="17" width="8.88671875" style="123"/>
    <col min="18" max="18" width="84.109375" style="123" bestFit="1" customWidth="1"/>
    <col min="19" max="16384" width="8.88671875" style="123"/>
  </cols>
  <sheetData>
    <row r="1" spans="1:25">
      <c r="A1" s="122" t="s">
        <v>135</v>
      </c>
    </row>
    <row r="2" spans="1:25" ht="55.2" customHeight="1">
      <c r="A2" s="124"/>
      <c r="B2" s="341" t="s">
        <v>136</v>
      </c>
      <c r="C2" s="341"/>
      <c r="D2" s="341"/>
      <c r="E2" s="341"/>
      <c r="F2" s="341"/>
      <c r="G2" s="341"/>
      <c r="H2" s="341"/>
      <c r="I2" s="341"/>
      <c r="J2" s="341"/>
      <c r="K2" s="341"/>
      <c r="L2" s="341"/>
      <c r="M2" s="341"/>
      <c r="N2" s="124"/>
      <c r="O2" s="124"/>
      <c r="P2" s="124"/>
      <c r="Q2" s="124"/>
    </row>
    <row r="3" spans="1:25" ht="15" thickBot="1">
      <c r="A3" s="124"/>
    </row>
    <row r="4" spans="1:25" ht="68.400000000000006" customHeight="1">
      <c r="A4" s="125" t="s">
        <v>137</v>
      </c>
      <c r="B4" s="342" t="s">
        <v>138</v>
      </c>
      <c r="C4" s="342"/>
      <c r="D4" s="342"/>
      <c r="E4" s="342"/>
      <c r="F4" s="342"/>
      <c r="G4" s="342"/>
      <c r="H4" s="342"/>
      <c r="I4" s="342"/>
      <c r="J4" s="342"/>
      <c r="K4" s="342"/>
      <c r="L4" s="342"/>
      <c r="M4" s="342"/>
      <c r="N4" s="342"/>
      <c r="O4" s="342"/>
      <c r="P4" s="343"/>
      <c r="Q4" s="126"/>
      <c r="R4" s="127"/>
    </row>
    <row r="5" spans="1:25" ht="41.4" customHeight="1">
      <c r="A5" s="128" t="s">
        <v>139</v>
      </c>
      <c r="B5" s="344" t="s">
        <v>288</v>
      </c>
      <c r="C5" s="344"/>
      <c r="D5" s="344"/>
      <c r="E5" s="344"/>
      <c r="F5" s="344"/>
      <c r="G5" s="344"/>
      <c r="H5" s="344"/>
      <c r="I5" s="344"/>
      <c r="J5" s="344"/>
      <c r="K5" s="344"/>
      <c r="L5" s="344"/>
      <c r="M5" s="344"/>
      <c r="N5" s="344"/>
      <c r="O5" s="344"/>
      <c r="P5" s="345"/>
      <c r="Q5" s="124"/>
      <c r="R5" s="129"/>
    </row>
    <row r="6" spans="1:25" ht="41.4" customHeight="1">
      <c r="A6" s="128" t="s">
        <v>140</v>
      </c>
      <c r="B6" s="346" t="s">
        <v>141</v>
      </c>
      <c r="C6" s="346"/>
      <c r="D6" s="346"/>
      <c r="E6" s="346"/>
      <c r="F6" s="346"/>
      <c r="G6" s="346"/>
      <c r="H6" s="346"/>
      <c r="I6" s="346"/>
      <c r="J6" s="346"/>
      <c r="K6" s="346"/>
      <c r="L6" s="346"/>
      <c r="M6" s="346"/>
      <c r="N6" s="346"/>
      <c r="O6" s="346"/>
      <c r="P6" s="347"/>
      <c r="Q6" s="124"/>
      <c r="R6" s="127"/>
    </row>
    <row r="7" spans="1:25" ht="39.6" customHeight="1">
      <c r="A7" s="128" t="s">
        <v>142</v>
      </c>
      <c r="B7" s="348" t="str">
        <f>IF('１'!F11="","",'１'!F11)</f>
        <v/>
      </c>
      <c r="C7" s="348"/>
      <c r="D7" s="348"/>
      <c r="E7" s="348"/>
      <c r="F7" s="348"/>
      <c r="G7" s="348"/>
      <c r="H7" s="348"/>
      <c r="I7" s="348"/>
      <c r="J7" s="348"/>
      <c r="K7" s="348"/>
      <c r="L7" s="348"/>
      <c r="M7" s="348"/>
      <c r="N7" s="348"/>
      <c r="O7" s="348"/>
      <c r="P7" s="349"/>
      <c r="Q7" s="124"/>
      <c r="R7" s="127"/>
    </row>
    <row r="8" spans="1:25" ht="35.4" customHeight="1">
      <c r="A8" s="128" t="s">
        <v>143</v>
      </c>
      <c r="B8" s="337" t="str">
        <f>IF('3-1'!F34="","",'3-1'!F34)</f>
        <v>令和　年　月　日</v>
      </c>
      <c r="C8" s="338"/>
      <c r="D8" s="339"/>
      <c r="E8" s="272" t="s">
        <v>144</v>
      </c>
      <c r="F8" s="337" t="str">
        <f>IF('3-1'!F37="","",'3-1'!F37)</f>
        <v>令和　年　月　日</v>
      </c>
      <c r="G8" s="338"/>
      <c r="H8" s="339"/>
      <c r="I8" s="337"/>
      <c r="J8" s="338"/>
      <c r="K8" s="338"/>
      <c r="L8" s="338"/>
      <c r="M8" s="338"/>
      <c r="N8" s="338"/>
      <c r="O8" s="338"/>
      <c r="P8" s="340"/>
      <c r="Q8" s="124"/>
      <c r="R8" s="127"/>
    </row>
    <row r="9" spans="1:25" ht="21.6" customHeight="1">
      <c r="A9" s="355" t="s">
        <v>145</v>
      </c>
      <c r="B9" s="356" t="s">
        <v>289</v>
      </c>
      <c r="C9" s="356"/>
      <c r="D9" s="356"/>
      <c r="E9" s="356"/>
      <c r="F9" s="356"/>
      <c r="G9" s="356"/>
      <c r="H9" s="356"/>
      <c r="I9" s="356"/>
      <c r="J9" s="356"/>
      <c r="K9" s="356"/>
      <c r="L9" s="356"/>
      <c r="M9" s="356"/>
      <c r="N9" s="356"/>
      <c r="O9" s="356"/>
      <c r="P9" s="357"/>
      <c r="Q9" s="358"/>
    </row>
    <row r="10" spans="1:25" ht="21.6" customHeight="1">
      <c r="A10" s="355"/>
      <c r="B10" s="356"/>
      <c r="C10" s="356"/>
      <c r="D10" s="356"/>
      <c r="E10" s="356"/>
      <c r="F10" s="356"/>
      <c r="G10" s="356"/>
      <c r="H10" s="356"/>
      <c r="I10" s="356"/>
      <c r="J10" s="356"/>
      <c r="K10" s="356"/>
      <c r="L10" s="356"/>
      <c r="M10" s="356"/>
      <c r="N10" s="356"/>
      <c r="O10" s="356"/>
      <c r="P10" s="357"/>
      <c r="Q10" s="358"/>
    </row>
    <row r="11" spans="1:25" ht="21.6" customHeight="1">
      <c r="A11" s="355"/>
      <c r="B11" s="356"/>
      <c r="C11" s="356"/>
      <c r="D11" s="356"/>
      <c r="E11" s="356"/>
      <c r="F11" s="356"/>
      <c r="G11" s="356"/>
      <c r="H11" s="356"/>
      <c r="I11" s="356"/>
      <c r="J11" s="356"/>
      <c r="K11" s="356"/>
      <c r="L11" s="356"/>
      <c r="M11" s="356"/>
      <c r="N11" s="356"/>
      <c r="O11" s="356"/>
      <c r="P11" s="357"/>
      <c r="Q11" s="358"/>
    </row>
    <row r="12" spans="1:25" ht="21.6" customHeight="1">
      <c r="A12" s="355"/>
      <c r="B12" s="356"/>
      <c r="C12" s="356"/>
      <c r="D12" s="356"/>
      <c r="E12" s="356"/>
      <c r="F12" s="356"/>
      <c r="G12" s="356"/>
      <c r="H12" s="356"/>
      <c r="I12" s="356"/>
      <c r="J12" s="356"/>
      <c r="K12" s="356"/>
      <c r="L12" s="356"/>
      <c r="M12" s="356"/>
      <c r="N12" s="356"/>
      <c r="O12" s="356"/>
      <c r="P12" s="357"/>
      <c r="Q12" s="358"/>
    </row>
    <row r="13" spans="1:25" ht="25.8" customHeight="1">
      <c r="A13" s="355" t="s">
        <v>146</v>
      </c>
      <c r="B13" s="359" t="s">
        <v>291</v>
      </c>
      <c r="C13" s="359"/>
      <c r="D13" s="359"/>
      <c r="E13" s="359"/>
      <c r="F13" s="359"/>
      <c r="G13" s="359"/>
      <c r="H13" s="359"/>
      <c r="I13" s="359"/>
      <c r="J13" s="359"/>
      <c r="K13" s="359"/>
      <c r="L13" s="359"/>
      <c r="M13" s="359"/>
      <c r="N13" s="359"/>
      <c r="O13" s="359"/>
      <c r="P13" s="360"/>
      <c r="Q13" s="358"/>
      <c r="R13" s="350"/>
      <c r="S13" s="351"/>
      <c r="T13" s="351"/>
      <c r="U13" s="351"/>
      <c r="V13" s="351"/>
      <c r="W13" s="351"/>
      <c r="X13" s="351"/>
      <c r="Y13" s="351"/>
    </row>
    <row r="14" spans="1:25" ht="25.8" customHeight="1">
      <c r="A14" s="355"/>
      <c r="B14" s="359"/>
      <c r="C14" s="359"/>
      <c r="D14" s="359"/>
      <c r="E14" s="359"/>
      <c r="F14" s="359"/>
      <c r="G14" s="359"/>
      <c r="H14" s="359"/>
      <c r="I14" s="359"/>
      <c r="J14" s="359"/>
      <c r="K14" s="359"/>
      <c r="L14" s="359"/>
      <c r="M14" s="359"/>
      <c r="N14" s="359"/>
      <c r="O14" s="359"/>
      <c r="P14" s="360"/>
      <c r="Q14" s="358"/>
      <c r="R14" s="350"/>
      <c r="S14" s="351"/>
      <c r="T14" s="351"/>
      <c r="U14" s="351"/>
      <c r="V14" s="351"/>
      <c r="W14" s="351"/>
      <c r="X14" s="351"/>
      <c r="Y14" s="351"/>
    </row>
    <row r="15" spans="1:25" ht="25.8" customHeight="1">
      <c r="A15" s="355"/>
      <c r="B15" s="359"/>
      <c r="C15" s="359"/>
      <c r="D15" s="359"/>
      <c r="E15" s="359"/>
      <c r="F15" s="359"/>
      <c r="G15" s="359"/>
      <c r="H15" s="359"/>
      <c r="I15" s="359"/>
      <c r="J15" s="359"/>
      <c r="K15" s="359"/>
      <c r="L15" s="359"/>
      <c r="M15" s="359"/>
      <c r="N15" s="359"/>
      <c r="O15" s="359"/>
      <c r="P15" s="360"/>
      <c r="Q15" s="358"/>
      <c r="R15" s="127"/>
    </row>
    <row r="16" spans="1:25" ht="25.8" customHeight="1">
      <c r="A16" s="355"/>
      <c r="B16" s="359"/>
      <c r="C16" s="359"/>
      <c r="D16" s="359"/>
      <c r="E16" s="359"/>
      <c r="F16" s="359"/>
      <c r="G16" s="359"/>
      <c r="H16" s="359"/>
      <c r="I16" s="359"/>
      <c r="J16" s="359"/>
      <c r="K16" s="359"/>
      <c r="L16" s="359"/>
      <c r="M16" s="359"/>
      <c r="N16" s="359"/>
      <c r="O16" s="359"/>
      <c r="P16" s="360"/>
      <c r="Q16" s="358"/>
    </row>
    <row r="17" spans="1:17" ht="25.8" customHeight="1">
      <c r="A17" s="355"/>
      <c r="B17" s="359"/>
      <c r="C17" s="359"/>
      <c r="D17" s="359"/>
      <c r="E17" s="359"/>
      <c r="F17" s="359"/>
      <c r="G17" s="359"/>
      <c r="H17" s="359"/>
      <c r="I17" s="359"/>
      <c r="J17" s="359"/>
      <c r="K17" s="359"/>
      <c r="L17" s="359"/>
      <c r="M17" s="359"/>
      <c r="N17" s="359"/>
      <c r="O17" s="359"/>
      <c r="P17" s="360"/>
      <c r="Q17" s="358"/>
    </row>
    <row r="18" spans="1:17" ht="25.8" customHeight="1">
      <c r="A18" s="355"/>
      <c r="B18" s="359"/>
      <c r="C18" s="359"/>
      <c r="D18" s="359"/>
      <c r="E18" s="359"/>
      <c r="F18" s="359"/>
      <c r="G18" s="359"/>
      <c r="H18" s="359"/>
      <c r="I18" s="359"/>
      <c r="J18" s="359"/>
      <c r="K18" s="359"/>
      <c r="L18" s="359"/>
      <c r="M18" s="359"/>
      <c r="N18" s="359"/>
      <c r="O18" s="359"/>
      <c r="P18" s="360"/>
      <c r="Q18" s="358"/>
    </row>
    <row r="19" spans="1:17" ht="25.8" customHeight="1">
      <c r="A19" s="355"/>
      <c r="B19" s="359"/>
      <c r="C19" s="359"/>
      <c r="D19" s="359"/>
      <c r="E19" s="359"/>
      <c r="F19" s="359"/>
      <c r="G19" s="359"/>
      <c r="H19" s="359"/>
      <c r="I19" s="359"/>
      <c r="J19" s="359"/>
      <c r="K19" s="359"/>
      <c r="L19" s="359"/>
      <c r="M19" s="359"/>
      <c r="N19" s="359"/>
      <c r="O19" s="359"/>
      <c r="P19" s="360"/>
      <c r="Q19" s="358"/>
    </row>
    <row r="20" spans="1:17" ht="47.4" customHeight="1" thickBot="1">
      <c r="A20" s="130" t="s">
        <v>147</v>
      </c>
      <c r="B20" s="352"/>
      <c r="C20" s="352"/>
      <c r="D20" s="352"/>
      <c r="E20" s="352"/>
      <c r="F20" s="352"/>
      <c r="G20" s="352"/>
      <c r="H20" s="352"/>
      <c r="I20" s="352"/>
      <c r="J20" s="352"/>
      <c r="K20" s="352"/>
      <c r="L20" s="352"/>
      <c r="M20" s="352"/>
      <c r="N20" s="352"/>
      <c r="O20" s="352"/>
      <c r="P20" s="353"/>
      <c r="Q20" s="124"/>
    </row>
    <row r="21" spans="1:17" ht="31.8" customHeight="1">
      <c r="A21" s="354" t="s">
        <v>148</v>
      </c>
      <c r="B21" s="354"/>
      <c r="C21" s="354"/>
      <c r="D21" s="354"/>
      <c r="E21" s="354"/>
      <c r="F21" s="354"/>
      <c r="G21" s="354"/>
      <c r="H21" s="354"/>
      <c r="I21" s="354"/>
      <c r="J21" s="354"/>
      <c r="K21" s="354"/>
      <c r="L21" s="354"/>
      <c r="M21" s="354"/>
      <c r="N21" s="354"/>
      <c r="O21" s="354"/>
      <c r="P21" s="354"/>
    </row>
    <row r="23" spans="1:17">
      <c r="A23" s="122"/>
    </row>
  </sheetData>
  <mergeCells count="18">
    <mergeCell ref="R13:Y13"/>
    <mergeCell ref="R14:Y14"/>
    <mergeCell ref="B20:P20"/>
    <mergeCell ref="A21:P21"/>
    <mergeCell ref="A9:A12"/>
    <mergeCell ref="B9:P12"/>
    <mergeCell ref="Q9:Q12"/>
    <mergeCell ref="A13:A19"/>
    <mergeCell ref="B13:P19"/>
    <mergeCell ref="Q13:Q19"/>
    <mergeCell ref="B8:D8"/>
    <mergeCell ref="F8:H8"/>
    <mergeCell ref="I8:P8"/>
    <mergeCell ref="B2:M2"/>
    <mergeCell ref="B4:P4"/>
    <mergeCell ref="B5:P5"/>
    <mergeCell ref="B6:P6"/>
    <mergeCell ref="B7:P7"/>
  </mergeCells>
  <phoneticPr fontId="22"/>
  <pageMargins left="0.75" right="0.75" top="1" bottom="1" header="0.5" footer="0.5"/>
  <pageSetup paperSize="9" scale="74" orientation="portrait" r:id="rId1"/>
  <colBreaks count="1" manualBreakCount="1">
    <brk id="1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CEFF3-7F94-435A-8AE7-CBC2C0EF55FA}">
  <sheetPr>
    <pageSetUpPr fitToPage="1"/>
  </sheetPr>
  <dimension ref="A1:J12"/>
  <sheetViews>
    <sheetView showGridLines="0" view="pageBreakPreview" zoomScale="95" zoomScaleNormal="100" zoomScaleSheetLayoutView="95" workbookViewId="0">
      <selection activeCell="A4" sqref="A4:B5"/>
    </sheetView>
  </sheetViews>
  <sheetFormatPr defaultRowHeight="24.9" customHeight="1"/>
  <cols>
    <col min="1" max="1" width="6.109375" style="133" customWidth="1"/>
    <col min="2" max="2" width="18.109375" style="133" customWidth="1"/>
    <col min="3" max="3" width="13.109375" style="133" customWidth="1"/>
    <col min="4" max="10" width="12.6640625" style="133" customWidth="1"/>
    <col min="11" max="254" width="8.88671875" style="133"/>
    <col min="255" max="255" width="6.109375" style="133" customWidth="1"/>
    <col min="256" max="256" width="18.109375" style="133" customWidth="1"/>
    <col min="257" max="257" width="13.109375" style="133" customWidth="1"/>
    <col min="258" max="264" width="12.6640625" style="133" customWidth="1"/>
    <col min="265" max="266" width="0" style="133" hidden="1" customWidth="1"/>
    <col min="267" max="510" width="8.88671875" style="133"/>
    <col min="511" max="511" width="6.109375" style="133" customWidth="1"/>
    <col min="512" max="512" width="18.109375" style="133" customWidth="1"/>
    <col min="513" max="513" width="13.109375" style="133" customWidth="1"/>
    <col min="514" max="520" width="12.6640625" style="133" customWidth="1"/>
    <col min="521" max="522" width="0" style="133" hidden="1" customWidth="1"/>
    <col min="523" max="766" width="8.88671875" style="133"/>
    <col min="767" max="767" width="6.109375" style="133" customWidth="1"/>
    <col min="768" max="768" width="18.109375" style="133" customWidth="1"/>
    <col min="769" max="769" width="13.109375" style="133" customWidth="1"/>
    <col min="770" max="776" width="12.6640625" style="133" customWidth="1"/>
    <col min="777" max="778" width="0" style="133" hidden="1" customWidth="1"/>
    <col min="779" max="1022" width="8.88671875" style="133"/>
    <col min="1023" max="1023" width="6.109375" style="133" customWidth="1"/>
    <col min="1024" max="1024" width="18.109375" style="133" customWidth="1"/>
    <col min="1025" max="1025" width="13.109375" style="133" customWidth="1"/>
    <col min="1026" max="1032" width="12.6640625" style="133" customWidth="1"/>
    <col min="1033" max="1034" width="0" style="133" hidden="1" customWidth="1"/>
    <col min="1035" max="1278" width="8.88671875" style="133"/>
    <col min="1279" max="1279" width="6.109375" style="133" customWidth="1"/>
    <col min="1280" max="1280" width="18.109375" style="133" customWidth="1"/>
    <col min="1281" max="1281" width="13.109375" style="133" customWidth="1"/>
    <col min="1282" max="1288" width="12.6640625" style="133" customWidth="1"/>
    <col min="1289" max="1290" width="0" style="133" hidden="1" customWidth="1"/>
    <col min="1291" max="1534" width="8.88671875" style="133"/>
    <col min="1535" max="1535" width="6.109375" style="133" customWidth="1"/>
    <col min="1536" max="1536" width="18.109375" style="133" customWidth="1"/>
    <col min="1537" max="1537" width="13.109375" style="133" customWidth="1"/>
    <col min="1538" max="1544" width="12.6640625" style="133" customWidth="1"/>
    <col min="1545" max="1546" width="0" style="133" hidden="1" customWidth="1"/>
    <col min="1547" max="1790" width="8.88671875" style="133"/>
    <col min="1791" max="1791" width="6.109375" style="133" customWidth="1"/>
    <col min="1792" max="1792" width="18.109375" style="133" customWidth="1"/>
    <col min="1793" max="1793" width="13.109375" style="133" customWidth="1"/>
    <col min="1794" max="1800" width="12.6640625" style="133" customWidth="1"/>
    <col min="1801" max="1802" width="0" style="133" hidden="1" customWidth="1"/>
    <col min="1803" max="2046" width="8.88671875" style="133"/>
    <col min="2047" max="2047" width="6.109375" style="133" customWidth="1"/>
    <col min="2048" max="2048" width="18.109375" style="133" customWidth="1"/>
    <col min="2049" max="2049" width="13.109375" style="133" customWidth="1"/>
    <col min="2050" max="2056" width="12.6640625" style="133" customWidth="1"/>
    <col min="2057" max="2058" width="0" style="133" hidden="1" customWidth="1"/>
    <col min="2059" max="2302" width="8.88671875" style="133"/>
    <col min="2303" max="2303" width="6.109375" style="133" customWidth="1"/>
    <col min="2304" max="2304" width="18.109375" style="133" customWidth="1"/>
    <col min="2305" max="2305" width="13.109375" style="133" customWidth="1"/>
    <col min="2306" max="2312" width="12.6640625" style="133" customWidth="1"/>
    <col min="2313" max="2314" width="0" style="133" hidden="1" customWidth="1"/>
    <col min="2315" max="2558" width="8.88671875" style="133"/>
    <col min="2559" max="2559" width="6.109375" style="133" customWidth="1"/>
    <col min="2560" max="2560" width="18.109375" style="133" customWidth="1"/>
    <col min="2561" max="2561" width="13.109375" style="133" customWidth="1"/>
    <col min="2562" max="2568" width="12.6640625" style="133" customWidth="1"/>
    <col min="2569" max="2570" width="0" style="133" hidden="1" customWidth="1"/>
    <col min="2571" max="2814" width="8.88671875" style="133"/>
    <col min="2815" max="2815" width="6.109375" style="133" customWidth="1"/>
    <col min="2816" max="2816" width="18.109375" style="133" customWidth="1"/>
    <col min="2817" max="2817" width="13.109375" style="133" customWidth="1"/>
    <col min="2818" max="2824" width="12.6640625" style="133" customWidth="1"/>
    <col min="2825" max="2826" width="0" style="133" hidden="1" customWidth="1"/>
    <col min="2827" max="3070" width="8.88671875" style="133"/>
    <col min="3071" max="3071" width="6.109375" style="133" customWidth="1"/>
    <col min="3072" max="3072" width="18.109375" style="133" customWidth="1"/>
    <col min="3073" max="3073" width="13.109375" style="133" customWidth="1"/>
    <col min="3074" max="3080" width="12.6640625" style="133" customWidth="1"/>
    <col min="3081" max="3082" width="0" style="133" hidden="1" customWidth="1"/>
    <col min="3083" max="3326" width="8.88671875" style="133"/>
    <col min="3327" max="3327" width="6.109375" style="133" customWidth="1"/>
    <col min="3328" max="3328" width="18.109375" style="133" customWidth="1"/>
    <col min="3329" max="3329" width="13.109375" style="133" customWidth="1"/>
    <col min="3330" max="3336" width="12.6640625" style="133" customWidth="1"/>
    <col min="3337" max="3338" width="0" style="133" hidden="1" customWidth="1"/>
    <col min="3339" max="3582" width="8.88671875" style="133"/>
    <col min="3583" max="3583" width="6.109375" style="133" customWidth="1"/>
    <col min="3584" max="3584" width="18.109375" style="133" customWidth="1"/>
    <col min="3585" max="3585" width="13.109375" style="133" customWidth="1"/>
    <col min="3586" max="3592" width="12.6640625" style="133" customWidth="1"/>
    <col min="3593" max="3594" width="0" style="133" hidden="1" customWidth="1"/>
    <col min="3595" max="3838" width="8.88671875" style="133"/>
    <col min="3839" max="3839" width="6.109375" style="133" customWidth="1"/>
    <col min="3840" max="3840" width="18.109375" style="133" customWidth="1"/>
    <col min="3841" max="3841" width="13.109375" style="133" customWidth="1"/>
    <col min="3842" max="3848" width="12.6640625" style="133" customWidth="1"/>
    <col min="3849" max="3850" width="0" style="133" hidden="1" customWidth="1"/>
    <col min="3851" max="4094" width="8.88671875" style="133"/>
    <col min="4095" max="4095" width="6.109375" style="133" customWidth="1"/>
    <col min="4096" max="4096" width="18.109375" style="133" customWidth="1"/>
    <col min="4097" max="4097" width="13.109375" style="133" customWidth="1"/>
    <col min="4098" max="4104" width="12.6640625" style="133" customWidth="1"/>
    <col min="4105" max="4106" width="0" style="133" hidden="1" customWidth="1"/>
    <col min="4107" max="4350" width="8.88671875" style="133"/>
    <col min="4351" max="4351" width="6.109375" style="133" customWidth="1"/>
    <col min="4352" max="4352" width="18.109375" style="133" customWidth="1"/>
    <col min="4353" max="4353" width="13.109375" style="133" customWidth="1"/>
    <col min="4354" max="4360" width="12.6640625" style="133" customWidth="1"/>
    <col min="4361" max="4362" width="0" style="133" hidden="1" customWidth="1"/>
    <col min="4363" max="4606" width="8.88671875" style="133"/>
    <col min="4607" max="4607" width="6.109375" style="133" customWidth="1"/>
    <col min="4608" max="4608" width="18.109375" style="133" customWidth="1"/>
    <col min="4609" max="4609" width="13.109375" style="133" customWidth="1"/>
    <col min="4610" max="4616" width="12.6640625" style="133" customWidth="1"/>
    <col min="4617" max="4618" width="0" style="133" hidden="1" customWidth="1"/>
    <col min="4619" max="4862" width="8.88671875" style="133"/>
    <col min="4863" max="4863" width="6.109375" style="133" customWidth="1"/>
    <col min="4864" max="4864" width="18.109375" style="133" customWidth="1"/>
    <col min="4865" max="4865" width="13.109375" style="133" customWidth="1"/>
    <col min="4866" max="4872" width="12.6640625" style="133" customWidth="1"/>
    <col min="4873" max="4874" width="0" style="133" hidden="1" customWidth="1"/>
    <col min="4875" max="5118" width="8.88671875" style="133"/>
    <col min="5119" max="5119" width="6.109375" style="133" customWidth="1"/>
    <col min="5120" max="5120" width="18.109375" style="133" customWidth="1"/>
    <col min="5121" max="5121" width="13.109375" style="133" customWidth="1"/>
    <col min="5122" max="5128" width="12.6640625" style="133" customWidth="1"/>
    <col min="5129" max="5130" width="0" style="133" hidden="1" customWidth="1"/>
    <col min="5131" max="5374" width="8.88671875" style="133"/>
    <col min="5375" max="5375" width="6.109375" style="133" customWidth="1"/>
    <col min="5376" max="5376" width="18.109375" style="133" customWidth="1"/>
    <col min="5377" max="5377" width="13.109375" style="133" customWidth="1"/>
    <col min="5378" max="5384" width="12.6640625" style="133" customWidth="1"/>
    <col min="5385" max="5386" width="0" style="133" hidden="1" customWidth="1"/>
    <col min="5387" max="5630" width="8.88671875" style="133"/>
    <col min="5631" max="5631" width="6.109375" style="133" customWidth="1"/>
    <col min="5632" max="5632" width="18.109375" style="133" customWidth="1"/>
    <col min="5633" max="5633" width="13.109375" style="133" customWidth="1"/>
    <col min="5634" max="5640" width="12.6640625" style="133" customWidth="1"/>
    <col min="5641" max="5642" width="0" style="133" hidden="1" customWidth="1"/>
    <col min="5643" max="5886" width="8.88671875" style="133"/>
    <col min="5887" max="5887" width="6.109375" style="133" customWidth="1"/>
    <col min="5888" max="5888" width="18.109375" style="133" customWidth="1"/>
    <col min="5889" max="5889" width="13.109375" style="133" customWidth="1"/>
    <col min="5890" max="5896" width="12.6640625" style="133" customWidth="1"/>
    <col min="5897" max="5898" width="0" style="133" hidden="1" customWidth="1"/>
    <col min="5899" max="6142" width="8.88671875" style="133"/>
    <col min="6143" max="6143" width="6.109375" style="133" customWidth="1"/>
    <col min="6144" max="6144" width="18.109375" style="133" customWidth="1"/>
    <col min="6145" max="6145" width="13.109375" style="133" customWidth="1"/>
    <col min="6146" max="6152" width="12.6640625" style="133" customWidth="1"/>
    <col min="6153" max="6154" width="0" style="133" hidden="1" customWidth="1"/>
    <col min="6155" max="6398" width="8.88671875" style="133"/>
    <col min="6399" max="6399" width="6.109375" style="133" customWidth="1"/>
    <col min="6400" max="6400" width="18.109375" style="133" customWidth="1"/>
    <col min="6401" max="6401" width="13.109375" style="133" customWidth="1"/>
    <col min="6402" max="6408" width="12.6640625" style="133" customWidth="1"/>
    <col min="6409" max="6410" width="0" style="133" hidden="1" customWidth="1"/>
    <col min="6411" max="6654" width="8.88671875" style="133"/>
    <col min="6655" max="6655" width="6.109375" style="133" customWidth="1"/>
    <col min="6656" max="6656" width="18.109375" style="133" customWidth="1"/>
    <col min="6657" max="6657" width="13.109375" style="133" customWidth="1"/>
    <col min="6658" max="6664" width="12.6640625" style="133" customWidth="1"/>
    <col min="6665" max="6666" width="0" style="133" hidden="1" customWidth="1"/>
    <col min="6667" max="6910" width="8.88671875" style="133"/>
    <col min="6911" max="6911" width="6.109375" style="133" customWidth="1"/>
    <col min="6912" max="6912" width="18.109375" style="133" customWidth="1"/>
    <col min="6913" max="6913" width="13.109375" style="133" customWidth="1"/>
    <col min="6914" max="6920" width="12.6640625" style="133" customWidth="1"/>
    <col min="6921" max="6922" width="0" style="133" hidden="1" customWidth="1"/>
    <col min="6923" max="7166" width="8.88671875" style="133"/>
    <col min="7167" max="7167" width="6.109375" style="133" customWidth="1"/>
    <col min="7168" max="7168" width="18.109375" style="133" customWidth="1"/>
    <col min="7169" max="7169" width="13.109375" style="133" customWidth="1"/>
    <col min="7170" max="7176" width="12.6640625" style="133" customWidth="1"/>
    <col min="7177" max="7178" width="0" style="133" hidden="1" customWidth="1"/>
    <col min="7179" max="7422" width="8.88671875" style="133"/>
    <col min="7423" max="7423" width="6.109375" style="133" customWidth="1"/>
    <col min="7424" max="7424" width="18.109375" style="133" customWidth="1"/>
    <col min="7425" max="7425" width="13.109375" style="133" customWidth="1"/>
    <col min="7426" max="7432" width="12.6640625" style="133" customWidth="1"/>
    <col min="7433" max="7434" width="0" style="133" hidden="1" customWidth="1"/>
    <col min="7435" max="7678" width="8.88671875" style="133"/>
    <col min="7679" max="7679" width="6.109375" style="133" customWidth="1"/>
    <col min="7680" max="7680" width="18.109375" style="133" customWidth="1"/>
    <col min="7681" max="7681" width="13.109375" style="133" customWidth="1"/>
    <col min="7682" max="7688" width="12.6640625" style="133" customWidth="1"/>
    <col min="7689" max="7690" width="0" style="133" hidden="1" customWidth="1"/>
    <col min="7691" max="7934" width="8.88671875" style="133"/>
    <col min="7935" max="7935" width="6.109375" style="133" customWidth="1"/>
    <col min="7936" max="7936" width="18.109375" style="133" customWidth="1"/>
    <col min="7937" max="7937" width="13.109375" style="133" customWidth="1"/>
    <col min="7938" max="7944" width="12.6640625" style="133" customWidth="1"/>
    <col min="7945" max="7946" width="0" style="133" hidden="1" customWidth="1"/>
    <col min="7947" max="8190" width="8.88671875" style="133"/>
    <col min="8191" max="8191" width="6.109375" style="133" customWidth="1"/>
    <col min="8192" max="8192" width="18.109375" style="133" customWidth="1"/>
    <col min="8193" max="8193" width="13.109375" style="133" customWidth="1"/>
    <col min="8194" max="8200" width="12.6640625" style="133" customWidth="1"/>
    <col min="8201" max="8202" width="0" style="133" hidden="1" customWidth="1"/>
    <col min="8203" max="8446" width="8.88671875" style="133"/>
    <col min="8447" max="8447" width="6.109375" style="133" customWidth="1"/>
    <col min="8448" max="8448" width="18.109375" style="133" customWidth="1"/>
    <col min="8449" max="8449" width="13.109375" style="133" customWidth="1"/>
    <col min="8450" max="8456" width="12.6640625" style="133" customWidth="1"/>
    <col min="8457" max="8458" width="0" style="133" hidden="1" customWidth="1"/>
    <col min="8459" max="8702" width="8.88671875" style="133"/>
    <col min="8703" max="8703" width="6.109375" style="133" customWidth="1"/>
    <col min="8704" max="8704" width="18.109375" style="133" customWidth="1"/>
    <col min="8705" max="8705" width="13.109375" style="133" customWidth="1"/>
    <col min="8706" max="8712" width="12.6640625" style="133" customWidth="1"/>
    <col min="8713" max="8714" width="0" style="133" hidden="1" customWidth="1"/>
    <col min="8715" max="8958" width="8.88671875" style="133"/>
    <col min="8959" max="8959" width="6.109375" style="133" customWidth="1"/>
    <col min="8960" max="8960" width="18.109375" style="133" customWidth="1"/>
    <col min="8961" max="8961" width="13.109375" style="133" customWidth="1"/>
    <col min="8962" max="8968" width="12.6640625" style="133" customWidth="1"/>
    <col min="8969" max="8970" width="0" style="133" hidden="1" customWidth="1"/>
    <col min="8971" max="9214" width="8.88671875" style="133"/>
    <col min="9215" max="9215" width="6.109375" style="133" customWidth="1"/>
    <col min="9216" max="9216" width="18.109375" style="133" customWidth="1"/>
    <col min="9217" max="9217" width="13.109375" style="133" customWidth="1"/>
    <col min="9218" max="9224" width="12.6640625" style="133" customWidth="1"/>
    <col min="9225" max="9226" width="0" style="133" hidden="1" customWidth="1"/>
    <col min="9227" max="9470" width="8.88671875" style="133"/>
    <col min="9471" max="9471" width="6.109375" style="133" customWidth="1"/>
    <col min="9472" max="9472" width="18.109375" style="133" customWidth="1"/>
    <col min="9473" max="9473" width="13.109375" style="133" customWidth="1"/>
    <col min="9474" max="9480" width="12.6640625" style="133" customWidth="1"/>
    <col min="9481" max="9482" width="0" style="133" hidden="1" customWidth="1"/>
    <col min="9483" max="9726" width="8.88671875" style="133"/>
    <col min="9727" max="9727" width="6.109375" style="133" customWidth="1"/>
    <col min="9728" max="9728" width="18.109375" style="133" customWidth="1"/>
    <col min="9729" max="9729" width="13.109375" style="133" customWidth="1"/>
    <col min="9730" max="9736" width="12.6640625" style="133" customWidth="1"/>
    <col min="9737" max="9738" width="0" style="133" hidden="1" customWidth="1"/>
    <col min="9739" max="9982" width="8.88671875" style="133"/>
    <col min="9983" max="9983" width="6.109375" style="133" customWidth="1"/>
    <col min="9984" max="9984" width="18.109375" style="133" customWidth="1"/>
    <col min="9985" max="9985" width="13.109375" style="133" customWidth="1"/>
    <col min="9986" max="9992" width="12.6640625" style="133" customWidth="1"/>
    <col min="9993" max="9994" width="0" style="133" hidden="1" customWidth="1"/>
    <col min="9995" max="10238" width="8.88671875" style="133"/>
    <col min="10239" max="10239" width="6.109375" style="133" customWidth="1"/>
    <col min="10240" max="10240" width="18.109375" style="133" customWidth="1"/>
    <col min="10241" max="10241" width="13.109375" style="133" customWidth="1"/>
    <col min="10242" max="10248" width="12.6640625" style="133" customWidth="1"/>
    <col min="10249" max="10250" width="0" style="133" hidden="1" customWidth="1"/>
    <col min="10251" max="10494" width="8.88671875" style="133"/>
    <col min="10495" max="10495" width="6.109375" style="133" customWidth="1"/>
    <col min="10496" max="10496" width="18.109375" style="133" customWidth="1"/>
    <col min="10497" max="10497" width="13.109375" style="133" customWidth="1"/>
    <col min="10498" max="10504" width="12.6640625" style="133" customWidth="1"/>
    <col min="10505" max="10506" width="0" style="133" hidden="1" customWidth="1"/>
    <col min="10507" max="10750" width="8.88671875" style="133"/>
    <col min="10751" max="10751" width="6.109375" style="133" customWidth="1"/>
    <col min="10752" max="10752" width="18.109375" style="133" customWidth="1"/>
    <col min="10753" max="10753" width="13.109375" style="133" customWidth="1"/>
    <col min="10754" max="10760" width="12.6640625" style="133" customWidth="1"/>
    <col min="10761" max="10762" width="0" style="133" hidden="1" customWidth="1"/>
    <col min="10763" max="11006" width="8.88671875" style="133"/>
    <col min="11007" max="11007" width="6.109375" style="133" customWidth="1"/>
    <col min="11008" max="11008" width="18.109375" style="133" customWidth="1"/>
    <col min="11009" max="11009" width="13.109375" style="133" customWidth="1"/>
    <col min="11010" max="11016" width="12.6640625" style="133" customWidth="1"/>
    <col min="11017" max="11018" width="0" style="133" hidden="1" customWidth="1"/>
    <col min="11019" max="11262" width="8.88671875" style="133"/>
    <col min="11263" max="11263" width="6.109375" style="133" customWidth="1"/>
    <col min="11264" max="11264" width="18.109375" style="133" customWidth="1"/>
    <col min="11265" max="11265" width="13.109375" style="133" customWidth="1"/>
    <col min="11266" max="11272" width="12.6640625" style="133" customWidth="1"/>
    <col min="11273" max="11274" width="0" style="133" hidden="1" customWidth="1"/>
    <col min="11275" max="11518" width="8.88671875" style="133"/>
    <col min="11519" max="11519" width="6.109375" style="133" customWidth="1"/>
    <col min="11520" max="11520" width="18.109375" style="133" customWidth="1"/>
    <col min="11521" max="11521" width="13.109375" style="133" customWidth="1"/>
    <col min="11522" max="11528" width="12.6640625" style="133" customWidth="1"/>
    <col min="11529" max="11530" width="0" style="133" hidden="1" customWidth="1"/>
    <col min="11531" max="11774" width="8.88671875" style="133"/>
    <col min="11775" max="11775" width="6.109375" style="133" customWidth="1"/>
    <col min="11776" max="11776" width="18.109375" style="133" customWidth="1"/>
    <col min="11777" max="11777" width="13.109375" style="133" customWidth="1"/>
    <col min="11778" max="11784" width="12.6640625" style="133" customWidth="1"/>
    <col min="11785" max="11786" width="0" style="133" hidden="1" customWidth="1"/>
    <col min="11787" max="12030" width="8.88671875" style="133"/>
    <col min="12031" max="12031" width="6.109375" style="133" customWidth="1"/>
    <col min="12032" max="12032" width="18.109375" style="133" customWidth="1"/>
    <col min="12033" max="12033" width="13.109375" style="133" customWidth="1"/>
    <col min="12034" max="12040" width="12.6640625" style="133" customWidth="1"/>
    <col min="12041" max="12042" width="0" style="133" hidden="1" customWidth="1"/>
    <col min="12043" max="12286" width="8.88671875" style="133"/>
    <col min="12287" max="12287" width="6.109375" style="133" customWidth="1"/>
    <col min="12288" max="12288" width="18.109375" style="133" customWidth="1"/>
    <col min="12289" max="12289" width="13.109375" style="133" customWidth="1"/>
    <col min="12290" max="12296" width="12.6640625" style="133" customWidth="1"/>
    <col min="12297" max="12298" width="0" style="133" hidden="1" customWidth="1"/>
    <col min="12299" max="12542" width="8.88671875" style="133"/>
    <col min="12543" max="12543" width="6.109375" style="133" customWidth="1"/>
    <col min="12544" max="12544" width="18.109375" style="133" customWidth="1"/>
    <col min="12545" max="12545" width="13.109375" style="133" customWidth="1"/>
    <col min="12546" max="12552" width="12.6640625" style="133" customWidth="1"/>
    <col min="12553" max="12554" width="0" style="133" hidden="1" customWidth="1"/>
    <col min="12555" max="12798" width="8.88671875" style="133"/>
    <col min="12799" max="12799" width="6.109375" style="133" customWidth="1"/>
    <col min="12800" max="12800" width="18.109375" style="133" customWidth="1"/>
    <col min="12801" max="12801" width="13.109375" style="133" customWidth="1"/>
    <col min="12802" max="12808" width="12.6640625" style="133" customWidth="1"/>
    <col min="12809" max="12810" width="0" style="133" hidden="1" customWidth="1"/>
    <col min="12811" max="13054" width="8.88671875" style="133"/>
    <col min="13055" max="13055" width="6.109375" style="133" customWidth="1"/>
    <col min="13056" max="13056" width="18.109375" style="133" customWidth="1"/>
    <col min="13057" max="13057" width="13.109375" style="133" customWidth="1"/>
    <col min="13058" max="13064" width="12.6640625" style="133" customWidth="1"/>
    <col min="13065" max="13066" width="0" style="133" hidden="1" customWidth="1"/>
    <col min="13067" max="13310" width="8.88671875" style="133"/>
    <col min="13311" max="13311" width="6.109375" style="133" customWidth="1"/>
    <col min="13312" max="13312" width="18.109375" style="133" customWidth="1"/>
    <col min="13313" max="13313" width="13.109375" style="133" customWidth="1"/>
    <col min="13314" max="13320" width="12.6640625" style="133" customWidth="1"/>
    <col min="13321" max="13322" width="0" style="133" hidden="1" customWidth="1"/>
    <col min="13323" max="13566" width="8.88671875" style="133"/>
    <col min="13567" max="13567" width="6.109375" style="133" customWidth="1"/>
    <col min="13568" max="13568" width="18.109375" style="133" customWidth="1"/>
    <col min="13569" max="13569" width="13.109375" style="133" customWidth="1"/>
    <col min="13570" max="13576" width="12.6640625" style="133" customWidth="1"/>
    <col min="13577" max="13578" width="0" style="133" hidden="1" customWidth="1"/>
    <col min="13579" max="13822" width="8.88671875" style="133"/>
    <col min="13823" max="13823" width="6.109375" style="133" customWidth="1"/>
    <col min="13824" max="13824" width="18.109375" style="133" customWidth="1"/>
    <col min="13825" max="13825" width="13.109375" style="133" customWidth="1"/>
    <col min="13826" max="13832" width="12.6640625" style="133" customWidth="1"/>
    <col min="13833" max="13834" width="0" style="133" hidden="1" customWidth="1"/>
    <col min="13835" max="14078" width="8.88671875" style="133"/>
    <col min="14079" max="14079" width="6.109375" style="133" customWidth="1"/>
    <col min="14080" max="14080" width="18.109375" style="133" customWidth="1"/>
    <col min="14081" max="14081" width="13.109375" style="133" customWidth="1"/>
    <col min="14082" max="14088" width="12.6640625" style="133" customWidth="1"/>
    <col min="14089" max="14090" width="0" style="133" hidden="1" customWidth="1"/>
    <col min="14091" max="14334" width="8.88671875" style="133"/>
    <col min="14335" max="14335" width="6.109375" style="133" customWidth="1"/>
    <col min="14336" max="14336" width="18.109375" style="133" customWidth="1"/>
    <col min="14337" max="14337" width="13.109375" style="133" customWidth="1"/>
    <col min="14338" max="14344" width="12.6640625" style="133" customWidth="1"/>
    <col min="14345" max="14346" width="0" style="133" hidden="1" customWidth="1"/>
    <col min="14347" max="14590" width="8.88671875" style="133"/>
    <col min="14591" max="14591" width="6.109375" style="133" customWidth="1"/>
    <col min="14592" max="14592" width="18.109375" style="133" customWidth="1"/>
    <col min="14593" max="14593" width="13.109375" style="133" customWidth="1"/>
    <col min="14594" max="14600" width="12.6640625" style="133" customWidth="1"/>
    <col min="14601" max="14602" width="0" style="133" hidden="1" customWidth="1"/>
    <col min="14603" max="14846" width="8.88671875" style="133"/>
    <col min="14847" max="14847" width="6.109375" style="133" customWidth="1"/>
    <col min="14848" max="14848" width="18.109375" style="133" customWidth="1"/>
    <col min="14849" max="14849" width="13.109375" style="133" customWidth="1"/>
    <col min="14850" max="14856" width="12.6640625" style="133" customWidth="1"/>
    <col min="14857" max="14858" width="0" style="133" hidden="1" customWidth="1"/>
    <col min="14859" max="15102" width="8.88671875" style="133"/>
    <col min="15103" max="15103" width="6.109375" style="133" customWidth="1"/>
    <col min="15104" max="15104" width="18.109375" style="133" customWidth="1"/>
    <col min="15105" max="15105" width="13.109375" style="133" customWidth="1"/>
    <col min="15106" max="15112" width="12.6640625" style="133" customWidth="1"/>
    <col min="15113" max="15114" width="0" style="133" hidden="1" customWidth="1"/>
    <col min="15115" max="15358" width="8.88671875" style="133"/>
    <col min="15359" max="15359" width="6.109375" style="133" customWidth="1"/>
    <col min="15360" max="15360" width="18.109375" style="133" customWidth="1"/>
    <col min="15361" max="15361" width="13.109375" style="133" customWidth="1"/>
    <col min="15362" max="15368" width="12.6640625" style="133" customWidth="1"/>
    <col min="15369" max="15370" width="0" style="133" hidden="1" customWidth="1"/>
    <col min="15371" max="15614" width="8.88671875" style="133"/>
    <col min="15615" max="15615" width="6.109375" style="133" customWidth="1"/>
    <col min="15616" max="15616" width="18.109375" style="133" customWidth="1"/>
    <col min="15617" max="15617" width="13.109375" style="133" customWidth="1"/>
    <col min="15618" max="15624" width="12.6640625" style="133" customWidth="1"/>
    <col min="15625" max="15626" width="0" style="133" hidden="1" customWidth="1"/>
    <col min="15627" max="15870" width="8.88671875" style="133"/>
    <col min="15871" max="15871" width="6.109375" style="133" customWidth="1"/>
    <col min="15872" max="15872" width="18.109375" style="133" customWidth="1"/>
    <col min="15873" max="15873" width="13.109375" style="133" customWidth="1"/>
    <col min="15874" max="15880" width="12.6640625" style="133" customWidth="1"/>
    <col min="15881" max="15882" width="0" style="133" hidden="1" customWidth="1"/>
    <col min="15883" max="16126" width="8.88671875" style="133"/>
    <col min="16127" max="16127" width="6.109375" style="133" customWidth="1"/>
    <col min="16128" max="16128" width="18.109375" style="133" customWidth="1"/>
    <col min="16129" max="16129" width="13.109375" style="133" customWidth="1"/>
    <col min="16130" max="16136" width="12.6640625" style="133" customWidth="1"/>
    <col min="16137" max="16138" width="0" style="133" hidden="1" customWidth="1"/>
    <col min="16139" max="16384" width="8.88671875" style="133"/>
  </cols>
  <sheetData>
    <row r="1" spans="1:10" ht="16.2">
      <c r="A1" s="131" t="s">
        <v>149</v>
      </c>
      <c r="B1" s="132"/>
      <c r="C1" s="132"/>
      <c r="D1" s="132"/>
    </row>
    <row r="2" spans="1:10" ht="14.4">
      <c r="A2" s="134"/>
    </row>
    <row r="3" spans="1:10" s="135" customFormat="1" ht="39.75" customHeight="1" thickBot="1">
      <c r="A3" s="362" t="s">
        <v>300</v>
      </c>
      <c r="B3" s="362"/>
      <c r="C3" s="362"/>
      <c r="J3" s="136" t="s">
        <v>150</v>
      </c>
    </row>
    <row r="4" spans="1:10" s="135" customFormat="1" ht="39.75" customHeight="1">
      <c r="A4" s="363" t="s">
        <v>151</v>
      </c>
      <c r="B4" s="364"/>
      <c r="C4" s="367" t="s">
        <v>152</v>
      </c>
      <c r="D4" s="369" t="s">
        <v>153</v>
      </c>
      <c r="E4" s="370"/>
      <c r="F4" s="370"/>
      <c r="G4" s="370"/>
      <c r="H4" s="370"/>
      <c r="I4" s="370"/>
      <c r="J4" s="371"/>
    </row>
    <row r="5" spans="1:10" s="135" customFormat="1" ht="39.75" customHeight="1" thickBot="1">
      <c r="A5" s="365"/>
      <c r="B5" s="366"/>
      <c r="C5" s="368"/>
      <c r="D5" s="137" t="s">
        <v>115</v>
      </c>
      <c r="E5" s="138" t="s">
        <v>154</v>
      </c>
      <c r="F5" s="138" t="s">
        <v>155</v>
      </c>
      <c r="G5" s="138" t="s">
        <v>156</v>
      </c>
      <c r="H5" s="138" t="s">
        <v>157</v>
      </c>
      <c r="I5" s="139" t="s">
        <v>158</v>
      </c>
      <c r="J5" s="140" t="s">
        <v>159</v>
      </c>
    </row>
    <row r="6" spans="1:10" s="135" customFormat="1" ht="54" customHeight="1" thickTop="1">
      <c r="A6" s="372" t="s">
        <v>160</v>
      </c>
      <c r="B6" s="141" t="s">
        <v>161</v>
      </c>
      <c r="C6" s="142">
        <f>ROUNDDOWN('２'!I13/1000,0)</f>
        <v>0</v>
      </c>
      <c r="D6" s="143">
        <f>ROUNDDOWN('２'!O13/1000,0)</f>
        <v>0</v>
      </c>
      <c r="E6" s="144"/>
      <c r="F6" s="144"/>
      <c r="G6" s="145"/>
      <c r="H6" s="146">
        <f>C6-D6</f>
        <v>0</v>
      </c>
      <c r="I6" s="144"/>
      <c r="J6" s="147"/>
    </row>
    <row r="7" spans="1:10" s="135" customFormat="1" ht="54" customHeight="1" thickBot="1">
      <c r="A7" s="373"/>
      <c r="B7" s="148" t="s">
        <v>113</v>
      </c>
      <c r="C7" s="149">
        <f t="shared" ref="C7:J7" si="0">SUM(C6:C6)</f>
        <v>0</v>
      </c>
      <c r="D7" s="150">
        <f t="shared" si="0"/>
        <v>0</v>
      </c>
      <c r="E7" s="151">
        <f t="shared" si="0"/>
        <v>0</v>
      </c>
      <c r="F7" s="151">
        <f t="shared" si="0"/>
        <v>0</v>
      </c>
      <c r="G7" s="151">
        <f t="shared" si="0"/>
        <v>0</v>
      </c>
      <c r="H7" s="151">
        <f t="shared" si="0"/>
        <v>0</v>
      </c>
      <c r="I7" s="151">
        <f t="shared" si="0"/>
        <v>0</v>
      </c>
      <c r="J7" s="152">
        <f t="shared" si="0"/>
        <v>0</v>
      </c>
    </row>
    <row r="8" spans="1:10" s="135" customFormat="1" ht="19.5" customHeight="1">
      <c r="A8" s="153"/>
      <c r="B8" s="154"/>
      <c r="C8" s="155"/>
      <c r="D8" s="155"/>
      <c r="E8" s="155"/>
      <c r="F8" s="155"/>
      <c r="G8" s="155"/>
      <c r="H8" s="155"/>
      <c r="I8" s="155"/>
      <c r="J8" s="155"/>
    </row>
    <row r="9" spans="1:10" s="135" customFormat="1" ht="17.25" customHeight="1">
      <c r="A9" s="153"/>
      <c r="B9" s="132"/>
      <c r="C9" s="132"/>
      <c r="D9" s="155"/>
      <c r="E9" s="155"/>
      <c r="F9" s="155"/>
      <c r="G9" s="155"/>
      <c r="H9" s="155"/>
      <c r="I9" s="155"/>
      <c r="J9" s="155"/>
    </row>
    <row r="10" spans="1:10" s="135" customFormat="1" ht="25.5" customHeight="1">
      <c r="A10" s="153"/>
      <c r="B10" s="132"/>
      <c r="C10" s="132"/>
      <c r="D10" s="155"/>
      <c r="E10" s="155"/>
      <c r="F10" s="156"/>
      <c r="G10" s="156" t="s">
        <v>162</v>
      </c>
      <c r="H10" s="374" t="str">
        <f>IF('１'!F11="","",'１'!F11)</f>
        <v/>
      </c>
      <c r="I10" s="374" t="s">
        <v>163</v>
      </c>
      <c r="J10" s="374" t="s">
        <v>163</v>
      </c>
    </row>
    <row r="11" spans="1:10" s="135" customFormat="1" ht="14.4">
      <c r="A11" s="153"/>
      <c r="B11" s="132"/>
      <c r="C11" s="132"/>
      <c r="D11" s="155"/>
      <c r="E11" s="155"/>
      <c r="F11" s="156"/>
      <c r="G11" s="156"/>
      <c r="H11" s="157"/>
      <c r="I11" s="157"/>
      <c r="J11" s="157"/>
    </row>
    <row r="12" spans="1:10" s="135" customFormat="1" ht="25.5" customHeight="1">
      <c r="A12" s="153"/>
      <c r="B12" s="153"/>
      <c r="C12" s="155"/>
      <c r="D12" s="155"/>
      <c r="E12" s="155"/>
      <c r="F12" s="156"/>
      <c r="G12" s="156" t="s">
        <v>164</v>
      </c>
      <c r="H12" s="361" t="str">
        <f>IF('１'!F13="","",'１'!F13)</f>
        <v/>
      </c>
      <c r="I12" s="361"/>
      <c r="J12" s="361"/>
    </row>
  </sheetData>
  <mergeCells count="7">
    <mergeCell ref="H12:J12"/>
    <mergeCell ref="A3:C3"/>
    <mergeCell ref="A4:B5"/>
    <mergeCell ref="C4:C5"/>
    <mergeCell ref="D4:J4"/>
    <mergeCell ref="A6:A7"/>
    <mergeCell ref="H10:J10"/>
  </mergeCells>
  <phoneticPr fontId="22"/>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9BDC8-9144-4447-B087-D0D4ADB276F6}">
  <dimension ref="A1:DF170"/>
  <sheetViews>
    <sheetView showGridLines="0" view="pageBreakPreview" zoomScale="85" zoomScaleNormal="85" zoomScaleSheetLayoutView="85" workbookViewId="0">
      <selection activeCell="J4" sqref="J4:W4"/>
    </sheetView>
  </sheetViews>
  <sheetFormatPr defaultRowHeight="13.2"/>
  <cols>
    <col min="1" max="1" width="2.21875" customWidth="1"/>
    <col min="2" max="3" width="2.6640625" customWidth="1"/>
    <col min="4" max="4" width="3.21875" customWidth="1"/>
    <col min="5" max="37" width="2.6640625" customWidth="1"/>
    <col min="38" max="38" width="2.44140625" customWidth="1"/>
    <col min="39" max="49" width="2.6640625" customWidth="1"/>
    <col min="50" max="50" width="3.109375" customWidth="1"/>
    <col min="51" max="52" width="2.6640625" customWidth="1"/>
    <col min="53" max="81" width="1.6640625" customWidth="1"/>
    <col min="257" max="257" width="2.21875" customWidth="1"/>
    <col min="258" max="259" width="2.6640625" customWidth="1"/>
    <col min="260" max="260" width="3.21875" customWidth="1"/>
    <col min="261" max="293" width="2.6640625" customWidth="1"/>
    <col min="294" max="294" width="2.44140625" customWidth="1"/>
    <col min="295" max="305" width="2.6640625" customWidth="1"/>
    <col min="306" max="306" width="3.109375" customWidth="1"/>
    <col min="307" max="308" width="2.6640625" customWidth="1"/>
    <col min="309" max="337" width="1.6640625" customWidth="1"/>
    <col min="513" max="513" width="2.21875" customWidth="1"/>
    <col min="514" max="515" width="2.6640625" customWidth="1"/>
    <col min="516" max="516" width="3.21875" customWidth="1"/>
    <col min="517" max="549" width="2.6640625" customWidth="1"/>
    <col min="550" max="550" width="2.44140625" customWidth="1"/>
    <col min="551" max="561" width="2.6640625" customWidth="1"/>
    <col min="562" max="562" width="3.109375" customWidth="1"/>
    <col min="563" max="564" width="2.6640625" customWidth="1"/>
    <col min="565" max="593" width="1.6640625" customWidth="1"/>
    <col min="769" max="769" width="2.21875" customWidth="1"/>
    <col min="770" max="771" width="2.6640625" customWidth="1"/>
    <col min="772" max="772" width="3.21875" customWidth="1"/>
    <col min="773" max="805" width="2.6640625" customWidth="1"/>
    <col min="806" max="806" width="2.44140625" customWidth="1"/>
    <col min="807" max="817" width="2.6640625" customWidth="1"/>
    <col min="818" max="818" width="3.109375" customWidth="1"/>
    <col min="819" max="820" width="2.6640625" customWidth="1"/>
    <col min="821" max="849" width="1.6640625" customWidth="1"/>
    <col min="1025" max="1025" width="2.21875" customWidth="1"/>
    <col min="1026" max="1027" width="2.6640625" customWidth="1"/>
    <col min="1028" max="1028" width="3.21875" customWidth="1"/>
    <col min="1029" max="1061" width="2.6640625" customWidth="1"/>
    <col min="1062" max="1062" width="2.44140625" customWidth="1"/>
    <col min="1063" max="1073" width="2.6640625" customWidth="1"/>
    <col min="1074" max="1074" width="3.109375" customWidth="1"/>
    <col min="1075" max="1076" width="2.6640625" customWidth="1"/>
    <col min="1077" max="1105" width="1.6640625" customWidth="1"/>
    <col min="1281" max="1281" width="2.21875" customWidth="1"/>
    <col min="1282" max="1283" width="2.6640625" customWidth="1"/>
    <col min="1284" max="1284" width="3.21875" customWidth="1"/>
    <col min="1285" max="1317" width="2.6640625" customWidth="1"/>
    <col min="1318" max="1318" width="2.44140625" customWidth="1"/>
    <col min="1319" max="1329" width="2.6640625" customWidth="1"/>
    <col min="1330" max="1330" width="3.109375" customWidth="1"/>
    <col min="1331" max="1332" width="2.6640625" customWidth="1"/>
    <col min="1333" max="1361" width="1.6640625" customWidth="1"/>
    <col min="1537" max="1537" width="2.21875" customWidth="1"/>
    <col min="1538" max="1539" width="2.6640625" customWidth="1"/>
    <col min="1540" max="1540" width="3.21875" customWidth="1"/>
    <col min="1541" max="1573" width="2.6640625" customWidth="1"/>
    <col min="1574" max="1574" width="2.44140625" customWidth="1"/>
    <col min="1575" max="1585" width="2.6640625" customWidth="1"/>
    <col min="1586" max="1586" width="3.109375" customWidth="1"/>
    <col min="1587" max="1588" width="2.6640625" customWidth="1"/>
    <col min="1589" max="1617" width="1.6640625" customWidth="1"/>
    <col min="1793" max="1793" width="2.21875" customWidth="1"/>
    <col min="1794" max="1795" width="2.6640625" customWidth="1"/>
    <col min="1796" max="1796" width="3.21875" customWidth="1"/>
    <col min="1797" max="1829" width="2.6640625" customWidth="1"/>
    <col min="1830" max="1830" width="2.44140625" customWidth="1"/>
    <col min="1831" max="1841" width="2.6640625" customWidth="1"/>
    <col min="1842" max="1842" width="3.109375" customWidth="1"/>
    <col min="1843" max="1844" width="2.6640625" customWidth="1"/>
    <col min="1845" max="1873" width="1.6640625" customWidth="1"/>
    <col min="2049" max="2049" width="2.21875" customWidth="1"/>
    <col min="2050" max="2051" width="2.6640625" customWidth="1"/>
    <col min="2052" max="2052" width="3.21875" customWidth="1"/>
    <col min="2053" max="2085" width="2.6640625" customWidth="1"/>
    <col min="2086" max="2086" width="2.44140625" customWidth="1"/>
    <col min="2087" max="2097" width="2.6640625" customWidth="1"/>
    <col min="2098" max="2098" width="3.109375" customWidth="1"/>
    <col min="2099" max="2100" width="2.6640625" customWidth="1"/>
    <col min="2101" max="2129" width="1.6640625" customWidth="1"/>
    <col min="2305" max="2305" width="2.21875" customWidth="1"/>
    <col min="2306" max="2307" width="2.6640625" customWidth="1"/>
    <col min="2308" max="2308" width="3.21875" customWidth="1"/>
    <col min="2309" max="2341" width="2.6640625" customWidth="1"/>
    <col min="2342" max="2342" width="2.44140625" customWidth="1"/>
    <col min="2343" max="2353" width="2.6640625" customWidth="1"/>
    <col min="2354" max="2354" width="3.109375" customWidth="1"/>
    <col min="2355" max="2356" width="2.6640625" customWidth="1"/>
    <col min="2357" max="2385" width="1.6640625" customWidth="1"/>
    <col min="2561" max="2561" width="2.21875" customWidth="1"/>
    <col min="2562" max="2563" width="2.6640625" customWidth="1"/>
    <col min="2564" max="2564" width="3.21875" customWidth="1"/>
    <col min="2565" max="2597" width="2.6640625" customWidth="1"/>
    <col min="2598" max="2598" width="2.44140625" customWidth="1"/>
    <col min="2599" max="2609" width="2.6640625" customWidth="1"/>
    <col min="2610" max="2610" width="3.109375" customWidth="1"/>
    <col min="2611" max="2612" width="2.6640625" customWidth="1"/>
    <col min="2613" max="2641" width="1.6640625" customWidth="1"/>
    <col min="2817" max="2817" width="2.21875" customWidth="1"/>
    <col min="2818" max="2819" width="2.6640625" customWidth="1"/>
    <col min="2820" max="2820" width="3.21875" customWidth="1"/>
    <col min="2821" max="2853" width="2.6640625" customWidth="1"/>
    <col min="2854" max="2854" width="2.44140625" customWidth="1"/>
    <col min="2855" max="2865" width="2.6640625" customWidth="1"/>
    <col min="2866" max="2866" width="3.109375" customWidth="1"/>
    <col min="2867" max="2868" width="2.6640625" customWidth="1"/>
    <col min="2869" max="2897" width="1.6640625" customWidth="1"/>
    <col min="3073" max="3073" width="2.21875" customWidth="1"/>
    <col min="3074" max="3075" width="2.6640625" customWidth="1"/>
    <col min="3076" max="3076" width="3.21875" customWidth="1"/>
    <col min="3077" max="3109" width="2.6640625" customWidth="1"/>
    <col min="3110" max="3110" width="2.44140625" customWidth="1"/>
    <col min="3111" max="3121" width="2.6640625" customWidth="1"/>
    <col min="3122" max="3122" width="3.109375" customWidth="1"/>
    <col min="3123" max="3124" width="2.6640625" customWidth="1"/>
    <col min="3125" max="3153" width="1.6640625" customWidth="1"/>
    <col min="3329" max="3329" width="2.21875" customWidth="1"/>
    <col min="3330" max="3331" width="2.6640625" customWidth="1"/>
    <col min="3332" max="3332" width="3.21875" customWidth="1"/>
    <col min="3333" max="3365" width="2.6640625" customWidth="1"/>
    <col min="3366" max="3366" width="2.44140625" customWidth="1"/>
    <col min="3367" max="3377" width="2.6640625" customWidth="1"/>
    <col min="3378" max="3378" width="3.109375" customWidth="1"/>
    <col min="3379" max="3380" width="2.6640625" customWidth="1"/>
    <col min="3381" max="3409" width="1.6640625" customWidth="1"/>
    <col min="3585" max="3585" width="2.21875" customWidth="1"/>
    <col min="3586" max="3587" width="2.6640625" customWidth="1"/>
    <col min="3588" max="3588" width="3.21875" customWidth="1"/>
    <col min="3589" max="3621" width="2.6640625" customWidth="1"/>
    <col min="3622" max="3622" width="2.44140625" customWidth="1"/>
    <col min="3623" max="3633" width="2.6640625" customWidth="1"/>
    <col min="3634" max="3634" width="3.109375" customWidth="1"/>
    <col min="3635" max="3636" width="2.6640625" customWidth="1"/>
    <col min="3637" max="3665" width="1.6640625" customWidth="1"/>
    <col min="3841" max="3841" width="2.21875" customWidth="1"/>
    <col min="3842" max="3843" width="2.6640625" customWidth="1"/>
    <col min="3844" max="3844" width="3.21875" customWidth="1"/>
    <col min="3845" max="3877" width="2.6640625" customWidth="1"/>
    <col min="3878" max="3878" width="2.44140625" customWidth="1"/>
    <col min="3879" max="3889" width="2.6640625" customWidth="1"/>
    <col min="3890" max="3890" width="3.109375" customWidth="1"/>
    <col min="3891" max="3892" width="2.6640625" customWidth="1"/>
    <col min="3893" max="3921" width="1.6640625" customWidth="1"/>
    <col min="4097" max="4097" width="2.21875" customWidth="1"/>
    <col min="4098" max="4099" width="2.6640625" customWidth="1"/>
    <col min="4100" max="4100" width="3.21875" customWidth="1"/>
    <col min="4101" max="4133" width="2.6640625" customWidth="1"/>
    <col min="4134" max="4134" width="2.44140625" customWidth="1"/>
    <col min="4135" max="4145" width="2.6640625" customWidth="1"/>
    <col min="4146" max="4146" width="3.109375" customWidth="1"/>
    <col min="4147" max="4148" width="2.6640625" customWidth="1"/>
    <col min="4149" max="4177" width="1.6640625" customWidth="1"/>
    <col min="4353" max="4353" width="2.21875" customWidth="1"/>
    <col min="4354" max="4355" width="2.6640625" customWidth="1"/>
    <col min="4356" max="4356" width="3.21875" customWidth="1"/>
    <col min="4357" max="4389" width="2.6640625" customWidth="1"/>
    <col min="4390" max="4390" width="2.44140625" customWidth="1"/>
    <col min="4391" max="4401" width="2.6640625" customWidth="1"/>
    <col min="4402" max="4402" width="3.109375" customWidth="1"/>
    <col min="4403" max="4404" width="2.6640625" customWidth="1"/>
    <col min="4405" max="4433" width="1.6640625" customWidth="1"/>
    <col min="4609" max="4609" width="2.21875" customWidth="1"/>
    <col min="4610" max="4611" width="2.6640625" customWidth="1"/>
    <col min="4612" max="4612" width="3.21875" customWidth="1"/>
    <col min="4613" max="4645" width="2.6640625" customWidth="1"/>
    <col min="4646" max="4646" width="2.44140625" customWidth="1"/>
    <col min="4647" max="4657" width="2.6640625" customWidth="1"/>
    <col min="4658" max="4658" width="3.109375" customWidth="1"/>
    <col min="4659" max="4660" width="2.6640625" customWidth="1"/>
    <col min="4661" max="4689" width="1.6640625" customWidth="1"/>
    <col min="4865" max="4865" width="2.21875" customWidth="1"/>
    <col min="4866" max="4867" width="2.6640625" customWidth="1"/>
    <col min="4868" max="4868" width="3.21875" customWidth="1"/>
    <col min="4869" max="4901" width="2.6640625" customWidth="1"/>
    <col min="4902" max="4902" width="2.44140625" customWidth="1"/>
    <col min="4903" max="4913" width="2.6640625" customWidth="1"/>
    <col min="4914" max="4914" width="3.109375" customWidth="1"/>
    <col min="4915" max="4916" width="2.6640625" customWidth="1"/>
    <col min="4917" max="4945" width="1.6640625" customWidth="1"/>
    <col min="5121" max="5121" width="2.21875" customWidth="1"/>
    <col min="5122" max="5123" width="2.6640625" customWidth="1"/>
    <col min="5124" max="5124" width="3.21875" customWidth="1"/>
    <col min="5125" max="5157" width="2.6640625" customWidth="1"/>
    <col min="5158" max="5158" width="2.44140625" customWidth="1"/>
    <col min="5159" max="5169" width="2.6640625" customWidth="1"/>
    <col min="5170" max="5170" width="3.109375" customWidth="1"/>
    <col min="5171" max="5172" width="2.6640625" customWidth="1"/>
    <col min="5173" max="5201" width="1.6640625" customWidth="1"/>
    <col min="5377" max="5377" width="2.21875" customWidth="1"/>
    <col min="5378" max="5379" width="2.6640625" customWidth="1"/>
    <col min="5380" max="5380" width="3.21875" customWidth="1"/>
    <col min="5381" max="5413" width="2.6640625" customWidth="1"/>
    <col min="5414" max="5414" width="2.44140625" customWidth="1"/>
    <col min="5415" max="5425" width="2.6640625" customWidth="1"/>
    <col min="5426" max="5426" width="3.109375" customWidth="1"/>
    <col min="5427" max="5428" width="2.6640625" customWidth="1"/>
    <col min="5429" max="5457" width="1.6640625" customWidth="1"/>
    <col min="5633" max="5633" width="2.21875" customWidth="1"/>
    <col min="5634" max="5635" width="2.6640625" customWidth="1"/>
    <col min="5636" max="5636" width="3.21875" customWidth="1"/>
    <col min="5637" max="5669" width="2.6640625" customWidth="1"/>
    <col min="5670" max="5670" width="2.44140625" customWidth="1"/>
    <col min="5671" max="5681" width="2.6640625" customWidth="1"/>
    <col min="5682" max="5682" width="3.109375" customWidth="1"/>
    <col min="5683" max="5684" width="2.6640625" customWidth="1"/>
    <col min="5685" max="5713" width="1.6640625" customWidth="1"/>
    <col min="5889" max="5889" width="2.21875" customWidth="1"/>
    <col min="5890" max="5891" width="2.6640625" customWidth="1"/>
    <col min="5892" max="5892" width="3.21875" customWidth="1"/>
    <col min="5893" max="5925" width="2.6640625" customWidth="1"/>
    <col min="5926" max="5926" width="2.44140625" customWidth="1"/>
    <col min="5927" max="5937" width="2.6640625" customWidth="1"/>
    <col min="5938" max="5938" width="3.109375" customWidth="1"/>
    <col min="5939" max="5940" width="2.6640625" customWidth="1"/>
    <col min="5941" max="5969" width="1.6640625" customWidth="1"/>
    <col min="6145" max="6145" width="2.21875" customWidth="1"/>
    <col min="6146" max="6147" width="2.6640625" customWidth="1"/>
    <col min="6148" max="6148" width="3.21875" customWidth="1"/>
    <col min="6149" max="6181" width="2.6640625" customWidth="1"/>
    <col min="6182" max="6182" width="2.44140625" customWidth="1"/>
    <col min="6183" max="6193" width="2.6640625" customWidth="1"/>
    <col min="6194" max="6194" width="3.109375" customWidth="1"/>
    <col min="6195" max="6196" width="2.6640625" customWidth="1"/>
    <col min="6197" max="6225" width="1.6640625" customWidth="1"/>
    <col min="6401" max="6401" width="2.21875" customWidth="1"/>
    <col min="6402" max="6403" width="2.6640625" customWidth="1"/>
    <col min="6404" max="6404" width="3.21875" customWidth="1"/>
    <col min="6405" max="6437" width="2.6640625" customWidth="1"/>
    <col min="6438" max="6438" width="2.44140625" customWidth="1"/>
    <col min="6439" max="6449" width="2.6640625" customWidth="1"/>
    <col min="6450" max="6450" width="3.109375" customWidth="1"/>
    <col min="6451" max="6452" width="2.6640625" customWidth="1"/>
    <col min="6453" max="6481" width="1.6640625" customWidth="1"/>
    <col min="6657" max="6657" width="2.21875" customWidth="1"/>
    <col min="6658" max="6659" width="2.6640625" customWidth="1"/>
    <col min="6660" max="6660" width="3.21875" customWidth="1"/>
    <col min="6661" max="6693" width="2.6640625" customWidth="1"/>
    <col min="6694" max="6694" width="2.44140625" customWidth="1"/>
    <col min="6695" max="6705" width="2.6640625" customWidth="1"/>
    <col min="6706" max="6706" width="3.109375" customWidth="1"/>
    <col min="6707" max="6708" width="2.6640625" customWidth="1"/>
    <col min="6709" max="6737" width="1.6640625" customWidth="1"/>
    <col min="6913" max="6913" width="2.21875" customWidth="1"/>
    <col min="6914" max="6915" width="2.6640625" customWidth="1"/>
    <col min="6916" max="6916" width="3.21875" customWidth="1"/>
    <col min="6917" max="6949" width="2.6640625" customWidth="1"/>
    <col min="6950" max="6950" width="2.44140625" customWidth="1"/>
    <col min="6951" max="6961" width="2.6640625" customWidth="1"/>
    <col min="6962" max="6962" width="3.109375" customWidth="1"/>
    <col min="6963" max="6964" width="2.6640625" customWidth="1"/>
    <col min="6965" max="6993" width="1.6640625" customWidth="1"/>
    <col min="7169" max="7169" width="2.21875" customWidth="1"/>
    <col min="7170" max="7171" width="2.6640625" customWidth="1"/>
    <col min="7172" max="7172" width="3.21875" customWidth="1"/>
    <col min="7173" max="7205" width="2.6640625" customWidth="1"/>
    <col min="7206" max="7206" width="2.44140625" customWidth="1"/>
    <col min="7207" max="7217" width="2.6640625" customWidth="1"/>
    <col min="7218" max="7218" width="3.109375" customWidth="1"/>
    <col min="7219" max="7220" width="2.6640625" customWidth="1"/>
    <col min="7221" max="7249" width="1.6640625" customWidth="1"/>
    <col min="7425" max="7425" width="2.21875" customWidth="1"/>
    <col min="7426" max="7427" width="2.6640625" customWidth="1"/>
    <col min="7428" max="7428" width="3.21875" customWidth="1"/>
    <col min="7429" max="7461" width="2.6640625" customWidth="1"/>
    <col min="7462" max="7462" width="2.44140625" customWidth="1"/>
    <col min="7463" max="7473" width="2.6640625" customWidth="1"/>
    <col min="7474" max="7474" width="3.109375" customWidth="1"/>
    <col min="7475" max="7476" width="2.6640625" customWidth="1"/>
    <col min="7477" max="7505" width="1.6640625" customWidth="1"/>
    <col min="7681" max="7681" width="2.21875" customWidth="1"/>
    <col min="7682" max="7683" width="2.6640625" customWidth="1"/>
    <col min="7684" max="7684" width="3.21875" customWidth="1"/>
    <col min="7685" max="7717" width="2.6640625" customWidth="1"/>
    <col min="7718" max="7718" width="2.44140625" customWidth="1"/>
    <col min="7719" max="7729" width="2.6640625" customWidth="1"/>
    <col min="7730" max="7730" width="3.109375" customWidth="1"/>
    <col min="7731" max="7732" width="2.6640625" customWidth="1"/>
    <col min="7733" max="7761" width="1.6640625" customWidth="1"/>
    <col min="7937" max="7937" width="2.21875" customWidth="1"/>
    <col min="7938" max="7939" width="2.6640625" customWidth="1"/>
    <col min="7940" max="7940" width="3.21875" customWidth="1"/>
    <col min="7941" max="7973" width="2.6640625" customWidth="1"/>
    <col min="7974" max="7974" width="2.44140625" customWidth="1"/>
    <col min="7975" max="7985" width="2.6640625" customWidth="1"/>
    <col min="7986" max="7986" width="3.109375" customWidth="1"/>
    <col min="7987" max="7988" width="2.6640625" customWidth="1"/>
    <col min="7989" max="8017" width="1.6640625" customWidth="1"/>
    <col min="8193" max="8193" width="2.21875" customWidth="1"/>
    <col min="8194" max="8195" width="2.6640625" customWidth="1"/>
    <col min="8196" max="8196" width="3.21875" customWidth="1"/>
    <col min="8197" max="8229" width="2.6640625" customWidth="1"/>
    <col min="8230" max="8230" width="2.44140625" customWidth="1"/>
    <col min="8231" max="8241" width="2.6640625" customWidth="1"/>
    <col min="8242" max="8242" width="3.109375" customWidth="1"/>
    <col min="8243" max="8244" width="2.6640625" customWidth="1"/>
    <col min="8245" max="8273" width="1.6640625" customWidth="1"/>
    <col min="8449" max="8449" width="2.21875" customWidth="1"/>
    <col min="8450" max="8451" width="2.6640625" customWidth="1"/>
    <col min="8452" max="8452" width="3.21875" customWidth="1"/>
    <col min="8453" max="8485" width="2.6640625" customWidth="1"/>
    <col min="8486" max="8486" width="2.44140625" customWidth="1"/>
    <col min="8487" max="8497" width="2.6640625" customWidth="1"/>
    <col min="8498" max="8498" width="3.109375" customWidth="1"/>
    <col min="8499" max="8500" width="2.6640625" customWidth="1"/>
    <col min="8501" max="8529" width="1.6640625" customWidth="1"/>
    <col min="8705" max="8705" width="2.21875" customWidth="1"/>
    <col min="8706" max="8707" width="2.6640625" customWidth="1"/>
    <col min="8708" max="8708" width="3.21875" customWidth="1"/>
    <col min="8709" max="8741" width="2.6640625" customWidth="1"/>
    <col min="8742" max="8742" width="2.44140625" customWidth="1"/>
    <col min="8743" max="8753" width="2.6640625" customWidth="1"/>
    <col min="8754" max="8754" width="3.109375" customWidth="1"/>
    <col min="8755" max="8756" width="2.6640625" customWidth="1"/>
    <col min="8757" max="8785" width="1.6640625" customWidth="1"/>
    <col min="8961" max="8961" width="2.21875" customWidth="1"/>
    <col min="8962" max="8963" width="2.6640625" customWidth="1"/>
    <col min="8964" max="8964" width="3.21875" customWidth="1"/>
    <col min="8965" max="8997" width="2.6640625" customWidth="1"/>
    <col min="8998" max="8998" width="2.44140625" customWidth="1"/>
    <col min="8999" max="9009" width="2.6640625" customWidth="1"/>
    <col min="9010" max="9010" width="3.109375" customWidth="1"/>
    <col min="9011" max="9012" width="2.6640625" customWidth="1"/>
    <col min="9013" max="9041" width="1.6640625" customWidth="1"/>
    <col min="9217" max="9217" width="2.21875" customWidth="1"/>
    <col min="9218" max="9219" width="2.6640625" customWidth="1"/>
    <col min="9220" max="9220" width="3.21875" customWidth="1"/>
    <col min="9221" max="9253" width="2.6640625" customWidth="1"/>
    <col min="9254" max="9254" width="2.44140625" customWidth="1"/>
    <col min="9255" max="9265" width="2.6640625" customWidth="1"/>
    <col min="9266" max="9266" width="3.109375" customWidth="1"/>
    <col min="9267" max="9268" width="2.6640625" customWidth="1"/>
    <col min="9269" max="9297" width="1.6640625" customWidth="1"/>
    <col min="9473" max="9473" width="2.21875" customWidth="1"/>
    <col min="9474" max="9475" width="2.6640625" customWidth="1"/>
    <col min="9476" max="9476" width="3.21875" customWidth="1"/>
    <col min="9477" max="9509" width="2.6640625" customWidth="1"/>
    <col min="9510" max="9510" width="2.44140625" customWidth="1"/>
    <col min="9511" max="9521" width="2.6640625" customWidth="1"/>
    <col min="9522" max="9522" width="3.109375" customWidth="1"/>
    <col min="9523" max="9524" width="2.6640625" customWidth="1"/>
    <col min="9525" max="9553" width="1.6640625" customWidth="1"/>
    <col min="9729" max="9729" width="2.21875" customWidth="1"/>
    <col min="9730" max="9731" width="2.6640625" customWidth="1"/>
    <col min="9732" max="9732" width="3.21875" customWidth="1"/>
    <col min="9733" max="9765" width="2.6640625" customWidth="1"/>
    <col min="9766" max="9766" width="2.44140625" customWidth="1"/>
    <col min="9767" max="9777" width="2.6640625" customWidth="1"/>
    <col min="9778" max="9778" width="3.109375" customWidth="1"/>
    <col min="9779" max="9780" width="2.6640625" customWidth="1"/>
    <col min="9781" max="9809" width="1.6640625" customWidth="1"/>
    <col min="9985" max="9985" width="2.21875" customWidth="1"/>
    <col min="9986" max="9987" width="2.6640625" customWidth="1"/>
    <col min="9988" max="9988" width="3.21875" customWidth="1"/>
    <col min="9989" max="10021" width="2.6640625" customWidth="1"/>
    <col min="10022" max="10022" width="2.44140625" customWidth="1"/>
    <col min="10023" max="10033" width="2.6640625" customWidth="1"/>
    <col min="10034" max="10034" width="3.109375" customWidth="1"/>
    <col min="10035" max="10036" width="2.6640625" customWidth="1"/>
    <col min="10037" max="10065" width="1.6640625" customWidth="1"/>
    <col min="10241" max="10241" width="2.21875" customWidth="1"/>
    <col min="10242" max="10243" width="2.6640625" customWidth="1"/>
    <col min="10244" max="10244" width="3.21875" customWidth="1"/>
    <col min="10245" max="10277" width="2.6640625" customWidth="1"/>
    <col min="10278" max="10278" width="2.44140625" customWidth="1"/>
    <col min="10279" max="10289" width="2.6640625" customWidth="1"/>
    <col min="10290" max="10290" width="3.109375" customWidth="1"/>
    <col min="10291" max="10292" width="2.6640625" customWidth="1"/>
    <col min="10293" max="10321" width="1.6640625" customWidth="1"/>
    <col min="10497" max="10497" width="2.21875" customWidth="1"/>
    <col min="10498" max="10499" width="2.6640625" customWidth="1"/>
    <col min="10500" max="10500" width="3.21875" customWidth="1"/>
    <col min="10501" max="10533" width="2.6640625" customWidth="1"/>
    <col min="10534" max="10534" width="2.44140625" customWidth="1"/>
    <col min="10535" max="10545" width="2.6640625" customWidth="1"/>
    <col min="10546" max="10546" width="3.109375" customWidth="1"/>
    <col min="10547" max="10548" width="2.6640625" customWidth="1"/>
    <col min="10549" max="10577" width="1.6640625" customWidth="1"/>
    <col min="10753" max="10753" width="2.21875" customWidth="1"/>
    <col min="10754" max="10755" width="2.6640625" customWidth="1"/>
    <col min="10756" max="10756" width="3.21875" customWidth="1"/>
    <col min="10757" max="10789" width="2.6640625" customWidth="1"/>
    <col min="10790" max="10790" width="2.44140625" customWidth="1"/>
    <col min="10791" max="10801" width="2.6640625" customWidth="1"/>
    <col min="10802" max="10802" width="3.109375" customWidth="1"/>
    <col min="10803" max="10804" width="2.6640625" customWidth="1"/>
    <col min="10805" max="10833" width="1.6640625" customWidth="1"/>
    <col min="11009" max="11009" width="2.21875" customWidth="1"/>
    <col min="11010" max="11011" width="2.6640625" customWidth="1"/>
    <col min="11012" max="11012" width="3.21875" customWidth="1"/>
    <col min="11013" max="11045" width="2.6640625" customWidth="1"/>
    <col min="11046" max="11046" width="2.44140625" customWidth="1"/>
    <col min="11047" max="11057" width="2.6640625" customWidth="1"/>
    <col min="11058" max="11058" width="3.109375" customWidth="1"/>
    <col min="11059" max="11060" width="2.6640625" customWidth="1"/>
    <col min="11061" max="11089" width="1.6640625" customWidth="1"/>
    <col min="11265" max="11265" width="2.21875" customWidth="1"/>
    <col min="11266" max="11267" width="2.6640625" customWidth="1"/>
    <col min="11268" max="11268" width="3.21875" customWidth="1"/>
    <col min="11269" max="11301" width="2.6640625" customWidth="1"/>
    <col min="11302" max="11302" width="2.44140625" customWidth="1"/>
    <col min="11303" max="11313" width="2.6640625" customWidth="1"/>
    <col min="11314" max="11314" width="3.109375" customWidth="1"/>
    <col min="11315" max="11316" width="2.6640625" customWidth="1"/>
    <col min="11317" max="11345" width="1.6640625" customWidth="1"/>
    <col min="11521" max="11521" width="2.21875" customWidth="1"/>
    <col min="11522" max="11523" width="2.6640625" customWidth="1"/>
    <col min="11524" max="11524" width="3.21875" customWidth="1"/>
    <col min="11525" max="11557" width="2.6640625" customWidth="1"/>
    <col min="11558" max="11558" width="2.44140625" customWidth="1"/>
    <col min="11559" max="11569" width="2.6640625" customWidth="1"/>
    <col min="11570" max="11570" width="3.109375" customWidth="1"/>
    <col min="11571" max="11572" width="2.6640625" customWidth="1"/>
    <col min="11573" max="11601" width="1.6640625" customWidth="1"/>
    <col min="11777" max="11777" width="2.21875" customWidth="1"/>
    <col min="11778" max="11779" width="2.6640625" customWidth="1"/>
    <col min="11780" max="11780" width="3.21875" customWidth="1"/>
    <col min="11781" max="11813" width="2.6640625" customWidth="1"/>
    <col min="11814" max="11814" width="2.44140625" customWidth="1"/>
    <col min="11815" max="11825" width="2.6640625" customWidth="1"/>
    <col min="11826" max="11826" width="3.109375" customWidth="1"/>
    <col min="11827" max="11828" width="2.6640625" customWidth="1"/>
    <col min="11829" max="11857" width="1.6640625" customWidth="1"/>
    <col min="12033" max="12033" width="2.21875" customWidth="1"/>
    <col min="12034" max="12035" width="2.6640625" customWidth="1"/>
    <col min="12036" max="12036" width="3.21875" customWidth="1"/>
    <col min="12037" max="12069" width="2.6640625" customWidth="1"/>
    <col min="12070" max="12070" width="2.44140625" customWidth="1"/>
    <col min="12071" max="12081" width="2.6640625" customWidth="1"/>
    <col min="12082" max="12082" width="3.109375" customWidth="1"/>
    <col min="12083" max="12084" width="2.6640625" customWidth="1"/>
    <col min="12085" max="12113" width="1.6640625" customWidth="1"/>
    <col min="12289" max="12289" width="2.21875" customWidth="1"/>
    <col min="12290" max="12291" width="2.6640625" customWidth="1"/>
    <col min="12292" max="12292" width="3.21875" customWidth="1"/>
    <col min="12293" max="12325" width="2.6640625" customWidth="1"/>
    <col min="12326" max="12326" width="2.44140625" customWidth="1"/>
    <col min="12327" max="12337" width="2.6640625" customWidth="1"/>
    <col min="12338" max="12338" width="3.109375" customWidth="1"/>
    <col min="12339" max="12340" width="2.6640625" customWidth="1"/>
    <col min="12341" max="12369" width="1.6640625" customWidth="1"/>
    <col min="12545" max="12545" width="2.21875" customWidth="1"/>
    <col min="12546" max="12547" width="2.6640625" customWidth="1"/>
    <col min="12548" max="12548" width="3.21875" customWidth="1"/>
    <col min="12549" max="12581" width="2.6640625" customWidth="1"/>
    <col min="12582" max="12582" width="2.44140625" customWidth="1"/>
    <col min="12583" max="12593" width="2.6640625" customWidth="1"/>
    <col min="12594" max="12594" width="3.109375" customWidth="1"/>
    <col min="12595" max="12596" width="2.6640625" customWidth="1"/>
    <col min="12597" max="12625" width="1.6640625" customWidth="1"/>
    <col min="12801" max="12801" width="2.21875" customWidth="1"/>
    <col min="12802" max="12803" width="2.6640625" customWidth="1"/>
    <col min="12804" max="12804" width="3.21875" customWidth="1"/>
    <col min="12805" max="12837" width="2.6640625" customWidth="1"/>
    <col min="12838" max="12838" width="2.44140625" customWidth="1"/>
    <col min="12839" max="12849" width="2.6640625" customWidth="1"/>
    <col min="12850" max="12850" width="3.109375" customWidth="1"/>
    <col min="12851" max="12852" width="2.6640625" customWidth="1"/>
    <col min="12853" max="12881" width="1.6640625" customWidth="1"/>
    <col min="13057" max="13057" width="2.21875" customWidth="1"/>
    <col min="13058" max="13059" width="2.6640625" customWidth="1"/>
    <col min="13060" max="13060" width="3.21875" customWidth="1"/>
    <col min="13061" max="13093" width="2.6640625" customWidth="1"/>
    <col min="13094" max="13094" width="2.44140625" customWidth="1"/>
    <col min="13095" max="13105" width="2.6640625" customWidth="1"/>
    <col min="13106" max="13106" width="3.109375" customWidth="1"/>
    <col min="13107" max="13108" width="2.6640625" customWidth="1"/>
    <col min="13109" max="13137" width="1.6640625" customWidth="1"/>
    <col min="13313" max="13313" width="2.21875" customWidth="1"/>
    <col min="13314" max="13315" width="2.6640625" customWidth="1"/>
    <col min="13316" max="13316" width="3.21875" customWidth="1"/>
    <col min="13317" max="13349" width="2.6640625" customWidth="1"/>
    <col min="13350" max="13350" width="2.44140625" customWidth="1"/>
    <col min="13351" max="13361" width="2.6640625" customWidth="1"/>
    <col min="13362" max="13362" width="3.109375" customWidth="1"/>
    <col min="13363" max="13364" width="2.6640625" customWidth="1"/>
    <col min="13365" max="13393" width="1.6640625" customWidth="1"/>
    <col min="13569" max="13569" width="2.21875" customWidth="1"/>
    <col min="13570" max="13571" width="2.6640625" customWidth="1"/>
    <col min="13572" max="13572" width="3.21875" customWidth="1"/>
    <col min="13573" max="13605" width="2.6640625" customWidth="1"/>
    <col min="13606" max="13606" width="2.44140625" customWidth="1"/>
    <col min="13607" max="13617" width="2.6640625" customWidth="1"/>
    <col min="13618" max="13618" width="3.109375" customWidth="1"/>
    <col min="13619" max="13620" width="2.6640625" customWidth="1"/>
    <col min="13621" max="13649" width="1.6640625" customWidth="1"/>
    <col min="13825" max="13825" width="2.21875" customWidth="1"/>
    <col min="13826" max="13827" width="2.6640625" customWidth="1"/>
    <col min="13828" max="13828" width="3.21875" customWidth="1"/>
    <col min="13829" max="13861" width="2.6640625" customWidth="1"/>
    <col min="13862" max="13862" width="2.44140625" customWidth="1"/>
    <col min="13863" max="13873" width="2.6640625" customWidth="1"/>
    <col min="13874" max="13874" width="3.109375" customWidth="1"/>
    <col min="13875" max="13876" width="2.6640625" customWidth="1"/>
    <col min="13877" max="13905" width="1.6640625" customWidth="1"/>
    <col min="14081" max="14081" width="2.21875" customWidth="1"/>
    <col min="14082" max="14083" width="2.6640625" customWidth="1"/>
    <col min="14084" max="14084" width="3.21875" customWidth="1"/>
    <col min="14085" max="14117" width="2.6640625" customWidth="1"/>
    <col min="14118" max="14118" width="2.44140625" customWidth="1"/>
    <col min="14119" max="14129" width="2.6640625" customWidth="1"/>
    <col min="14130" max="14130" width="3.109375" customWidth="1"/>
    <col min="14131" max="14132" width="2.6640625" customWidth="1"/>
    <col min="14133" max="14161" width="1.6640625" customWidth="1"/>
    <col min="14337" max="14337" width="2.21875" customWidth="1"/>
    <col min="14338" max="14339" width="2.6640625" customWidth="1"/>
    <col min="14340" max="14340" width="3.21875" customWidth="1"/>
    <col min="14341" max="14373" width="2.6640625" customWidth="1"/>
    <col min="14374" max="14374" width="2.44140625" customWidth="1"/>
    <col min="14375" max="14385" width="2.6640625" customWidth="1"/>
    <col min="14386" max="14386" width="3.109375" customWidth="1"/>
    <col min="14387" max="14388" width="2.6640625" customWidth="1"/>
    <col min="14389" max="14417" width="1.6640625" customWidth="1"/>
    <col min="14593" max="14593" width="2.21875" customWidth="1"/>
    <col min="14594" max="14595" width="2.6640625" customWidth="1"/>
    <col min="14596" max="14596" width="3.21875" customWidth="1"/>
    <col min="14597" max="14629" width="2.6640625" customWidth="1"/>
    <col min="14630" max="14630" width="2.44140625" customWidth="1"/>
    <col min="14631" max="14641" width="2.6640625" customWidth="1"/>
    <col min="14642" max="14642" width="3.109375" customWidth="1"/>
    <col min="14643" max="14644" width="2.6640625" customWidth="1"/>
    <col min="14645" max="14673" width="1.6640625" customWidth="1"/>
    <col min="14849" max="14849" width="2.21875" customWidth="1"/>
    <col min="14850" max="14851" width="2.6640625" customWidth="1"/>
    <col min="14852" max="14852" width="3.21875" customWidth="1"/>
    <col min="14853" max="14885" width="2.6640625" customWidth="1"/>
    <col min="14886" max="14886" width="2.44140625" customWidth="1"/>
    <col min="14887" max="14897" width="2.6640625" customWidth="1"/>
    <col min="14898" max="14898" width="3.109375" customWidth="1"/>
    <col min="14899" max="14900" width="2.6640625" customWidth="1"/>
    <col min="14901" max="14929" width="1.6640625" customWidth="1"/>
    <col min="15105" max="15105" width="2.21875" customWidth="1"/>
    <col min="15106" max="15107" width="2.6640625" customWidth="1"/>
    <col min="15108" max="15108" width="3.21875" customWidth="1"/>
    <col min="15109" max="15141" width="2.6640625" customWidth="1"/>
    <col min="15142" max="15142" width="2.44140625" customWidth="1"/>
    <col min="15143" max="15153" width="2.6640625" customWidth="1"/>
    <col min="15154" max="15154" width="3.109375" customWidth="1"/>
    <col min="15155" max="15156" width="2.6640625" customWidth="1"/>
    <col min="15157" max="15185" width="1.6640625" customWidth="1"/>
    <col min="15361" max="15361" width="2.21875" customWidth="1"/>
    <col min="15362" max="15363" width="2.6640625" customWidth="1"/>
    <col min="15364" max="15364" width="3.21875" customWidth="1"/>
    <col min="15365" max="15397" width="2.6640625" customWidth="1"/>
    <col min="15398" max="15398" width="2.44140625" customWidth="1"/>
    <col min="15399" max="15409" width="2.6640625" customWidth="1"/>
    <col min="15410" max="15410" width="3.109375" customWidth="1"/>
    <col min="15411" max="15412" width="2.6640625" customWidth="1"/>
    <col min="15413" max="15441" width="1.6640625" customWidth="1"/>
    <col min="15617" max="15617" width="2.21875" customWidth="1"/>
    <col min="15618" max="15619" width="2.6640625" customWidth="1"/>
    <col min="15620" max="15620" width="3.21875" customWidth="1"/>
    <col min="15621" max="15653" width="2.6640625" customWidth="1"/>
    <col min="15654" max="15654" width="2.44140625" customWidth="1"/>
    <col min="15655" max="15665" width="2.6640625" customWidth="1"/>
    <col min="15666" max="15666" width="3.109375" customWidth="1"/>
    <col min="15667" max="15668" width="2.6640625" customWidth="1"/>
    <col min="15669" max="15697" width="1.6640625" customWidth="1"/>
    <col min="15873" max="15873" width="2.21875" customWidth="1"/>
    <col min="15874" max="15875" width="2.6640625" customWidth="1"/>
    <col min="15876" max="15876" width="3.21875" customWidth="1"/>
    <col min="15877" max="15909" width="2.6640625" customWidth="1"/>
    <col min="15910" max="15910" width="2.44140625" customWidth="1"/>
    <col min="15911" max="15921" width="2.6640625" customWidth="1"/>
    <col min="15922" max="15922" width="3.109375" customWidth="1"/>
    <col min="15923" max="15924" width="2.6640625" customWidth="1"/>
    <col min="15925" max="15953" width="1.6640625" customWidth="1"/>
    <col min="16129" max="16129" width="2.21875" customWidth="1"/>
    <col min="16130" max="16131" width="2.6640625" customWidth="1"/>
    <col min="16132" max="16132" width="3.21875" customWidth="1"/>
    <col min="16133" max="16165" width="2.6640625" customWidth="1"/>
    <col min="16166" max="16166" width="2.44140625" customWidth="1"/>
    <col min="16167" max="16177" width="2.6640625" customWidth="1"/>
    <col min="16178" max="16178" width="3.109375" customWidth="1"/>
    <col min="16179" max="16180" width="2.6640625" customWidth="1"/>
    <col min="16181" max="16209" width="1.6640625" customWidth="1"/>
  </cols>
  <sheetData>
    <row r="1" spans="1:53" ht="29.25" customHeight="1">
      <c r="B1" s="158" t="s">
        <v>295</v>
      </c>
      <c r="C1" s="159"/>
      <c r="D1" s="159"/>
      <c r="E1" s="159"/>
    </row>
    <row r="2" spans="1:53" ht="27.75" customHeight="1">
      <c r="A2" s="375" t="s">
        <v>269</v>
      </c>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row>
    <row r="3" spans="1:53" ht="9.9" customHeight="1">
      <c r="A3" s="160"/>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row>
    <row r="4" spans="1:53" s="163" customFormat="1" ht="30" customHeight="1">
      <c r="A4" s="162"/>
      <c r="B4" s="376" t="s">
        <v>165</v>
      </c>
      <c r="C4" s="377"/>
      <c r="D4" s="377"/>
      <c r="E4" s="377"/>
      <c r="F4" s="377"/>
      <c r="G4" s="377"/>
      <c r="H4" s="377"/>
      <c r="I4" s="378"/>
      <c r="J4" s="473"/>
      <c r="K4" s="474"/>
      <c r="L4" s="474"/>
      <c r="M4" s="474"/>
      <c r="N4" s="474"/>
      <c r="O4" s="474"/>
      <c r="P4" s="474"/>
      <c r="Q4" s="475"/>
      <c r="R4" s="475"/>
      <c r="S4" s="475"/>
      <c r="T4" s="475"/>
      <c r="U4" s="475"/>
      <c r="V4" s="475"/>
      <c r="W4" s="476"/>
      <c r="X4" s="379" t="s">
        <v>166</v>
      </c>
      <c r="Y4" s="380"/>
      <c r="Z4" s="380"/>
      <c r="AA4" s="380"/>
      <c r="AB4" s="381"/>
      <c r="AC4" s="382"/>
      <c r="AD4" s="383"/>
      <c r="AE4" s="477" t="s">
        <v>270</v>
      </c>
      <c r="AF4" s="477"/>
      <c r="AG4" s="477"/>
      <c r="AH4" s="478"/>
      <c r="AI4" s="260"/>
      <c r="AJ4" s="261"/>
      <c r="AK4" s="479" t="s">
        <v>271</v>
      </c>
      <c r="AL4" s="479"/>
      <c r="AM4" s="479"/>
      <c r="AN4" s="479"/>
      <c r="AO4" s="479"/>
      <c r="AP4" s="480"/>
      <c r="AQ4" s="260"/>
      <c r="AR4" s="261"/>
      <c r="AS4" s="481" t="s">
        <v>272</v>
      </c>
      <c r="AT4" s="482"/>
      <c r="AU4" s="482"/>
      <c r="AV4" s="482"/>
      <c r="AW4" s="483"/>
    </row>
    <row r="5" spans="1:53" ht="9.9" customHeight="1">
      <c r="A5" s="160"/>
      <c r="AX5" s="160"/>
      <c r="AY5" s="160"/>
    </row>
    <row r="6" spans="1:53" s="163" customFormat="1" ht="30" customHeight="1">
      <c r="A6" s="162"/>
      <c r="B6" s="376" t="s">
        <v>167</v>
      </c>
      <c r="C6" s="377"/>
      <c r="D6" s="377"/>
      <c r="E6" s="377"/>
      <c r="F6" s="377"/>
      <c r="G6" s="377"/>
      <c r="H6" s="377"/>
      <c r="I6" s="378"/>
      <c r="J6" s="393" t="str">
        <f>IF('２'!D1="","",'２'!D1)</f>
        <v/>
      </c>
      <c r="K6" s="394"/>
      <c r="L6" s="394"/>
      <c r="M6" s="394"/>
      <c r="N6" s="394"/>
      <c r="O6" s="394"/>
      <c r="P6" s="394"/>
      <c r="Q6" s="394"/>
      <c r="R6" s="394"/>
      <c r="S6" s="394"/>
      <c r="T6" s="394"/>
      <c r="U6" s="394"/>
      <c r="V6" s="394"/>
      <c r="W6" s="394"/>
      <c r="X6" s="394"/>
      <c r="Y6" s="395"/>
      <c r="Z6" s="396" t="s">
        <v>168</v>
      </c>
      <c r="AA6" s="396"/>
      <c r="AB6" s="396"/>
      <c r="AC6" s="396"/>
      <c r="AD6" s="396"/>
      <c r="AE6" s="396"/>
      <c r="AF6" s="396"/>
      <c r="AG6" s="397"/>
      <c r="AH6" s="398"/>
      <c r="AI6" s="398"/>
      <c r="AJ6" s="398"/>
      <c r="AK6" s="398"/>
      <c r="AL6" s="398"/>
      <c r="AM6" s="398"/>
      <c r="AN6" s="398"/>
      <c r="AO6" s="398"/>
      <c r="AP6" s="398"/>
      <c r="AQ6" s="398"/>
      <c r="AR6" s="398"/>
      <c r="AS6" s="398"/>
      <c r="AT6" s="398"/>
      <c r="AU6" s="398"/>
      <c r="AV6" s="398"/>
      <c r="AW6" s="398"/>
      <c r="AX6" s="162"/>
      <c r="AY6" s="162"/>
    </row>
    <row r="7" spans="1:53" s="163" customFormat="1" ht="9.9" customHeight="1">
      <c r="A7" s="162"/>
      <c r="B7" s="164"/>
      <c r="C7" s="164"/>
      <c r="D7" s="164"/>
      <c r="E7" s="164"/>
      <c r="F7" s="165"/>
      <c r="G7" s="164"/>
      <c r="H7" s="164"/>
      <c r="I7" s="164"/>
      <c r="J7" s="166"/>
      <c r="K7" s="166"/>
      <c r="L7" s="166"/>
      <c r="M7" s="166"/>
      <c r="N7" s="166"/>
      <c r="O7" s="166"/>
      <c r="P7" s="166"/>
      <c r="Q7" s="166"/>
      <c r="R7" s="166"/>
      <c r="S7" s="166"/>
      <c r="T7" s="166"/>
      <c r="U7" s="166"/>
      <c r="V7" s="166"/>
      <c r="W7" s="166"/>
      <c r="X7" s="166"/>
      <c r="Y7" s="166"/>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7"/>
      <c r="AX7" s="162"/>
      <c r="AY7" s="162"/>
    </row>
    <row r="8" spans="1:53" s="163" customFormat="1" ht="30" customHeight="1">
      <c r="A8" s="162"/>
      <c r="B8" s="376" t="s">
        <v>169</v>
      </c>
      <c r="C8" s="377"/>
      <c r="D8" s="377"/>
      <c r="E8" s="377"/>
      <c r="F8" s="377"/>
      <c r="G8" s="377"/>
      <c r="H8" s="377"/>
      <c r="I8" s="377"/>
      <c r="J8" s="399" t="str">
        <f>IF('3-1'!F34="","",'3-1'!F34)</f>
        <v>令和　年　月　日</v>
      </c>
      <c r="K8" s="400"/>
      <c r="L8" s="400"/>
      <c r="M8" s="400"/>
      <c r="N8" s="400"/>
      <c r="O8" s="400"/>
      <c r="P8" s="400"/>
      <c r="Q8" s="400"/>
      <c r="R8" s="400"/>
      <c r="S8" s="380" t="s">
        <v>144</v>
      </c>
      <c r="T8" s="380"/>
      <c r="U8" s="400" t="str">
        <f>IF('3-1'!F37="","",'3-1'!F37)</f>
        <v>令和　年　月　日</v>
      </c>
      <c r="V8" s="400"/>
      <c r="W8" s="400"/>
      <c r="X8" s="400"/>
      <c r="Y8" s="400"/>
      <c r="Z8" s="400"/>
      <c r="AA8" s="400"/>
      <c r="AB8" s="400"/>
      <c r="AC8" s="401"/>
      <c r="AD8" s="396" t="s">
        <v>170</v>
      </c>
      <c r="AE8" s="396"/>
      <c r="AF8" s="396"/>
      <c r="AG8" s="396"/>
      <c r="AH8" s="396"/>
      <c r="AI8" s="396"/>
      <c r="AJ8" s="396"/>
      <c r="AK8" s="396"/>
      <c r="AL8" s="396"/>
      <c r="AM8" s="396"/>
      <c r="AN8" s="402" t="s">
        <v>37</v>
      </c>
      <c r="AO8" s="402"/>
      <c r="AP8" s="402"/>
      <c r="AQ8" s="402"/>
      <c r="AR8" s="402"/>
      <c r="AS8" s="402"/>
      <c r="AT8" s="402"/>
      <c r="AU8" s="402"/>
      <c r="AV8" s="402"/>
      <c r="AW8" s="402"/>
      <c r="AX8" s="162"/>
      <c r="AY8" s="160"/>
      <c r="AZ8"/>
      <c r="BA8"/>
    </row>
    <row r="9" spans="1:53" s="163" customFormat="1" ht="9.9" customHeight="1">
      <c r="A9" s="162"/>
      <c r="B9" s="168"/>
      <c r="C9" s="168"/>
      <c r="D9" s="168"/>
      <c r="E9" s="168"/>
      <c r="F9" s="169"/>
      <c r="G9" s="168"/>
      <c r="H9" s="168"/>
      <c r="I9" s="168"/>
      <c r="J9" s="170"/>
      <c r="K9" s="170"/>
      <c r="L9" s="170"/>
      <c r="M9" s="170"/>
      <c r="N9" s="170"/>
      <c r="O9" s="170"/>
      <c r="P9" s="170"/>
      <c r="Q9" s="170"/>
      <c r="R9" s="170"/>
      <c r="S9" s="170"/>
      <c r="T9" s="170"/>
      <c r="U9" s="170"/>
      <c r="V9" s="170"/>
      <c r="W9" s="170"/>
      <c r="X9" s="170"/>
      <c r="Y9" s="170"/>
      <c r="Z9" s="171"/>
      <c r="AA9" s="171"/>
      <c r="AB9" s="171"/>
      <c r="AC9" s="171"/>
      <c r="AD9" s="171"/>
      <c r="AE9" s="171"/>
      <c r="AF9" s="171"/>
      <c r="AG9" s="171"/>
      <c r="AH9" s="171"/>
      <c r="AI9" s="171"/>
      <c r="AJ9" s="171"/>
      <c r="AK9" s="171"/>
      <c r="AL9" s="171"/>
      <c r="AM9" s="171"/>
      <c r="AN9" s="171" t="s">
        <v>171</v>
      </c>
      <c r="AO9" s="171"/>
      <c r="AP9" s="171"/>
      <c r="AQ9" s="171"/>
      <c r="AR9" s="171"/>
      <c r="AS9" s="171"/>
      <c r="AT9" s="171"/>
      <c r="AU9" s="171"/>
      <c r="AV9" s="171"/>
      <c r="AW9" s="171"/>
      <c r="AX9" s="162"/>
      <c r="AY9" s="162"/>
    </row>
    <row r="10" spans="1:53" s="163" customFormat="1" ht="30" customHeight="1">
      <c r="A10" s="162"/>
      <c r="B10" s="376" t="s">
        <v>172</v>
      </c>
      <c r="C10" s="377"/>
      <c r="D10" s="377"/>
      <c r="E10" s="377"/>
      <c r="F10" s="377"/>
      <c r="G10" s="377"/>
      <c r="H10" s="377"/>
      <c r="I10" s="378"/>
      <c r="J10" s="393" t="str">
        <f>IF('２'!F1="","",'２'!F1)</f>
        <v/>
      </c>
      <c r="K10" s="394"/>
      <c r="L10" s="394"/>
      <c r="M10" s="394"/>
      <c r="N10" s="394"/>
      <c r="O10" s="394"/>
      <c r="P10" s="394"/>
      <c r="Q10" s="394"/>
      <c r="R10" s="394"/>
      <c r="S10" s="394"/>
      <c r="T10" s="394"/>
      <c r="U10" s="394"/>
      <c r="V10" s="394"/>
      <c r="W10" s="394"/>
      <c r="X10" s="394"/>
      <c r="Y10" s="395"/>
      <c r="Z10" s="376" t="s">
        <v>173</v>
      </c>
      <c r="AA10" s="377"/>
      <c r="AB10" s="377"/>
      <c r="AC10" s="377"/>
      <c r="AD10" s="377"/>
      <c r="AE10" s="377"/>
      <c r="AF10" s="377"/>
      <c r="AG10" s="378"/>
      <c r="AH10" s="393" t="str">
        <f>IF('２'!E1="","",'２'!E1)</f>
        <v/>
      </c>
      <c r="AI10" s="394"/>
      <c r="AJ10" s="394"/>
      <c r="AK10" s="394"/>
      <c r="AL10" s="394"/>
      <c r="AM10" s="394"/>
      <c r="AN10" s="394"/>
      <c r="AO10" s="394"/>
      <c r="AP10" s="394"/>
      <c r="AQ10" s="394"/>
      <c r="AR10" s="394"/>
      <c r="AS10" s="394"/>
      <c r="AT10" s="394"/>
      <c r="AU10" s="394"/>
      <c r="AV10" s="394"/>
      <c r="AW10" s="395"/>
      <c r="AX10" s="162"/>
      <c r="AY10" s="160"/>
      <c r="AZ10"/>
      <c r="BA10"/>
    </row>
    <row r="11" spans="1:53" s="163" customFormat="1" ht="20.100000000000001" customHeight="1">
      <c r="A11" s="162"/>
      <c r="B11" s="164"/>
      <c r="C11" s="164"/>
      <c r="D11" s="164"/>
      <c r="E11" s="164"/>
      <c r="F11" s="165"/>
      <c r="G11" s="164"/>
      <c r="H11" s="164"/>
      <c r="I11" s="164"/>
      <c r="J11" s="166"/>
      <c r="K11" s="166"/>
      <c r="L11" s="166"/>
      <c r="M11" s="166"/>
      <c r="N11" s="166"/>
      <c r="O11" s="166"/>
      <c r="P11" s="166"/>
      <c r="Q11" s="166"/>
      <c r="R11" s="166"/>
      <c r="S11" s="166"/>
      <c r="T11" s="166"/>
      <c r="U11" s="166"/>
      <c r="V11" s="166"/>
      <c r="W11" s="166"/>
      <c r="X11" s="166"/>
      <c r="Y11" s="166"/>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7"/>
      <c r="AV11" s="167"/>
      <c r="AW11" s="167"/>
      <c r="AX11" s="162"/>
      <c r="AY11" s="160"/>
      <c r="AZ11"/>
      <c r="BA11"/>
    </row>
    <row r="12" spans="1:53" s="163" customFormat="1" ht="12" customHeight="1">
      <c r="B12" s="172"/>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173"/>
      <c r="AT12" s="173"/>
      <c r="AU12" s="173"/>
      <c r="AV12" s="173"/>
      <c r="AW12" s="173"/>
      <c r="AX12" s="174"/>
      <c r="AY12"/>
      <c r="AZ12"/>
      <c r="BA12"/>
    </row>
    <row r="13" spans="1:53" s="171" customFormat="1" ht="18" customHeight="1">
      <c r="B13" s="175"/>
      <c r="C13" s="176" t="s">
        <v>174</v>
      </c>
      <c r="AR13" s="171" t="s">
        <v>175</v>
      </c>
      <c r="AX13" s="177"/>
    </row>
    <row r="14" spans="1:53" s="171" customFormat="1" ht="4.5" customHeight="1" thickBot="1">
      <c r="B14" s="175"/>
      <c r="AX14" s="177"/>
    </row>
    <row r="15" spans="1:53" s="171" customFormat="1" ht="24.9" customHeight="1">
      <c r="B15" s="175"/>
      <c r="C15" s="384" t="s">
        <v>176</v>
      </c>
      <c r="D15" s="385"/>
      <c r="E15" s="385"/>
      <c r="F15" s="385"/>
      <c r="G15" s="385"/>
      <c r="H15" s="428"/>
      <c r="I15" s="429" t="s">
        <v>273</v>
      </c>
      <c r="J15" s="385"/>
      <c r="K15" s="385"/>
      <c r="L15" s="385"/>
      <c r="M15" s="385"/>
      <c r="N15" s="428"/>
      <c r="O15" s="429" t="s">
        <v>274</v>
      </c>
      <c r="P15" s="385"/>
      <c r="Q15" s="385"/>
      <c r="R15" s="385"/>
      <c r="S15" s="385"/>
      <c r="T15" s="386"/>
      <c r="U15" s="384" t="s">
        <v>177</v>
      </c>
      <c r="V15" s="385"/>
      <c r="W15" s="385"/>
      <c r="X15" s="385"/>
      <c r="Y15" s="385"/>
      <c r="Z15" s="386"/>
      <c r="AA15" s="390" t="s">
        <v>178</v>
      </c>
      <c r="AB15" s="391"/>
      <c r="AC15" s="391"/>
      <c r="AD15" s="391"/>
      <c r="AE15" s="391"/>
      <c r="AF15" s="391"/>
      <c r="AG15" s="391"/>
      <c r="AH15" s="391"/>
      <c r="AI15" s="391"/>
      <c r="AJ15" s="391"/>
      <c r="AK15" s="391"/>
      <c r="AL15" s="391"/>
      <c r="AM15" s="391"/>
      <c r="AN15" s="391"/>
      <c r="AO15" s="391"/>
      <c r="AP15" s="392"/>
      <c r="AQ15" s="385" t="s">
        <v>179</v>
      </c>
      <c r="AR15" s="385"/>
      <c r="AS15" s="385"/>
      <c r="AT15" s="385"/>
      <c r="AU15" s="385"/>
      <c r="AV15" s="386"/>
      <c r="AX15" s="177"/>
    </row>
    <row r="16" spans="1:53" s="171" customFormat="1" ht="39.75" customHeight="1">
      <c r="B16" s="175"/>
      <c r="C16" s="387"/>
      <c r="D16" s="388"/>
      <c r="E16" s="388"/>
      <c r="F16" s="388"/>
      <c r="G16" s="388"/>
      <c r="H16" s="417"/>
      <c r="I16" s="416"/>
      <c r="J16" s="388"/>
      <c r="K16" s="388"/>
      <c r="L16" s="388"/>
      <c r="M16" s="388"/>
      <c r="N16" s="417"/>
      <c r="O16" s="416"/>
      <c r="P16" s="388"/>
      <c r="Q16" s="388"/>
      <c r="R16" s="388"/>
      <c r="S16" s="388"/>
      <c r="T16" s="389"/>
      <c r="U16" s="387"/>
      <c r="V16" s="388"/>
      <c r="W16" s="388"/>
      <c r="X16" s="388"/>
      <c r="Y16" s="388"/>
      <c r="Z16" s="389"/>
      <c r="AA16" s="413" t="s">
        <v>275</v>
      </c>
      <c r="AB16" s="414"/>
      <c r="AC16" s="414"/>
      <c r="AD16" s="414"/>
      <c r="AE16" s="415"/>
      <c r="AF16" s="416" t="s">
        <v>276</v>
      </c>
      <c r="AG16" s="388"/>
      <c r="AH16" s="388"/>
      <c r="AI16" s="388"/>
      <c r="AJ16" s="417"/>
      <c r="AK16" s="416" t="s">
        <v>180</v>
      </c>
      <c r="AL16" s="388"/>
      <c r="AM16" s="388"/>
      <c r="AN16" s="388"/>
      <c r="AO16" s="388"/>
      <c r="AP16" s="389"/>
      <c r="AQ16" s="388" t="s">
        <v>277</v>
      </c>
      <c r="AR16" s="388"/>
      <c r="AS16" s="388"/>
      <c r="AT16" s="388"/>
      <c r="AU16" s="388"/>
      <c r="AV16" s="389"/>
      <c r="AX16" s="177"/>
    </row>
    <row r="17" spans="2:53" s="176" customFormat="1" ht="18" customHeight="1">
      <c r="B17" s="262"/>
      <c r="C17" s="263"/>
      <c r="H17" s="264" t="s">
        <v>181</v>
      </c>
      <c r="N17" s="176" t="s">
        <v>182</v>
      </c>
      <c r="O17" s="262"/>
      <c r="T17" s="265" t="s">
        <v>183</v>
      </c>
      <c r="U17" s="263"/>
      <c r="Z17" s="176" t="s">
        <v>184</v>
      </c>
      <c r="AA17" s="263"/>
      <c r="AE17" s="176" t="s">
        <v>185</v>
      </c>
      <c r="AF17" s="262"/>
      <c r="AJ17" s="264" t="s">
        <v>186</v>
      </c>
      <c r="AK17" s="266"/>
      <c r="AP17" s="267" t="s">
        <v>187</v>
      </c>
      <c r="AQ17" s="418"/>
      <c r="AR17" s="418"/>
      <c r="AS17" s="418"/>
      <c r="AT17" s="418"/>
      <c r="AU17" s="418"/>
      <c r="AV17" s="419"/>
      <c r="AX17" s="264"/>
    </row>
    <row r="18" spans="2:53" s="183" customFormat="1" ht="46.5" customHeight="1" thickBot="1">
      <c r="B18" s="180"/>
      <c r="C18" s="420">
        <f>ROUNDDOWN(J26,-3)</f>
        <v>0</v>
      </c>
      <c r="D18" s="421"/>
      <c r="E18" s="421"/>
      <c r="F18" s="421"/>
      <c r="G18" s="421"/>
      <c r="H18" s="422"/>
      <c r="I18" s="423">
        <f>ROUNDDOWN(J30,-3)</f>
        <v>0</v>
      </c>
      <c r="J18" s="421"/>
      <c r="K18" s="421"/>
      <c r="L18" s="421"/>
      <c r="M18" s="421"/>
      <c r="N18" s="422"/>
      <c r="O18" s="423">
        <f>C18-I18</f>
        <v>0</v>
      </c>
      <c r="P18" s="421"/>
      <c r="Q18" s="421"/>
      <c r="R18" s="421"/>
      <c r="S18" s="421"/>
      <c r="T18" s="424"/>
      <c r="U18" s="420">
        <f>ROUNDDOWN(J40,-3)</f>
        <v>0</v>
      </c>
      <c r="V18" s="421"/>
      <c r="W18" s="421"/>
      <c r="X18" s="421"/>
      <c r="Y18" s="421"/>
      <c r="Z18" s="424"/>
      <c r="AA18" s="425"/>
      <c r="AB18" s="426"/>
      <c r="AC18" s="426"/>
      <c r="AD18" s="426"/>
      <c r="AE18" s="427"/>
      <c r="AF18" s="436"/>
      <c r="AG18" s="426"/>
      <c r="AH18" s="426"/>
      <c r="AI18" s="426"/>
      <c r="AJ18" s="427"/>
      <c r="AK18" s="423">
        <f>AA18*AF18</f>
        <v>0</v>
      </c>
      <c r="AL18" s="421"/>
      <c r="AM18" s="421"/>
      <c r="AN18" s="421"/>
      <c r="AO18" s="421"/>
      <c r="AP18" s="424"/>
      <c r="AQ18" s="421">
        <f>MIN(O18,U18,AK18)</f>
        <v>0</v>
      </c>
      <c r="AR18" s="421"/>
      <c r="AS18" s="421"/>
      <c r="AT18" s="421"/>
      <c r="AU18" s="421"/>
      <c r="AV18" s="424"/>
      <c r="AW18" s="181"/>
      <c r="AX18" s="182"/>
    </row>
    <row r="19" spans="2:53" s="171" customFormat="1" ht="18" customHeight="1">
      <c r="B19" s="175"/>
      <c r="C19" s="171" t="s">
        <v>278</v>
      </c>
      <c r="AL19" s="184"/>
      <c r="AX19" s="177"/>
    </row>
    <row r="20" spans="2:53" s="171" customFormat="1" ht="22.5" customHeight="1">
      <c r="B20" s="175"/>
      <c r="AX20" s="177"/>
    </row>
    <row r="21" spans="2:53" s="163" customFormat="1" ht="21.75" customHeight="1">
      <c r="B21" s="185"/>
      <c r="C21" s="176" t="s">
        <v>188</v>
      </c>
      <c r="AS21" s="171" t="s">
        <v>189</v>
      </c>
      <c r="AX21" s="186"/>
      <c r="AY21"/>
      <c r="AZ21"/>
      <c r="BA21"/>
    </row>
    <row r="22" spans="2:53" s="171" customFormat="1" ht="7.5" customHeight="1" thickBot="1">
      <c r="B22" s="175"/>
      <c r="AX22" s="177"/>
    </row>
    <row r="23" spans="2:53" s="171" customFormat="1" ht="18" customHeight="1">
      <c r="B23" s="175"/>
      <c r="C23" s="403" t="s">
        <v>190</v>
      </c>
      <c r="D23" s="404"/>
      <c r="E23" s="404"/>
      <c r="F23" s="404"/>
      <c r="G23" s="404"/>
      <c r="H23" s="404"/>
      <c r="I23" s="405"/>
      <c r="J23" s="409" t="s">
        <v>191</v>
      </c>
      <c r="K23" s="404"/>
      <c r="L23" s="404"/>
      <c r="M23" s="404"/>
      <c r="N23" s="404"/>
      <c r="O23" s="404"/>
      <c r="P23" s="404"/>
      <c r="Q23" s="405"/>
      <c r="R23" s="409" t="s">
        <v>192</v>
      </c>
      <c r="S23" s="404"/>
      <c r="T23" s="404"/>
      <c r="U23" s="404"/>
      <c r="V23" s="404"/>
      <c r="W23" s="404"/>
      <c r="X23" s="404"/>
      <c r="Y23" s="404"/>
      <c r="Z23" s="404"/>
      <c r="AA23" s="404"/>
      <c r="AB23" s="404"/>
      <c r="AC23" s="404"/>
      <c r="AD23" s="404"/>
      <c r="AE23" s="404"/>
      <c r="AF23" s="404"/>
      <c r="AG23" s="404"/>
      <c r="AH23" s="404"/>
      <c r="AI23" s="404"/>
      <c r="AJ23" s="404"/>
      <c r="AK23" s="404"/>
      <c r="AL23" s="404"/>
      <c r="AM23" s="404"/>
      <c r="AN23" s="404"/>
      <c r="AO23" s="404"/>
      <c r="AP23" s="404"/>
      <c r="AQ23" s="404"/>
      <c r="AR23" s="404"/>
      <c r="AS23" s="404"/>
      <c r="AT23" s="404"/>
      <c r="AU23" s="404"/>
      <c r="AV23" s="411"/>
      <c r="AX23" s="177"/>
    </row>
    <row r="24" spans="2:53" s="171" customFormat="1" ht="18" customHeight="1">
      <c r="B24" s="175"/>
      <c r="C24" s="406"/>
      <c r="D24" s="407"/>
      <c r="E24" s="407"/>
      <c r="F24" s="407"/>
      <c r="G24" s="407"/>
      <c r="H24" s="407"/>
      <c r="I24" s="408"/>
      <c r="J24" s="410"/>
      <c r="K24" s="407"/>
      <c r="L24" s="407"/>
      <c r="M24" s="407"/>
      <c r="N24" s="407"/>
      <c r="O24" s="407"/>
      <c r="P24" s="407"/>
      <c r="Q24" s="408"/>
      <c r="R24" s="410"/>
      <c r="S24" s="407"/>
      <c r="T24" s="407"/>
      <c r="U24" s="407"/>
      <c r="V24" s="407"/>
      <c r="W24" s="407"/>
      <c r="X24" s="407"/>
      <c r="Y24" s="407"/>
      <c r="Z24" s="407"/>
      <c r="AA24" s="407"/>
      <c r="AB24" s="407"/>
      <c r="AC24" s="407"/>
      <c r="AD24" s="407"/>
      <c r="AE24" s="407"/>
      <c r="AF24" s="407"/>
      <c r="AG24" s="407"/>
      <c r="AH24" s="407"/>
      <c r="AI24" s="407"/>
      <c r="AJ24" s="407"/>
      <c r="AK24" s="407"/>
      <c r="AL24" s="407"/>
      <c r="AM24" s="407"/>
      <c r="AN24" s="407"/>
      <c r="AO24" s="407"/>
      <c r="AP24" s="407"/>
      <c r="AQ24" s="407"/>
      <c r="AR24" s="407"/>
      <c r="AS24" s="407"/>
      <c r="AT24" s="407"/>
      <c r="AU24" s="407"/>
      <c r="AV24" s="412"/>
      <c r="AX24" s="177"/>
    </row>
    <row r="25" spans="2:53" s="171" customFormat="1" ht="18" customHeight="1">
      <c r="B25" s="175"/>
      <c r="C25" s="437" t="s">
        <v>279</v>
      </c>
      <c r="D25" s="438"/>
      <c r="E25" s="438"/>
      <c r="F25" s="438"/>
      <c r="G25" s="438"/>
      <c r="H25" s="438"/>
      <c r="I25" s="439"/>
      <c r="J25" s="443" t="s">
        <v>193</v>
      </c>
      <c r="K25" s="444"/>
      <c r="L25" s="444"/>
      <c r="M25" s="444"/>
      <c r="N25" s="444"/>
      <c r="O25" s="444"/>
      <c r="P25" s="444"/>
      <c r="Q25" s="445"/>
      <c r="R25" s="446"/>
      <c r="S25" s="447"/>
      <c r="T25" s="447"/>
      <c r="U25" s="447"/>
      <c r="V25" s="447"/>
      <c r="W25" s="447"/>
      <c r="X25" s="447"/>
      <c r="Y25" s="447"/>
      <c r="Z25" s="447"/>
      <c r="AA25" s="447"/>
      <c r="AB25" s="447"/>
      <c r="AC25" s="447"/>
      <c r="AD25" s="447"/>
      <c r="AE25" s="447"/>
      <c r="AF25" s="447"/>
      <c r="AG25" s="447"/>
      <c r="AH25" s="447"/>
      <c r="AI25" s="447"/>
      <c r="AJ25" s="447"/>
      <c r="AK25" s="447"/>
      <c r="AL25" s="447"/>
      <c r="AM25" s="447"/>
      <c r="AN25" s="447"/>
      <c r="AO25" s="447"/>
      <c r="AP25" s="447"/>
      <c r="AQ25" s="447"/>
      <c r="AR25" s="447"/>
      <c r="AS25" s="447"/>
      <c r="AT25" s="447"/>
      <c r="AU25" s="447"/>
      <c r="AV25" s="448"/>
      <c r="AX25" s="177"/>
    </row>
    <row r="26" spans="2:53" s="171" customFormat="1" ht="21.75" customHeight="1">
      <c r="B26" s="175"/>
      <c r="C26" s="440"/>
      <c r="D26" s="441"/>
      <c r="E26" s="441"/>
      <c r="F26" s="441"/>
      <c r="G26" s="441"/>
      <c r="H26" s="441"/>
      <c r="I26" s="442"/>
      <c r="J26" s="449"/>
      <c r="K26" s="450"/>
      <c r="L26" s="450"/>
      <c r="M26" s="450"/>
      <c r="N26" s="450"/>
      <c r="O26" s="450"/>
      <c r="P26" s="450"/>
      <c r="Q26" s="451"/>
      <c r="R26" s="452"/>
      <c r="S26" s="453"/>
      <c r="T26" s="453"/>
      <c r="U26" s="453"/>
      <c r="V26" s="453"/>
      <c r="W26" s="453"/>
      <c r="X26" s="453"/>
      <c r="Y26" s="453"/>
      <c r="Z26" s="453"/>
      <c r="AA26" s="453"/>
      <c r="AB26" s="453"/>
      <c r="AC26" s="453"/>
      <c r="AD26" s="453"/>
      <c r="AE26" s="453"/>
      <c r="AF26" s="453"/>
      <c r="AG26" s="453"/>
      <c r="AH26" s="453"/>
      <c r="AI26" s="453"/>
      <c r="AJ26" s="453"/>
      <c r="AK26" s="453"/>
      <c r="AL26" s="453"/>
      <c r="AM26" s="453"/>
      <c r="AN26" s="453"/>
      <c r="AO26" s="453"/>
      <c r="AP26" s="453"/>
      <c r="AQ26" s="453"/>
      <c r="AR26" s="453"/>
      <c r="AS26" s="453"/>
      <c r="AT26" s="453"/>
      <c r="AU26" s="453"/>
      <c r="AV26" s="454"/>
      <c r="AX26" s="177"/>
    </row>
    <row r="27" spans="2:53" s="171" customFormat="1" ht="23.1" customHeight="1">
      <c r="B27" s="175"/>
      <c r="C27" s="178"/>
      <c r="D27" s="187" t="s">
        <v>194</v>
      </c>
      <c r="E27" s="188"/>
      <c r="F27" s="188"/>
      <c r="G27" s="188"/>
      <c r="H27" s="188"/>
      <c r="I27" s="188"/>
      <c r="J27" s="430"/>
      <c r="K27" s="431"/>
      <c r="L27" s="431"/>
      <c r="M27" s="431"/>
      <c r="N27" s="431"/>
      <c r="O27" s="431"/>
      <c r="P27" s="431"/>
      <c r="Q27" s="432"/>
      <c r="R27" s="433"/>
      <c r="S27" s="434"/>
      <c r="T27" s="434"/>
      <c r="U27" s="434"/>
      <c r="V27" s="434"/>
      <c r="W27" s="434"/>
      <c r="X27" s="434"/>
      <c r="Y27" s="434"/>
      <c r="Z27" s="434"/>
      <c r="AA27" s="434"/>
      <c r="AB27" s="434"/>
      <c r="AC27" s="434"/>
      <c r="AD27" s="434"/>
      <c r="AE27" s="434"/>
      <c r="AF27" s="434"/>
      <c r="AG27" s="434"/>
      <c r="AH27" s="434"/>
      <c r="AI27" s="434"/>
      <c r="AJ27" s="434"/>
      <c r="AK27" s="434"/>
      <c r="AL27" s="434"/>
      <c r="AM27" s="434"/>
      <c r="AN27" s="434"/>
      <c r="AO27" s="434"/>
      <c r="AP27" s="434"/>
      <c r="AQ27" s="434"/>
      <c r="AR27" s="434"/>
      <c r="AS27" s="434"/>
      <c r="AT27" s="434"/>
      <c r="AU27" s="434"/>
      <c r="AV27" s="435"/>
      <c r="AX27" s="177"/>
    </row>
    <row r="28" spans="2:53" s="171" customFormat="1" ht="23.1" customHeight="1">
      <c r="B28" s="175"/>
      <c r="C28" s="178"/>
      <c r="D28" s="175" t="s">
        <v>280</v>
      </c>
      <c r="J28" s="449"/>
      <c r="K28" s="450"/>
      <c r="L28" s="450"/>
      <c r="M28" s="450"/>
      <c r="N28" s="450"/>
      <c r="O28" s="450"/>
      <c r="P28" s="450"/>
      <c r="Q28" s="451"/>
      <c r="R28" s="455"/>
      <c r="S28" s="456"/>
      <c r="T28" s="456"/>
      <c r="U28" s="456"/>
      <c r="V28" s="456"/>
      <c r="W28" s="456"/>
      <c r="X28" s="456"/>
      <c r="Y28" s="456"/>
      <c r="Z28" s="456"/>
      <c r="AA28" s="456"/>
      <c r="AB28" s="456"/>
      <c r="AC28" s="456"/>
      <c r="AD28" s="456"/>
      <c r="AE28" s="456"/>
      <c r="AF28" s="456"/>
      <c r="AG28" s="456"/>
      <c r="AH28" s="456"/>
      <c r="AI28" s="456"/>
      <c r="AJ28" s="456"/>
      <c r="AK28" s="456"/>
      <c r="AL28" s="456"/>
      <c r="AM28" s="456"/>
      <c r="AN28" s="456"/>
      <c r="AO28" s="456"/>
      <c r="AP28" s="456"/>
      <c r="AQ28" s="456"/>
      <c r="AR28" s="456"/>
      <c r="AS28" s="456"/>
      <c r="AT28" s="456"/>
      <c r="AU28" s="456"/>
      <c r="AV28" s="457"/>
      <c r="AX28" s="177"/>
    </row>
    <row r="29" spans="2:53" s="171" customFormat="1" ht="23.1" customHeight="1">
      <c r="B29" s="175"/>
      <c r="C29" s="178"/>
      <c r="D29" s="175" t="s">
        <v>281</v>
      </c>
      <c r="J29" s="449"/>
      <c r="K29" s="450"/>
      <c r="L29" s="450"/>
      <c r="M29" s="450"/>
      <c r="N29" s="450"/>
      <c r="O29" s="450"/>
      <c r="P29" s="450"/>
      <c r="Q29" s="451"/>
      <c r="R29" s="455"/>
      <c r="S29" s="456"/>
      <c r="T29" s="456"/>
      <c r="U29" s="456"/>
      <c r="V29" s="456"/>
      <c r="W29" s="456"/>
      <c r="X29" s="456"/>
      <c r="Y29" s="456"/>
      <c r="Z29" s="456"/>
      <c r="AA29" s="456"/>
      <c r="AB29" s="456"/>
      <c r="AC29" s="456"/>
      <c r="AD29" s="456"/>
      <c r="AE29" s="456"/>
      <c r="AF29" s="456"/>
      <c r="AG29" s="456"/>
      <c r="AH29" s="456"/>
      <c r="AI29" s="456"/>
      <c r="AJ29" s="456"/>
      <c r="AK29" s="456"/>
      <c r="AL29" s="456"/>
      <c r="AM29" s="456"/>
      <c r="AN29" s="456"/>
      <c r="AO29" s="456"/>
      <c r="AP29" s="456"/>
      <c r="AQ29" s="456"/>
      <c r="AR29" s="456"/>
      <c r="AS29" s="456"/>
      <c r="AT29" s="456"/>
      <c r="AU29" s="456"/>
      <c r="AV29" s="457"/>
      <c r="AX29" s="177"/>
    </row>
    <row r="30" spans="2:53" s="171" customFormat="1" ht="23.1" customHeight="1">
      <c r="B30" s="175"/>
      <c r="C30" s="268" t="s">
        <v>282</v>
      </c>
      <c r="D30" s="188"/>
      <c r="E30" s="188"/>
      <c r="F30" s="188"/>
      <c r="G30" s="188"/>
      <c r="H30" s="188"/>
      <c r="I30" s="188"/>
      <c r="J30" s="458"/>
      <c r="K30" s="459"/>
      <c r="L30" s="459"/>
      <c r="M30" s="459"/>
      <c r="N30" s="459"/>
      <c r="O30" s="459"/>
      <c r="P30" s="459"/>
      <c r="Q30" s="460"/>
      <c r="R30" s="446"/>
      <c r="S30" s="447"/>
      <c r="T30" s="447"/>
      <c r="U30" s="447"/>
      <c r="V30" s="447"/>
      <c r="W30" s="447"/>
      <c r="X30" s="447"/>
      <c r="Y30" s="447"/>
      <c r="Z30" s="447"/>
      <c r="AA30" s="447"/>
      <c r="AB30" s="447"/>
      <c r="AC30" s="447"/>
      <c r="AD30" s="447"/>
      <c r="AE30" s="447"/>
      <c r="AF30" s="447"/>
      <c r="AG30" s="447"/>
      <c r="AH30" s="447"/>
      <c r="AI30" s="447"/>
      <c r="AJ30" s="447"/>
      <c r="AK30" s="447"/>
      <c r="AL30" s="447"/>
      <c r="AM30" s="447"/>
      <c r="AN30" s="447"/>
      <c r="AO30" s="447"/>
      <c r="AP30" s="447"/>
      <c r="AQ30" s="447"/>
      <c r="AR30" s="447"/>
      <c r="AS30" s="447"/>
      <c r="AT30" s="447"/>
      <c r="AU30" s="447"/>
      <c r="AV30" s="448"/>
      <c r="AX30" s="177"/>
    </row>
    <row r="31" spans="2:53" s="171" customFormat="1" ht="23.1" customHeight="1">
      <c r="B31" s="175"/>
      <c r="C31" s="178"/>
      <c r="D31" s="187" t="s">
        <v>123</v>
      </c>
      <c r="E31" s="188"/>
      <c r="F31" s="188"/>
      <c r="G31" s="188"/>
      <c r="H31" s="188"/>
      <c r="I31" s="190"/>
      <c r="J31" s="431"/>
      <c r="K31" s="431"/>
      <c r="L31" s="431"/>
      <c r="M31" s="431"/>
      <c r="N31" s="431"/>
      <c r="O31" s="431"/>
      <c r="P31" s="431"/>
      <c r="Q31" s="432"/>
      <c r="R31" s="446"/>
      <c r="S31" s="447"/>
      <c r="T31" s="447"/>
      <c r="U31" s="447"/>
      <c r="V31" s="447"/>
      <c r="W31" s="447"/>
      <c r="X31" s="447"/>
      <c r="Y31" s="447"/>
      <c r="Z31" s="447"/>
      <c r="AA31" s="447"/>
      <c r="AB31" s="447"/>
      <c r="AC31" s="447"/>
      <c r="AD31" s="447"/>
      <c r="AE31" s="447"/>
      <c r="AF31" s="447"/>
      <c r="AG31" s="447"/>
      <c r="AH31" s="447"/>
      <c r="AI31" s="447"/>
      <c r="AJ31" s="447"/>
      <c r="AK31" s="447"/>
      <c r="AL31" s="447"/>
      <c r="AM31" s="447"/>
      <c r="AN31" s="447"/>
      <c r="AO31" s="447"/>
      <c r="AP31" s="447"/>
      <c r="AQ31" s="447"/>
      <c r="AR31" s="447"/>
      <c r="AS31" s="447"/>
      <c r="AT31" s="447"/>
      <c r="AU31" s="447"/>
      <c r="AV31" s="448"/>
      <c r="AX31" s="177"/>
    </row>
    <row r="32" spans="2:53" s="171" customFormat="1" ht="23.1" customHeight="1">
      <c r="B32" s="175"/>
      <c r="C32" s="178"/>
      <c r="D32" s="175" t="s">
        <v>195</v>
      </c>
      <c r="I32" s="177"/>
      <c r="J32" s="449"/>
      <c r="K32" s="450"/>
      <c r="L32" s="450"/>
      <c r="M32" s="450"/>
      <c r="N32" s="450"/>
      <c r="O32" s="450"/>
      <c r="P32" s="450"/>
      <c r="Q32" s="451"/>
      <c r="R32" s="452"/>
      <c r="S32" s="453"/>
      <c r="T32" s="453"/>
      <c r="U32" s="453"/>
      <c r="V32" s="453"/>
      <c r="W32" s="453"/>
      <c r="X32" s="453"/>
      <c r="Y32" s="453"/>
      <c r="Z32" s="453"/>
      <c r="AA32" s="453"/>
      <c r="AB32" s="453"/>
      <c r="AC32" s="453"/>
      <c r="AD32" s="453"/>
      <c r="AE32" s="453"/>
      <c r="AF32" s="453"/>
      <c r="AG32" s="453"/>
      <c r="AH32" s="453"/>
      <c r="AI32" s="453"/>
      <c r="AJ32" s="453"/>
      <c r="AK32" s="453"/>
      <c r="AL32" s="453"/>
      <c r="AM32" s="453"/>
      <c r="AN32" s="453"/>
      <c r="AO32" s="453"/>
      <c r="AP32" s="453"/>
      <c r="AQ32" s="453"/>
      <c r="AR32" s="453"/>
      <c r="AS32" s="453"/>
      <c r="AT32" s="453"/>
      <c r="AU32" s="453"/>
      <c r="AV32" s="454"/>
      <c r="AX32" s="177"/>
    </row>
    <row r="33" spans="2:110" s="171" customFormat="1" ht="18" customHeight="1">
      <c r="B33" s="175"/>
      <c r="C33" s="461" t="s">
        <v>283</v>
      </c>
      <c r="D33" s="462"/>
      <c r="E33" s="462"/>
      <c r="F33" s="462"/>
      <c r="G33" s="462"/>
      <c r="H33" s="462"/>
      <c r="I33" s="463"/>
      <c r="J33" s="467">
        <f>J26-J30</f>
        <v>0</v>
      </c>
      <c r="K33" s="468"/>
      <c r="L33" s="468"/>
      <c r="M33" s="468"/>
      <c r="N33" s="468"/>
      <c r="O33" s="468"/>
      <c r="P33" s="468"/>
      <c r="Q33" s="469"/>
      <c r="R33" s="191"/>
      <c r="S33" s="192"/>
      <c r="T33" s="259"/>
      <c r="U33" s="259"/>
      <c r="V33" s="259"/>
      <c r="W33" s="259"/>
      <c r="X33" s="259"/>
      <c r="Y33" s="259"/>
      <c r="Z33" s="259"/>
      <c r="AA33" s="259"/>
      <c r="AB33" s="259"/>
      <c r="AC33" s="259"/>
      <c r="AD33" s="259"/>
      <c r="AE33" s="259"/>
      <c r="AF33" s="259"/>
      <c r="AG33" s="192"/>
      <c r="AH33" s="192"/>
      <c r="AI33" s="259"/>
      <c r="AJ33" s="259"/>
      <c r="AK33" s="259"/>
      <c r="AL33" s="259"/>
      <c r="AM33" s="259"/>
      <c r="AN33" s="259"/>
      <c r="AO33" s="259"/>
      <c r="AP33" s="259"/>
      <c r="AQ33" s="259"/>
      <c r="AR33" s="259"/>
      <c r="AS33" s="259"/>
      <c r="AT33" s="259"/>
      <c r="AU33" s="259"/>
      <c r="AV33" s="193"/>
      <c r="AX33" s="177"/>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c r="CS33" s="194"/>
      <c r="CT33" s="194"/>
      <c r="CU33" s="194"/>
      <c r="CV33" s="195"/>
      <c r="CW33" s="195"/>
      <c r="CX33" s="195"/>
      <c r="CY33" s="195"/>
      <c r="CZ33" s="195"/>
      <c r="DA33" s="195"/>
      <c r="DB33" s="195"/>
      <c r="DC33" s="195"/>
      <c r="DD33" s="195"/>
      <c r="DE33" s="195"/>
      <c r="DF33" s="195"/>
    </row>
    <row r="34" spans="2:110" s="171" customFormat="1" ht="18" customHeight="1" thickBot="1">
      <c r="B34" s="175"/>
      <c r="C34" s="464"/>
      <c r="D34" s="465"/>
      <c r="E34" s="465"/>
      <c r="F34" s="465"/>
      <c r="G34" s="465"/>
      <c r="H34" s="465"/>
      <c r="I34" s="466"/>
      <c r="J34" s="470"/>
      <c r="K34" s="471"/>
      <c r="L34" s="471"/>
      <c r="M34" s="471"/>
      <c r="N34" s="471"/>
      <c r="O34" s="471"/>
      <c r="P34" s="471"/>
      <c r="Q34" s="472"/>
      <c r="R34" s="196"/>
      <c r="S34" s="197"/>
      <c r="T34" s="197"/>
      <c r="U34" s="197"/>
      <c r="V34" s="197"/>
      <c r="W34" s="197"/>
      <c r="X34" s="197"/>
      <c r="Y34" s="197"/>
      <c r="Z34" s="197"/>
      <c r="AA34" s="197"/>
      <c r="AB34" s="197"/>
      <c r="AC34" s="197"/>
      <c r="AD34" s="197"/>
      <c r="AE34" s="197"/>
      <c r="AF34" s="197"/>
      <c r="AG34" s="198"/>
      <c r="AH34" s="197"/>
      <c r="AI34" s="197"/>
      <c r="AJ34" s="197"/>
      <c r="AK34" s="197"/>
      <c r="AL34" s="197"/>
      <c r="AM34" s="197"/>
      <c r="AN34" s="197"/>
      <c r="AO34" s="197"/>
      <c r="AP34" s="197"/>
      <c r="AQ34" s="197"/>
      <c r="AR34" s="197"/>
      <c r="AS34" s="197"/>
      <c r="AT34" s="197"/>
      <c r="AU34" s="197"/>
      <c r="AV34" s="199"/>
      <c r="AX34" s="177"/>
    </row>
    <row r="35" spans="2:110" s="171" customFormat="1" ht="19.5" customHeight="1">
      <c r="B35" s="175"/>
      <c r="AX35" s="177"/>
    </row>
    <row r="36" spans="2:110" s="163" customFormat="1" ht="21.75" customHeight="1" thickBot="1">
      <c r="B36" s="185"/>
      <c r="C36" s="176" t="s">
        <v>196</v>
      </c>
      <c r="AS36" s="171" t="s">
        <v>189</v>
      </c>
      <c r="AX36" s="186"/>
      <c r="AY36"/>
      <c r="AZ36"/>
      <c r="BA36"/>
    </row>
    <row r="37" spans="2:110" s="171" customFormat="1" ht="18" customHeight="1">
      <c r="B37" s="175"/>
      <c r="C37" s="403" t="s">
        <v>190</v>
      </c>
      <c r="D37" s="404"/>
      <c r="E37" s="404"/>
      <c r="F37" s="404"/>
      <c r="G37" s="404"/>
      <c r="H37" s="404"/>
      <c r="I37" s="405"/>
      <c r="J37" s="409" t="s">
        <v>197</v>
      </c>
      <c r="K37" s="404"/>
      <c r="L37" s="404"/>
      <c r="M37" s="404"/>
      <c r="N37" s="404"/>
      <c r="O37" s="404"/>
      <c r="P37" s="404"/>
      <c r="Q37" s="405"/>
      <c r="R37" s="409" t="s">
        <v>192</v>
      </c>
      <c r="S37" s="404"/>
      <c r="T37" s="404"/>
      <c r="U37" s="404"/>
      <c r="V37" s="404"/>
      <c r="W37" s="404"/>
      <c r="X37" s="404"/>
      <c r="Y37" s="404"/>
      <c r="Z37" s="404"/>
      <c r="AA37" s="404"/>
      <c r="AB37" s="404"/>
      <c r="AC37" s="404"/>
      <c r="AD37" s="404"/>
      <c r="AE37" s="404"/>
      <c r="AF37" s="404"/>
      <c r="AG37" s="404"/>
      <c r="AH37" s="404"/>
      <c r="AI37" s="404"/>
      <c r="AJ37" s="404"/>
      <c r="AK37" s="404"/>
      <c r="AL37" s="404"/>
      <c r="AM37" s="404"/>
      <c r="AN37" s="404"/>
      <c r="AO37" s="404"/>
      <c r="AP37" s="404"/>
      <c r="AQ37" s="404"/>
      <c r="AR37" s="404"/>
      <c r="AS37" s="404"/>
      <c r="AT37" s="404"/>
      <c r="AU37" s="404"/>
      <c r="AV37" s="411"/>
      <c r="AX37" s="177"/>
    </row>
    <row r="38" spans="2:110" s="171" customFormat="1" ht="18" customHeight="1">
      <c r="B38" s="175"/>
      <c r="C38" s="406"/>
      <c r="D38" s="407"/>
      <c r="E38" s="407"/>
      <c r="F38" s="407"/>
      <c r="G38" s="407"/>
      <c r="H38" s="407"/>
      <c r="I38" s="408"/>
      <c r="J38" s="410"/>
      <c r="K38" s="407"/>
      <c r="L38" s="407"/>
      <c r="M38" s="407"/>
      <c r="N38" s="407"/>
      <c r="O38" s="407"/>
      <c r="P38" s="407"/>
      <c r="Q38" s="408"/>
      <c r="R38" s="410"/>
      <c r="S38" s="407"/>
      <c r="T38" s="407"/>
      <c r="U38" s="407"/>
      <c r="V38" s="407"/>
      <c r="W38" s="407"/>
      <c r="X38" s="407"/>
      <c r="Y38" s="407"/>
      <c r="Z38" s="407"/>
      <c r="AA38" s="407"/>
      <c r="AB38" s="407"/>
      <c r="AC38" s="407"/>
      <c r="AD38" s="407"/>
      <c r="AE38" s="407"/>
      <c r="AF38" s="407"/>
      <c r="AG38" s="407"/>
      <c r="AH38" s="407"/>
      <c r="AI38" s="407"/>
      <c r="AJ38" s="407"/>
      <c r="AK38" s="407"/>
      <c r="AL38" s="407"/>
      <c r="AM38" s="407"/>
      <c r="AN38" s="407"/>
      <c r="AO38" s="407"/>
      <c r="AP38" s="407"/>
      <c r="AQ38" s="407"/>
      <c r="AR38" s="407"/>
      <c r="AS38" s="407"/>
      <c r="AT38" s="407"/>
      <c r="AU38" s="407"/>
      <c r="AV38" s="412"/>
      <c r="AX38" s="177"/>
    </row>
    <row r="39" spans="2:110" s="171" customFormat="1" ht="18" customHeight="1">
      <c r="B39" s="175"/>
      <c r="C39" s="437" t="s">
        <v>198</v>
      </c>
      <c r="D39" s="438"/>
      <c r="E39" s="438"/>
      <c r="F39" s="438"/>
      <c r="G39" s="438"/>
      <c r="H39" s="438"/>
      <c r="I39" s="439"/>
      <c r="J39" s="443" t="s">
        <v>193</v>
      </c>
      <c r="K39" s="444"/>
      <c r="L39" s="444"/>
      <c r="M39" s="444"/>
      <c r="N39" s="444"/>
      <c r="O39" s="444"/>
      <c r="P39" s="444"/>
      <c r="Q39" s="445"/>
      <c r="R39" s="446"/>
      <c r="S39" s="447"/>
      <c r="T39" s="447"/>
      <c r="U39" s="447"/>
      <c r="V39" s="447"/>
      <c r="W39" s="447"/>
      <c r="X39" s="447"/>
      <c r="Y39" s="447"/>
      <c r="Z39" s="447"/>
      <c r="AA39" s="447"/>
      <c r="AB39" s="447"/>
      <c r="AC39" s="447"/>
      <c r="AD39" s="447"/>
      <c r="AE39" s="447"/>
      <c r="AF39" s="447"/>
      <c r="AG39" s="447"/>
      <c r="AH39" s="447"/>
      <c r="AI39" s="447"/>
      <c r="AJ39" s="447"/>
      <c r="AK39" s="447"/>
      <c r="AL39" s="447"/>
      <c r="AM39" s="447"/>
      <c r="AN39" s="447"/>
      <c r="AO39" s="447"/>
      <c r="AP39" s="447"/>
      <c r="AQ39" s="447"/>
      <c r="AR39" s="447"/>
      <c r="AS39" s="447"/>
      <c r="AT39" s="447"/>
      <c r="AU39" s="447"/>
      <c r="AV39" s="448"/>
      <c r="AX39" s="177"/>
    </row>
    <row r="40" spans="2:110" s="171" customFormat="1" ht="23.1" customHeight="1">
      <c r="B40" s="175"/>
      <c r="C40" s="440"/>
      <c r="D40" s="441"/>
      <c r="E40" s="441"/>
      <c r="F40" s="441"/>
      <c r="G40" s="441"/>
      <c r="H40" s="441"/>
      <c r="I40" s="442"/>
      <c r="J40" s="449"/>
      <c r="K40" s="450"/>
      <c r="L40" s="450"/>
      <c r="M40" s="450"/>
      <c r="N40" s="450"/>
      <c r="O40" s="450"/>
      <c r="P40" s="450"/>
      <c r="Q40" s="451"/>
      <c r="R40" s="452"/>
      <c r="S40" s="453"/>
      <c r="T40" s="453"/>
      <c r="U40" s="453"/>
      <c r="V40" s="453"/>
      <c r="W40" s="453"/>
      <c r="X40" s="453"/>
      <c r="Y40" s="453"/>
      <c r="Z40" s="453"/>
      <c r="AA40" s="453"/>
      <c r="AB40" s="453"/>
      <c r="AC40" s="453"/>
      <c r="AD40" s="453"/>
      <c r="AE40" s="453"/>
      <c r="AF40" s="453"/>
      <c r="AG40" s="453"/>
      <c r="AH40" s="453"/>
      <c r="AI40" s="453"/>
      <c r="AJ40" s="453"/>
      <c r="AK40" s="453"/>
      <c r="AL40" s="453"/>
      <c r="AM40" s="453"/>
      <c r="AN40" s="453"/>
      <c r="AO40" s="453"/>
      <c r="AP40" s="453"/>
      <c r="AQ40" s="453"/>
      <c r="AR40" s="453"/>
      <c r="AS40" s="453"/>
      <c r="AT40" s="453"/>
      <c r="AU40" s="453"/>
      <c r="AV40" s="454"/>
      <c r="AX40" s="177"/>
    </row>
    <row r="41" spans="2:110" s="171" customFormat="1" ht="30" customHeight="1">
      <c r="B41" s="175"/>
      <c r="C41" s="178"/>
      <c r="D41" s="187" t="s">
        <v>284</v>
      </c>
      <c r="E41" s="188"/>
      <c r="F41" s="188"/>
      <c r="G41" s="188"/>
      <c r="H41" s="188"/>
      <c r="I41" s="188"/>
      <c r="J41" s="430"/>
      <c r="K41" s="431"/>
      <c r="L41" s="431"/>
      <c r="M41" s="431"/>
      <c r="N41" s="431"/>
      <c r="O41" s="431"/>
      <c r="P41" s="431"/>
      <c r="Q41" s="432"/>
      <c r="R41" s="446"/>
      <c r="S41" s="447"/>
      <c r="T41" s="447"/>
      <c r="U41" s="447"/>
      <c r="V41" s="447"/>
      <c r="W41" s="447"/>
      <c r="X41" s="447"/>
      <c r="Y41" s="447"/>
      <c r="Z41" s="447"/>
      <c r="AA41" s="447"/>
      <c r="AB41" s="447"/>
      <c r="AC41" s="447"/>
      <c r="AD41" s="447"/>
      <c r="AE41" s="447"/>
      <c r="AF41" s="447"/>
      <c r="AG41" s="447"/>
      <c r="AH41" s="447"/>
      <c r="AI41" s="447"/>
      <c r="AJ41" s="447"/>
      <c r="AK41" s="447"/>
      <c r="AL41" s="447"/>
      <c r="AM41" s="447"/>
      <c r="AN41" s="447"/>
      <c r="AO41" s="447"/>
      <c r="AP41" s="447"/>
      <c r="AQ41" s="447"/>
      <c r="AR41" s="447"/>
      <c r="AS41" s="447"/>
      <c r="AT41" s="447"/>
      <c r="AU41" s="447"/>
      <c r="AV41" s="448"/>
      <c r="AX41" s="177"/>
    </row>
    <row r="42" spans="2:110" s="171" customFormat="1" ht="30" customHeight="1" thickBot="1">
      <c r="B42" s="175"/>
      <c r="C42" s="200"/>
      <c r="D42" s="201" t="s">
        <v>285</v>
      </c>
      <c r="E42" s="202"/>
      <c r="F42" s="202"/>
      <c r="G42" s="202"/>
      <c r="H42" s="202"/>
      <c r="I42" s="202"/>
      <c r="J42" s="489"/>
      <c r="K42" s="490"/>
      <c r="L42" s="490"/>
      <c r="M42" s="490"/>
      <c r="N42" s="490"/>
      <c r="O42" s="490"/>
      <c r="P42" s="490"/>
      <c r="Q42" s="491"/>
      <c r="R42" s="492"/>
      <c r="S42" s="493"/>
      <c r="T42" s="493"/>
      <c r="U42" s="493"/>
      <c r="V42" s="493"/>
      <c r="W42" s="493"/>
      <c r="X42" s="493"/>
      <c r="Y42" s="493"/>
      <c r="Z42" s="493"/>
      <c r="AA42" s="493"/>
      <c r="AB42" s="493"/>
      <c r="AC42" s="493"/>
      <c r="AD42" s="493"/>
      <c r="AE42" s="493"/>
      <c r="AF42" s="493"/>
      <c r="AG42" s="493"/>
      <c r="AH42" s="493"/>
      <c r="AI42" s="493"/>
      <c r="AJ42" s="493"/>
      <c r="AK42" s="493"/>
      <c r="AL42" s="493"/>
      <c r="AM42" s="493"/>
      <c r="AN42" s="493"/>
      <c r="AO42" s="493"/>
      <c r="AP42" s="493"/>
      <c r="AQ42" s="493"/>
      <c r="AR42" s="493"/>
      <c r="AS42" s="493"/>
      <c r="AT42" s="493"/>
      <c r="AU42" s="493"/>
      <c r="AV42" s="494"/>
      <c r="AX42" s="177"/>
    </row>
    <row r="43" spans="2:110" s="171" customFormat="1" ht="18" customHeight="1">
      <c r="B43" s="175"/>
      <c r="D43" s="171" t="s">
        <v>199</v>
      </c>
      <c r="N43" s="203"/>
      <c r="AX43" s="177"/>
    </row>
    <row r="44" spans="2:110" s="171" customFormat="1" ht="18" customHeight="1">
      <c r="B44" s="175"/>
      <c r="AX44" s="177"/>
    </row>
    <row r="45" spans="2:110" s="171" customFormat="1" ht="18.75" customHeight="1">
      <c r="B45" s="179"/>
      <c r="C45" s="204"/>
      <c r="D45" s="189"/>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5"/>
    </row>
    <row r="46" spans="2:110" s="171" customFormat="1" ht="22.5" customHeight="1">
      <c r="D46" s="188"/>
    </row>
    <row r="47" spans="2:110" s="171" customFormat="1" ht="29.25" customHeight="1">
      <c r="B47" s="396" t="s">
        <v>200</v>
      </c>
      <c r="C47" s="396"/>
      <c r="D47" s="396"/>
      <c r="E47" s="396"/>
      <c r="F47" s="396"/>
      <c r="G47" s="396"/>
      <c r="H47" s="484"/>
      <c r="I47" s="484"/>
      <c r="J47" s="484"/>
      <c r="K47" s="484"/>
      <c r="L47" s="484"/>
      <c r="M47" s="484"/>
      <c r="N47" s="484"/>
      <c r="O47" s="484"/>
      <c r="P47" s="396" t="s">
        <v>201</v>
      </c>
      <c r="Q47" s="396"/>
      <c r="R47" s="396"/>
      <c r="S47" s="396"/>
      <c r="T47" s="396"/>
      <c r="U47" s="396"/>
      <c r="V47" s="485"/>
      <c r="W47" s="485"/>
      <c r="X47" s="485"/>
      <c r="Y47" s="485"/>
      <c r="Z47" s="485"/>
      <c r="AA47" s="485"/>
      <c r="AB47" s="485"/>
      <c r="AC47" s="485"/>
      <c r="AD47" s="485"/>
      <c r="AE47" s="396" t="s">
        <v>202</v>
      </c>
      <c r="AF47" s="396"/>
      <c r="AG47" s="396"/>
      <c r="AH47" s="396"/>
      <c r="AI47" s="396"/>
      <c r="AJ47" s="396"/>
      <c r="AK47" s="379"/>
      <c r="AL47" s="486"/>
      <c r="AM47" s="487"/>
      <c r="AN47" s="487"/>
      <c r="AO47" s="487"/>
      <c r="AP47" s="487"/>
      <c r="AQ47" s="487"/>
      <c r="AR47" s="487"/>
      <c r="AS47" s="487"/>
      <c r="AT47" s="487"/>
      <c r="AU47" s="487"/>
      <c r="AV47" s="487"/>
      <c r="AW47" s="487"/>
      <c r="AX47" s="488"/>
    </row>
    <row r="48" spans="2:110" s="163" customFormat="1" ht="3.75" customHeight="1"/>
    <row r="49" spans="4:4" ht="19.5" customHeight="1"/>
    <row r="50" spans="4:4" ht="18" customHeight="1"/>
    <row r="51" spans="4:4" ht="18" customHeight="1"/>
    <row r="52" spans="4:4" ht="18" customHeight="1">
      <c r="D52" s="269"/>
    </row>
    <row r="53" spans="4:4" ht="18" customHeight="1">
      <c r="D53" s="269"/>
    </row>
    <row r="54" spans="4:4" ht="18" customHeight="1">
      <c r="D54" s="269"/>
    </row>
    <row r="55" spans="4:4" ht="18" customHeight="1">
      <c r="D55" s="269"/>
    </row>
    <row r="56" spans="4:4" ht="18" customHeight="1">
      <c r="D56" s="269"/>
    </row>
    <row r="57" spans="4:4" ht="18" customHeight="1">
      <c r="D57" s="269"/>
    </row>
    <row r="58" spans="4:4" ht="18" customHeight="1">
      <c r="D58" s="269"/>
    </row>
    <row r="59" spans="4:4" ht="18" customHeight="1">
      <c r="D59" s="269"/>
    </row>
    <row r="60" spans="4:4" ht="18" customHeight="1">
      <c r="D60" s="269"/>
    </row>
    <row r="61" spans="4:4" ht="18" customHeight="1">
      <c r="D61" s="269"/>
    </row>
    <row r="62" spans="4:4" ht="18" customHeight="1">
      <c r="D62" s="269"/>
    </row>
    <row r="63" spans="4:4" ht="18" customHeight="1"/>
    <row r="64" spans="4: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sheetData>
  <mergeCells count="80">
    <mergeCell ref="J4:W4"/>
    <mergeCell ref="AE4:AH4"/>
    <mergeCell ref="AK4:AP4"/>
    <mergeCell ref="AS4:AW4"/>
    <mergeCell ref="B47:G47"/>
    <mergeCell ref="H47:O47"/>
    <mergeCell ref="P47:U47"/>
    <mergeCell ref="V47:AD47"/>
    <mergeCell ref="AE47:AK47"/>
    <mergeCell ref="AL47:AX47"/>
    <mergeCell ref="J41:Q41"/>
    <mergeCell ref="R41:AV41"/>
    <mergeCell ref="J42:Q42"/>
    <mergeCell ref="R42:AV42"/>
    <mergeCell ref="C37:I38"/>
    <mergeCell ref="J37:Q38"/>
    <mergeCell ref="R37:AV38"/>
    <mergeCell ref="C39:I40"/>
    <mergeCell ref="J39:Q39"/>
    <mergeCell ref="R39:AV39"/>
    <mergeCell ref="J40:Q40"/>
    <mergeCell ref="R40:AV40"/>
    <mergeCell ref="J31:Q31"/>
    <mergeCell ref="R31:AV31"/>
    <mergeCell ref="J32:Q32"/>
    <mergeCell ref="R32:AV32"/>
    <mergeCell ref="C33:I34"/>
    <mergeCell ref="J33:Q34"/>
    <mergeCell ref="J28:Q28"/>
    <mergeCell ref="R28:AV28"/>
    <mergeCell ref="J29:Q29"/>
    <mergeCell ref="R29:AV29"/>
    <mergeCell ref="J30:Q30"/>
    <mergeCell ref="R30:AV30"/>
    <mergeCell ref="AA18:AE18"/>
    <mergeCell ref="C15:H16"/>
    <mergeCell ref="I15:N16"/>
    <mergeCell ref="O15:T16"/>
    <mergeCell ref="J27:Q27"/>
    <mergeCell ref="R27:AV27"/>
    <mergeCell ref="AF18:AJ18"/>
    <mergeCell ref="AK18:AP18"/>
    <mergeCell ref="AQ18:AV18"/>
    <mergeCell ref="C25:I26"/>
    <mergeCell ref="J25:Q25"/>
    <mergeCell ref="R25:AV25"/>
    <mergeCell ref="J26:Q26"/>
    <mergeCell ref="R26:AV26"/>
    <mergeCell ref="B10:I10"/>
    <mergeCell ref="J10:Y10"/>
    <mergeCell ref="Z10:AG10"/>
    <mergeCell ref="AH10:AW10"/>
    <mergeCell ref="C23:I24"/>
    <mergeCell ref="J23:Q24"/>
    <mergeCell ref="R23:AV24"/>
    <mergeCell ref="AQ15:AV15"/>
    <mergeCell ref="AA16:AE16"/>
    <mergeCell ref="AF16:AJ16"/>
    <mergeCell ref="AK16:AP16"/>
    <mergeCell ref="AQ16:AV17"/>
    <mergeCell ref="C18:H18"/>
    <mergeCell ref="I18:N18"/>
    <mergeCell ref="O18:T18"/>
    <mergeCell ref="U18:Z18"/>
    <mergeCell ref="A2:AY2"/>
    <mergeCell ref="B4:I4"/>
    <mergeCell ref="X4:AB4"/>
    <mergeCell ref="AC4:AD4"/>
    <mergeCell ref="U15:Z16"/>
    <mergeCell ref="AA15:AP15"/>
    <mergeCell ref="B6:I6"/>
    <mergeCell ref="J6:Y6"/>
    <mergeCell ref="Z6:AF6"/>
    <mergeCell ref="AG6:AW6"/>
    <mergeCell ref="B8:I8"/>
    <mergeCell ref="J8:R8"/>
    <mergeCell ref="S8:T8"/>
    <mergeCell ref="U8:AC8"/>
    <mergeCell ref="AD8:AM8"/>
    <mergeCell ref="AN8:AW8"/>
  </mergeCells>
  <phoneticPr fontId="22"/>
  <pageMargins left="0.43307086614173229" right="0.19685039370078741" top="0.62992125984251968" bottom="0.59055118110236227" header="0.51181102362204722" footer="0.23622047244094491"/>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28</xdr:col>
                    <xdr:colOff>68580</xdr:colOff>
                    <xdr:row>3</xdr:row>
                    <xdr:rowOff>76200</xdr:rowOff>
                  </from>
                  <to>
                    <xdr:col>30</xdr:col>
                    <xdr:colOff>7620</xdr:colOff>
                    <xdr:row>3</xdr:row>
                    <xdr:rowOff>335280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34</xdr:col>
                    <xdr:colOff>68580</xdr:colOff>
                    <xdr:row>3</xdr:row>
                    <xdr:rowOff>76200</xdr:rowOff>
                  </from>
                  <to>
                    <xdr:col>36</xdr:col>
                    <xdr:colOff>7620</xdr:colOff>
                    <xdr:row>3</xdr:row>
                    <xdr:rowOff>335280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42</xdr:col>
                    <xdr:colOff>106680</xdr:colOff>
                    <xdr:row>3</xdr:row>
                    <xdr:rowOff>76200</xdr:rowOff>
                  </from>
                  <to>
                    <xdr:col>44</xdr:col>
                    <xdr:colOff>45720</xdr:colOff>
                    <xdr:row>3</xdr:row>
                    <xdr:rowOff>335280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D3C50-7C9D-4F2A-9EBB-25AE6FF2A983}">
  <dimension ref="A1:G20"/>
  <sheetViews>
    <sheetView showGridLines="0" view="pageBreakPreview" zoomScaleNormal="100" zoomScaleSheetLayoutView="100" workbookViewId="0">
      <selection activeCell="J9" sqref="J9"/>
    </sheetView>
  </sheetViews>
  <sheetFormatPr defaultRowHeight="13.2"/>
  <cols>
    <col min="1" max="1" width="17.21875" customWidth="1"/>
    <col min="2" max="2" width="7.88671875" style="207" customWidth="1"/>
    <col min="3" max="3" width="13.33203125" customWidth="1"/>
    <col min="4" max="4" width="13.44140625" customWidth="1"/>
    <col min="5" max="5" width="12.109375" customWidth="1"/>
    <col min="7" max="7" width="17.44140625" customWidth="1"/>
  </cols>
  <sheetData>
    <row r="1" spans="1:7" s="176" customFormat="1" ht="36.75" customHeight="1">
      <c r="A1" s="497" t="s">
        <v>203</v>
      </c>
      <c r="B1" s="497"/>
      <c r="C1" s="497"/>
      <c r="D1" s="497"/>
      <c r="E1" s="497"/>
      <c r="F1" s="497"/>
      <c r="G1" s="497"/>
    </row>
    <row r="2" spans="1:7" ht="30" customHeight="1">
      <c r="A2" s="206" t="s">
        <v>204</v>
      </c>
      <c r="C2" s="171"/>
      <c r="D2" s="171"/>
      <c r="E2" s="171"/>
      <c r="F2" s="171"/>
      <c r="G2" s="171"/>
    </row>
    <row r="3" spans="1:7" ht="20.25" customHeight="1" thickBot="1">
      <c r="B3" s="208"/>
      <c r="C3" s="171"/>
      <c r="D3" s="171"/>
      <c r="E3" s="171"/>
      <c r="F3" s="171"/>
      <c r="G3" s="171"/>
    </row>
    <row r="4" spans="1:7" ht="48.75" customHeight="1">
      <c r="A4" s="209" t="s">
        <v>205</v>
      </c>
      <c r="B4" s="210" t="s">
        <v>206</v>
      </c>
      <c r="C4" s="498"/>
      <c r="D4" s="498"/>
      <c r="E4" s="498"/>
      <c r="F4" s="498"/>
      <c r="G4" s="499"/>
    </row>
    <row r="5" spans="1:7" ht="48.75" customHeight="1">
      <c r="A5" s="211" t="s">
        <v>207</v>
      </c>
      <c r="B5" s="212" t="s">
        <v>208</v>
      </c>
      <c r="C5" s="500"/>
      <c r="D5" s="500"/>
      <c r="E5" s="500"/>
      <c r="F5" s="500"/>
      <c r="G5" s="501"/>
    </row>
    <row r="6" spans="1:7" ht="48.75" customHeight="1">
      <c r="A6" s="213" t="s">
        <v>209</v>
      </c>
      <c r="B6" s="214" t="s">
        <v>206</v>
      </c>
      <c r="C6" s="502"/>
      <c r="D6" s="503"/>
      <c r="E6" s="503"/>
      <c r="F6" s="503"/>
      <c r="G6" s="504"/>
    </row>
    <row r="7" spans="1:7" ht="48.75" customHeight="1">
      <c r="A7" s="211" t="s">
        <v>207</v>
      </c>
      <c r="B7" s="212" t="s">
        <v>208</v>
      </c>
      <c r="C7" s="505"/>
      <c r="D7" s="506"/>
      <c r="E7" s="506"/>
      <c r="F7" s="506"/>
      <c r="G7" s="507"/>
    </row>
    <row r="8" spans="1:7" ht="38.25" customHeight="1">
      <c r="A8" s="215" t="s">
        <v>210</v>
      </c>
      <c r="B8" s="216" t="s">
        <v>206</v>
      </c>
      <c r="C8" s="495"/>
      <c r="D8" s="495"/>
      <c r="E8" s="495"/>
      <c r="F8" s="495"/>
      <c r="G8" s="496"/>
    </row>
    <row r="9" spans="1:7" ht="38.25" customHeight="1">
      <c r="A9" s="211"/>
      <c r="B9" s="217" t="s">
        <v>208</v>
      </c>
      <c r="C9" s="511"/>
      <c r="D9" s="511"/>
      <c r="E9" s="511"/>
      <c r="F9" s="511"/>
      <c r="G9" s="512"/>
    </row>
    <row r="10" spans="1:7" ht="38.25" customHeight="1">
      <c r="A10" s="218" t="s">
        <v>211</v>
      </c>
      <c r="B10" s="513" t="s">
        <v>212</v>
      </c>
      <c r="C10" s="514"/>
      <c r="D10" s="219" t="s">
        <v>213</v>
      </c>
      <c r="E10" s="515"/>
      <c r="F10" s="516"/>
      <c r="G10" s="517"/>
    </row>
    <row r="11" spans="1:7" ht="38.25" customHeight="1">
      <c r="A11" s="213" t="s">
        <v>214</v>
      </c>
      <c r="B11" s="214" t="s">
        <v>206</v>
      </c>
      <c r="C11" s="503"/>
      <c r="D11" s="503"/>
      <c r="E11" s="503"/>
      <c r="F11" s="503"/>
      <c r="G11" s="504"/>
    </row>
    <row r="12" spans="1:7" ht="38.25" customHeight="1">
      <c r="A12" s="220"/>
      <c r="B12" s="212"/>
      <c r="C12" s="500"/>
      <c r="D12" s="500"/>
      <c r="E12" s="500"/>
      <c r="F12" s="500"/>
      <c r="G12" s="501"/>
    </row>
    <row r="13" spans="1:7" ht="38.25" customHeight="1">
      <c r="A13" s="220"/>
      <c r="B13" s="214" t="s">
        <v>208</v>
      </c>
      <c r="C13" s="503"/>
      <c r="D13" s="503"/>
      <c r="E13" s="503"/>
      <c r="F13" s="503"/>
      <c r="G13" s="504"/>
    </row>
    <row r="14" spans="1:7" ht="38.25" customHeight="1" thickBot="1">
      <c r="A14" s="221"/>
      <c r="B14" s="222"/>
      <c r="C14" s="518"/>
      <c r="D14" s="518"/>
      <c r="E14" s="518"/>
      <c r="F14" s="518"/>
      <c r="G14" s="519"/>
    </row>
    <row r="15" spans="1:7" ht="20.25" customHeight="1">
      <c r="B15" s="208"/>
      <c r="C15" s="208"/>
      <c r="D15" s="208"/>
      <c r="E15" s="208"/>
      <c r="F15" s="208"/>
      <c r="G15" s="208"/>
    </row>
    <row r="16" spans="1:7" ht="31.5" customHeight="1" thickBot="1">
      <c r="A16" s="206" t="s">
        <v>215</v>
      </c>
      <c r="C16" s="171"/>
      <c r="D16" s="171"/>
      <c r="E16" s="171"/>
      <c r="F16" s="171"/>
      <c r="G16" s="171"/>
    </row>
    <row r="17" spans="1:7" ht="45" customHeight="1">
      <c r="A17" s="223" t="s">
        <v>216</v>
      </c>
      <c r="B17" s="520"/>
      <c r="C17" s="521"/>
      <c r="D17" s="224" t="s">
        <v>217</v>
      </c>
      <c r="E17" s="522" t="s">
        <v>218</v>
      </c>
      <c r="F17" s="522"/>
      <c r="G17" s="523"/>
    </row>
    <row r="18" spans="1:7" ht="63.75" customHeight="1">
      <c r="A18" s="225" t="s">
        <v>219</v>
      </c>
      <c r="B18" s="524" t="s">
        <v>220</v>
      </c>
      <c r="C18" s="525"/>
      <c r="D18" s="219" t="s">
        <v>221</v>
      </c>
      <c r="E18" s="526"/>
      <c r="F18" s="527"/>
      <c r="G18" s="528"/>
    </row>
    <row r="19" spans="1:7" ht="40.5" customHeight="1" thickBot="1">
      <c r="A19" s="226" t="s">
        <v>222</v>
      </c>
      <c r="B19" s="508"/>
      <c r="C19" s="509"/>
      <c r="D19" s="509"/>
      <c r="E19" s="509"/>
      <c r="F19" s="509"/>
      <c r="G19" s="510"/>
    </row>
    <row r="20" spans="1:7" ht="35.25" customHeight="1">
      <c r="A20" s="227" t="s">
        <v>223</v>
      </c>
    </row>
  </sheetData>
  <mergeCells count="18">
    <mergeCell ref="B19:G19"/>
    <mergeCell ref="C9:G9"/>
    <mergeCell ref="B10:C10"/>
    <mergeCell ref="E10:G10"/>
    <mergeCell ref="C11:G11"/>
    <mergeCell ref="C12:G12"/>
    <mergeCell ref="C13:G13"/>
    <mergeCell ref="C14:G14"/>
    <mergeCell ref="B17:C17"/>
    <mergeCell ref="E17:G17"/>
    <mergeCell ref="B18:C18"/>
    <mergeCell ref="E18:G18"/>
    <mergeCell ref="C8:G8"/>
    <mergeCell ref="A1:G1"/>
    <mergeCell ref="C4:G4"/>
    <mergeCell ref="C5:G5"/>
    <mergeCell ref="C6:G6"/>
    <mergeCell ref="C7:G7"/>
  </mergeCells>
  <phoneticPr fontId="22"/>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1AAD-3EC1-4A39-8D5F-669E7AE1972D}">
  <sheetPr>
    <pageSetUpPr fitToPage="1"/>
  </sheetPr>
  <dimension ref="A1:AX38"/>
  <sheetViews>
    <sheetView showGridLines="0" view="pageBreakPreview" zoomScaleNormal="100" zoomScaleSheetLayoutView="100" workbookViewId="0">
      <selection activeCell="A7" sqref="A7"/>
    </sheetView>
  </sheetViews>
  <sheetFormatPr defaultColWidth="9" defaultRowHeight="13.2"/>
  <cols>
    <col min="1" max="1" width="4.88671875" style="230" customWidth="1"/>
    <col min="2" max="2" width="31.44140625" style="230" customWidth="1"/>
    <col min="3" max="3" width="50.44140625" style="230" customWidth="1"/>
    <col min="4" max="4" width="3.21875" style="229" customWidth="1"/>
    <col min="5" max="5" width="5.109375" style="229" bestFit="1" customWidth="1"/>
    <col min="6" max="6" width="3.21875" style="229" customWidth="1"/>
    <col min="7" max="7" width="6.77734375" style="229" bestFit="1" customWidth="1"/>
    <col min="8" max="16384" width="9" style="228"/>
  </cols>
  <sheetData>
    <row r="1" spans="1:9">
      <c r="A1" s="530" t="s">
        <v>224</v>
      </c>
      <c r="B1" s="530"/>
      <c r="C1" s="530"/>
      <c r="D1" s="530"/>
      <c r="E1" s="530"/>
      <c r="F1" s="530"/>
      <c r="G1" s="530"/>
    </row>
    <row r="2" spans="1:9" ht="26.25" customHeight="1">
      <c r="A2" s="531" t="s">
        <v>225</v>
      </c>
      <c r="B2" s="531"/>
      <c r="C2" s="531"/>
      <c r="D2" s="531"/>
      <c r="E2" s="531"/>
      <c r="F2" s="531"/>
    </row>
    <row r="3" spans="1:9" ht="12" customHeight="1"/>
    <row r="4" spans="1:9" s="234" customFormat="1" ht="14.4">
      <c r="A4" s="231" t="s">
        <v>226</v>
      </c>
      <c r="B4" s="232"/>
      <c r="C4" s="232"/>
      <c r="D4" s="233"/>
      <c r="E4" s="233"/>
      <c r="F4" s="233"/>
      <c r="G4" s="233"/>
    </row>
    <row r="5" spans="1:9" s="234" customFormat="1" ht="9" customHeight="1">
      <c r="A5" s="231"/>
      <c r="B5" s="232"/>
      <c r="C5" s="232"/>
      <c r="D5" s="233"/>
      <c r="E5" s="233"/>
      <c r="F5" s="233"/>
      <c r="G5" s="233"/>
    </row>
    <row r="6" spans="1:9" s="234" customFormat="1" ht="45" customHeight="1">
      <c r="A6" s="532" t="s">
        <v>301</v>
      </c>
      <c r="B6" s="532"/>
      <c r="C6" s="532"/>
      <c r="D6" s="532"/>
      <c r="E6" s="532"/>
      <c r="F6" s="532"/>
      <c r="G6" s="532"/>
      <c r="I6" s="235"/>
    </row>
    <row r="7" spans="1:9" s="234" customFormat="1" ht="12" customHeight="1">
      <c r="A7" s="232"/>
      <c r="B7" s="232"/>
      <c r="C7" s="232"/>
      <c r="D7" s="233"/>
      <c r="E7" s="233"/>
      <c r="F7" s="233"/>
      <c r="G7" s="233"/>
    </row>
    <row r="8" spans="1:9" s="234" customFormat="1" ht="14.4">
      <c r="A8" s="533" t="s">
        <v>227</v>
      </c>
      <c r="B8" s="533"/>
      <c r="C8" s="533"/>
      <c r="D8" s="533"/>
      <c r="E8" s="533"/>
      <c r="F8" s="533"/>
      <c r="G8" s="533"/>
    </row>
    <row r="9" spans="1:9" s="234" customFormat="1" ht="12" customHeight="1">
      <c r="A9" s="232"/>
      <c r="B9" s="232"/>
      <c r="C9" s="232"/>
      <c r="D9" s="233"/>
      <c r="E9" s="233"/>
      <c r="F9" s="233"/>
      <c r="G9" s="233"/>
    </row>
    <row r="10" spans="1:9" s="234" customFormat="1" ht="14.4">
      <c r="A10" s="534" t="s">
        <v>228</v>
      </c>
      <c r="B10" s="534"/>
      <c r="C10" s="534"/>
      <c r="D10" s="534"/>
      <c r="E10" s="233"/>
      <c r="F10" s="233"/>
      <c r="G10" s="233"/>
    </row>
    <row r="11" spans="1:9">
      <c r="A11" s="529"/>
      <c r="B11" s="529"/>
      <c r="C11" s="529"/>
      <c r="D11" s="529"/>
    </row>
    <row r="12" spans="1:9" ht="75.75" customHeight="1">
      <c r="A12" s="236">
        <v>1</v>
      </c>
      <c r="B12" s="536" t="s">
        <v>229</v>
      </c>
      <c r="C12" s="536"/>
      <c r="D12" s="237"/>
      <c r="E12" s="238" t="s">
        <v>230</v>
      </c>
      <c r="F12" s="239"/>
      <c r="G12" s="240" t="s">
        <v>231</v>
      </c>
    </row>
    <row r="13" spans="1:9" ht="49.5" customHeight="1">
      <c r="A13" s="236">
        <v>2</v>
      </c>
      <c r="B13" s="536" t="s">
        <v>232</v>
      </c>
      <c r="C13" s="536"/>
      <c r="D13" s="237"/>
      <c r="E13" s="238" t="s">
        <v>230</v>
      </c>
      <c r="F13" s="239"/>
      <c r="G13" s="240" t="s">
        <v>231</v>
      </c>
    </row>
    <row r="14" spans="1:9" ht="48" customHeight="1">
      <c r="A14" s="236">
        <v>3</v>
      </c>
      <c r="B14" s="537" t="s">
        <v>233</v>
      </c>
      <c r="C14" s="537"/>
      <c r="D14" s="237"/>
      <c r="E14" s="238" t="s">
        <v>230</v>
      </c>
      <c r="F14" s="239"/>
      <c r="G14" s="240" t="s">
        <v>231</v>
      </c>
    </row>
    <row r="15" spans="1:9" ht="33" customHeight="1">
      <c r="A15" s="236">
        <v>4</v>
      </c>
      <c r="B15" s="538" t="s">
        <v>234</v>
      </c>
      <c r="C15" s="539"/>
      <c r="D15" s="237"/>
      <c r="E15" s="238" t="s">
        <v>230</v>
      </c>
      <c r="F15" s="239"/>
      <c r="G15" s="240" t="s">
        <v>231</v>
      </c>
    </row>
    <row r="16" spans="1:9" ht="33" customHeight="1">
      <c r="A16" s="236">
        <v>5</v>
      </c>
      <c r="B16" s="538" t="s">
        <v>235</v>
      </c>
      <c r="C16" s="539"/>
      <c r="D16" s="237"/>
      <c r="E16" s="238" t="s">
        <v>230</v>
      </c>
      <c r="F16" s="239"/>
      <c r="G16" s="240" t="s">
        <v>231</v>
      </c>
    </row>
    <row r="17" spans="1:50" ht="241.5" customHeight="1">
      <c r="A17" s="236">
        <v>6</v>
      </c>
      <c r="B17" s="536" t="s">
        <v>236</v>
      </c>
      <c r="C17" s="536"/>
      <c r="D17" s="237"/>
      <c r="E17" s="238" t="s">
        <v>230</v>
      </c>
      <c r="F17" s="239"/>
      <c r="G17" s="240" t="s">
        <v>231</v>
      </c>
    </row>
    <row r="18" spans="1:50" ht="56.25" customHeight="1">
      <c r="A18" s="236">
        <v>7</v>
      </c>
      <c r="B18" s="538" t="s">
        <v>237</v>
      </c>
      <c r="C18" s="539"/>
      <c r="D18" s="237"/>
      <c r="E18" s="238" t="s">
        <v>230</v>
      </c>
      <c r="F18" s="239"/>
      <c r="G18" s="240" t="s">
        <v>231</v>
      </c>
    </row>
    <row r="19" spans="1:50" ht="70.5" customHeight="1">
      <c r="A19" s="236">
        <v>8</v>
      </c>
      <c r="B19" s="538" t="s">
        <v>238</v>
      </c>
      <c r="C19" s="539"/>
      <c r="D19" s="237"/>
      <c r="E19" s="238" t="s">
        <v>230</v>
      </c>
      <c r="F19" s="239"/>
      <c r="G19" s="240" t="s">
        <v>231</v>
      </c>
    </row>
    <row r="20" spans="1:50" ht="82.5" customHeight="1">
      <c r="A20" s="236">
        <v>9</v>
      </c>
      <c r="B20" s="536" t="s">
        <v>239</v>
      </c>
      <c r="C20" s="536"/>
      <c r="D20" s="237"/>
      <c r="E20" s="238" t="s">
        <v>230</v>
      </c>
      <c r="F20" s="239"/>
      <c r="G20" s="240" t="s">
        <v>231</v>
      </c>
    </row>
    <row r="21" spans="1:50" ht="61.5" customHeight="1">
      <c r="A21" s="236">
        <v>10</v>
      </c>
      <c r="B21" s="536" t="s">
        <v>240</v>
      </c>
      <c r="C21" s="536"/>
      <c r="D21" s="237"/>
      <c r="E21" s="238" t="s">
        <v>230</v>
      </c>
      <c r="F21" s="239"/>
      <c r="G21" s="240" t="s">
        <v>231</v>
      </c>
    </row>
    <row r="22" spans="1:50" ht="50.25" customHeight="1">
      <c r="A22" s="236">
        <v>11</v>
      </c>
      <c r="B22" s="536" t="s">
        <v>241</v>
      </c>
      <c r="C22" s="536"/>
      <c r="D22" s="237"/>
      <c r="E22" s="238" t="s">
        <v>230</v>
      </c>
      <c r="F22" s="239"/>
      <c r="G22" s="240" t="s">
        <v>231</v>
      </c>
    </row>
    <row r="23" spans="1:50" ht="18" customHeight="1">
      <c r="B23" s="241"/>
      <c r="C23" s="241"/>
    </row>
    <row r="24" spans="1:50" ht="31.5" customHeight="1">
      <c r="A24" s="535" t="s">
        <v>242</v>
      </c>
      <c r="B24" s="535"/>
      <c r="C24" s="535"/>
      <c r="D24" s="535"/>
      <c r="E24" s="535"/>
      <c r="F24" s="535"/>
      <c r="G24" s="535"/>
    </row>
    <row r="26" spans="1:50">
      <c r="A26" s="242"/>
      <c r="B26" s="242"/>
      <c r="C26" s="242"/>
      <c r="D26" s="540" t="str">
        <f>'１'!F3</f>
        <v>令和　年　月　日</v>
      </c>
      <c r="E26" s="540"/>
      <c r="F26" s="540"/>
      <c r="G26" s="540"/>
    </row>
    <row r="27" spans="1:50" ht="16.5" customHeight="1">
      <c r="A27" s="541"/>
      <c r="B27" s="541"/>
      <c r="C27" s="541"/>
      <c r="D27" s="541"/>
      <c r="E27" s="541"/>
      <c r="F27" s="541"/>
      <c r="G27" s="541"/>
    </row>
    <row r="28" spans="1:50" ht="46.5" customHeight="1">
      <c r="A28" s="243"/>
      <c r="B28" s="244" t="s">
        <v>243</v>
      </c>
      <c r="C28" s="542" t="str">
        <f>IF('１'!F9="","",'１'!F9)</f>
        <v/>
      </c>
      <c r="D28" s="542"/>
      <c r="E28" s="542"/>
      <c r="F28" s="542"/>
      <c r="G28" s="542"/>
      <c r="H28" s="245"/>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c r="AW28" s="230"/>
      <c r="AX28" s="230"/>
    </row>
    <row r="29" spans="1:50" ht="26.25" customHeight="1">
      <c r="A29" s="243"/>
      <c r="B29" s="244" t="s">
        <v>244</v>
      </c>
      <c r="C29" s="542" t="str">
        <f>IF('１'!F11="","",'１'!F11)</f>
        <v/>
      </c>
      <c r="D29" s="542"/>
      <c r="E29" s="542"/>
      <c r="F29" s="542"/>
      <c r="G29" s="542"/>
      <c r="H29" s="246"/>
    </row>
    <row r="30" spans="1:50" ht="26.25" customHeight="1">
      <c r="B30" s="244" t="s">
        <v>245</v>
      </c>
      <c r="C30" s="542" t="str">
        <f>IF('１'!F13="","",'１'!F13)</f>
        <v/>
      </c>
      <c r="D30" s="542"/>
      <c r="E30" s="542"/>
      <c r="F30" s="542"/>
      <c r="G30" s="542"/>
      <c r="H30" s="247"/>
    </row>
    <row r="38" spans="9:9">
      <c r="I38" s="228" t="s">
        <v>246</v>
      </c>
    </row>
  </sheetData>
  <sheetProtection formatCells="0" formatColumns="0" formatRows="0"/>
  <mergeCells count="23">
    <mergeCell ref="D26:G26"/>
    <mergeCell ref="A27:G27"/>
    <mergeCell ref="C28:G28"/>
    <mergeCell ref="C29:G29"/>
    <mergeCell ref="C30:G30"/>
    <mergeCell ref="A24:G24"/>
    <mergeCell ref="B12:C12"/>
    <mergeCell ref="B13:C13"/>
    <mergeCell ref="B14:C14"/>
    <mergeCell ref="B15:C15"/>
    <mergeCell ref="B16:C16"/>
    <mergeCell ref="B17:C17"/>
    <mergeCell ref="B18:C18"/>
    <mergeCell ref="B19:C19"/>
    <mergeCell ref="B20:C20"/>
    <mergeCell ref="B21:C21"/>
    <mergeCell ref="B22:C22"/>
    <mergeCell ref="A11:D11"/>
    <mergeCell ref="A1:G1"/>
    <mergeCell ref="A2:F2"/>
    <mergeCell ref="A6:G6"/>
    <mergeCell ref="A8:G8"/>
    <mergeCell ref="A10:D10"/>
  </mergeCells>
  <phoneticPr fontId="22"/>
  <dataValidations count="2">
    <dataValidation type="list" allowBlank="1" showInputMessage="1" showErrorMessage="1" sqref="D23" xr:uid="{4AAC6208-5195-4A98-A760-D235B58EDA60}">
      <formula1>$H$15</formula1>
    </dataValidation>
    <dataValidation type="list" allowBlank="1" showInputMessage="1" showErrorMessage="1" sqref="D12:D22 F12:F22" xr:uid="{6D502F84-22D9-464E-BDBC-E3A55432F59E}">
      <formula1>$I$38</formula1>
    </dataValidation>
  </dataValidations>
  <printOptions horizontalCentered="1"/>
  <pageMargins left="0.82677165354330717" right="0.82677165354330717" top="0.74803149606299213" bottom="0.74803149606299213" header="0.31496062992125984" footer="0.31496062992125984"/>
  <pageSetup paperSize="9" scale="67" orientation="portrait" cellComments="asDisplayed" r:id="rId1"/>
  <rowBreaks count="1" manualBreakCount="1">
    <brk id="21"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チェックリスト（プラ保護）</vt:lpstr>
      <vt:lpstr>１</vt:lpstr>
      <vt:lpstr>２</vt:lpstr>
      <vt:lpstr>3-1</vt:lpstr>
      <vt:lpstr>3-2</vt:lpstr>
      <vt:lpstr>４</vt:lpstr>
      <vt:lpstr>５</vt:lpstr>
      <vt:lpstr>11</vt:lpstr>
      <vt:lpstr>12</vt:lpstr>
      <vt:lpstr>13</vt:lpstr>
      <vt:lpstr>'１'!Print_Area</vt:lpstr>
      <vt:lpstr>'12'!Print_Area</vt:lpstr>
      <vt:lpstr>'13'!Print_Area</vt:lpstr>
      <vt:lpstr>'２'!Print_Area</vt:lpstr>
      <vt:lpstr>'3-1'!Print_Area</vt:lpstr>
      <vt:lpstr>'3-2'!Print_Area</vt:lpstr>
      <vt:lpstr>'４'!Print_Area</vt:lpstr>
      <vt:lpstr>'５'!Print_Area</vt:lpstr>
      <vt:lpstr>'チェックリスト（プラ保護）'!Print_Area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川田　香菜</dc:creator>
  <cp:lastModifiedBy>小林　里紗</cp:lastModifiedBy>
  <cp:lastPrinted>2024-10-11T09:55:16Z</cp:lastPrinted>
  <dcterms:created xsi:type="dcterms:W3CDTF">2024-08-29T06:59:05Z</dcterms:created>
  <dcterms:modified xsi:type="dcterms:W3CDTF">2025-10-10T00:42:02Z</dcterms:modified>
</cp:coreProperties>
</file>