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023\share\02 病床機能報告・外来機能報告・紹介受診重点医療機関\09 令和４年度 報告分\11 結果公表（病床機能報告・外来機能報告）\01 圏域別医療機関一覧\"/>
    </mc:Choice>
  </mc:AlternateContent>
  <xr:revisionPtr revIDLastSave="0" documentId="13_ncr:1_{93EFE987-EE73-469A-B168-73DEC78804A7}" xr6:coauthVersionLast="47" xr6:coauthVersionMax="47" xr10:uidLastSave="{00000000-0000-0000-0000-000000000000}"/>
  <bookViews>
    <workbookView xWindow="28690" yWindow="-110" windowWidth="29020" windowHeight="15970" xr2:uid="{FC3631C1-4E4F-413F-ADAD-ACBBCFF7D9BC}"/>
  </bookViews>
  <sheets>
    <sheet name="豊能" sheetId="1" r:id="rId1"/>
  </sheets>
  <definedNames>
    <definedName name="_xlnm._FilterDatabase" localSheetId="0" hidden="1">豊能!$B$13:$M$13</definedName>
    <definedName name="_Order1" hidden="1">255</definedName>
    <definedName name="a" localSheetId="0">#REF!</definedName>
    <definedName name="a">#REF!</definedName>
    <definedName name="aa" localSheetId="0">#REF!</definedName>
    <definedName name="aa">#REF!</definedName>
    <definedName name="d" localSheetId="0">#REF!</definedName>
    <definedName name="d">#REF!</definedName>
    <definedName name="dbo_施設票" localSheetId="0">#REF!</definedName>
    <definedName name="dbo_施設票">#REF!</definedName>
    <definedName name="dbo_全身麻酔" localSheetId="0">#REF!</definedName>
    <definedName name="dbo_全身麻酔">#REF!</definedName>
    <definedName name="dbo_追加_手術票" localSheetId="0">#REF!</definedName>
    <definedName name="dbo_追加_手術票">#REF!</definedName>
    <definedName name="dbo_有床まとめ" localSheetId="0">#REF!</definedName>
    <definedName name="dbo_有床まとめ">#REF!</definedName>
    <definedName name="dbo_様式1病棟票" localSheetId="0">#REF!</definedName>
    <definedName name="dbo_様式1病棟票">#REF!</definedName>
    <definedName name="ECMO" localSheetId="0">#REF!</definedName>
    <definedName name="ECMO">#REF!</definedName>
    <definedName name="ECMO１" localSheetId="0">#REF!</definedName>
    <definedName name="ECMO１">#REF!</definedName>
    <definedName name="ECMO２" localSheetId="0">#REF!</definedName>
    <definedName name="ECMO２">#REF!</definedName>
    <definedName name="f" localSheetId="0">#REF!</definedName>
    <definedName name="f">#REF!</definedName>
    <definedName name="jkokoko" localSheetId="0">#REF!</definedName>
    <definedName name="jkokoko">#REF!</definedName>
    <definedName name="ｑ" localSheetId="0">#REF!</definedName>
    <definedName name="ｑ">#REF!</definedName>
    <definedName name="⒬" localSheetId="0">#REF!</definedName>
    <definedName name="⒬">#REF!</definedName>
    <definedName name="qq" localSheetId="0">#REF!</definedName>
    <definedName name="qq">#REF!</definedName>
    <definedName name="s" localSheetId="0">#REF!</definedName>
    <definedName name="s">#REF!</definedName>
    <definedName name="tblDOUTAIwk_T" localSheetId="0">#REF!</definedName>
    <definedName name="tblDOUTAIwk_T">#REF!</definedName>
    <definedName name="あｓｆｈｋ" localSheetId="0">#REF!</definedName>
    <definedName name="あｓｆｈｋ">#REF!</definedName>
    <definedName name="あｓｆｈｋｓ" localSheetId="0">#REF!</definedName>
    <definedName name="あｓｆｈｋｓ">#REF!</definedName>
    <definedName name="ああ" localSheetId="0">#REF!</definedName>
    <definedName name="ああ">#REF!</definedName>
    <definedName name="ああああ" localSheetId="0">#REF!</definedName>
    <definedName name="ああああ">#REF!</definedName>
    <definedName name="施設票_様式2" localSheetId="0">#REF!</definedName>
    <definedName name="施設票_様式2">#REF!</definedName>
    <definedName name="重症病床【レク用】" localSheetId="0">#REF!</definedName>
    <definedName name="重症病床【レク用】">#REF!</definedName>
    <definedName name="有床_様式2" localSheetId="0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1" l="1"/>
  <c r="K75" i="1"/>
  <c r="J75" i="1"/>
  <c r="I75" i="1"/>
  <c r="H75" i="1"/>
  <c r="G75" i="1"/>
  <c r="F75" i="1"/>
  <c r="E75" i="1"/>
  <c r="L57" i="1"/>
  <c r="K57" i="1"/>
  <c r="J57" i="1"/>
  <c r="I57" i="1"/>
  <c r="H57" i="1"/>
  <c r="G57" i="1"/>
  <c r="F57" i="1"/>
  <c r="E57" i="1"/>
</calcChain>
</file>

<file path=xl/sharedStrings.xml><?xml version="1.0" encoding="utf-8"?>
<sst xmlns="http://schemas.openxmlformats.org/spreadsheetml/2006/main" count="263" uniqueCount="143">
  <si>
    <t>豊能二次医療圏</t>
    <rPh sb="0" eb="2">
      <t>トヨノ</t>
    </rPh>
    <rPh sb="2" eb="4">
      <t>ニジ</t>
    </rPh>
    <rPh sb="4" eb="6">
      <t>イリョウ</t>
    </rPh>
    <rPh sb="6" eb="7">
      <t>ケン</t>
    </rPh>
    <phoneticPr fontId="4"/>
  </si>
  <si>
    <t>2022年（令和４年）７月１日時点の報告された許可病床数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4"/>
  </si>
  <si>
    <t>・2022年７月１日時点の機能として、各医療機関が自主的に選択した機能の状況です。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4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</si>
  <si>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4"/>
  </si>
  <si>
    <t>・なお、医療機関名に（※）を記載している場合は、病床機能報告の「報告様式１（病床数、入院基本料、医療機能等の項目を含む様式）」が令和５年３月31日までに未報告であるため、個票はありません。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4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</si>
  <si>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4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</si>
  <si>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4"/>
  </si>
  <si>
    <t>【病院】</t>
    <rPh sb="1" eb="3">
      <t>ビョウイン</t>
    </rPh>
    <phoneticPr fontId="4"/>
  </si>
  <si>
    <t>（単位：床）</t>
    <rPh sb="1" eb="3">
      <t>タンイ</t>
    </rPh>
    <rPh sb="4" eb="5">
      <t>ユカ</t>
    </rPh>
    <phoneticPr fontId="4"/>
  </si>
  <si>
    <t>所在市町村</t>
    <rPh sb="0" eb="2">
      <t>ショザイ</t>
    </rPh>
    <rPh sb="2" eb="5">
      <t>シチョウソン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</si>
  <si>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</si>
  <si>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</si>
  <si>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</si>
  <si>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</si>
  <si>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2">
      <t>カイフク</t>
    </rPh>
    <rPh sb="2" eb="3">
      <t>キ</t>
    </rPh>
    <phoneticPr fontId="4"/>
  </si>
  <si>
    <t>慢性期</t>
    <rPh sb="0" eb="3">
      <t>マンセイキ</t>
    </rPh>
    <phoneticPr fontId="4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</si>
  <si>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</si>
  <si>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4"/>
  </si>
  <si>
    <t>未報告等</t>
    <rPh sb="0" eb="3">
      <t>ミホウコク</t>
    </rPh>
    <rPh sb="3" eb="4">
      <t>ナド</t>
    </rPh>
    <phoneticPr fontId="4"/>
  </si>
  <si>
    <t>リンク先アドレス（URL）</t>
    <rPh sb="3" eb="4">
      <t>サキ</t>
    </rPh>
    <phoneticPr fontId="4"/>
  </si>
  <si>
    <t>豊中市</t>
  </si>
  <si>
    <t>市立豊中病院</t>
    <phoneticPr fontId="4"/>
  </si>
  <si>
    <t>市立豊中病院</t>
  </si>
  <si>
    <t>http://www.mfis.pref.osaka.jp/apqq/uploads/kikaku4/2701豊能/2727010044_市立豊中病院.xlsx</t>
  </si>
  <si>
    <t>独立行政法人国立病院機構 大阪刀根山医療センター</t>
  </si>
  <si>
    <t>http://www.mfis.pref.osaka.jp/apqq/uploads/kikaku4/2701豊能/2727010053_独立行政法人国立病院機構 大阪刀根山医療センター.xlsx</t>
  </si>
  <si>
    <t>医療法人協和会千里中央病院</t>
  </si>
  <si>
    <t>http://www.mfis.pref.osaka.jp/apqq/uploads/kikaku4/2701豊能/2727010022_医療法人協和会千里中央病院.xlsx</t>
  </si>
  <si>
    <t>医療法人篤友会坂本病院</t>
  </si>
  <si>
    <t>http://www.mfis.pref.osaka.jp/apqq/uploads/kikaku4/2701豊能/2727010035_医療法人篤友会坂本病院.xlsx</t>
  </si>
  <si>
    <t>社会医療法人純幸会関西メディカル病院</t>
  </si>
  <si>
    <t>http://www.mfis.pref.osaka.jp/apqq/uploads/kikaku4/2701豊能/2727010040_社会医療法人純幸会関西メディカル病院.xlsx</t>
  </si>
  <si>
    <t>医療法人篤友会関西リハビリテーション病院</t>
  </si>
  <si>
    <t>http://www.mfis.pref.osaka.jp/apqq/uploads/kikaku4/2701豊能/2727010034_医療法人篤友会関西リハビリテーション病院.xlsx</t>
    <phoneticPr fontId="4"/>
  </si>
  <si>
    <t>医療法人篤友会坂本病院分院</t>
  </si>
  <si>
    <t>http://www.mfis.pref.osaka.jp/apqq/uploads/kikaku4/2701豊能/2727010036_医療法人篤友会坂本病院分院.xlsx</t>
  </si>
  <si>
    <t>公益財団法人唐澤記念会大阪脳神経外科病院</t>
  </si>
  <si>
    <t>http://www.mfis.pref.osaka.jp/apqq/uploads/kikaku4/2701豊能/2727010051_公益財団法人唐澤記念会大阪脳神経外科病院.xlsx</t>
  </si>
  <si>
    <t>医療法人若葉会豊中若葉会病院</t>
  </si>
  <si>
    <t>http://www.mfis.pref.osaka.jp/apqq/uploads/kikaku4/2701豊能/2727010056_医療法人若葉会豊中若葉会病院.xlsx</t>
  </si>
  <si>
    <t>医療法人康生会豊中平成病院</t>
  </si>
  <si>
    <t>http://www.mfis.pref.osaka.jp/apqq/uploads/kikaku4/2701豊能/2727010026_医療法人康生会豊中平成病院.xlsx</t>
  </si>
  <si>
    <t>医療法人康生会平成記念病院</t>
  </si>
  <si>
    <t>http://www.mfis.pref.osaka.jp/apqq/uploads/kikaku4/2701豊能/2727010004_医療法人康生会平成記念病院.xlsx</t>
  </si>
  <si>
    <t>医療法人善正会上田病院</t>
  </si>
  <si>
    <t>http://www.mfis.pref.osaka.jp/apqq/uploads/kikaku4/2701豊能/2727010001_医療法人善正会上田病院.xlsx</t>
  </si>
  <si>
    <t>社会医療法人彩樹豊中敬仁会病院</t>
  </si>
  <si>
    <t>http://www.mfis.pref.osaka.jp/apqq/uploads/kikaku4/2701豊能/2727010027_社会医療法人彩樹豊中敬仁会病院.xlsx</t>
  </si>
  <si>
    <t>医療法人篤友会千里山病院</t>
  </si>
  <si>
    <t>http://www.mfis.pref.osaka.jp/apqq/uploads/kikaku4/2701豊能/2727010037_医療法人篤友会千里山病院.xlsx</t>
  </si>
  <si>
    <t>医療法人曽根会曽根病院</t>
  </si>
  <si>
    <t>http://www.mfis.pref.osaka.jp/apqq/uploads/kikaku4/2701豊能/2727010032_医療法人曽根会曽根病院.xlsx</t>
  </si>
  <si>
    <t>医療法人真正会真正会病院</t>
  </si>
  <si>
    <t>http://www.mfis.pref.osaka.jp/apqq/uploads/kikaku4/2701豊能/2727010005_医療法人真正会真正会病院.xlsx</t>
  </si>
  <si>
    <t>医療法人藏春堂小西病院(※)</t>
    <phoneticPr fontId="4"/>
  </si>
  <si>
    <t>医療法人藏春堂小西病院</t>
  </si>
  <si>
    <t>※令和５年３月31日までに様式１の報告がないため個票なし</t>
    <rPh sb="1" eb="3">
      <t>レイワ</t>
    </rPh>
    <rPh sb="4" eb="5">
      <t>ネン</t>
    </rPh>
    <rPh sb="6" eb="7">
      <t>ガツ</t>
    </rPh>
    <rPh sb="9" eb="10">
      <t>ニチ</t>
    </rPh>
    <rPh sb="13" eb="15">
      <t>ヨウシキ</t>
    </rPh>
    <rPh sb="17" eb="19">
      <t>ホウコク</t>
    </rPh>
    <rPh sb="24" eb="26">
      <t>コヒョウ</t>
    </rPh>
    <phoneticPr fontId="1"/>
  </si>
  <si>
    <t>池田市</t>
  </si>
  <si>
    <t>市立池田病院</t>
  </si>
  <si>
    <t>http://www.mfis.pref.osaka.jp/apqq/uploads/kikaku4/2701豊能/2727010043_市立池田病院.xlsx</t>
  </si>
  <si>
    <t>医療法人互恵会池田回生病院</t>
  </si>
  <si>
    <t>http://www.mfis.pref.osaka.jp/apqq/uploads/kikaku4/2701豊能/2727010024_医療法人互恵会池田回生病院.xlsx</t>
  </si>
  <si>
    <t>医療法人マックシール巽病院(※)</t>
    <phoneticPr fontId="4"/>
  </si>
  <si>
    <t>医療法人マックシール巽病院</t>
  </si>
  <si>
    <t>吹田市</t>
  </si>
  <si>
    <t>大阪大学医学部附属病院</t>
  </si>
  <si>
    <t>http://www.mfis.pref.osaka.jp/apqq/uploads/kikaku4/2701豊能/2727010049_大阪大学医学部附属病院.xlsx</t>
  </si>
  <si>
    <t>国立研究開発法人国立循環器病研究センター</t>
  </si>
  <si>
    <t>http://www.mfis.pref.osaka.jp/apqq/uploads/kikaku4/2701豊能/2727010041_国立研究開発法人国立循環器病研究センター.xlsx</t>
  </si>
  <si>
    <t>社会福祉法人恩賜財団済生会支部大阪府済生会吹田病院</t>
  </si>
  <si>
    <t>http://www.mfis.pref.osaka.jp/apqq/uploads/kikaku4/2701豊能/2727010046_社会福祉法人恩賜財団済生会支部大阪府済生会吹田病院.xlsx</t>
  </si>
  <si>
    <t>市立吹田市民病院</t>
  </si>
  <si>
    <t>http://www.mfis.pref.osaka.jp/apqq/uploads/kikaku4/2701豊能/2727010042_市立吹田市民病院.xlsx</t>
  </si>
  <si>
    <t>医療法人徳洲会吹田徳洲会病院</t>
  </si>
  <si>
    <t>http://www.mfis.pref.osaka.jp/apqq/uploads/kikaku4/2701豊能/2727010047_医療法人徳洲会吹田徳洲会病院.xlsx</t>
  </si>
  <si>
    <t>社会福祉法人恩賜財団済生会支部大阪府済生会千里病院</t>
  </si>
  <si>
    <t>http://www.mfis.pref.osaka.jp/apqq/uploads/kikaku4/2701豊能/2727010045_社会福祉法人恩賜財団済生会支部大阪府済生会千里病院.xlsx</t>
  </si>
  <si>
    <t>医療法人協和会協和会病院</t>
  </si>
  <si>
    <t>http://www.mfis.pref.osaka.jp/apqq/uploads/kikaku4/2701豊能/2727010021_医療法人協和会協和会病院.xlsx</t>
  </si>
  <si>
    <t>医療法人ダイワ会大和病院</t>
  </si>
  <si>
    <t>http://www.mfis.pref.osaka.jp/apqq/uploads/kikaku4/2701豊能/2727010052_医療法人ダイワ会大和病院.xlsx</t>
  </si>
  <si>
    <t>医療法人菊秀会皐月病院</t>
  </si>
  <si>
    <t>http://www.mfis.pref.osaka.jp/apqq/uploads/kikaku4/2701豊能/2727010019_医療法人菊秀会皐月病院.xlsx</t>
  </si>
  <si>
    <t>社会医療法人愛仁会井上病院</t>
  </si>
  <si>
    <t>http://www.mfis.pref.osaka.jp/apqq/uploads/kikaku4/2701豊能/2727010033_社会医療法人愛仁会井上病院.xlsx</t>
  </si>
  <si>
    <t>医療法人甲聖会甲聖会紀念病院</t>
  </si>
  <si>
    <t>http://www.mfis.pref.osaka.jp/apqq/uploads/kikaku4/2701豊能/2727010059_医療法人甲聖会甲聖会紀念病院.xlsx</t>
  </si>
  <si>
    <t>大阪市立弘済院附属病院</t>
  </si>
  <si>
    <t>http://www.mfis.pref.osaka.jp/apqq/uploads/kikaku4/2701豊能/2727010048_大阪市立弘済院附属病院.xlsx</t>
  </si>
  <si>
    <t>医療法人京優会北摂三木病院</t>
  </si>
  <si>
    <t>http://www.mfis.pref.osaka.jp/apqq/uploads/kikaku4/2701豊能/2727010055_医療法人京優会北摂三木病院.xlsx</t>
  </si>
  <si>
    <t>大阪大学歯学部附属病院</t>
  </si>
  <si>
    <t>http://www.mfis.pref.osaka.jp/apqq/uploads/kikaku4/2701豊能/2727010050_大阪大学歯学部附属病院.xlsx</t>
  </si>
  <si>
    <t>箕面市</t>
  </si>
  <si>
    <t>箕面市立病院</t>
  </si>
  <si>
    <t>http://www.mfis.pref.osaka.jp/apqq/uploads/kikaku4/2701豊能/2727010058_箕面市立病院.xlsx</t>
  </si>
  <si>
    <t>北大阪医療生活協同組合照葉の里箕面病院</t>
  </si>
  <si>
    <t>http://www.mfis.pref.osaka.jp/apqq/uploads/kikaku4/2701豊能/2727010057_北大阪医療生活協同組合照葉の里箕面病院.xlsx</t>
  </si>
  <si>
    <t>医療法人社団和風会千里リハビリテーション病院</t>
  </si>
  <si>
    <t>http://www.mfis.pref.osaka.jp/apqq/uploads/kikaku4/2701豊能/2727010030_医療法人社団和風会千里リハビリテーション病院.xlsx</t>
  </si>
  <si>
    <t>医療法人せいわ会彩都リハビリテーション病院</t>
  </si>
  <si>
    <t>http://www.mfis.pref.osaka.jp/apqq/uploads/kikaku4/2701豊能/2727010029_医療法人せいわ会彩都リハビリテーション病院.xlsx</t>
  </si>
  <si>
    <t>医療法人マックシール　巽今宮病院(※)</t>
    <phoneticPr fontId="4"/>
  </si>
  <si>
    <t>医療法人マックシール　巽今宮病院</t>
  </si>
  <si>
    <t>医療法人ガラシア会ガラシア病院</t>
  </si>
  <si>
    <t>http://www.mfis.pref.osaka.jp/apqq/uploads/kikaku4/2701豊能/2727010015_医療法人ガラシア会ガラシア病院.xlsx</t>
  </si>
  <si>
    <t>医療法人仁誠会箕面正井病院</t>
  </si>
  <si>
    <t>http://www.mfis.pref.osaka.jp/apqq/uploads/kikaku4/2701豊能/2727010062_医療法人仁誠会箕面正井病院.xlsx</t>
  </si>
  <si>
    <t>医療法人清順堂ためなが温泉病院</t>
  </si>
  <si>
    <t>http://www.mfis.pref.osaka.jp/apqq/uploads/kikaku4/2701豊能/2727010006_医療法人清順堂ためなが温泉病院.xlsx</t>
  </si>
  <si>
    <t>医療法人啓明会相原病院</t>
  </si>
  <si>
    <t>http://www.mfis.pref.osaka.jp/apqq/uploads/kikaku4/2701豊能/2727010023_医療法人啓明会相原病院.xlsx</t>
  </si>
  <si>
    <t>病院　計</t>
    <rPh sb="0" eb="2">
      <t>ビョウイン</t>
    </rPh>
    <rPh sb="3" eb="4">
      <t>ケイ</t>
    </rPh>
    <phoneticPr fontId="4"/>
  </si>
  <si>
    <t>【有床診療所】</t>
    <rPh sb="1" eb="3">
      <t>ユウショウ</t>
    </rPh>
    <rPh sb="3" eb="6">
      <t>シンリョウジョ</t>
    </rPh>
    <phoneticPr fontId="4"/>
  </si>
  <si>
    <t>医療法人ひまわり矢吹産婦人科少路クリニック(※)</t>
    <phoneticPr fontId="4"/>
  </si>
  <si>
    <t>医療法人ひまわり矢吹産婦人科少路クリニック</t>
  </si>
  <si>
    <t>医療法人豊成会豊中脳神経外科クリニック</t>
  </si>
  <si>
    <t>http://www.mfis.pref.osaka.jp/apqq/uploads/kikaku4/2701豊能/2727010038_医療法人豊成会豊中脳神経外科クリニック.xlsx</t>
  </si>
  <si>
    <t>医療法人島越内科</t>
  </si>
  <si>
    <t>http://www.mfis.pref.osaka.jp/apqq/uploads/kikaku4/2701豊能/2727010009_医療法人島越内科.xlsx</t>
  </si>
  <si>
    <t>医療法人廣仁会直原ウィメンズクリニック</t>
  </si>
  <si>
    <t>http://www.mfis.pref.osaka.jp/apqq/uploads/kikaku4/2701豊能/2727010011_医療法人廣仁会直原ウィメンズクリニック.xlsx</t>
  </si>
  <si>
    <t>医療法人慈久会たかせ産婦人科</t>
  </si>
  <si>
    <t>http://www.mfis.pref.osaka.jp/apqq/uploads/kikaku4/2701豊能/2727010028_医療法人慈久会たかせ産婦人科.xlsx</t>
  </si>
  <si>
    <t>医療法人うめかげレディースクリニック</t>
  </si>
  <si>
    <t>http://www.mfis.pref.osaka.jp/apqq/uploads/kikaku4/2701豊能/2727010013_医療法人うめかげレディースクリニック.xlsx</t>
  </si>
  <si>
    <t>医療法人かくいわ会岩野耳鼻咽喉科</t>
  </si>
  <si>
    <t>http://www.mfis.pref.osaka.jp/apqq/uploads/kikaku4/2701豊能/2727010014_医療法人かくいわ会岩野耳鼻咽喉科.xlsx</t>
  </si>
  <si>
    <t>医療法人ひまわり矢吹産婦人科庄内クリニック(※)</t>
    <phoneticPr fontId="4"/>
  </si>
  <si>
    <t>医療法人ひまわり矢吹産婦人科庄内クリニック</t>
  </si>
  <si>
    <t>医療法人孔明会東保脳神経外科(※)</t>
    <phoneticPr fontId="4"/>
  </si>
  <si>
    <t>医療法人孔明会東保脳神経外科</t>
  </si>
  <si>
    <t>医療法人平心会ＯＣＲＯＭクリニック</t>
  </si>
  <si>
    <t>http://www.mfis.pref.osaka.jp/apqq/uploads/kikaku4/2701豊能/2727010010_医療法人平心会ＯＣＲＯＭクリニック.xlsx</t>
  </si>
  <si>
    <t>飯藤産婦人科</t>
  </si>
  <si>
    <t>http://www.mfis.pref.osaka.jp/apqq/uploads/kikaku4/2701豊能/2727010054_飯藤産婦人科.xlsx</t>
  </si>
  <si>
    <t>医療法人琢生会神田マタニティクリニック</t>
  </si>
  <si>
    <t>http://www.mfis.pref.osaka.jp/apqq/uploads/kikaku4/2701豊能/2727010008_医療法人琢生会神田マタニティクリニック.xlsx</t>
  </si>
  <si>
    <t>医療法人もみじの手箕面レディースクリニック</t>
  </si>
  <si>
    <t>http://www.mfis.pref.osaka.jp/apqq/uploads/kikaku4/2701豊能/2727010018_医療法人もみじの手箕面レディースクリニック.xlsx</t>
  </si>
  <si>
    <t>医療法人共立さわらぎ産婦人科</t>
  </si>
  <si>
    <t>http://www.mfis.pref.osaka.jp/apqq/uploads/kikaku4/2701豊能/2727010020_医療法人共立さわらぎ産婦人科.xlsx</t>
  </si>
  <si>
    <t>診療所　計</t>
    <rPh sb="0" eb="3">
      <t>シンリョウジョ</t>
    </rPh>
    <rPh sb="4" eb="5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</si>
</sst>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2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7" fillId="0" borderId="2" xfId="0" applyFont="1" applyBorder="1">
      <alignment vertical="center"/>
    </xf>
    <xf numFmtId="38" fontId="3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fis.pref.osaka.jp/apqq/uploads/kikaku4/2701&#35914;&#33021;/2727010027_&#31038;&#20250;&#21307;&#30274;&#27861;&#20154;&#24425;&#27193;&#35914;&#20013;&#25964;&#20161;&#20250;&#30149;&#38498;.xlsx" TargetMode="External"/><Relationship Id="rId18" Type="http://schemas.openxmlformats.org/officeDocument/2006/relationships/hyperlink" Target="http://www.mfis.pref.osaka.jp/apqq/uploads/kikaku4/2701&#35914;&#33021;/2727010024_&#21307;&#30274;&#27861;&#20154;&#20114;&#24693;&#20250;&#27744;&#30000;&#22238;&#29983;&#30149;&#38498;.xlsx" TargetMode="External"/><Relationship Id="rId26" Type="http://schemas.openxmlformats.org/officeDocument/2006/relationships/hyperlink" Target="http://www.mfis.pref.osaka.jp/apqq/uploads/kikaku4/2701&#35914;&#33021;/2727010052_&#21307;&#30274;&#27861;&#20154;&#12480;&#12452;&#12527;&#20250;&#22823;&#21644;&#30149;&#38498;.xlsx" TargetMode="External"/><Relationship Id="rId39" Type="http://schemas.openxmlformats.org/officeDocument/2006/relationships/hyperlink" Target="http://www.mfis.pref.osaka.jp/apqq/uploads/kikaku4/2701&#35914;&#33021;/2727010006_&#21307;&#30274;&#27861;&#20154;&#28165;&#38918;&#22530;&#12383;&#12417;&#12394;&#12364;&#28201;&#27849;&#30149;&#38498;.xlsx" TargetMode="External"/><Relationship Id="rId21" Type="http://schemas.openxmlformats.org/officeDocument/2006/relationships/hyperlink" Target="http://www.mfis.pref.osaka.jp/apqq/uploads/kikaku4/2701&#35914;&#33021;/2727010046_&#31038;&#20250;&#31119;&#31049;&#27861;&#20154;&#24681;&#36060;&#36001;&#22243;&#28168;&#29983;&#20250;&#25903;&#37096;&#22823;&#38442;&#24220;&#28168;&#29983;&#20250;&#21561;&#30000;&#30149;&#38498;.xlsx" TargetMode="External"/><Relationship Id="rId34" Type="http://schemas.openxmlformats.org/officeDocument/2006/relationships/hyperlink" Target="http://www.mfis.pref.osaka.jp/apqq/uploads/kikaku4/2701&#35914;&#33021;/2727010057_&#21271;&#22823;&#38442;&#21307;&#30274;&#29983;&#27963;&#21332;&#21516;&#32068;&#21512;&#29031;&#33865;&#12398;&#37324;&#31637;&#38754;&#30149;&#38498;.xlsx" TargetMode="External"/><Relationship Id="rId42" Type="http://schemas.openxmlformats.org/officeDocument/2006/relationships/hyperlink" Target="http://www.mfis.pref.osaka.jp/apqq/uploads/kikaku4/2701&#35914;&#33021;/2727010009_&#21307;&#30274;&#27861;&#20154;&#23798;&#36234;&#20869;&#31185;.xlsx" TargetMode="External"/><Relationship Id="rId47" Type="http://schemas.openxmlformats.org/officeDocument/2006/relationships/hyperlink" Target="http://www.mfis.pref.osaka.jp/apqq/uploads/kikaku4/2701&#35914;&#33021;/2727010010_&#21307;&#30274;&#27861;&#20154;&#24179;&#24515;&#20250;&#65327;&#65315;&#65330;&#65327;&#65325;&#12463;&#12522;&#12491;&#12483;&#12463;.xlsx" TargetMode="External"/><Relationship Id="rId50" Type="http://schemas.openxmlformats.org/officeDocument/2006/relationships/hyperlink" Target="http://www.mfis.pref.osaka.jp/apqq/uploads/kikaku4/2701&#35914;&#33021;/2727010018_&#21307;&#30274;&#27861;&#20154;&#12418;&#12415;&#12376;&#12398;&#25163;&#31637;&#38754;&#12524;&#12487;&#12451;&#12540;&#12473;&#12463;&#12522;&#12491;&#12483;&#12463;.xlsx" TargetMode="External"/><Relationship Id="rId7" Type="http://schemas.openxmlformats.org/officeDocument/2006/relationships/hyperlink" Target="http://www.mfis.pref.osaka.jp/apqq/uploads/kikaku4/2701&#35914;&#33021;/2727010036_&#21307;&#30274;&#27861;&#20154;&#31716;&#21451;&#20250;&#22338;&#26412;&#30149;&#38498;&#20998;&#38498;.xlsx" TargetMode="External"/><Relationship Id="rId2" Type="http://schemas.openxmlformats.org/officeDocument/2006/relationships/hyperlink" Target="http://www.mfis.pref.osaka.jp/apqq/uploads/kikaku4/2701&#35914;&#33021;/2727010053_&#29420;&#31435;&#34892;&#25919;&#27861;&#20154;&#22269;&#31435;&#30149;&#38498;&#27231;&#27083;%20&#22823;&#38442;&#20992;&#26681;&#23665;&#21307;&#30274;&#12475;&#12531;&#12479;&#12540;.xlsx" TargetMode="External"/><Relationship Id="rId16" Type="http://schemas.openxmlformats.org/officeDocument/2006/relationships/hyperlink" Target="http://www.mfis.pref.osaka.jp/apqq/uploads/kikaku4/2701&#35914;&#33021;/2727010005_&#21307;&#30274;&#27861;&#20154;&#30495;&#27491;&#20250;&#30495;&#27491;&#20250;&#30149;&#38498;.xlsx" TargetMode="External"/><Relationship Id="rId29" Type="http://schemas.openxmlformats.org/officeDocument/2006/relationships/hyperlink" Target="http://www.mfis.pref.osaka.jp/apqq/uploads/kikaku4/2701&#35914;&#33021;/2727010059_&#21307;&#30274;&#27861;&#20154;&#30002;&#32854;&#20250;&#30002;&#32854;&#20250;&#32000;&#24565;&#30149;&#38498;.xlsx" TargetMode="External"/><Relationship Id="rId11" Type="http://schemas.openxmlformats.org/officeDocument/2006/relationships/hyperlink" Target="http://www.mfis.pref.osaka.jp/apqq/uploads/kikaku4/2701&#35914;&#33021;/2727010004_&#21307;&#30274;&#27861;&#20154;&#24247;&#29983;&#20250;&#24179;&#25104;&#35352;&#24565;&#30149;&#38498;.xlsx" TargetMode="External"/><Relationship Id="rId24" Type="http://schemas.openxmlformats.org/officeDocument/2006/relationships/hyperlink" Target="http://www.mfis.pref.osaka.jp/apqq/uploads/kikaku4/2701&#35914;&#33021;/2727010045_&#31038;&#20250;&#31119;&#31049;&#27861;&#20154;&#24681;&#36060;&#36001;&#22243;&#28168;&#29983;&#20250;&#25903;&#37096;&#22823;&#38442;&#24220;&#28168;&#29983;&#20250;&#21315;&#37324;&#30149;&#38498;.xlsx" TargetMode="External"/><Relationship Id="rId32" Type="http://schemas.openxmlformats.org/officeDocument/2006/relationships/hyperlink" Target="http://www.mfis.pref.osaka.jp/apqq/uploads/kikaku4/2701&#35914;&#33021;/2727010050_&#22823;&#38442;&#22823;&#23398;&#27503;&#23398;&#37096;&#38468;&#23646;&#30149;&#38498;.xlsx" TargetMode="External"/><Relationship Id="rId37" Type="http://schemas.openxmlformats.org/officeDocument/2006/relationships/hyperlink" Target="http://www.mfis.pref.osaka.jp/apqq/uploads/kikaku4/2701&#35914;&#33021;/2727010015_&#21307;&#30274;&#27861;&#20154;&#12460;&#12521;&#12471;&#12450;&#20250;&#12460;&#12521;&#12471;&#12450;&#30149;&#38498;.xlsx" TargetMode="External"/><Relationship Id="rId40" Type="http://schemas.openxmlformats.org/officeDocument/2006/relationships/hyperlink" Target="http://www.mfis.pref.osaka.jp/apqq/uploads/kikaku4/2701&#35914;&#33021;/2727010023_&#21307;&#30274;&#27861;&#20154;&#21843;&#26126;&#20250;&#30456;&#21407;&#30149;&#38498;.xlsx" TargetMode="External"/><Relationship Id="rId45" Type="http://schemas.openxmlformats.org/officeDocument/2006/relationships/hyperlink" Target="http://www.mfis.pref.osaka.jp/apqq/uploads/kikaku4/2701&#35914;&#33021;/2727010013_&#21307;&#30274;&#27861;&#20154;&#12358;&#12417;&#12363;&#12370;&#12524;&#12487;&#12451;&#12540;&#12473;&#12463;&#12522;&#12491;&#12483;&#12463;.xlsx" TargetMode="External"/><Relationship Id="rId5" Type="http://schemas.openxmlformats.org/officeDocument/2006/relationships/hyperlink" Target="http://www.mfis.pref.osaka.jp/apqq/uploads/kikaku4/2701&#35914;&#33021;/2727010040_&#31038;&#20250;&#21307;&#30274;&#27861;&#20154;&#32020;&#24184;&#20250;&#38306;&#35199;&#12513;&#12487;&#12451;&#12459;&#12523;&#30149;&#38498;.xlsx" TargetMode="External"/><Relationship Id="rId15" Type="http://schemas.openxmlformats.org/officeDocument/2006/relationships/hyperlink" Target="http://www.mfis.pref.osaka.jp/apqq/uploads/kikaku4/2701&#35914;&#33021;/2727010032_&#21307;&#30274;&#27861;&#20154;&#26365;&#26681;&#20250;&#26365;&#26681;&#30149;&#38498;.xlsx" TargetMode="External"/><Relationship Id="rId23" Type="http://schemas.openxmlformats.org/officeDocument/2006/relationships/hyperlink" Target="http://www.mfis.pref.osaka.jp/apqq/uploads/kikaku4/2701&#35914;&#33021;/2727010047_&#21307;&#30274;&#27861;&#20154;&#24499;&#27954;&#20250;&#21561;&#30000;&#24499;&#27954;&#20250;&#30149;&#38498;.xlsx" TargetMode="External"/><Relationship Id="rId28" Type="http://schemas.openxmlformats.org/officeDocument/2006/relationships/hyperlink" Target="http://www.mfis.pref.osaka.jp/apqq/uploads/kikaku4/2701&#35914;&#33021;/2727010033_&#31038;&#20250;&#21307;&#30274;&#27861;&#20154;&#24859;&#20161;&#20250;&#20117;&#19978;&#30149;&#38498;.xlsx" TargetMode="External"/><Relationship Id="rId36" Type="http://schemas.openxmlformats.org/officeDocument/2006/relationships/hyperlink" Target="http://www.mfis.pref.osaka.jp/apqq/uploads/kikaku4/2701&#35914;&#33021;/2727010029_&#21307;&#30274;&#27861;&#20154;&#12379;&#12356;&#12431;&#20250;&#24425;&#37117;&#12522;&#12495;&#12499;&#12522;&#12486;&#12540;&#12471;&#12519;&#12531;&#30149;&#38498;.xlsx" TargetMode="External"/><Relationship Id="rId49" Type="http://schemas.openxmlformats.org/officeDocument/2006/relationships/hyperlink" Target="http://www.mfis.pref.osaka.jp/apqq/uploads/kikaku4/2701&#35914;&#33021;/2727010008_&#21307;&#30274;&#27861;&#20154;&#29730;&#29983;&#20250;&#31070;&#30000;&#12510;&#12479;&#12491;&#12486;&#12451;&#12463;&#12522;&#12491;&#12483;&#12463;.xlsx" TargetMode="External"/><Relationship Id="rId10" Type="http://schemas.openxmlformats.org/officeDocument/2006/relationships/hyperlink" Target="http://www.mfis.pref.osaka.jp/apqq/uploads/kikaku4/2701&#35914;&#33021;/2727010026_&#21307;&#30274;&#27861;&#20154;&#24247;&#29983;&#20250;&#35914;&#20013;&#24179;&#25104;&#30149;&#38498;.xlsx" TargetMode="External"/><Relationship Id="rId19" Type="http://schemas.openxmlformats.org/officeDocument/2006/relationships/hyperlink" Target="http://www.mfis.pref.osaka.jp/apqq/uploads/kikaku4/2701&#35914;&#33021;/2727010049_&#22823;&#38442;&#22823;&#23398;&#21307;&#23398;&#37096;&#38468;&#23646;&#30149;&#38498;.xlsx" TargetMode="External"/><Relationship Id="rId31" Type="http://schemas.openxmlformats.org/officeDocument/2006/relationships/hyperlink" Target="http://www.mfis.pref.osaka.jp/apqq/uploads/kikaku4/2701&#35914;&#33021;/2727010055_&#21307;&#30274;&#27861;&#20154;&#20140;&#20778;&#20250;&#21271;&#25666;&#19977;&#26408;&#30149;&#38498;.xlsx" TargetMode="External"/><Relationship Id="rId44" Type="http://schemas.openxmlformats.org/officeDocument/2006/relationships/hyperlink" Target="http://www.mfis.pref.osaka.jp/apqq/uploads/kikaku4/2701&#35914;&#33021;/2727010028_&#21307;&#30274;&#27861;&#20154;&#24904;&#20037;&#20250;&#12383;&#12363;&#12379;&#29987;&#23142;&#20154;&#31185;.xlsx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mfis.pref.osaka.jp/apqq/uploads/kikaku4/2701&#35914;&#33021;/2727010035_&#21307;&#30274;&#27861;&#20154;&#31716;&#21451;&#20250;&#22338;&#26412;&#30149;&#38498;.xlsx" TargetMode="External"/><Relationship Id="rId9" Type="http://schemas.openxmlformats.org/officeDocument/2006/relationships/hyperlink" Target="http://www.mfis.pref.osaka.jp/apqq/uploads/kikaku4/2701&#35914;&#33021;/2727010056_&#21307;&#30274;&#27861;&#20154;&#33509;&#33865;&#20250;&#35914;&#20013;&#33509;&#33865;&#20250;&#30149;&#38498;.xlsx" TargetMode="External"/><Relationship Id="rId14" Type="http://schemas.openxmlformats.org/officeDocument/2006/relationships/hyperlink" Target="http://www.mfis.pref.osaka.jp/apqq/uploads/kikaku4/2701&#35914;&#33021;/2727010037_&#21307;&#30274;&#27861;&#20154;&#31716;&#21451;&#20250;&#21315;&#37324;&#23665;&#30149;&#38498;.xlsx" TargetMode="External"/><Relationship Id="rId22" Type="http://schemas.openxmlformats.org/officeDocument/2006/relationships/hyperlink" Target="http://www.mfis.pref.osaka.jp/apqq/uploads/kikaku4/2701&#35914;&#33021;/2727010042_&#24066;&#31435;&#21561;&#30000;&#24066;&#27665;&#30149;&#38498;.xlsx" TargetMode="External"/><Relationship Id="rId27" Type="http://schemas.openxmlformats.org/officeDocument/2006/relationships/hyperlink" Target="http://www.mfis.pref.osaka.jp/apqq/uploads/kikaku4/2701&#35914;&#33021;/2727010019_&#21307;&#30274;&#27861;&#20154;&#33738;&#31168;&#20250;&#30352;&#26376;&#30149;&#38498;.xlsx" TargetMode="External"/><Relationship Id="rId30" Type="http://schemas.openxmlformats.org/officeDocument/2006/relationships/hyperlink" Target="http://www.mfis.pref.osaka.jp/apqq/uploads/kikaku4/2701&#35914;&#33021;/2727010048_&#22823;&#38442;&#24066;&#31435;&#24344;&#28168;&#38498;&#38468;&#23646;&#30149;&#38498;.xlsx" TargetMode="External"/><Relationship Id="rId35" Type="http://schemas.openxmlformats.org/officeDocument/2006/relationships/hyperlink" Target="http://www.mfis.pref.osaka.jp/apqq/uploads/kikaku4/2701&#35914;&#33021;/2727010030_&#21307;&#30274;&#27861;&#20154;&#31038;&#22243;&#21644;&#39080;&#20250;&#21315;&#37324;&#12522;&#12495;&#12499;&#12522;&#12486;&#12540;&#12471;&#12519;&#12531;&#30149;&#38498;.xlsx" TargetMode="External"/><Relationship Id="rId43" Type="http://schemas.openxmlformats.org/officeDocument/2006/relationships/hyperlink" Target="http://www.mfis.pref.osaka.jp/apqq/uploads/kikaku4/2701&#35914;&#33021;/2727010011_&#21307;&#30274;&#27861;&#20154;&#24291;&#20161;&#20250;&#30452;&#21407;&#12454;&#12451;&#12513;&#12531;&#12474;&#12463;&#12522;&#12491;&#12483;&#12463;.xlsx" TargetMode="External"/><Relationship Id="rId48" Type="http://schemas.openxmlformats.org/officeDocument/2006/relationships/hyperlink" Target="http://www.mfis.pref.osaka.jp/apqq/uploads/kikaku4/2701&#35914;&#33021;/2727010054_&#39151;&#34276;&#29987;&#23142;&#20154;&#31185;.xlsx" TargetMode="External"/><Relationship Id="rId8" Type="http://schemas.openxmlformats.org/officeDocument/2006/relationships/hyperlink" Target="http://www.mfis.pref.osaka.jp/apqq/uploads/kikaku4/2701&#35914;&#33021;/2727010051_&#20844;&#30410;&#36001;&#22243;&#27861;&#20154;&#21776;&#28580;&#35352;&#24565;&#20250;&#22823;&#38442;&#33075;&#31070;&#32076;&#22806;&#31185;&#30149;&#38498;.xlsx" TargetMode="External"/><Relationship Id="rId51" Type="http://schemas.openxmlformats.org/officeDocument/2006/relationships/hyperlink" Target="http://www.mfis.pref.osaka.jp/apqq/uploads/kikaku4/2701&#35914;&#33021;/2727010020_&#21307;&#30274;&#27861;&#20154;&#20849;&#31435;&#12373;&#12431;&#12425;&#12366;&#29987;&#23142;&#20154;&#31185;.xlsx" TargetMode="External"/><Relationship Id="rId3" Type="http://schemas.openxmlformats.org/officeDocument/2006/relationships/hyperlink" Target="http://www.mfis.pref.osaka.jp/apqq/uploads/kikaku4/2701&#35914;&#33021;/2727010022_&#21307;&#30274;&#27861;&#20154;&#21332;&#21644;&#20250;&#21315;&#37324;&#20013;&#22830;&#30149;&#38498;.xlsx" TargetMode="External"/><Relationship Id="rId12" Type="http://schemas.openxmlformats.org/officeDocument/2006/relationships/hyperlink" Target="http://www.mfis.pref.osaka.jp/apqq/uploads/kikaku4/2701&#35914;&#33021;/2727010001_&#21307;&#30274;&#27861;&#20154;&#21892;&#27491;&#20250;&#19978;&#30000;&#30149;&#38498;.xlsx" TargetMode="External"/><Relationship Id="rId17" Type="http://schemas.openxmlformats.org/officeDocument/2006/relationships/hyperlink" Target="http://www.mfis.pref.osaka.jp/apqq/uploads/kikaku4/2701&#35914;&#33021;/2727010043_&#24066;&#31435;&#27744;&#30000;&#30149;&#38498;.xlsx" TargetMode="External"/><Relationship Id="rId25" Type="http://schemas.openxmlformats.org/officeDocument/2006/relationships/hyperlink" Target="http://www.mfis.pref.osaka.jp/apqq/uploads/kikaku4/2701&#35914;&#33021;/2727010021_&#21307;&#30274;&#27861;&#20154;&#21332;&#21644;&#20250;&#21332;&#21644;&#20250;&#30149;&#38498;.xlsx" TargetMode="External"/><Relationship Id="rId33" Type="http://schemas.openxmlformats.org/officeDocument/2006/relationships/hyperlink" Target="http://www.mfis.pref.osaka.jp/apqq/uploads/kikaku4/2701&#35914;&#33021;/2727010058_&#31637;&#38754;&#24066;&#31435;&#30149;&#38498;.xlsx" TargetMode="External"/><Relationship Id="rId38" Type="http://schemas.openxmlformats.org/officeDocument/2006/relationships/hyperlink" Target="http://www.mfis.pref.osaka.jp/apqq/uploads/kikaku4/2701&#35914;&#33021;/2727010062_&#21307;&#30274;&#27861;&#20154;&#20161;&#35488;&#20250;&#31637;&#38754;&#27491;&#20117;&#30149;&#38498;.xlsx" TargetMode="External"/><Relationship Id="rId46" Type="http://schemas.openxmlformats.org/officeDocument/2006/relationships/hyperlink" Target="http://www.mfis.pref.osaka.jp/apqq/uploads/kikaku4/2701&#35914;&#33021;/2727010014_&#21307;&#30274;&#27861;&#20154;&#12363;&#12367;&#12356;&#12431;&#20250;&#23721;&#37326;&#32819;&#40763;&#21693;&#21897;&#31185;.xlsx" TargetMode="External"/><Relationship Id="rId20" Type="http://schemas.openxmlformats.org/officeDocument/2006/relationships/hyperlink" Target="http://www.mfis.pref.osaka.jp/apqq/uploads/kikaku4/2701&#35914;&#33021;/2727010041_&#22269;&#31435;&#30740;&#31350;&#38283;&#30330;&#27861;&#20154;&#22269;&#31435;&#24490;&#29872;&#22120;&#30149;&#30740;&#31350;&#12475;&#12531;&#12479;&#12540;.xlsx" TargetMode="External"/><Relationship Id="rId41" Type="http://schemas.openxmlformats.org/officeDocument/2006/relationships/hyperlink" Target="http://www.mfis.pref.osaka.jp/apqq/uploads/kikaku4/2701&#35914;&#33021;/2727010038_&#21307;&#30274;&#27861;&#20154;&#35914;&#25104;&#20250;&#35914;&#20013;&#33075;&#31070;&#32076;&#22806;&#31185;&#12463;&#12522;&#12491;&#12483;&#12463;.xlsx" TargetMode="External"/><Relationship Id="rId1" Type="http://schemas.openxmlformats.org/officeDocument/2006/relationships/hyperlink" Target="http://www.mfis.pref.osaka.jp/apqq/uploads/kikaku4/2701&#35914;&#33021;/2727010044_&#24066;&#31435;&#35914;&#20013;&#30149;&#38498;.xlsx" TargetMode="External"/><Relationship Id="rId6" Type="http://schemas.openxmlformats.org/officeDocument/2006/relationships/hyperlink" Target="http://www.mfis.pref.osaka.jp/apqq/uploads/kikaku4/2701&#35914;&#33021;/2727010034_&#21307;&#30274;&#27861;&#20154;&#31716;&#21451;&#20250;&#38306;&#35199;&#12522;&#12495;&#12499;&#12522;&#12486;&#12540;&#12471;&#12519;&#12531;&#30149;&#38498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B634-C80E-48F2-94AF-479AA4E42726}">
  <sheetPr>
    <pageSetUpPr fitToPage="1"/>
  </sheetPr>
  <dimension ref="A2:M75"/>
  <sheetViews>
    <sheetView tabSelected="1" zoomScale="70" zoomScaleNormal="70" workbookViewId="0">
      <pane ySplit="13" topLeftCell="A14" activePane="bottomLeft" state="frozen"/>
      <selection pane="bottomLeft"/>
    </sheetView>
  </sheetViews>
  <sheetFormatPr defaultColWidth="9" defaultRowHeight="13" x14ac:dyDescent="0.55000000000000004"/>
  <cols>
    <col min="1" max="1" width="2.58203125" style="1" customWidth="1"/>
    <col min="2" max="2" width="11" style="1" customWidth="1"/>
    <col min="3" max="3" width="52.58203125" style="1" bestFit="1" customWidth="1"/>
    <col min="4" max="4" width="52.75" style="3" hidden="1" customWidth="1"/>
    <col min="5" max="9" width="11.08203125" style="1" customWidth="1"/>
    <col min="10" max="11" width="11.08203125" style="1" bestFit="1" customWidth="1"/>
    <col min="12" max="12" width="11.08203125" style="1" customWidth="1"/>
    <col min="13" max="13" width="40.58203125" style="1" customWidth="1"/>
    <col min="14" max="16384" width="9" style="1"/>
  </cols>
  <sheetData>
    <row r="2" spans="2:13" ht="14" x14ac:dyDescent="0.55000000000000004">
      <c r="B2" s="2" t="s">
        <v>0</v>
      </c>
    </row>
    <row r="4" spans="2:13" x14ac:dyDescent="0.55000000000000004">
      <c r="B4" s="1" t="s">
        <v>1</v>
      </c>
    </row>
    <row r="6" spans="2:13" x14ac:dyDescent="0.55000000000000004">
      <c r="B6" s="1" t="s">
        <v>2</v>
      </c>
    </row>
    <row r="7" spans="2:13" x14ac:dyDescent="0.55000000000000004">
      <c r="B7" s="1" t="s">
        <v>3</v>
      </c>
    </row>
    <row r="8" spans="2:13" x14ac:dyDescent="0.55000000000000004">
      <c r="B8" s="1" t="s">
        <v>4</v>
      </c>
    </row>
    <row r="9" spans="2:13" x14ac:dyDescent="0.55000000000000004">
      <c r="B9" s="1" t="s">
        <v>5</v>
      </c>
    </row>
    <row r="10" spans="2:13" x14ac:dyDescent="0.55000000000000004">
      <c r="B10" s="1" t="s">
        <v>6</v>
      </c>
    </row>
    <row r="12" spans="2:13" x14ac:dyDescent="0.55000000000000004">
      <c r="B12" s="1" t="s">
        <v>7</v>
      </c>
      <c r="L12" s="4" t="s">
        <v>8</v>
      </c>
    </row>
    <row r="13" spans="2:13" ht="26" x14ac:dyDescent="0.55000000000000004">
      <c r="B13" s="5" t="s">
        <v>9</v>
      </c>
      <c r="C13" s="5" t="s">
        <v>10</v>
      </c>
      <c r="D13" s="6"/>
      <c r="E13" s="5" t="s">
        <v>11</v>
      </c>
      <c r="F13" s="5" t="s">
        <v>12</v>
      </c>
      <c r="G13" s="5" t="s">
        <v>13</v>
      </c>
      <c r="H13" s="5" t="s">
        <v>14</v>
      </c>
      <c r="I13" s="5" t="s">
        <v>15</v>
      </c>
      <c r="J13" s="7" t="s">
        <v>16</v>
      </c>
      <c r="K13" s="7" t="s">
        <v>17</v>
      </c>
      <c r="L13" s="7" t="s">
        <v>18</v>
      </c>
      <c r="M13" s="5" t="s">
        <v>19</v>
      </c>
    </row>
    <row r="14" spans="2:13" ht="20.25" customHeight="1" x14ac:dyDescent="0.55000000000000004">
      <c r="B14" s="8" t="s">
        <v>20</v>
      </c>
      <c r="C14" s="9" t="s">
        <v>21</v>
      </c>
      <c r="D14" s="10" t="s">
        <v>22</v>
      </c>
      <c r="E14" s="11">
        <v>599</v>
      </c>
      <c r="F14" s="11">
        <v>139</v>
      </c>
      <c r="G14" s="11">
        <v>460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9" t="s">
        <v>23</v>
      </c>
    </row>
    <row r="15" spans="2:13" ht="20.25" customHeight="1" x14ac:dyDescent="0.55000000000000004">
      <c r="B15" s="8" t="s">
        <v>20</v>
      </c>
      <c r="C15" s="9" t="s">
        <v>24</v>
      </c>
      <c r="D15" s="10" t="s">
        <v>24</v>
      </c>
      <c r="E15" s="11">
        <v>410</v>
      </c>
      <c r="F15" s="11">
        <v>4</v>
      </c>
      <c r="G15" s="11">
        <v>120</v>
      </c>
      <c r="H15" s="11">
        <v>60</v>
      </c>
      <c r="I15" s="11">
        <v>209</v>
      </c>
      <c r="J15" s="11">
        <v>17</v>
      </c>
      <c r="K15" s="11">
        <v>0</v>
      </c>
      <c r="L15" s="11">
        <v>0</v>
      </c>
      <c r="M15" s="19" t="s">
        <v>25</v>
      </c>
    </row>
    <row r="16" spans="2:13" ht="20.25" customHeight="1" x14ac:dyDescent="0.55000000000000004">
      <c r="B16" s="8" t="s">
        <v>20</v>
      </c>
      <c r="C16" s="9" t="s">
        <v>26</v>
      </c>
      <c r="D16" s="10" t="s">
        <v>26</v>
      </c>
      <c r="E16" s="11">
        <v>400</v>
      </c>
      <c r="F16" s="11">
        <v>0</v>
      </c>
      <c r="G16" s="11">
        <v>0</v>
      </c>
      <c r="H16" s="11">
        <v>125</v>
      </c>
      <c r="I16" s="11">
        <v>275</v>
      </c>
      <c r="J16" s="11">
        <v>0</v>
      </c>
      <c r="K16" s="11">
        <v>0</v>
      </c>
      <c r="L16" s="11">
        <v>0</v>
      </c>
      <c r="M16" s="19" t="s">
        <v>27</v>
      </c>
    </row>
    <row r="17" spans="2:13" ht="20.25" customHeight="1" x14ac:dyDescent="0.55000000000000004">
      <c r="B17" s="8" t="s">
        <v>20</v>
      </c>
      <c r="C17" s="9" t="s">
        <v>28</v>
      </c>
      <c r="D17" s="10" t="s">
        <v>28</v>
      </c>
      <c r="E17" s="11">
        <v>229</v>
      </c>
      <c r="F17" s="11">
        <v>0</v>
      </c>
      <c r="G17" s="11">
        <v>0</v>
      </c>
      <c r="H17" s="11">
        <v>0</v>
      </c>
      <c r="I17" s="11">
        <v>229</v>
      </c>
      <c r="J17" s="11">
        <v>0</v>
      </c>
      <c r="K17" s="11">
        <v>0</v>
      </c>
      <c r="L17" s="11">
        <v>0</v>
      </c>
      <c r="M17" s="19" t="s">
        <v>29</v>
      </c>
    </row>
    <row r="18" spans="2:13" ht="20.25" customHeight="1" x14ac:dyDescent="0.55000000000000004">
      <c r="B18" s="8" t="s">
        <v>20</v>
      </c>
      <c r="C18" s="9" t="s">
        <v>30</v>
      </c>
      <c r="D18" s="10" t="s">
        <v>30</v>
      </c>
      <c r="E18" s="11">
        <v>225</v>
      </c>
      <c r="F18" s="11">
        <v>8</v>
      </c>
      <c r="G18" s="11">
        <v>217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9" t="s">
        <v>31</v>
      </c>
    </row>
    <row r="19" spans="2:13" ht="20.25" customHeight="1" x14ac:dyDescent="0.55000000000000004">
      <c r="B19" s="8" t="s">
        <v>20</v>
      </c>
      <c r="C19" s="9" t="s">
        <v>32</v>
      </c>
      <c r="D19" s="10" t="s">
        <v>32</v>
      </c>
      <c r="E19" s="11">
        <v>144</v>
      </c>
      <c r="F19" s="11">
        <v>0</v>
      </c>
      <c r="G19" s="11">
        <v>0</v>
      </c>
      <c r="H19" s="11">
        <v>144</v>
      </c>
      <c r="I19" s="11">
        <v>0</v>
      </c>
      <c r="J19" s="11">
        <v>0</v>
      </c>
      <c r="K19" s="11">
        <v>0</v>
      </c>
      <c r="L19" s="11">
        <v>0</v>
      </c>
      <c r="M19" s="19" t="s">
        <v>33</v>
      </c>
    </row>
    <row r="20" spans="2:13" ht="20.25" customHeight="1" x14ac:dyDescent="0.55000000000000004">
      <c r="B20" s="8" t="s">
        <v>20</v>
      </c>
      <c r="C20" s="9" t="s">
        <v>34</v>
      </c>
      <c r="D20" s="10" t="s">
        <v>34</v>
      </c>
      <c r="E20" s="11">
        <v>138</v>
      </c>
      <c r="F20" s="11">
        <v>0</v>
      </c>
      <c r="G20" s="11">
        <v>0</v>
      </c>
      <c r="H20" s="11">
        <v>0</v>
      </c>
      <c r="I20" s="11">
        <v>138</v>
      </c>
      <c r="J20" s="11">
        <v>0</v>
      </c>
      <c r="K20" s="11">
        <v>0</v>
      </c>
      <c r="L20" s="11">
        <v>0</v>
      </c>
      <c r="M20" s="19" t="s">
        <v>35</v>
      </c>
    </row>
    <row r="21" spans="2:13" ht="20.25" customHeight="1" x14ac:dyDescent="0.55000000000000004">
      <c r="B21" s="8" t="s">
        <v>20</v>
      </c>
      <c r="C21" s="9" t="s">
        <v>36</v>
      </c>
      <c r="D21" s="10" t="s">
        <v>36</v>
      </c>
      <c r="E21" s="11">
        <v>122</v>
      </c>
      <c r="F21" s="11">
        <v>10</v>
      </c>
      <c r="G21" s="11">
        <v>80</v>
      </c>
      <c r="H21" s="11">
        <v>32</v>
      </c>
      <c r="I21" s="11">
        <v>0</v>
      </c>
      <c r="J21" s="11">
        <v>0</v>
      </c>
      <c r="K21" s="11">
        <v>0</v>
      </c>
      <c r="L21" s="11">
        <v>0</v>
      </c>
      <c r="M21" s="19" t="s">
        <v>37</v>
      </c>
    </row>
    <row r="22" spans="2:13" ht="20.25" customHeight="1" x14ac:dyDescent="0.55000000000000004">
      <c r="B22" s="8" t="s">
        <v>20</v>
      </c>
      <c r="C22" s="9" t="s">
        <v>38</v>
      </c>
      <c r="D22" s="10" t="s">
        <v>38</v>
      </c>
      <c r="E22" s="11">
        <v>115</v>
      </c>
      <c r="F22" s="11">
        <v>0</v>
      </c>
      <c r="G22" s="11">
        <v>60</v>
      </c>
      <c r="H22" s="11">
        <v>0</v>
      </c>
      <c r="I22" s="11">
        <v>55</v>
      </c>
      <c r="J22" s="11">
        <v>0</v>
      </c>
      <c r="K22" s="11">
        <v>0</v>
      </c>
      <c r="L22" s="11">
        <v>0</v>
      </c>
      <c r="M22" s="19" t="s">
        <v>39</v>
      </c>
    </row>
    <row r="23" spans="2:13" ht="20.25" customHeight="1" x14ac:dyDescent="0.55000000000000004">
      <c r="B23" s="8" t="s">
        <v>20</v>
      </c>
      <c r="C23" s="9" t="s">
        <v>40</v>
      </c>
      <c r="D23" s="10" t="s">
        <v>40</v>
      </c>
      <c r="E23" s="11">
        <v>101</v>
      </c>
      <c r="F23" s="11">
        <v>0</v>
      </c>
      <c r="G23" s="11">
        <v>0</v>
      </c>
      <c r="H23" s="11">
        <v>43</v>
      </c>
      <c r="I23" s="11">
        <v>58</v>
      </c>
      <c r="J23" s="11">
        <v>0</v>
      </c>
      <c r="K23" s="11">
        <v>0</v>
      </c>
      <c r="L23" s="11">
        <v>0</v>
      </c>
      <c r="M23" s="19" t="s">
        <v>41</v>
      </c>
    </row>
    <row r="24" spans="2:13" ht="20.25" customHeight="1" x14ac:dyDescent="0.55000000000000004">
      <c r="B24" s="8" t="s">
        <v>20</v>
      </c>
      <c r="C24" s="9" t="s">
        <v>42</v>
      </c>
      <c r="D24" s="10" t="s">
        <v>42</v>
      </c>
      <c r="E24" s="11">
        <v>100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0</v>
      </c>
      <c r="L24" s="11">
        <v>0</v>
      </c>
      <c r="M24" s="19" t="s">
        <v>43</v>
      </c>
    </row>
    <row r="25" spans="2:13" ht="20.25" customHeight="1" x14ac:dyDescent="0.55000000000000004">
      <c r="B25" s="8" t="s">
        <v>20</v>
      </c>
      <c r="C25" s="9" t="s">
        <v>44</v>
      </c>
      <c r="D25" s="10" t="s">
        <v>44</v>
      </c>
      <c r="E25" s="11">
        <v>94</v>
      </c>
      <c r="F25" s="11">
        <v>0</v>
      </c>
      <c r="G25" s="11">
        <v>94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9" t="s">
        <v>45</v>
      </c>
    </row>
    <row r="26" spans="2:13" ht="20.25" customHeight="1" x14ac:dyDescent="0.55000000000000004">
      <c r="B26" s="8" t="s">
        <v>20</v>
      </c>
      <c r="C26" s="9" t="s">
        <v>46</v>
      </c>
      <c r="D26" s="10" t="s">
        <v>46</v>
      </c>
      <c r="E26" s="11">
        <v>60</v>
      </c>
      <c r="F26" s="11">
        <v>0</v>
      </c>
      <c r="G26" s="11">
        <v>30</v>
      </c>
      <c r="H26" s="11">
        <v>0</v>
      </c>
      <c r="I26" s="11">
        <v>30</v>
      </c>
      <c r="J26" s="11">
        <v>0</v>
      </c>
      <c r="K26" s="11">
        <v>0</v>
      </c>
      <c r="L26" s="11">
        <v>0</v>
      </c>
      <c r="M26" s="19" t="s">
        <v>47</v>
      </c>
    </row>
    <row r="27" spans="2:13" ht="20.25" customHeight="1" x14ac:dyDescent="0.55000000000000004">
      <c r="B27" s="8" t="s">
        <v>20</v>
      </c>
      <c r="C27" s="9" t="s">
        <v>48</v>
      </c>
      <c r="D27" s="10" t="s">
        <v>48</v>
      </c>
      <c r="E27" s="11">
        <v>59</v>
      </c>
      <c r="F27" s="11">
        <v>0</v>
      </c>
      <c r="G27" s="11">
        <v>59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9" t="s">
        <v>49</v>
      </c>
    </row>
    <row r="28" spans="2:13" ht="20.25" customHeight="1" x14ac:dyDescent="0.55000000000000004">
      <c r="B28" s="8" t="s">
        <v>20</v>
      </c>
      <c r="C28" s="9" t="s">
        <v>50</v>
      </c>
      <c r="D28" s="10" t="s">
        <v>50</v>
      </c>
      <c r="E28" s="11">
        <v>58</v>
      </c>
      <c r="F28" s="11">
        <v>0</v>
      </c>
      <c r="G28" s="11">
        <v>0</v>
      </c>
      <c r="H28" s="11">
        <v>0</v>
      </c>
      <c r="I28" s="11">
        <v>58</v>
      </c>
      <c r="J28" s="11">
        <v>0</v>
      </c>
      <c r="K28" s="11">
        <v>0</v>
      </c>
      <c r="L28" s="11">
        <v>0</v>
      </c>
      <c r="M28" s="19" t="s">
        <v>51</v>
      </c>
    </row>
    <row r="29" spans="2:13" ht="20.25" customHeight="1" x14ac:dyDescent="0.55000000000000004">
      <c r="B29" s="8" t="s">
        <v>20</v>
      </c>
      <c r="C29" s="9" t="s">
        <v>52</v>
      </c>
      <c r="D29" s="10" t="s">
        <v>52</v>
      </c>
      <c r="E29" s="11">
        <v>55</v>
      </c>
      <c r="F29" s="11">
        <v>0</v>
      </c>
      <c r="G29" s="11">
        <v>0</v>
      </c>
      <c r="H29" s="11">
        <v>0</v>
      </c>
      <c r="I29" s="11">
        <v>55</v>
      </c>
      <c r="J29" s="11">
        <v>0</v>
      </c>
      <c r="K29" s="11">
        <v>0</v>
      </c>
      <c r="L29" s="11">
        <v>0</v>
      </c>
      <c r="M29" s="19" t="s">
        <v>53</v>
      </c>
    </row>
    <row r="30" spans="2:13" ht="20.25" customHeight="1" x14ac:dyDescent="0.55000000000000004">
      <c r="B30" s="8" t="s">
        <v>20</v>
      </c>
      <c r="C30" s="12" t="s">
        <v>54</v>
      </c>
      <c r="D30" s="10" t="s">
        <v>55</v>
      </c>
      <c r="E30" s="11">
        <v>37</v>
      </c>
      <c r="F30" s="11">
        <v>0</v>
      </c>
      <c r="G30" s="11">
        <v>37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9" t="s">
        <v>56</v>
      </c>
    </row>
    <row r="31" spans="2:13" ht="20.25" customHeight="1" x14ac:dyDescent="0.55000000000000004">
      <c r="B31" s="8" t="s">
        <v>57</v>
      </c>
      <c r="C31" s="9" t="s">
        <v>58</v>
      </c>
      <c r="D31" s="10" t="s">
        <v>58</v>
      </c>
      <c r="E31" s="11">
        <v>364</v>
      </c>
      <c r="F31" s="11">
        <v>4</v>
      </c>
      <c r="G31" s="11">
        <v>360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9" t="s">
        <v>59</v>
      </c>
    </row>
    <row r="32" spans="2:13" ht="20.25" customHeight="1" x14ac:dyDescent="0.55000000000000004">
      <c r="B32" s="8" t="s">
        <v>57</v>
      </c>
      <c r="C32" s="9" t="s">
        <v>60</v>
      </c>
      <c r="D32" s="10" t="s">
        <v>60</v>
      </c>
      <c r="E32" s="11">
        <v>97</v>
      </c>
      <c r="F32" s="11">
        <v>0</v>
      </c>
      <c r="G32" s="11">
        <v>97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9" t="s">
        <v>61</v>
      </c>
    </row>
    <row r="33" spans="2:13" ht="20.25" customHeight="1" x14ac:dyDescent="0.55000000000000004">
      <c r="B33" s="8" t="s">
        <v>57</v>
      </c>
      <c r="C33" s="12" t="s">
        <v>62</v>
      </c>
      <c r="D33" s="10" t="s">
        <v>63</v>
      </c>
      <c r="E33" s="11">
        <v>75</v>
      </c>
      <c r="F33" s="11">
        <v>0</v>
      </c>
      <c r="G33" s="11">
        <v>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9" t="s">
        <v>56</v>
      </c>
    </row>
    <row r="34" spans="2:13" ht="20.25" customHeight="1" x14ac:dyDescent="0.55000000000000004">
      <c r="B34" s="8" t="s">
        <v>64</v>
      </c>
      <c r="C34" s="9" t="s">
        <v>65</v>
      </c>
      <c r="D34" s="10" t="s">
        <v>65</v>
      </c>
      <c r="E34" s="11">
        <v>1034</v>
      </c>
      <c r="F34" s="11">
        <v>1034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9" t="s">
        <v>66</v>
      </c>
    </row>
    <row r="35" spans="2:13" ht="20.25" customHeight="1" x14ac:dyDescent="0.55000000000000004">
      <c r="B35" s="8" t="s">
        <v>64</v>
      </c>
      <c r="C35" s="9" t="s">
        <v>67</v>
      </c>
      <c r="D35" s="10" t="s">
        <v>67</v>
      </c>
      <c r="E35" s="11">
        <v>550</v>
      </c>
      <c r="F35" s="11">
        <v>550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9" t="s">
        <v>68</v>
      </c>
    </row>
    <row r="36" spans="2:13" ht="20.25" customHeight="1" x14ac:dyDescent="0.55000000000000004">
      <c r="B36" s="8" t="s">
        <v>64</v>
      </c>
      <c r="C36" s="9" t="s">
        <v>69</v>
      </c>
      <c r="D36" s="10" t="s">
        <v>69</v>
      </c>
      <c r="E36" s="11">
        <v>448</v>
      </c>
      <c r="F36" s="11">
        <v>16</v>
      </c>
      <c r="G36" s="11">
        <v>432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9" t="s">
        <v>70</v>
      </c>
    </row>
    <row r="37" spans="2:13" ht="20.25" customHeight="1" x14ac:dyDescent="0.55000000000000004">
      <c r="B37" s="8" t="s">
        <v>64</v>
      </c>
      <c r="C37" s="9" t="s">
        <v>71</v>
      </c>
      <c r="D37" s="10" t="s">
        <v>71</v>
      </c>
      <c r="E37" s="11">
        <v>431</v>
      </c>
      <c r="F37" s="11">
        <v>4</v>
      </c>
      <c r="G37" s="11">
        <v>382</v>
      </c>
      <c r="H37" s="11">
        <v>45</v>
      </c>
      <c r="I37" s="11">
        <v>0</v>
      </c>
      <c r="J37" s="11">
        <v>0</v>
      </c>
      <c r="K37" s="11">
        <v>0</v>
      </c>
      <c r="L37" s="11">
        <v>0</v>
      </c>
      <c r="M37" s="19" t="s">
        <v>72</v>
      </c>
    </row>
    <row r="38" spans="2:13" ht="20.25" customHeight="1" x14ac:dyDescent="0.55000000000000004">
      <c r="B38" s="8" t="s">
        <v>64</v>
      </c>
      <c r="C38" s="9" t="s">
        <v>73</v>
      </c>
      <c r="D38" s="10" t="s">
        <v>73</v>
      </c>
      <c r="E38" s="11">
        <v>371</v>
      </c>
      <c r="F38" s="11">
        <v>24</v>
      </c>
      <c r="G38" s="11">
        <v>247</v>
      </c>
      <c r="H38" s="11">
        <v>50</v>
      </c>
      <c r="I38" s="11">
        <v>50</v>
      </c>
      <c r="J38" s="11">
        <v>0</v>
      </c>
      <c r="K38" s="11">
        <v>0</v>
      </c>
      <c r="L38" s="11">
        <v>0</v>
      </c>
      <c r="M38" s="19" t="s">
        <v>74</v>
      </c>
    </row>
    <row r="39" spans="2:13" ht="20.25" customHeight="1" x14ac:dyDescent="0.55000000000000004">
      <c r="B39" s="8" t="s">
        <v>64</v>
      </c>
      <c r="C39" s="9" t="s">
        <v>75</v>
      </c>
      <c r="D39" s="10" t="s">
        <v>75</v>
      </c>
      <c r="E39" s="11">
        <v>333</v>
      </c>
      <c r="F39" s="11">
        <v>243</v>
      </c>
      <c r="G39" s="11">
        <v>90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9" t="s">
        <v>76</v>
      </c>
    </row>
    <row r="40" spans="2:13" ht="20.25" customHeight="1" x14ac:dyDescent="0.55000000000000004">
      <c r="B40" s="8" t="s">
        <v>64</v>
      </c>
      <c r="C40" s="9" t="s">
        <v>77</v>
      </c>
      <c r="D40" s="10" t="s">
        <v>77</v>
      </c>
      <c r="E40" s="11">
        <v>301</v>
      </c>
      <c r="F40" s="11">
        <v>0</v>
      </c>
      <c r="G40" s="11">
        <v>59</v>
      </c>
      <c r="H40" s="11">
        <v>124</v>
      </c>
      <c r="I40" s="11">
        <v>118</v>
      </c>
      <c r="J40" s="11">
        <v>0</v>
      </c>
      <c r="K40" s="11">
        <v>0</v>
      </c>
      <c r="L40" s="11">
        <v>0</v>
      </c>
      <c r="M40" s="19" t="s">
        <v>78</v>
      </c>
    </row>
    <row r="41" spans="2:13" ht="20.25" customHeight="1" x14ac:dyDescent="0.55000000000000004">
      <c r="B41" s="8" t="s">
        <v>64</v>
      </c>
      <c r="C41" s="9" t="s">
        <v>79</v>
      </c>
      <c r="D41" s="10" t="s">
        <v>79</v>
      </c>
      <c r="E41" s="11">
        <v>171</v>
      </c>
      <c r="F41" s="11">
        <v>0</v>
      </c>
      <c r="G41" s="11">
        <v>127</v>
      </c>
      <c r="H41" s="11">
        <v>0</v>
      </c>
      <c r="I41" s="11">
        <v>44</v>
      </c>
      <c r="J41" s="11">
        <v>0</v>
      </c>
      <c r="K41" s="11">
        <v>0</v>
      </c>
      <c r="L41" s="11">
        <v>0</v>
      </c>
      <c r="M41" s="19" t="s">
        <v>80</v>
      </c>
    </row>
    <row r="42" spans="2:13" ht="20.25" customHeight="1" x14ac:dyDescent="0.55000000000000004">
      <c r="B42" s="8" t="s">
        <v>64</v>
      </c>
      <c r="C42" s="9" t="s">
        <v>81</v>
      </c>
      <c r="D42" s="10" t="s">
        <v>81</v>
      </c>
      <c r="E42" s="11">
        <v>136</v>
      </c>
      <c r="F42" s="11">
        <v>0</v>
      </c>
      <c r="G42" s="11">
        <v>0</v>
      </c>
      <c r="H42" s="11">
        <v>0</v>
      </c>
      <c r="I42" s="11">
        <v>136</v>
      </c>
      <c r="J42" s="11">
        <v>0</v>
      </c>
      <c r="K42" s="11">
        <v>0</v>
      </c>
      <c r="L42" s="11">
        <v>0</v>
      </c>
      <c r="M42" s="19" t="s">
        <v>82</v>
      </c>
    </row>
    <row r="43" spans="2:13" ht="20.25" customHeight="1" x14ac:dyDescent="0.55000000000000004">
      <c r="B43" s="8" t="s">
        <v>64</v>
      </c>
      <c r="C43" s="9" t="s">
        <v>83</v>
      </c>
      <c r="D43" s="10" t="s">
        <v>83</v>
      </c>
      <c r="E43" s="11">
        <v>127</v>
      </c>
      <c r="F43" s="11">
        <v>0</v>
      </c>
      <c r="G43" s="11">
        <v>127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9" t="s">
        <v>84</v>
      </c>
    </row>
    <row r="44" spans="2:13" ht="20.25" customHeight="1" x14ac:dyDescent="0.55000000000000004">
      <c r="B44" s="8" t="s">
        <v>64</v>
      </c>
      <c r="C44" s="9" t="s">
        <v>85</v>
      </c>
      <c r="D44" s="10" t="s">
        <v>85</v>
      </c>
      <c r="E44" s="11">
        <v>116</v>
      </c>
      <c r="F44" s="11">
        <v>0</v>
      </c>
      <c r="G44" s="11">
        <v>0</v>
      </c>
      <c r="H44" s="11">
        <v>0</v>
      </c>
      <c r="I44" s="11">
        <v>116</v>
      </c>
      <c r="J44" s="11">
        <v>0</v>
      </c>
      <c r="K44" s="11">
        <v>0</v>
      </c>
      <c r="L44" s="11">
        <v>0</v>
      </c>
      <c r="M44" s="19" t="s">
        <v>86</v>
      </c>
    </row>
    <row r="45" spans="2:13" ht="20.25" customHeight="1" x14ac:dyDescent="0.55000000000000004">
      <c r="B45" s="8" t="s">
        <v>64</v>
      </c>
      <c r="C45" s="9" t="s">
        <v>87</v>
      </c>
      <c r="D45" s="10" t="s">
        <v>87</v>
      </c>
      <c r="E45" s="11">
        <v>90</v>
      </c>
      <c r="F45" s="11">
        <v>0</v>
      </c>
      <c r="G45" s="11">
        <v>90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9" t="s">
        <v>88</v>
      </c>
    </row>
    <row r="46" spans="2:13" ht="20.25" customHeight="1" x14ac:dyDescent="0.55000000000000004">
      <c r="B46" s="8" t="s">
        <v>64</v>
      </c>
      <c r="C46" s="9" t="s">
        <v>89</v>
      </c>
      <c r="D46" s="10" t="s">
        <v>89</v>
      </c>
      <c r="E46" s="11">
        <v>49</v>
      </c>
      <c r="F46" s="11">
        <v>0</v>
      </c>
      <c r="G46" s="11">
        <v>0</v>
      </c>
      <c r="H46" s="11">
        <v>0</v>
      </c>
      <c r="I46" s="11">
        <v>49</v>
      </c>
      <c r="J46" s="11">
        <v>0</v>
      </c>
      <c r="K46" s="11">
        <v>0</v>
      </c>
      <c r="L46" s="11">
        <v>0</v>
      </c>
      <c r="M46" s="19" t="s">
        <v>90</v>
      </c>
    </row>
    <row r="47" spans="2:13" ht="20.25" customHeight="1" x14ac:dyDescent="0.55000000000000004">
      <c r="B47" s="8" t="s">
        <v>64</v>
      </c>
      <c r="C47" s="9" t="s">
        <v>91</v>
      </c>
      <c r="D47" s="10" t="s">
        <v>91</v>
      </c>
      <c r="E47" s="11">
        <v>40</v>
      </c>
      <c r="F47" s="11">
        <v>0</v>
      </c>
      <c r="G47" s="11">
        <v>40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9" t="s">
        <v>92</v>
      </c>
    </row>
    <row r="48" spans="2:13" ht="20.25" customHeight="1" x14ac:dyDescent="0.55000000000000004">
      <c r="B48" s="8" t="s">
        <v>93</v>
      </c>
      <c r="C48" s="9" t="s">
        <v>94</v>
      </c>
      <c r="D48" s="10" t="s">
        <v>94</v>
      </c>
      <c r="E48" s="11">
        <v>317</v>
      </c>
      <c r="F48" s="11">
        <v>93</v>
      </c>
      <c r="G48" s="11">
        <v>174</v>
      </c>
      <c r="H48" s="11">
        <v>50</v>
      </c>
      <c r="I48" s="11">
        <v>0</v>
      </c>
      <c r="J48" s="11">
        <v>0</v>
      </c>
      <c r="K48" s="11">
        <v>0</v>
      </c>
      <c r="L48" s="11">
        <v>0</v>
      </c>
      <c r="M48" s="19" t="s">
        <v>95</v>
      </c>
    </row>
    <row r="49" spans="1:13" ht="20.25" customHeight="1" x14ac:dyDescent="0.55000000000000004">
      <c r="B49" s="8" t="s">
        <v>93</v>
      </c>
      <c r="C49" s="9" t="s">
        <v>96</v>
      </c>
      <c r="D49" s="10" t="s">
        <v>96</v>
      </c>
      <c r="E49" s="11">
        <v>199</v>
      </c>
      <c r="F49" s="11">
        <v>0</v>
      </c>
      <c r="G49" s="11">
        <v>0</v>
      </c>
      <c r="H49" s="11">
        <v>0</v>
      </c>
      <c r="I49" s="11">
        <v>199</v>
      </c>
      <c r="J49" s="11">
        <v>0</v>
      </c>
      <c r="K49" s="11">
        <v>0</v>
      </c>
      <c r="L49" s="11">
        <v>0</v>
      </c>
      <c r="M49" s="19" t="s">
        <v>97</v>
      </c>
    </row>
    <row r="50" spans="1:13" ht="20.25" customHeight="1" x14ac:dyDescent="0.55000000000000004">
      <c r="B50" s="8" t="s">
        <v>93</v>
      </c>
      <c r="C50" s="9" t="s">
        <v>98</v>
      </c>
      <c r="D50" s="10" t="s">
        <v>98</v>
      </c>
      <c r="E50" s="11">
        <v>172</v>
      </c>
      <c r="F50" s="11">
        <v>0</v>
      </c>
      <c r="G50" s="11">
        <v>0</v>
      </c>
      <c r="H50" s="11">
        <v>172</v>
      </c>
      <c r="I50" s="11">
        <v>0</v>
      </c>
      <c r="J50" s="11">
        <v>0</v>
      </c>
      <c r="K50" s="11">
        <v>0</v>
      </c>
      <c r="L50" s="11">
        <v>0</v>
      </c>
      <c r="M50" s="19" t="s">
        <v>99</v>
      </c>
    </row>
    <row r="51" spans="1:13" ht="20.25" customHeight="1" x14ac:dyDescent="0.55000000000000004">
      <c r="B51" s="8" t="s">
        <v>93</v>
      </c>
      <c r="C51" s="9" t="s">
        <v>100</v>
      </c>
      <c r="D51" s="10" t="s">
        <v>100</v>
      </c>
      <c r="E51" s="11">
        <v>120</v>
      </c>
      <c r="F51" s="11">
        <v>0</v>
      </c>
      <c r="G51" s="11">
        <v>0</v>
      </c>
      <c r="H51" s="11">
        <v>120</v>
      </c>
      <c r="I51" s="11">
        <v>0</v>
      </c>
      <c r="J51" s="11">
        <v>0</v>
      </c>
      <c r="K51" s="11">
        <v>0</v>
      </c>
      <c r="L51" s="11">
        <v>0</v>
      </c>
      <c r="M51" s="19" t="s">
        <v>101</v>
      </c>
    </row>
    <row r="52" spans="1:13" ht="20.25" customHeight="1" x14ac:dyDescent="0.55000000000000004">
      <c r="B52" s="8" t="s">
        <v>93</v>
      </c>
      <c r="C52" s="12" t="s">
        <v>102</v>
      </c>
      <c r="D52" s="10" t="s">
        <v>103</v>
      </c>
      <c r="E52" s="11">
        <v>110</v>
      </c>
      <c r="F52" s="11">
        <v>0</v>
      </c>
      <c r="G52" s="11">
        <v>0</v>
      </c>
      <c r="H52" s="11">
        <v>40</v>
      </c>
      <c r="I52" s="11">
        <v>70</v>
      </c>
      <c r="J52" s="11">
        <v>0</v>
      </c>
      <c r="K52" s="11">
        <v>0</v>
      </c>
      <c r="L52" s="11">
        <v>0</v>
      </c>
      <c r="M52" s="19" t="s">
        <v>56</v>
      </c>
    </row>
    <row r="53" spans="1:13" ht="20.25" customHeight="1" x14ac:dyDescent="0.55000000000000004">
      <c r="B53" s="8" t="s">
        <v>93</v>
      </c>
      <c r="C53" s="9" t="s">
        <v>104</v>
      </c>
      <c r="D53" s="10" t="s">
        <v>104</v>
      </c>
      <c r="E53" s="11">
        <v>104</v>
      </c>
      <c r="F53" s="11">
        <v>0</v>
      </c>
      <c r="G53" s="11">
        <v>0</v>
      </c>
      <c r="H53" s="11">
        <v>104</v>
      </c>
      <c r="I53" s="11">
        <v>0</v>
      </c>
      <c r="J53" s="11">
        <v>0</v>
      </c>
      <c r="K53" s="11">
        <v>0</v>
      </c>
      <c r="L53" s="11">
        <v>0</v>
      </c>
      <c r="M53" s="19" t="s">
        <v>105</v>
      </c>
    </row>
    <row r="54" spans="1:13" ht="20.25" customHeight="1" x14ac:dyDescent="0.55000000000000004">
      <c r="B54" s="8" t="s">
        <v>93</v>
      </c>
      <c r="C54" s="9" t="s">
        <v>106</v>
      </c>
      <c r="D54" s="10" t="s">
        <v>106</v>
      </c>
      <c r="E54" s="11">
        <v>74</v>
      </c>
      <c r="F54" s="11">
        <v>0</v>
      </c>
      <c r="G54" s="11">
        <v>0</v>
      </c>
      <c r="H54" s="11">
        <v>0</v>
      </c>
      <c r="I54" s="11">
        <v>74</v>
      </c>
      <c r="J54" s="11">
        <v>0</v>
      </c>
      <c r="K54" s="11">
        <v>0</v>
      </c>
      <c r="L54" s="11">
        <v>0</v>
      </c>
      <c r="M54" s="19" t="s">
        <v>107</v>
      </c>
    </row>
    <row r="55" spans="1:13" ht="20.25" customHeight="1" x14ac:dyDescent="0.55000000000000004">
      <c r="B55" s="8" t="s">
        <v>93</v>
      </c>
      <c r="C55" s="9" t="s">
        <v>108</v>
      </c>
      <c r="D55" s="10" t="s">
        <v>108</v>
      </c>
      <c r="E55" s="11">
        <v>50</v>
      </c>
      <c r="F55" s="11">
        <v>0</v>
      </c>
      <c r="G55" s="11">
        <v>0</v>
      </c>
      <c r="H55" s="11">
        <v>0</v>
      </c>
      <c r="I55" s="11">
        <v>50</v>
      </c>
      <c r="J55" s="11">
        <v>0</v>
      </c>
      <c r="K55" s="11">
        <v>0</v>
      </c>
      <c r="L55" s="11">
        <v>0</v>
      </c>
      <c r="M55" s="19" t="s">
        <v>109</v>
      </c>
    </row>
    <row r="56" spans="1:13" ht="20.25" customHeight="1" x14ac:dyDescent="0.55000000000000004">
      <c r="B56" s="8" t="s">
        <v>93</v>
      </c>
      <c r="C56" s="9" t="s">
        <v>110</v>
      </c>
      <c r="D56" s="10" t="s">
        <v>110</v>
      </c>
      <c r="E56" s="11">
        <v>31</v>
      </c>
      <c r="F56" s="11">
        <v>0</v>
      </c>
      <c r="G56" s="11">
        <v>31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9" t="s">
        <v>111</v>
      </c>
    </row>
    <row r="57" spans="1:13" ht="20.149999999999999" customHeight="1" x14ac:dyDescent="0.55000000000000004">
      <c r="B57" s="20" t="s">
        <v>112</v>
      </c>
      <c r="C57" s="21"/>
      <c r="D57" s="13"/>
      <c r="E57" s="14">
        <f>+SUM(E14:E56)</f>
        <v>8856</v>
      </c>
      <c r="F57" s="14">
        <f t="shared" ref="F57:L57" si="0">+SUM(F14:F56)</f>
        <v>2129</v>
      </c>
      <c r="G57" s="14">
        <f t="shared" si="0"/>
        <v>3488</v>
      </c>
      <c r="H57" s="14">
        <f t="shared" si="0"/>
        <v>1109</v>
      </c>
      <c r="I57" s="14">
        <f t="shared" si="0"/>
        <v>2113</v>
      </c>
      <c r="J57" s="14">
        <f t="shared" si="0"/>
        <v>17</v>
      </c>
      <c r="K57" s="14">
        <f t="shared" si="0"/>
        <v>0</v>
      </c>
      <c r="L57" s="14">
        <f t="shared" si="0"/>
        <v>0</v>
      </c>
      <c r="M57" s="15"/>
    </row>
    <row r="59" spans="1:13" x14ac:dyDescent="0.55000000000000004">
      <c r="B59" s="1" t="s">
        <v>113</v>
      </c>
      <c r="L59" s="4" t="s">
        <v>8</v>
      </c>
    </row>
    <row r="60" spans="1:13" ht="26" x14ac:dyDescent="0.55000000000000004">
      <c r="B60" s="5" t="s">
        <v>9</v>
      </c>
      <c r="C60" s="5" t="s">
        <v>10</v>
      </c>
      <c r="D60" s="6"/>
      <c r="E60" s="5" t="s">
        <v>11</v>
      </c>
      <c r="F60" s="5" t="s">
        <v>12</v>
      </c>
      <c r="G60" s="5" t="s">
        <v>13</v>
      </c>
      <c r="H60" s="5" t="s">
        <v>14</v>
      </c>
      <c r="I60" s="5" t="s">
        <v>15</v>
      </c>
      <c r="J60" s="7" t="s">
        <v>16</v>
      </c>
      <c r="K60" s="7" t="s">
        <v>17</v>
      </c>
      <c r="L60" s="7" t="s">
        <v>18</v>
      </c>
      <c r="M60" s="5" t="s">
        <v>19</v>
      </c>
    </row>
    <row r="61" spans="1:13" ht="20.25" customHeight="1" x14ac:dyDescent="0.55000000000000004">
      <c r="A61" s="16"/>
      <c r="B61" s="8" t="s">
        <v>20</v>
      </c>
      <c r="C61" s="17" t="s">
        <v>114</v>
      </c>
      <c r="D61" s="10" t="s">
        <v>115</v>
      </c>
      <c r="E61" s="11">
        <v>19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19</v>
      </c>
      <c r="M61" s="19" t="s">
        <v>56</v>
      </c>
    </row>
    <row r="62" spans="1:13" ht="20.25" customHeight="1" x14ac:dyDescent="0.55000000000000004">
      <c r="B62" s="8" t="s">
        <v>20</v>
      </c>
      <c r="C62" s="9" t="s">
        <v>116</v>
      </c>
      <c r="D62" s="10" t="s">
        <v>116</v>
      </c>
      <c r="E62" s="11">
        <v>19</v>
      </c>
      <c r="F62" s="11">
        <v>0</v>
      </c>
      <c r="G62" s="11">
        <v>19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9" t="s">
        <v>117</v>
      </c>
    </row>
    <row r="63" spans="1:13" ht="20.25" customHeight="1" x14ac:dyDescent="0.55000000000000004">
      <c r="B63" s="8" t="s">
        <v>20</v>
      </c>
      <c r="C63" s="9" t="s">
        <v>118</v>
      </c>
      <c r="D63" s="10" t="s">
        <v>118</v>
      </c>
      <c r="E63" s="11">
        <v>19</v>
      </c>
      <c r="F63" s="11">
        <v>0</v>
      </c>
      <c r="G63" s="11">
        <v>0</v>
      </c>
      <c r="H63" s="11">
        <v>19</v>
      </c>
      <c r="I63" s="11">
        <v>0</v>
      </c>
      <c r="J63" s="11">
        <v>0</v>
      </c>
      <c r="K63" s="11">
        <v>0</v>
      </c>
      <c r="L63" s="11">
        <v>0</v>
      </c>
      <c r="M63" s="19" t="s">
        <v>119</v>
      </c>
    </row>
    <row r="64" spans="1:13" ht="20.25" customHeight="1" x14ac:dyDescent="0.55000000000000004">
      <c r="B64" s="8" t="s">
        <v>20</v>
      </c>
      <c r="C64" s="9" t="s">
        <v>120</v>
      </c>
      <c r="D64" s="10" t="s">
        <v>120</v>
      </c>
      <c r="E64" s="11">
        <v>9</v>
      </c>
      <c r="F64" s="11">
        <v>0</v>
      </c>
      <c r="G64" s="11">
        <v>9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9" t="s">
        <v>121</v>
      </c>
    </row>
    <row r="65" spans="1:13" ht="20.25" customHeight="1" x14ac:dyDescent="0.55000000000000004">
      <c r="B65" s="8" t="s">
        <v>20</v>
      </c>
      <c r="C65" s="9" t="s">
        <v>122</v>
      </c>
      <c r="D65" s="10" t="s">
        <v>122</v>
      </c>
      <c r="E65" s="11">
        <v>9</v>
      </c>
      <c r="F65" s="11">
        <v>0</v>
      </c>
      <c r="G65" s="11">
        <v>9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9" t="s">
        <v>123</v>
      </c>
    </row>
    <row r="66" spans="1:13" ht="20.25" customHeight="1" x14ac:dyDescent="0.55000000000000004">
      <c r="B66" s="8" t="s">
        <v>20</v>
      </c>
      <c r="C66" s="9" t="s">
        <v>124</v>
      </c>
      <c r="D66" s="10" t="s">
        <v>124</v>
      </c>
      <c r="E66" s="11">
        <v>9</v>
      </c>
      <c r="F66" s="11">
        <v>9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9" t="s">
        <v>125</v>
      </c>
    </row>
    <row r="67" spans="1:13" ht="20.25" customHeight="1" x14ac:dyDescent="0.55000000000000004">
      <c r="B67" s="8" t="s">
        <v>20</v>
      </c>
      <c r="C67" s="9" t="s">
        <v>126</v>
      </c>
      <c r="D67" s="10" t="s">
        <v>126</v>
      </c>
      <c r="E67" s="11">
        <v>8</v>
      </c>
      <c r="F67" s="11">
        <v>0</v>
      </c>
      <c r="G67" s="11">
        <v>8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9" t="s">
        <v>127</v>
      </c>
    </row>
    <row r="68" spans="1:13" ht="20.25" customHeight="1" x14ac:dyDescent="0.55000000000000004">
      <c r="A68" s="16"/>
      <c r="B68" s="8" t="s">
        <v>20</v>
      </c>
      <c r="C68" s="17" t="s">
        <v>128</v>
      </c>
      <c r="D68" s="10" t="s">
        <v>129</v>
      </c>
      <c r="E68" s="11">
        <v>5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5</v>
      </c>
      <c r="M68" s="19" t="s">
        <v>56</v>
      </c>
    </row>
    <row r="69" spans="1:13" ht="20.25" customHeight="1" x14ac:dyDescent="0.55000000000000004">
      <c r="A69" s="16"/>
      <c r="B69" s="8" t="s">
        <v>57</v>
      </c>
      <c r="C69" s="17" t="s">
        <v>130</v>
      </c>
      <c r="D69" s="10" t="s">
        <v>131</v>
      </c>
      <c r="E69" s="11">
        <v>3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3</v>
      </c>
      <c r="M69" s="19" t="s">
        <v>56</v>
      </c>
    </row>
    <row r="70" spans="1:13" ht="20.25" customHeight="1" x14ac:dyDescent="0.55000000000000004">
      <c r="B70" s="8" t="s">
        <v>64</v>
      </c>
      <c r="C70" s="9" t="s">
        <v>132</v>
      </c>
      <c r="D70" s="10" t="s">
        <v>132</v>
      </c>
      <c r="E70" s="11">
        <v>19</v>
      </c>
      <c r="F70" s="11">
        <v>0</v>
      </c>
      <c r="G70" s="11">
        <v>19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9" t="s">
        <v>133</v>
      </c>
    </row>
    <row r="71" spans="1:13" ht="20.25" customHeight="1" x14ac:dyDescent="0.55000000000000004">
      <c r="B71" s="8" t="s">
        <v>64</v>
      </c>
      <c r="C71" s="9" t="s">
        <v>134</v>
      </c>
      <c r="D71" s="10" t="s">
        <v>134</v>
      </c>
      <c r="E71" s="11">
        <v>13</v>
      </c>
      <c r="F71" s="11">
        <v>0</v>
      </c>
      <c r="G71" s="11">
        <v>13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9" t="s">
        <v>135</v>
      </c>
    </row>
    <row r="72" spans="1:13" ht="20.25" customHeight="1" x14ac:dyDescent="0.55000000000000004">
      <c r="B72" s="8" t="s">
        <v>64</v>
      </c>
      <c r="C72" s="9" t="s">
        <v>136</v>
      </c>
      <c r="D72" s="10" t="s">
        <v>136</v>
      </c>
      <c r="E72" s="11">
        <v>12</v>
      </c>
      <c r="F72" s="11">
        <v>0</v>
      </c>
      <c r="G72" s="11">
        <v>12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9" t="s">
        <v>137</v>
      </c>
    </row>
    <row r="73" spans="1:13" ht="20.25" customHeight="1" x14ac:dyDescent="0.55000000000000004">
      <c r="B73" s="8" t="s">
        <v>93</v>
      </c>
      <c r="C73" s="9" t="s">
        <v>138</v>
      </c>
      <c r="D73" s="10" t="s">
        <v>138</v>
      </c>
      <c r="E73" s="11">
        <v>18</v>
      </c>
      <c r="F73" s="11">
        <v>0</v>
      </c>
      <c r="G73" s="11">
        <v>18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9" t="s">
        <v>139</v>
      </c>
    </row>
    <row r="74" spans="1:13" ht="20.25" customHeight="1" x14ac:dyDescent="0.55000000000000004">
      <c r="B74" s="8" t="s">
        <v>93</v>
      </c>
      <c r="C74" s="9" t="s">
        <v>140</v>
      </c>
      <c r="D74" s="10" t="s">
        <v>140</v>
      </c>
      <c r="E74" s="11">
        <v>13</v>
      </c>
      <c r="F74" s="11">
        <v>0</v>
      </c>
      <c r="G74" s="11">
        <v>13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9" t="s">
        <v>141</v>
      </c>
    </row>
    <row r="75" spans="1:13" ht="20.149999999999999" customHeight="1" x14ac:dyDescent="0.55000000000000004">
      <c r="B75" s="22" t="s">
        <v>142</v>
      </c>
      <c r="C75" s="22"/>
      <c r="D75" s="6"/>
      <c r="E75" s="18">
        <f>SUM(E61:E74)</f>
        <v>175</v>
      </c>
      <c r="F75" s="18">
        <f t="shared" ref="F75:L75" si="1">SUM(F61:F74)</f>
        <v>9</v>
      </c>
      <c r="G75" s="18">
        <f t="shared" si="1"/>
        <v>120</v>
      </c>
      <c r="H75" s="18">
        <f t="shared" si="1"/>
        <v>19</v>
      </c>
      <c r="I75" s="18">
        <f t="shared" si="1"/>
        <v>0</v>
      </c>
      <c r="J75" s="18">
        <f t="shared" si="1"/>
        <v>0</v>
      </c>
      <c r="K75" s="18">
        <f t="shared" si="1"/>
        <v>0</v>
      </c>
      <c r="L75" s="18">
        <f t="shared" si="1"/>
        <v>27</v>
      </c>
      <c r="M75" s="15"/>
    </row>
  </sheetData>
  <sheetProtection algorithmName="SHA-512" hashValue="pBDwLA7TTOOKI8XUaqHvK6sEmhblWx66vsg20ogTWQm0OiPxzrlluXnWpBaodNwvcoF7Ym5+s6vP4yKCudQh+g==" saltValue="+QQigoRO3XehfyV78K3uyQ==" spinCount="100000" sheet="1" objects="1" scenarios="1"/>
  <mergeCells count="2">
    <mergeCell ref="B57:C57"/>
    <mergeCell ref="B75:C75"/>
  </mergeCells>
  <phoneticPr fontId="4"/>
  <hyperlinks>
    <hyperlink ref="C14" r:id="rId1" display="http://www.mfis.pref.osaka.jp/apqq/uploads/kikaku4/2701豊能/2727010044_市立豊中病院.xlsx" xr:uid="{98C92FAE-E094-4383-97F3-CDBEE42B9871}"/>
    <hyperlink ref="C15" r:id="rId2" display="http://www.mfis.pref.osaka.jp/apqq/uploads/kikaku4/2701豊能/2727010053_独立行政法人国立病院機構 大阪刀根山医療センター.xlsx" xr:uid="{28D7BBA4-FA34-4367-B5F6-1EDD98750C75}"/>
    <hyperlink ref="C16" r:id="rId3" display="http://www.mfis.pref.osaka.jp/apqq/uploads/kikaku4/2701豊能/2727010022_医療法人協和会千里中央病院.xlsx" xr:uid="{A6F25AAB-E9B1-42F7-BAD9-1BF424E16DDB}"/>
    <hyperlink ref="C17" r:id="rId4" display="http://www.mfis.pref.osaka.jp/apqq/uploads/kikaku4/2701豊能/2727010035_医療法人篤友会坂本病院.xlsx" xr:uid="{6106F7F8-6434-416B-9243-1D9BA26CEC58}"/>
    <hyperlink ref="C18" r:id="rId5" display="http://www.mfis.pref.osaka.jp/apqq/uploads/kikaku4/2701豊能/2727010040_社会医療法人純幸会関西メディカル病院.xlsx" xr:uid="{94DB5322-77BB-4CC1-AF85-B4B67783057A}"/>
    <hyperlink ref="C19" r:id="rId6" display="http://www.mfis.pref.osaka.jp/apqq/uploads/kikaku4/2701豊能/2727010034_医療法人篤友会関西リハビリテーション病院.xlsx" xr:uid="{57B4436B-115D-4153-A09F-A6E7F054DBCE}"/>
    <hyperlink ref="C20" r:id="rId7" display="http://www.mfis.pref.osaka.jp/apqq/uploads/kikaku4/2701豊能/2727010036_医療法人篤友会坂本病院分院.xlsx" xr:uid="{40175073-1090-467C-9E1B-122B3D543BC7}"/>
    <hyperlink ref="C21" r:id="rId8" display="http://www.mfis.pref.osaka.jp/apqq/uploads/kikaku4/2701豊能/2727010051_公益財団法人唐澤記念会大阪脳神経外科病院.xlsx" xr:uid="{F368547E-4C44-46FA-979B-E30716E54427}"/>
    <hyperlink ref="C22" r:id="rId9" display="http://www.mfis.pref.osaka.jp/apqq/uploads/kikaku4/2701豊能/2727010056_医療法人若葉会豊中若葉会病院.xlsx" xr:uid="{69A1832B-572A-4400-A00D-5C9130F9FE09}"/>
    <hyperlink ref="C23" r:id="rId10" display="http://www.mfis.pref.osaka.jp/apqq/uploads/kikaku4/2701豊能/2727010026_医療法人康生会豊中平成病院.xlsx" xr:uid="{7FF7ADBE-71BF-4B25-889F-7C3CEA62BB2B}"/>
    <hyperlink ref="C24" r:id="rId11" display="http://www.mfis.pref.osaka.jp/apqq/uploads/kikaku4/2701豊能/2727010004_医療法人康生会平成記念病院.xlsx" xr:uid="{722D6A2E-9C31-42F4-A0A2-2C08F712356C}"/>
    <hyperlink ref="C25" r:id="rId12" display="http://www.mfis.pref.osaka.jp/apqq/uploads/kikaku4/2701豊能/2727010001_医療法人善正会上田病院.xlsx" xr:uid="{BBC12BB1-A180-492E-8051-E21CE87BFDB3}"/>
    <hyperlink ref="C26" r:id="rId13" display="http://www.mfis.pref.osaka.jp/apqq/uploads/kikaku4/2701豊能/2727010027_社会医療法人彩樹豊中敬仁会病院.xlsx" xr:uid="{334EEF0D-295D-4ED1-AE57-CD7CCBD15EEA}"/>
    <hyperlink ref="C27" r:id="rId14" display="http://www.mfis.pref.osaka.jp/apqq/uploads/kikaku4/2701豊能/2727010037_医療法人篤友会千里山病院.xlsx" xr:uid="{C6339E26-09E3-40B1-BD6A-12E8C9A73935}"/>
    <hyperlink ref="C28" r:id="rId15" display="http://www.mfis.pref.osaka.jp/apqq/uploads/kikaku4/2701豊能/2727010032_医療法人曽根会曽根病院.xlsx" xr:uid="{6D809CF4-83FB-40D8-90D2-A1D926305F81}"/>
    <hyperlink ref="C29" r:id="rId16" display="http://www.mfis.pref.osaka.jp/apqq/uploads/kikaku4/2701豊能/2727010005_医療法人真正会真正会病院.xlsx" xr:uid="{F59CE2A4-9420-4348-A623-134A9F08AAA3}"/>
    <hyperlink ref="C31" r:id="rId17" display="http://www.mfis.pref.osaka.jp/apqq/uploads/kikaku4/2701豊能/2727010043_市立池田病院.xlsx" xr:uid="{7BD1E68E-25B3-4178-B596-3405039E4400}"/>
    <hyperlink ref="C32" r:id="rId18" display="http://www.mfis.pref.osaka.jp/apqq/uploads/kikaku4/2701豊能/2727010024_医療法人互恵会池田回生病院.xlsx" xr:uid="{7B27C1AE-B0D5-4DC1-9EA4-E0F0AF420F7B}"/>
    <hyperlink ref="C34" r:id="rId19" display="http://www.mfis.pref.osaka.jp/apqq/uploads/kikaku4/2701豊能/2727010049_大阪大学医学部附属病院.xlsx" xr:uid="{7762239F-2802-4CBF-9668-E7CBEDD48F9C}"/>
    <hyperlink ref="C35" r:id="rId20" display="http://www.mfis.pref.osaka.jp/apqq/uploads/kikaku4/2701豊能/2727010041_国立研究開発法人国立循環器病研究センター.xlsx" xr:uid="{2BB59E96-29C8-4DA8-A00D-165699B1EE12}"/>
    <hyperlink ref="C36" r:id="rId21" display="http://www.mfis.pref.osaka.jp/apqq/uploads/kikaku4/2701豊能/2727010046_社会福祉法人恩賜財団済生会支部大阪府済生会吹田病院.xlsx" xr:uid="{5872145F-42DD-4A1F-B334-6DC5D104CC52}"/>
    <hyperlink ref="C37" r:id="rId22" display="http://www.mfis.pref.osaka.jp/apqq/uploads/kikaku4/2701豊能/2727010042_市立吹田市民病院.xlsx" xr:uid="{07AFA846-A854-41EF-B4C4-43FC2E902A7A}"/>
    <hyperlink ref="C38" r:id="rId23" display="http://www.mfis.pref.osaka.jp/apqq/uploads/kikaku4/2701豊能/2727010047_医療法人徳洲会吹田徳洲会病院.xlsx" xr:uid="{9B863FB4-3CBB-422C-9D98-51400E6F1ED0}"/>
    <hyperlink ref="C39" r:id="rId24" display="http://www.mfis.pref.osaka.jp/apqq/uploads/kikaku4/2701豊能/2727010045_社会福祉法人恩賜財団済生会支部大阪府済生会千里病院.xlsx" xr:uid="{D87BF6E7-6026-4158-A467-8252E4BD27B4}"/>
    <hyperlink ref="C40" r:id="rId25" display="http://www.mfis.pref.osaka.jp/apqq/uploads/kikaku4/2701豊能/2727010021_医療法人協和会協和会病院.xlsx" xr:uid="{B83F984D-3C30-460A-A16A-32439DBAD208}"/>
    <hyperlink ref="C41" r:id="rId26" display="http://www.mfis.pref.osaka.jp/apqq/uploads/kikaku4/2701豊能/2727010052_医療法人ダイワ会大和病院.xlsx" xr:uid="{0E1DB872-D1B0-4502-811F-F3B50B7D7AA0}"/>
    <hyperlink ref="C42" r:id="rId27" display="http://www.mfis.pref.osaka.jp/apqq/uploads/kikaku4/2701豊能/2727010019_医療法人菊秀会皐月病院.xlsx" xr:uid="{15C25A56-A2B4-4B63-887A-092E654C3116}"/>
    <hyperlink ref="C43" r:id="rId28" display="http://www.mfis.pref.osaka.jp/apqq/uploads/kikaku4/2701豊能/2727010033_社会医療法人愛仁会井上病院.xlsx" xr:uid="{563B605C-2971-4B73-9BC0-D42A7E09615E}"/>
    <hyperlink ref="C44" r:id="rId29" display="http://www.mfis.pref.osaka.jp/apqq/uploads/kikaku4/2701豊能/2727010059_医療法人甲聖会甲聖会紀念病院.xlsx" xr:uid="{B2D13268-59BB-4733-B964-EBAF5BC28D3C}"/>
    <hyperlink ref="C45" r:id="rId30" display="http://www.mfis.pref.osaka.jp/apqq/uploads/kikaku4/2701豊能/2727010048_大阪市立弘済院附属病院.xlsx" xr:uid="{E13295E6-D9DB-4E39-BE95-6EA96A9CB8F5}"/>
    <hyperlink ref="C46" r:id="rId31" display="http://www.mfis.pref.osaka.jp/apqq/uploads/kikaku4/2701豊能/2727010055_医療法人京優会北摂三木病院.xlsx" xr:uid="{D9D0A6D1-E287-426E-AD9B-C296D1DB9FC9}"/>
    <hyperlink ref="C47" r:id="rId32" display="http://www.mfis.pref.osaka.jp/apqq/uploads/kikaku4/2701豊能/2727010050_大阪大学歯学部附属病院.xlsx" xr:uid="{773B98AA-EECD-4602-9ECD-E30F1F3647F7}"/>
    <hyperlink ref="C48" r:id="rId33" display="http://www.mfis.pref.osaka.jp/apqq/uploads/kikaku4/2701豊能/2727010058_箕面市立病院.xlsx" xr:uid="{E61B36D6-0CE6-40C2-AF84-87F769CD93C1}"/>
    <hyperlink ref="C49" r:id="rId34" display="http://www.mfis.pref.osaka.jp/apqq/uploads/kikaku4/2701豊能/2727010057_北大阪医療生活協同組合照葉の里箕面病院.xlsx" xr:uid="{F1D365EA-F746-4797-A95A-C6375568B789}"/>
    <hyperlink ref="C50" r:id="rId35" display="http://www.mfis.pref.osaka.jp/apqq/uploads/kikaku4/2701豊能/2727010030_医療法人社団和風会千里リハビリテーション病院.xlsx" xr:uid="{51247CDD-1341-489A-9DF4-AA6265689BE1}"/>
    <hyperlink ref="C51" r:id="rId36" display="http://www.mfis.pref.osaka.jp/apqq/uploads/kikaku4/2701豊能/2727010029_医療法人せいわ会彩都リハビリテーション病院.xlsx" xr:uid="{3FE1EE5F-8E5B-4A9A-881F-1B357845D9F8}"/>
    <hyperlink ref="C53" r:id="rId37" display="http://www.mfis.pref.osaka.jp/apqq/uploads/kikaku4/2701豊能/2727010015_医療法人ガラシア会ガラシア病院.xlsx" xr:uid="{8D52D2E0-B02E-44E3-A43A-AD7A192181B9}"/>
    <hyperlink ref="C54" r:id="rId38" display="http://www.mfis.pref.osaka.jp/apqq/uploads/kikaku4/2701豊能/2727010062_医療法人仁誠会箕面正井病院.xlsx" xr:uid="{5E33162B-68F4-4C3E-A54F-38A007B9BEA9}"/>
    <hyperlink ref="C55" r:id="rId39" display="http://www.mfis.pref.osaka.jp/apqq/uploads/kikaku4/2701豊能/2727010006_医療法人清順堂ためなが温泉病院.xlsx" xr:uid="{0C8C106D-53A1-4031-97D5-D2B0B826F64C}"/>
    <hyperlink ref="C56" r:id="rId40" display="http://www.mfis.pref.osaka.jp/apqq/uploads/kikaku4/2701豊能/2727010023_医療法人啓明会相原病院.xlsx" xr:uid="{18386E5A-9DF7-4974-8EB9-A0E80398AB3E}"/>
    <hyperlink ref="C62" r:id="rId41" display="http://www.mfis.pref.osaka.jp/apqq/uploads/kikaku4/2701豊能/2727010038_医療法人豊成会豊中脳神経外科クリニック.xlsx" xr:uid="{0BBBEA5F-23BD-4754-A75C-4EBE7E9FB952}"/>
    <hyperlink ref="C63" r:id="rId42" display="http://www.mfis.pref.osaka.jp/apqq/uploads/kikaku4/2701豊能/2727010009_医療法人島越内科.xlsx" xr:uid="{99EF5AF5-3F9C-4B7C-8108-FDE2538D3172}"/>
    <hyperlink ref="C64" r:id="rId43" display="http://www.mfis.pref.osaka.jp/apqq/uploads/kikaku4/2701豊能/2727010011_医療法人廣仁会直原ウィメンズクリニック.xlsx" xr:uid="{C39CEB60-B5F1-495A-81DA-ACBDB363A66C}"/>
    <hyperlink ref="C65" r:id="rId44" display="http://www.mfis.pref.osaka.jp/apqq/uploads/kikaku4/2701豊能/2727010028_医療法人慈久会たかせ産婦人科.xlsx" xr:uid="{C3C41330-A60F-40A6-A73D-026C6B155695}"/>
    <hyperlink ref="C66" r:id="rId45" display="http://www.mfis.pref.osaka.jp/apqq/uploads/kikaku4/2701豊能/2727010013_医療法人うめかげレディースクリニック.xlsx" xr:uid="{F5C009A9-7BFF-48B7-82B9-7810F75F3F29}"/>
    <hyperlink ref="C67" r:id="rId46" display="http://www.mfis.pref.osaka.jp/apqq/uploads/kikaku4/2701豊能/2727010014_医療法人かくいわ会岩野耳鼻咽喉科.xlsx" xr:uid="{C21C727E-6A82-4CB1-AC4D-C4DB2D941218}"/>
    <hyperlink ref="C70" r:id="rId47" display="http://www.mfis.pref.osaka.jp/apqq/uploads/kikaku4/2701豊能/2727010010_医療法人平心会ＯＣＲＯＭクリニック.xlsx" xr:uid="{E49F1612-EDA4-489A-8663-C4E11025E351}"/>
    <hyperlink ref="C71" r:id="rId48" display="http://www.mfis.pref.osaka.jp/apqq/uploads/kikaku4/2701豊能/2727010054_飯藤産婦人科.xlsx" xr:uid="{E18A5B7E-7E91-48F8-ACD6-46EC434C1976}"/>
    <hyperlink ref="C72" r:id="rId49" display="http://www.mfis.pref.osaka.jp/apqq/uploads/kikaku4/2701豊能/2727010008_医療法人琢生会神田マタニティクリニック.xlsx" xr:uid="{BEFAA714-F6EE-4634-A3C4-541D03ED65D1}"/>
    <hyperlink ref="C73" r:id="rId50" display="http://www.mfis.pref.osaka.jp/apqq/uploads/kikaku4/2701豊能/2727010018_医療法人もみじの手箕面レディースクリニック.xlsx" xr:uid="{AEDF6E4A-9936-4DE2-91A6-5547870BA7FA}"/>
    <hyperlink ref="C74" r:id="rId51" display="http://www.mfis.pref.osaka.jp/apqq/uploads/kikaku4/2701豊能/2727010020_医療法人共立さわらぎ産婦人科.xlsx" xr:uid="{108590F8-A642-4D2D-9F5E-43CC1E3D56A5}"/>
  </hyperlinks>
  <pageMargins left="0.7" right="0.7" top="0.75" bottom="0.75" header="0.3" footer="0.3"/>
  <pageSetup paperSize="9" scale="61" fitToHeight="0" orientation="landscape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2024-02-08T08:07:05Z</dcterms:created>
  <dcterms:modified xsi:type="dcterms:W3CDTF">2024-02-08T09:14:57Z</dcterms:modified>
</cp:coreProperties>
</file>