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<sst xmlns="http://schemas.openxmlformats.org/spreadsheetml/2006/main" count="936" uniqueCount="309">
  <si>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</si>
  <si>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</si>
  <si>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</si>
  <si>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</si>
  <si>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</si>
  <si>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</si>
  <si>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</si>
  <si>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</si>
  <si>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</si>
  <si>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</si>
  <si>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</si>
  <si>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</si>
  <si>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</si>
  <si>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</si>
  <si>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</si>
  <si>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</si>
  <si>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</si>
  <si>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</si>
  <si>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</si>
  <si>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</si>
  <si>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</si>
  <si>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</si>
  <si>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</si>
  <si>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</si>
  <si>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</si>
  <si>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</si>
  <si>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</si>
  <si>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</si>
  <si>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</si>
  <si>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</si>
  <si>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</si>
  <si>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</si>
  <si>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</si>
  <si>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</si>
  <si>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</si>
  <si>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</si>
  <si>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</si>
  <si>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</si>
  <si>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</si>
  <si>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</si>
  <si>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</si>
  <si>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</si>
  <si>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</si>
  <si>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</si>
  <si>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</si>
  <si>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</si>
  <si>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</si>
  <si>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</si>
  <si>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</si>
  <si>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</si>
  <si>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</si>
  <si>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</si>
  <si>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</si>
  <si>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</si>
  <si>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</si>
  <si>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</si>
  <si>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</si>
  <si>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</si>
  <si>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</si>
  <si>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</si>
  <si>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</si>
  <si>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</si>
  <si>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</si>
  <si>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</si>
  <si>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</si>
  <si>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</si>
  <si>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</si>
  <si>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</si>
  <si>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</si>
  <si>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</si>
  <si>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</si>
  <si>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</si>
  <si>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</si>
  <si>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</si>
  <si>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</si>
  <si>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</si>
  <si>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</si>
  <si>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</si>
  <si>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</si>
  <si>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</si>
  <si>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</si>
  <si>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</si>
  <si>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</si>
  <si>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</si>
  <si>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</si>
  <si>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</si>
  <si>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</si>
  <si>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</si>
  <si>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</si>
  <si>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</si>
  <si>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</si>
  <si>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</si>
  <si>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</si>
  <si>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</si>
  <si>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</si>
  <si>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</si>
  <si>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</si>
  <si>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</si>
  <si>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</si>
  <si>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</si>
  <si>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</si>
  <si>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</si>
  <si>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</si>
  <si>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</si>
  <si>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</si>
  <si>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</si>
  <si>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</si>
  <si>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</si>
  <si>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</si>
  <si>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</si>
  <si>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</si>
  <si>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</si>
  <si>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</si>
  <si>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</si>
  <si>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</si>
  <si>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</si>
  <si>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</si>
  <si>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</si>
  <si>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</si>
  <si>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</si>
  <si>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</si>
  <si>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</si>
  <si>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</si>
  <si>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</si>
  <si>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</si>
  <si>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</si>
  <si>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</si>
  <si>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</si>
  <si>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</si>
  <si>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</si>
  <si>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</si>
  <si>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</si>
  <si>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</si>
  <si>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</si>
  <si>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</si>
  <si>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</si>
  <si>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</si>
  <si>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</si>
  <si>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</si>
  <si>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</si>
  <si>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</si>
  <si>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</si>
  <si>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</si>
  <si>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</si>
  <si>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</si>
  <si>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</si>
  <si>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</si>
  <si>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</si>
  <si>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</si>
  <si>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</si>
  <si>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</si>
  <si>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</si>
  <si>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</si>
  <si>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</si>
  <si>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</si>
  <si>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</si>
  <si>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</si>
  <si>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</si>
  <si>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</si>
  <si>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</si>
  <si>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</si>
  <si>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</si>
  <si>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</si>
  <si>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</si>
  <si>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</si>
  <si>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</si>
  <si>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</si>
  <si>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</si>
  <si>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</si>
  <si>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</si>
  <si>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</si>
  <si>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</si>
  <si>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</si>
  <si>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</si>
  <si>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</si>
  <si>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</si>
  <si>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</si>
  <si>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</si>
  <si>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</si>
  <si>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</si>
  <si>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</si>
  <si>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</si>
  <si>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</si>
  <si>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</si>
  <si>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</si>
  <si>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</si>
  <si>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</si>
  <si>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</si>
  <si>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</si>
  <si>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</si>
  <si>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</si>
  <si>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</si>
  <si>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</si>
  <si>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</si>
  <si>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</si>
  <si>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</si>
  <si>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</si>
  <si>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</si>
  <si>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</si>
  <si>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</si>
  <si>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</si>
  <si>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</si>
  <si>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</si>
  <si>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</si>
  <si>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</si>
  <si>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</si>
  <si>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</si>
  <si>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</si>
  <si>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</si>
  <si>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</si>
  <si>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</si>
  <si>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</si>
  <si>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</si>
  <si>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</si>
  <si>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</si>
  <si>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</si>
  <si>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</si>
  <si>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</si>
  <si>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</si>
  <si>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</si>
  <si>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</si>
  <si>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</si>
  <si>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</si>
  <si>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</si>
  <si>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</si>
  <si>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</si>
  <si>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</si>
  <si>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</si>
  <si>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</si>
  <si>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</si>
  <si>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</si>
  <si>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</si>
  <si>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</si>
  <si>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</si>
  <si>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</si>
  <si>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</si>
  <si>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</si>
  <si>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</si>
  <si>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</si>
  <si>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</si>
  <si>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</si>
  <si>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</si>
  <si>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</si>
  <si>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</si>
  <si>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</si>
  <si>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</si>
  <si>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（平成３０年３月３１日現在）  </t>
    <phoneticPr fontId="1"/>
  </si>
  <si>
    <t>平成29年度</t>
    <rPh sb="0" eb="2">
      <t>ヘイセイ</t>
    </rPh>
    <rPh sb="4" eb="5">
      <t>ネン</t>
    </rPh>
    <rPh sb="5" eb="6">
      <t>ド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</si>
  <si>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</si>
  <si>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</si>
  <si>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平成29年度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</si>
  <si>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</si>
  <si>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</si>
  <si>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</si>
  <si>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</si>
  <si>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－</t>
  </si>
  <si>
    <t>事業類型：施設運営型　  部　　局：府民文化部</t>
    <phoneticPr fontId="1"/>
  </si>
  <si>
    <t>事 業 名：日本万国博覧会記念公園事業</t>
    <phoneticPr fontId="1"/>
  </si>
  <si>
    <t>施設運営型  部　　局：府民文化部</t>
    <phoneticPr fontId="1"/>
  </si>
  <si>
    <t>日本万国博覧会記念公園事業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</si>
  <si>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</si>
  <si>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（日本万国博覧会記念公園事業）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</si>
  <si>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</si>
  <si>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</si>
  <si>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</si>
  <si>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</si>
  <si>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</si>
  <si>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</si>
  <si>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</si>
  <si>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</si>
  <si>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</si>
  <si>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</si>
  <si>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</si>
  <si>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</si>
  <si>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</si>
  <si>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</si>
  <si>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</si>
  <si>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</si>
  <si>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</si>
  <si>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</si>
  <si>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</si>
  <si>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</si>
  <si>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</si>
  <si>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</si>
  <si>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</si>
  <si>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</si>
  <si>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</si>
  <si>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</si>
  <si>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</si>
  <si>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</si>
  <si>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</si>
  <si>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</si>
  <si>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</si>
  <si>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</si>
  <si>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</si>
  <si>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</si>
  <si>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</si>
  <si>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</si>
  <si>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</si>
  <si>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</si>
  <si>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</si>
  <si>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</si>
  <si>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</si>
  <si>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</si>
  <si>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</si>
  <si>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</si>
  <si>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事業用資産の取得等 +1,858
管理する資産の減価償却 -495</t>
  </si>
  <si>
    <t>日本万国博覧会記念公園基金の取崩し
-1,659</t>
  </si>
  <si>
    <t>歳計現金等の増 +433</t>
    <rPh sb="6" eb="7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</si>
</sst>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32" fillId="0" borderId="13" xfId="9" applyFont="1" applyBorder="1" applyAlignment="1">
      <alignment horizontal="center" vertical="center"/>
    </xf>
    <xf numFmtId="0" fontId="32" fillId="0" borderId="4" xfId="9" applyFont="1" applyBorder="1" applyAlignment="1">
      <alignment horizontal="center" vertical="center"/>
    </xf>
    <xf numFmtId="0" fontId="32" fillId="0" borderId="8" xfId="9" applyFont="1" applyBorder="1" applyAlignment="1">
      <alignment horizontal="center" vertical="center"/>
    </xf>
    <xf numFmtId="0" fontId="32" fillId="0" borderId="13" xfId="9" applyFont="1" applyBorder="1" applyAlignment="1">
      <alignment horizontal="left" vertical="center" wrapText="1"/>
    </xf>
    <xf numFmtId="0" fontId="32" fillId="0" borderId="4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32" fillId="0" borderId="13" xfId="9" applyFont="1" applyBorder="1" applyAlignment="1">
      <alignment horizontal="center" vertical="center" wrapText="1"/>
    </xf>
    <xf numFmtId="0" fontId="32" fillId="0" borderId="4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  <xf numFmtId="0" fontId="47" fillId="0" borderId="46" xfId="13" applyFont="1" applyBorder="1" applyAlignment="1">
      <alignment horizontal="center" vertical="center" shrinkToFit="1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241</v>
      </c>
      <c r="B5" s="217"/>
      <c r="C5" s="217"/>
      <c r="D5" s="217"/>
      <c r="E5" s="217"/>
      <c r="F5" s="217"/>
      <c r="G5" s="218"/>
      <c r="H5" s="78" t="s">
        <v>247</v>
      </c>
      <c r="I5" s="79" t="s">
        <v>248</v>
      </c>
      <c r="J5" s="80" t="s">
        <v>219</v>
      </c>
      <c r="K5" s="216" t="s">
        <v>241</v>
      </c>
      <c r="L5" s="217"/>
      <c r="M5" s="217"/>
      <c r="N5" s="217"/>
      <c r="O5" s="217"/>
      <c r="P5" s="217"/>
      <c r="Q5" s="218"/>
      <c r="R5" s="78" t="s">
        <v>247</v>
      </c>
      <c r="S5" s="79" t="s">
        <v>248</v>
      </c>
      <c r="T5" s="80" t="s">
        <v>219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220</v>
      </c>
      <c r="I6" s="82" t="s">
        <v>221</v>
      </c>
      <c r="J6" s="83" t="s">
        <v>222</v>
      </c>
      <c r="K6" s="219"/>
      <c r="L6" s="220"/>
      <c r="M6" s="220"/>
      <c r="N6" s="220"/>
      <c r="O6" s="220"/>
      <c r="P6" s="220"/>
      <c r="Q6" s="221"/>
      <c r="R6" s="81" t="s">
        <v>220</v>
      </c>
      <c r="S6" s="82" t="s">
        <v>221</v>
      </c>
      <c r="T6" s="83" t="s">
        <v>222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573.92984100000001</v>
      </c>
      <c r="I8" s="147">
        <v>141.18197000000001</v>
      </c>
      <c r="J8" s="148">
        <v>432.74787099999998</v>
      </c>
      <c r="K8" s="55"/>
      <c r="L8" s="56" t="s">
        <v>5</v>
      </c>
      <c r="M8" s="56"/>
      <c r="N8" s="56"/>
      <c r="O8" s="56"/>
      <c r="P8" s="56"/>
      <c r="Q8" s="62"/>
      <c r="R8" s="146">
        <v>44.427653999999997</v>
      </c>
      <c r="S8" s="147">
        <v>34.946483999999998</v>
      </c>
      <c r="T8" s="148">
        <v>9.4811700000000005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>
        <v>573.92984100000001</v>
      </c>
      <c r="I9" s="60">
        <v>141.18197000000001</v>
      </c>
      <c r="J9" s="61">
        <v>432.74787099999998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>
        <v>573.92984100000001</v>
      </c>
      <c r="I10" s="60">
        <v>141.18197000000001</v>
      </c>
      <c r="J10" s="61">
        <v>432.74787099999998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253</v>
      </c>
      <c r="O13" s="57"/>
      <c r="P13" s="57"/>
      <c r="Q13" s="58"/>
      <c r="R13" s="59">
        <v>34.302785999999998</v>
      </c>
      <c r="S13" s="60">
        <v>28.176311999999999</v>
      </c>
      <c r="T13" s="61">
        <v>6.126474</v>
      </c>
    </row>
    <row r="14" spans="1:20" ht="9" customHeight="1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10.124867999999999</v>
      </c>
      <c r="S18" s="60">
        <v>6.7701719999999996</v>
      </c>
      <c r="T18" s="61">
        <v>3.3546960000000001</v>
      </c>
    </row>
    <row r="19" spans="1:20" ht="9" customHeight="1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437.06376399999999</v>
      </c>
      <c r="S20" s="147">
        <v>422.390874</v>
      </c>
      <c r="T20" s="148">
        <v>14.672890000000001</v>
      </c>
    </row>
    <row r="21" spans="1:20" ht="9" customHeight="1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30</v>
      </c>
      <c r="C22" s="56"/>
      <c r="D22" s="56"/>
      <c r="E22" s="56"/>
      <c r="F22" s="56"/>
      <c r="G22" s="62"/>
      <c r="H22" s="146">
        <v>63081.734582999998</v>
      </c>
      <c r="I22" s="147">
        <v>63601.963539999997</v>
      </c>
      <c r="J22" s="148">
        <v>-520.22895700000004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32</v>
      </c>
      <c r="E23" s="57"/>
      <c r="F23" s="57"/>
      <c r="G23" s="58"/>
      <c r="H23" s="59">
        <v>50723.923517000003</v>
      </c>
      <c r="I23" s="60">
        <v>49546.776863999999</v>
      </c>
      <c r="J23" s="61">
        <v>1177.146653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33</v>
      </c>
      <c r="F24" s="57"/>
      <c r="G24" s="58"/>
      <c r="H24" s="59">
        <v>50723.755966999997</v>
      </c>
      <c r="I24" s="60">
        <v>49546.580549999999</v>
      </c>
      <c r="J24" s="61">
        <v>1177.1754169999999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35</v>
      </c>
      <c r="G25" s="58"/>
      <c r="H25" s="59">
        <v>40030.690735999997</v>
      </c>
      <c r="I25" s="60">
        <v>40032.924389</v>
      </c>
      <c r="J25" s="61">
        <v>-2.2336529999999999</v>
      </c>
      <c r="K25" s="63"/>
      <c r="L25" s="57"/>
      <c r="M25" s="57"/>
      <c r="N25" s="57" t="s">
        <v>36</v>
      </c>
      <c r="O25" s="57"/>
      <c r="P25" s="57"/>
      <c r="Q25" s="58"/>
      <c r="R25" s="59">
        <v>403.077699</v>
      </c>
      <c r="S25" s="60">
        <v>397.84900099999999</v>
      </c>
      <c r="T25" s="61">
        <v>5.2286979999999996</v>
      </c>
    </row>
    <row r="26" spans="1:20" ht="9" customHeight="1">
      <c r="A26" s="63"/>
      <c r="B26" s="57"/>
      <c r="C26" s="57"/>
      <c r="D26" s="57"/>
      <c r="E26" s="57"/>
      <c r="F26" s="57" t="s">
        <v>37</v>
      </c>
      <c r="G26" s="58"/>
      <c r="H26" s="59">
        <v>4355.6034200000004</v>
      </c>
      <c r="I26" s="60">
        <v>3096.9018030000002</v>
      </c>
      <c r="J26" s="61">
        <v>1258.7016169999999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39</v>
      </c>
      <c r="G27" s="58"/>
      <c r="H27" s="59">
        <v>6337.4618110000001</v>
      </c>
      <c r="I27" s="60">
        <v>6416.7543580000001</v>
      </c>
      <c r="J27" s="61">
        <v>-79.292546999999999</v>
      </c>
      <c r="K27" s="63"/>
      <c r="L27" s="57"/>
      <c r="M27" s="57"/>
      <c r="N27" s="57" t="s">
        <v>24</v>
      </c>
      <c r="O27" s="57"/>
      <c r="P27" s="57"/>
      <c r="Q27" s="58"/>
      <c r="R27" s="59">
        <v>33.986065000000004</v>
      </c>
      <c r="S27" s="60">
        <v>24.541872999999999</v>
      </c>
      <c r="T27" s="61">
        <v>9.4441919999999993</v>
      </c>
    </row>
    <row r="28" spans="1:20" ht="9" customHeight="1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6" t="s">
        <v>43</v>
      </c>
      <c r="L29" s="207"/>
      <c r="M29" s="207"/>
      <c r="N29" s="207"/>
      <c r="O29" s="207"/>
      <c r="P29" s="207"/>
      <c r="Q29" s="208"/>
      <c r="R29" s="153">
        <v>481.49141800000001</v>
      </c>
      <c r="S29" s="154">
        <v>457.33735799999999</v>
      </c>
      <c r="T29" s="155">
        <v>24.154060000000001</v>
      </c>
    </row>
    <row r="30" spans="1:20" ht="9" customHeight="1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63174.173005999997</v>
      </c>
      <c r="S31" s="147">
        <v>63285.808151999998</v>
      </c>
      <c r="T31" s="148">
        <v>-111.63514600000001</v>
      </c>
    </row>
    <row r="32" spans="1:20" s="1" customFormat="1" ht="9" customHeight="1">
      <c r="A32" s="63"/>
      <c r="B32" s="57"/>
      <c r="C32" s="57"/>
      <c r="D32" s="57"/>
      <c r="E32" s="57" t="s">
        <v>48</v>
      </c>
      <c r="F32" s="57"/>
      <c r="G32" s="58"/>
      <c r="H32" s="59">
        <v>0.16755</v>
      </c>
      <c r="I32" s="60">
        <v>0.19631399999999999</v>
      </c>
      <c r="J32" s="61">
        <v>-2.8764000000000001E-2</v>
      </c>
      <c r="K32" s="63"/>
      <c r="L32" s="57"/>
      <c r="M32" s="57" t="s">
        <v>223</v>
      </c>
      <c r="N32" s="64"/>
      <c r="O32" s="64"/>
      <c r="P32" s="64"/>
      <c r="Q32" s="65"/>
      <c r="R32" s="59">
        <v>-111.63514600000001</v>
      </c>
      <c r="S32" s="60">
        <v>550.76899300000002</v>
      </c>
      <c r="T32" s="61">
        <v>-662.40413899999999</v>
      </c>
    </row>
    <row r="33" spans="1:20" s="1" customFormat="1" ht="9" customHeight="1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50</v>
      </c>
      <c r="G34" s="58"/>
      <c r="H34" s="59">
        <v>0.16755</v>
      </c>
      <c r="I34" s="60">
        <v>0.19631399999999999</v>
      </c>
      <c r="J34" s="61">
        <v>-2.8764000000000001E-2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224</v>
      </c>
      <c r="E43" s="57"/>
      <c r="F43" s="57"/>
      <c r="G43" s="58"/>
      <c r="H43" s="59">
        <v>143.04509300000001</v>
      </c>
      <c r="I43" s="60">
        <v>89.325185000000005</v>
      </c>
      <c r="J43" s="61">
        <v>53.719907999999997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53</v>
      </c>
      <c r="E45" s="57"/>
      <c r="F45" s="57"/>
      <c r="G45" s="58"/>
      <c r="H45" s="59">
        <v>43.828828000000001</v>
      </c>
      <c r="I45" s="60">
        <v>31.029952000000002</v>
      </c>
      <c r="J45" s="61">
        <v>12.798876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54</v>
      </c>
      <c r="E47" s="57"/>
      <c r="F47" s="57"/>
      <c r="G47" s="58"/>
      <c r="H47" s="59">
        <v>239.31850399999999</v>
      </c>
      <c r="I47" s="60">
        <v>343.78398399999998</v>
      </c>
      <c r="J47" s="61">
        <v>-104.46548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55</v>
      </c>
      <c r="E48" s="57"/>
      <c r="F48" s="57"/>
      <c r="G48" s="58"/>
      <c r="H48" s="59">
        <v>11931.618640999999</v>
      </c>
      <c r="I48" s="60">
        <v>13591.047554999999</v>
      </c>
      <c r="J48" s="61">
        <v>-1659.4289140000001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19</v>
      </c>
      <c r="F54" s="57"/>
      <c r="G54" s="58"/>
      <c r="H54" s="59">
        <v>11931.618640999999</v>
      </c>
      <c r="I54" s="60">
        <v>13591.047554999999</v>
      </c>
      <c r="J54" s="61">
        <v>-1659.4289140000001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61</v>
      </c>
      <c r="G57" s="58"/>
      <c r="H57" s="59">
        <v>11931.618640999999</v>
      </c>
      <c r="I57" s="60">
        <v>13591.047554999999</v>
      </c>
      <c r="J57" s="61">
        <v>-1659.4289140000001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6" t="s">
        <v>64</v>
      </c>
      <c r="L59" s="209"/>
      <c r="M59" s="209"/>
      <c r="N59" s="209"/>
      <c r="O59" s="209"/>
      <c r="P59" s="209"/>
      <c r="Q59" s="210"/>
      <c r="R59" s="153">
        <v>63174.173005999997</v>
      </c>
      <c r="S59" s="154">
        <v>63285.808151999998</v>
      </c>
      <c r="T59" s="155">
        <v>-111.63514600000001</v>
      </c>
    </row>
    <row r="60" spans="1:21" ht="9" customHeight="1" thickBot="1">
      <c r="A60" s="211" t="s">
        <v>65</v>
      </c>
      <c r="B60" s="212"/>
      <c r="C60" s="212"/>
      <c r="D60" s="212"/>
      <c r="E60" s="212"/>
      <c r="F60" s="212"/>
      <c r="G60" s="213"/>
      <c r="H60" s="150">
        <v>63655.664424000002</v>
      </c>
      <c r="I60" s="150">
        <v>63743.145510000002</v>
      </c>
      <c r="J60" s="151">
        <v>-87.481086000000005</v>
      </c>
      <c r="K60" s="211" t="s">
        <v>66</v>
      </c>
      <c r="L60" s="214"/>
      <c r="M60" s="214"/>
      <c r="N60" s="214"/>
      <c r="O60" s="214"/>
      <c r="P60" s="214"/>
      <c r="Q60" s="215"/>
      <c r="R60" s="152">
        <v>63655.664424000002</v>
      </c>
      <c r="S60" s="150">
        <v>63743.145510000002</v>
      </c>
      <c r="T60" s="151">
        <v>-87.481086000000005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topLeftCell="A16" zoomScale="75" zoomScaleNormal="75" zoomScaleSheetLayoutView="75" workbookViewId="0">
      <selection activeCell="J36" sqref="J3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231</v>
      </c>
      <c r="B4" s="54"/>
      <c r="C4" s="54"/>
      <c r="D4" s="54"/>
      <c r="E4" s="54"/>
      <c r="F4" s="54"/>
      <c r="G4" s="54"/>
      <c r="H4" s="23" t="s">
        <v>249</v>
      </c>
      <c r="I4" s="54"/>
      <c r="J4" s="84" t="s">
        <v>1</v>
      </c>
    </row>
    <row r="5" spans="1:21" ht="21" customHeight="1">
      <c r="A5" s="222" t="s">
        <v>236</v>
      </c>
      <c r="B5" s="223"/>
      <c r="C5" s="223"/>
      <c r="D5" s="223"/>
      <c r="E5" s="223"/>
      <c r="F5" s="223"/>
      <c r="G5" s="224"/>
      <c r="H5" s="89" t="s">
        <v>250</v>
      </c>
      <c r="I5" s="89" t="s">
        <v>251</v>
      </c>
      <c r="J5" s="90" t="s">
        <v>219</v>
      </c>
      <c r="L5" s="222" t="s">
        <v>236</v>
      </c>
      <c r="M5" s="223"/>
      <c r="N5" s="223"/>
      <c r="O5" s="223"/>
      <c r="P5" s="223"/>
      <c r="Q5" s="223"/>
      <c r="R5" s="224"/>
      <c r="S5" s="89" t="s">
        <v>250</v>
      </c>
      <c r="T5" s="89" t="s">
        <v>251</v>
      </c>
      <c r="U5" s="90" t="s">
        <v>219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232</v>
      </c>
      <c r="I6" s="87" t="s">
        <v>233</v>
      </c>
      <c r="J6" s="88" t="s">
        <v>234</v>
      </c>
      <c r="L6" s="225"/>
      <c r="M6" s="226"/>
      <c r="N6" s="226"/>
      <c r="O6" s="226"/>
      <c r="P6" s="226"/>
      <c r="Q6" s="226"/>
      <c r="R6" s="227"/>
      <c r="S6" s="87" t="s">
        <v>232</v>
      </c>
      <c r="T6" s="87" t="s">
        <v>233</v>
      </c>
      <c r="U6" s="88" t="s">
        <v>234</v>
      </c>
    </row>
    <row r="7" spans="1:21" ht="21" customHeight="1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>
        <v>80.308989999999994</v>
      </c>
      <c r="T8" s="159">
        <v>81.486490000000003</v>
      </c>
      <c r="U8" s="160">
        <v>-1.1775</v>
      </c>
    </row>
    <row r="9" spans="1:21" ht="21" customHeight="1">
      <c r="A9" s="9"/>
      <c r="B9" s="10"/>
      <c r="C9" s="10" t="s">
        <v>69</v>
      </c>
      <c r="D9" s="10"/>
      <c r="E9" s="10"/>
      <c r="F9" s="10"/>
      <c r="G9" s="10"/>
      <c r="H9" s="159">
        <v>3583.0975830000002</v>
      </c>
      <c r="I9" s="159">
        <v>3623.0875129999999</v>
      </c>
      <c r="J9" s="160">
        <v>-39.989930000000001</v>
      </c>
      <c r="L9" s="156"/>
      <c r="M9" s="11"/>
      <c r="N9" s="11"/>
      <c r="O9" s="11" t="s">
        <v>106</v>
      </c>
      <c r="P9" s="11"/>
      <c r="Q9" s="11"/>
      <c r="R9" s="11"/>
      <c r="S9" s="145">
        <v>80.308989999999994</v>
      </c>
      <c r="T9" s="145">
        <v>81.486490000000003</v>
      </c>
      <c r="U9" s="3">
        <v>-1.1775</v>
      </c>
    </row>
    <row r="10" spans="1:21" ht="21" customHeight="1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3.4520000000000002E-3</v>
      </c>
      <c r="T10" s="159" t="s">
        <v>255</v>
      </c>
      <c r="U10" s="160">
        <v>3.4520000000000002E-3</v>
      </c>
    </row>
    <row r="11" spans="1:21" ht="21" customHeight="1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>
        <v>3.4520000000000002E-3</v>
      </c>
      <c r="T13" s="145" t="s">
        <v>255</v>
      </c>
      <c r="U13" s="3">
        <v>3.4520000000000002E-3</v>
      </c>
    </row>
    <row r="14" spans="1:21" ht="21" customHeight="1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80.305537999999999</v>
      </c>
      <c r="T14" s="164">
        <v>81.486490000000003</v>
      </c>
      <c r="U14" s="165">
        <v>-1.180952</v>
      </c>
    </row>
    <row r="15" spans="1:21" s="1" customFormat="1" ht="21" customHeight="1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-122.85834199999999</v>
      </c>
      <c r="T15" s="164">
        <v>413.19847600000003</v>
      </c>
      <c r="U15" s="165">
        <v>-536.05681800000002</v>
      </c>
    </row>
    <row r="16" spans="1:21" s="1" customFormat="1" ht="21" customHeight="1">
      <c r="A16" s="156"/>
      <c r="B16" s="11"/>
      <c r="C16" s="11"/>
      <c r="D16" s="11" t="s">
        <v>76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77</v>
      </c>
      <c r="E17" s="11"/>
      <c r="F17" s="11"/>
      <c r="G17" s="11"/>
      <c r="H17" s="145">
        <v>1121.4461679999999</v>
      </c>
      <c r="I17" s="145">
        <v>1189.8355019999999</v>
      </c>
      <c r="J17" s="3">
        <v>-68.389334000000005</v>
      </c>
      <c r="L17" s="9"/>
      <c r="M17" s="10" t="s">
        <v>114</v>
      </c>
      <c r="N17" s="10"/>
      <c r="O17" s="10"/>
      <c r="P17" s="10"/>
      <c r="Q17" s="10"/>
      <c r="R17" s="10"/>
      <c r="S17" s="159">
        <v>4.9060649999999999</v>
      </c>
      <c r="T17" s="159">
        <v>115.102909</v>
      </c>
      <c r="U17" s="160">
        <v>-110.196844</v>
      </c>
    </row>
    <row r="18" spans="1:21" s="1" customFormat="1" ht="21" customHeight="1">
      <c r="A18" s="156"/>
      <c r="B18" s="11"/>
      <c r="C18" s="11"/>
      <c r="D18" s="11" t="s">
        <v>78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79</v>
      </c>
      <c r="E19" s="11"/>
      <c r="F19" s="11"/>
      <c r="G19" s="11"/>
      <c r="H19" s="145">
        <v>1764.060729</v>
      </c>
      <c r="I19" s="145">
        <v>1753.593431</v>
      </c>
      <c r="J19" s="3">
        <v>10.467298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80</v>
      </c>
      <c r="E20" s="11"/>
      <c r="F20" s="11"/>
      <c r="G20" s="11"/>
      <c r="H20" s="145">
        <v>118.206039</v>
      </c>
      <c r="I20" s="145">
        <v>196.34165899999999</v>
      </c>
      <c r="J20" s="3">
        <v>-78.135620000000003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81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82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>
        <v>4.9060649999999999</v>
      </c>
      <c r="T22" s="145" t="s">
        <v>255</v>
      </c>
      <c r="U22" s="3">
        <v>4.9060649999999999</v>
      </c>
    </row>
    <row r="23" spans="1:21" s="1" customFormat="1" ht="21" customHeight="1">
      <c r="A23" s="156"/>
      <c r="B23" s="11"/>
      <c r="C23" s="11"/>
      <c r="D23" s="11"/>
      <c r="E23" s="11" t="s">
        <v>83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>
        <v>74.365848999999997</v>
      </c>
      <c r="U23" s="3">
        <v>-74.365848999999997</v>
      </c>
    </row>
    <row r="24" spans="1:21" s="1" customFormat="1" ht="21" customHeight="1">
      <c r="A24" s="156"/>
      <c r="B24" s="11"/>
      <c r="C24" s="11"/>
      <c r="D24" s="11" t="s">
        <v>84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>
        <v>40.73706</v>
      </c>
      <c r="U24" s="3">
        <v>-40.73706</v>
      </c>
    </row>
    <row r="25" spans="1:21" s="1" customFormat="1" ht="21" customHeight="1">
      <c r="A25" s="156"/>
      <c r="B25" s="11"/>
      <c r="C25" s="11"/>
      <c r="D25" s="11" t="s">
        <v>85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22.576526000000001</v>
      </c>
      <c r="T25" s="159">
        <v>24.847922000000001</v>
      </c>
      <c r="U25" s="160">
        <v>-2.2713960000000002</v>
      </c>
    </row>
    <row r="26" spans="1:21" s="1" customFormat="1" ht="21" customHeight="1">
      <c r="A26" s="156"/>
      <c r="B26" s="11"/>
      <c r="C26" s="11"/>
      <c r="D26" s="11" t="s">
        <v>86</v>
      </c>
      <c r="E26" s="11"/>
      <c r="F26" s="11"/>
      <c r="G26" s="11"/>
      <c r="H26" s="145">
        <v>579.38464699999997</v>
      </c>
      <c r="I26" s="145">
        <v>483.31692099999998</v>
      </c>
      <c r="J26" s="3">
        <v>96.067725999999993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87</v>
      </c>
      <c r="D27" s="10"/>
      <c r="E27" s="10"/>
      <c r="F27" s="10"/>
      <c r="G27" s="10"/>
      <c r="H27" s="159">
        <v>3786.2614629999998</v>
      </c>
      <c r="I27" s="159">
        <v>3291.3755270000001</v>
      </c>
      <c r="J27" s="160">
        <v>494.88593600000002</v>
      </c>
      <c r="L27" s="156"/>
      <c r="M27" s="11"/>
      <c r="N27" s="11" t="s">
        <v>123</v>
      </c>
      <c r="O27" s="11"/>
      <c r="P27" s="11"/>
      <c r="Q27" s="11"/>
      <c r="R27" s="11"/>
      <c r="S27" s="145">
        <v>4.1924299999999999</v>
      </c>
      <c r="T27" s="145">
        <v>14.66423</v>
      </c>
      <c r="U27" s="3">
        <v>-10.4718</v>
      </c>
    </row>
    <row r="28" spans="1:21" s="1" customFormat="1" ht="21" customHeight="1">
      <c r="A28" s="156"/>
      <c r="B28" s="11"/>
      <c r="C28" s="11"/>
      <c r="D28" s="11" t="s">
        <v>88</v>
      </c>
      <c r="E28" s="11"/>
      <c r="F28" s="11"/>
      <c r="G28" s="11"/>
      <c r="H28" s="145">
        <v>217.89769999999999</v>
      </c>
      <c r="I28" s="145">
        <v>219.0598</v>
      </c>
      <c r="J28" s="3">
        <v>-1.1620999999999999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89</v>
      </c>
      <c r="E29" s="11"/>
      <c r="F29" s="11"/>
      <c r="G29" s="11"/>
      <c r="H29" s="145">
        <v>455.08842700000002</v>
      </c>
      <c r="I29" s="145">
        <v>449.82190000000003</v>
      </c>
      <c r="J29" s="3">
        <v>5.266527</v>
      </c>
      <c r="L29" s="156"/>
      <c r="M29" s="11"/>
      <c r="N29" s="11" t="s">
        <v>245</v>
      </c>
      <c r="O29" s="11"/>
      <c r="P29" s="11"/>
      <c r="Q29" s="11"/>
      <c r="R29" s="11"/>
      <c r="S29" s="195">
        <v>18.384096</v>
      </c>
      <c r="T29" s="195">
        <v>10.183692000000001</v>
      </c>
      <c r="U29" s="3">
        <v>8.2004040000000007</v>
      </c>
    </row>
    <row r="30" spans="1:21" s="1" customFormat="1" ht="21" customHeight="1">
      <c r="A30" s="156"/>
      <c r="B30" s="11"/>
      <c r="C30" s="11"/>
      <c r="D30" s="11" t="s">
        <v>90</v>
      </c>
      <c r="E30" s="11"/>
      <c r="F30" s="11"/>
      <c r="G30" s="11"/>
      <c r="H30" s="145">
        <v>1812.332294</v>
      </c>
      <c r="I30" s="145">
        <v>1588.3662629999999</v>
      </c>
      <c r="J30" s="3">
        <v>223.96603099999999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91</v>
      </c>
      <c r="E31" s="11"/>
      <c r="F31" s="11"/>
      <c r="G31" s="11"/>
      <c r="H31" s="145">
        <v>717.766796</v>
      </c>
      <c r="I31" s="145">
        <v>521.57268799999997</v>
      </c>
      <c r="J31" s="3">
        <v>196.194108</v>
      </c>
      <c r="L31" s="12" t="s">
        <v>126</v>
      </c>
      <c r="M31" s="13"/>
      <c r="N31" s="13"/>
      <c r="O31" s="13"/>
      <c r="P31" s="13"/>
      <c r="Q31" s="13"/>
      <c r="R31" s="13"/>
      <c r="S31" s="164">
        <v>-17.670461</v>
      </c>
      <c r="T31" s="164">
        <v>90.254987</v>
      </c>
      <c r="U31" s="165">
        <v>-107.925448</v>
      </c>
    </row>
    <row r="32" spans="1:21" s="1" customFormat="1" ht="21" customHeight="1">
      <c r="A32" s="156"/>
      <c r="B32" s="11"/>
      <c r="C32" s="11"/>
      <c r="D32" s="11" t="s">
        <v>92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-140.52880300000001</v>
      </c>
      <c r="T32" s="168">
        <v>503.453463</v>
      </c>
      <c r="U32" s="169">
        <v>-643.98226599999998</v>
      </c>
    </row>
    <row r="33" spans="1:21" s="1" customFormat="1" ht="21" customHeight="1">
      <c r="A33" s="156"/>
      <c r="B33" s="11"/>
      <c r="C33" s="11"/>
      <c r="D33" s="11" t="s">
        <v>93</v>
      </c>
      <c r="E33" s="11"/>
      <c r="F33" s="11"/>
      <c r="G33" s="11"/>
      <c r="H33" s="145">
        <v>11.600759999999999</v>
      </c>
      <c r="I33" s="145">
        <v>14.253515999999999</v>
      </c>
      <c r="J33" s="3">
        <v>-2.6527560000000001</v>
      </c>
      <c r="L33" s="12" t="s">
        <v>186</v>
      </c>
      <c r="M33" s="13"/>
      <c r="N33" s="13"/>
      <c r="O33" s="13"/>
      <c r="P33" s="13"/>
      <c r="Q33" s="13"/>
      <c r="R33" s="13"/>
      <c r="S33" s="164">
        <v>4.1580000000000004</v>
      </c>
      <c r="T33" s="170">
        <v>2.8003740000000001</v>
      </c>
      <c r="U33" s="171">
        <v>1.357626</v>
      </c>
    </row>
    <row r="34" spans="1:21" s="1" customFormat="1" ht="21" customHeight="1">
      <c r="A34" s="156"/>
      <c r="B34" s="11"/>
      <c r="C34" s="11"/>
      <c r="D34" s="11" t="s">
        <v>94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95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96</v>
      </c>
      <c r="E36" s="11"/>
      <c r="F36" s="11"/>
      <c r="G36" s="11"/>
      <c r="H36" s="145">
        <v>507.30834499999997</v>
      </c>
      <c r="I36" s="145">
        <v>464.37892699999998</v>
      </c>
      <c r="J36" s="3">
        <v>42.929417999999998</v>
      </c>
      <c r="L36" s="14" t="s">
        <v>175</v>
      </c>
      <c r="M36" s="15"/>
      <c r="N36" s="15"/>
      <c r="O36" s="15"/>
      <c r="P36" s="15"/>
      <c r="Q36" s="15"/>
      <c r="R36" s="15"/>
      <c r="S36" s="161">
        <v>-136.370803</v>
      </c>
      <c r="T36" s="172">
        <v>506.25383699999998</v>
      </c>
      <c r="U36" s="173">
        <v>-642.62464</v>
      </c>
    </row>
    <row r="37" spans="1:21" s="1" customFormat="1" ht="21" customHeight="1">
      <c r="A37" s="156"/>
      <c r="B37" s="11"/>
      <c r="C37" s="11"/>
      <c r="D37" s="11" t="s">
        <v>97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98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99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254</v>
      </c>
      <c r="E40" s="11"/>
      <c r="F40" s="11"/>
      <c r="G40" s="11"/>
      <c r="H40" s="145">
        <v>34.302785999999998</v>
      </c>
      <c r="I40" s="145">
        <v>28.176311999999999</v>
      </c>
      <c r="J40" s="3">
        <v>6.126474</v>
      </c>
    </row>
    <row r="41" spans="1:21" s="1" customFormat="1" ht="21" customHeight="1">
      <c r="A41" s="156"/>
      <c r="B41" s="11"/>
      <c r="C41" s="11"/>
      <c r="D41" s="11" t="s">
        <v>100</v>
      </c>
      <c r="E41" s="11"/>
      <c r="F41" s="11"/>
      <c r="G41" s="11"/>
      <c r="H41" s="145">
        <v>29.964355000000001</v>
      </c>
      <c r="I41" s="145">
        <v>5.7461209999999996</v>
      </c>
      <c r="J41" s="3">
        <v>24.218233999999999</v>
      </c>
    </row>
    <row r="42" spans="1:21" s="1" customFormat="1" ht="21" customHeight="1">
      <c r="A42" s="156"/>
      <c r="B42" s="11"/>
      <c r="C42" s="11"/>
      <c r="D42" s="11" t="s">
        <v>101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102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103</v>
      </c>
      <c r="B44" s="15"/>
      <c r="C44" s="15"/>
      <c r="D44" s="15"/>
      <c r="E44" s="15"/>
      <c r="F44" s="15"/>
      <c r="G44" s="15"/>
      <c r="H44" s="161">
        <v>-203.16388000000001</v>
      </c>
      <c r="I44" s="161">
        <v>331.71198600000002</v>
      </c>
      <c r="J44" s="162">
        <v>-534.87586599999997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Y24" sqref="Y24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34" t="s">
        <v>226</v>
      </c>
      <c r="B5" s="235"/>
      <c r="C5" s="235"/>
      <c r="D5" s="235"/>
      <c r="E5" s="235"/>
      <c r="F5" s="235"/>
      <c r="G5" s="236"/>
      <c r="H5" s="44" t="s">
        <v>247</v>
      </c>
      <c r="I5" s="45" t="s">
        <v>248</v>
      </c>
      <c r="J5" s="46" t="s">
        <v>219</v>
      </c>
      <c r="K5" s="17"/>
      <c r="L5" s="234" t="s">
        <v>226</v>
      </c>
      <c r="M5" s="235"/>
      <c r="N5" s="235"/>
      <c r="O5" s="235"/>
      <c r="P5" s="235"/>
      <c r="Q5" s="235"/>
      <c r="R5" s="236"/>
      <c r="S5" s="44" t="s">
        <v>247</v>
      </c>
      <c r="T5" s="45" t="s">
        <v>248</v>
      </c>
      <c r="U5" s="46" t="s">
        <v>219</v>
      </c>
    </row>
    <row r="6" spans="1:21" ht="15.95" customHeight="1" thickBot="1">
      <c r="A6" s="237"/>
      <c r="B6" s="238"/>
      <c r="C6" s="238"/>
      <c r="D6" s="238"/>
      <c r="E6" s="238"/>
      <c r="F6" s="238"/>
      <c r="G6" s="239"/>
      <c r="H6" s="47" t="s">
        <v>220</v>
      </c>
      <c r="I6" s="48" t="s">
        <v>221</v>
      </c>
      <c r="J6" s="49" t="s">
        <v>222</v>
      </c>
      <c r="K6" s="17"/>
      <c r="L6" s="237"/>
      <c r="M6" s="238"/>
      <c r="N6" s="238"/>
      <c r="O6" s="238"/>
      <c r="P6" s="238"/>
      <c r="Q6" s="238"/>
      <c r="R6" s="239"/>
      <c r="S6" s="47" t="s">
        <v>220</v>
      </c>
      <c r="T6" s="48" t="s">
        <v>221</v>
      </c>
      <c r="U6" s="49" t="s">
        <v>222</v>
      </c>
    </row>
    <row r="7" spans="1:21" ht="15.95" customHeight="1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130</v>
      </c>
      <c r="C8" s="10"/>
      <c r="D8" s="10"/>
      <c r="E8" s="10"/>
      <c r="F8" s="10"/>
      <c r="G8" s="18"/>
      <c r="H8" s="179">
        <v>3583.0975830000002</v>
      </c>
      <c r="I8" s="159">
        <v>3623.0875129999999</v>
      </c>
      <c r="J8" s="160">
        <v>-39.989930000000001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1888.5126319999999</v>
      </c>
      <c r="T8" s="159">
        <v>772.39824699999997</v>
      </c>
      <c r="U8" s="160">
        <v>1116.1143850000001</v>
      </c>
    </row>
    <row r="9" spans="1:21" ht="15.95" customHeight="1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0" t="s">
        <v>255</v>
      </c>
      <c r="T9" s="230" t="s">
        <v>255</v>
      </c>
      <c r="U9" s="231" t="s">
        <v>255</v>
      </c>
    </row>
    <row r="10" spans="1:21" ht="15.95" customHeight="1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0" t="s">
        <v>228</v>
      </c>
      <c r="O10" s="240"/>
      <c r="P10" s="240"/>
      <c r="Q10" s="240"/>
      <c r="R10" s="241"/>
      <c r="S10" s="230"/>
      <c r="T10" s="230"/>
      <c r="U10" s="231"/>
    </row>
    <row r="11" spans="1:21" ht="15.95" customHeight="1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>
        <v>7.1397180000000002</v>
      </c>
      <c r="T12" s="145" t="s">
        <v>255</v>
      </c>
      <c r="U12" s="3">
        <v>7.1397180000000002</v>
      </c>
    </row>
    <row r="13" spans="1:21" ht="15.95" customHeight="1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>
        <v>1881.372914</v>
      </c>
      <c r="T13" s="145">
        <v>772.39824699999997</v>
      </c>
      <c r="U13" s="3">
        <v>1108.974667</v>
      </c>
    </row>
    <row r="14" spans="1:21" ht="15.95" customHeight="1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28" t="s">
        <v>229</v>
      </c>
      <c r="D15" s="228"/>
      <c r="E15" s="228"/>
      <c r="F15" s="228"/>
      <c r="G15" s="229"/>
      <c r="H15" s="230" t="s">
        <v>255</v>
      </c>
      <c r="I15" s="230" t="s">
        <v>255</v>
      </c>
      <c r="J15" s="231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>
        <v>1881.372914</v>
      </c>
      <c r="T15" s="145">
        <v>772.39824699999997</v>
      </c>
      <c r="U15" s="3">
        <v>1108.974667</v>
      </c>
    </row>
    <row r="16" spans="1:21" ht="15.95" customHeight="1">
      <c r="A16" s="156"/>
      <c r="B16" s="11"/>
      <c r="C16" s="232" t="s">
        <v>230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77</v>
      </c>
      <c r="D17" s="11"/>
      <c r="E17" s="11"/>
      <c r="F17" s="11"/>
      <c r="G17" s="174"/>
      <c r="H17" s="50">
        <v>1121.4461679999999</v>
      </c>
      <c r="I17" s="145">
        <v>1189.8355019999999</v>
      </c>
      <c r="J17" s="3">
        <v>-68.389334000000005</v>
      </c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136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79</v>
      </c>
      <c r="D19" s="11"/>
      <c r="E19" s="11"/>
      <c r="F19" s="11"/>
      <c r="G19" s="174"/>
      <c r="H19" s="50">
        <v>1764.060729</v>
      </c>
      <c r="I19" s="145">
        <v>1753.593431</v>
      </c>
      <c r="J19" s="3">
        <v>10.467298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1872.750761</v>
      </c>
      <c r="T19" s="159">
        <v>1945.493119</v>
      </c>
      <c r="U19" s="160">
        <v>-72.742357999999996</v>
      </c>
    </row>
    <row r="20" spans="1:21" ht="15.95" customHeight="1">
      <c r="A20" s="156"/>
      <c r="B20" s="11"/>
      <c r="C20" s="11" t="s">
        <v>80</v>
      </c>
      <c r="D20" s="11"/>
      <c r="E20" s="11"/>
      <c r="F20" s="11"/>
      <c r="G20" s="174"/>
      <c r="H20" s="50">
        <v>118.206039</v>
      </c>
      <c r="I20" s="145">
        <v>196.34165899999999</v>
      </c>
      <c r="J20" s="3">
        <v>-78.135620000000003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1650.8067610000001</v>
      </c>
      <c r="T20" s="145">
        <v>1069.774277</v>
      </c>
      <c r="U20" s="3">
        <v>581.03248399999995</v>
      </c>
    </row>
    <row r="21" spans="1:21" ht="15.95" customHeight="1">
      <c r="A21" s="156"/>
      <c r="B21" s="11"/>
      <c r="C21" s="11" t="s">
        <v>81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>
        <v>221.94399999999999</v>
      </c>
      <c r="T21" s="145">
        <v>875.718842</v>
      </c>
      <c r="U21" s="3">
        <v>-653.77484200000004</v>
      </c>
    </row>
    <row r="22" spans="1:21" ht="15.95" customHeight="1">
      <c r="A22" s="156"/>
      <c r="B22" s="11"/>
      <c r="C22" s="11"/>
      <c r="D22" s="11" t="s">
        <v>82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83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>
        <v>221.94399999999999</v>
      </c>
      <c r="T23" s="145">
        <v>875.718842</v>
      </c>
      <c r="U23" s="3">
        <v>-653.77484200000004</v>
      </c>
    </row>
    <row r="24" spans="1:21" ht="15.95" customHeight="1">
      <c r="A24" s="156"/>
      <c r="B24" s="11"/>
      <c r="C24" s="11" t="s">
        <v>84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85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86</v>
      </c>
      <c r="D26" s="11"/>
      <c r="E26" s="11"/>
      <c r="F26" s="11"/>
      <c r="G26" s="11"/>
      <c r="H26" s="51">
        <v>579.38464699999997</v>
      </c>
      <c r="I26" s="145">
        <v>483.31692099999998</v>
      </c>
      <c r="J26" s="3">
        <v>96.067725999999993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144</v>
      </c>
      <c r="C27" s="10"/>
      <c r="D27" s="10"/>
      <c r="E27" s="10"/>
      <c r="F27" s="10"/>
      <c r="G27" s="10"/>
      <c r="H27" s="183">
        <v>3242.8622890000001</v>
      </c>
      <c r="I27" s="159">
        <v>2820.3312219999998</v>
      </c>
      <c r="J27" s="160">
        <v>422.53106700000001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15.761870999999999</v>
      </c>
      <c r="T27" s="164">
        <v>-1173.0948719999999</v>
      </c>
      <c r="U27" s="165">
        <v>1188.8567430000001</v>
      </c>
    </row>
    <row r="28" spans="1:21" ht="15.95" customHeight="1">
      <c r="A28" s="156"/>
      <c r="B28" s="11"/>
      <c r="C28" s="11" t="s">
        <v>146</v>
      </c>
      <c r="D28" s="11"/>
      <c r="E28" s="11"/>
      <c r="F28" s="11"/>
      <c r="G28" s="11"/>
      <c r="H28" s="51">
        <v>217.89769999999999</v>
      </c>
      <c r="I28" s="145">
        <v>219.0598</v>
      </c>
      <c r="J28" s="3">
        <v>-1.1620999999999999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436.30270300000001</v>
      </c>
      <c r="T28" s="164">
        <v>-288.85209099999997</v>
      </c>
      <c r="U28" s="165">
        <v>725.15479400000004</v>
      </c>
    </row>
    <row r="29" spans="1:21" ht="15.95" customHeight="1">
      <c r="A29" s="156"/>
      <c r="B29" s="11"/>
      <c r="C29" s="11" t="s">
        <v>89</v>
      </c>
      <c r="D29" s="11"/>
      <c r="E29" s="11"/>
      <c r="F29" s="11"/>
      <c r="G29" s="11"/>
      <c r="H29" s="51">
        <v>483.26473900000002</v>
      </c>
      <c r="I29" s="145">
        <v>477.07895500000001</v>
      </c>
      <c r="J29" s="3">
        <v>6.1857839999999999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90</v>
      </c>
      <c r="D30" s="11"/>
      <c r="E30" s="11"/>
      <c r="F30" s="11"/>
      <c r="G30" s="11"/>
      <c r="H30" s="51">
        <v>1812.332294</v>
      </c>
      <c r="I30" s="145">
        <v>1588.3662629999999</v>
      </c>
      <c r="J30" s="3">
        <v>223.96603099999999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91</v>
      </c>
      <c r="D31" s="11"/>
      <c r="E31" s="11"/>
      <c r="F31" s="11"/>
      <c r="G31" s="11"/>
      <c r="H31" s="51">
        <v>717.766796</v>
      </c>
      <c r="I31" s="145">
        <v>521.57268799999997</v>
      </c>
      <c r="J31" s="3">
        <v>196.194108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92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93</v>
      </c>
      <c r="D33" s="11"/>
      <c r="E33" s="11"/>
      <c r="F33" s="11"/>
      <c r="G33" s="11"/>
      <c r="H33" s="51">
        <v>11.600759999999999</v>
      </c>
      <c r="I33" s="145">
        <v>14.253515999999999</v>
      </c>
      <c r="J33" s="3">
        <v>-2.6527560000000001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94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95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152</v>
      </c>
      <c r="C36" s="10"/>
      <c r="D36" s="10"/>
      <c r="E36" s="10"/>
      <c r="F36" s="10"/>
      <c r="G36" s="10"/>
      <c r="H36" s="183">
        <v>80.308989999999994</v>
      </c>
      <c r="I36" s="159">
        <v>81.486490000000003</v>
      </c>
      <c r="J36" s="160">
        <v>-1.1775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106</v>
      </c>
      <c r="D37" s="11"/>
      <c r="E37" s="11"/>
      <c r="F37" s="11"/>
      <c r="G37" s="11"/>
      <c r="H37" s="51">
        <v>80.308989999999994</v>
      </c>
      <c r="I37" s="145">
        <v>81.486490000000003</v>
      </c>
      <c r="J37" s="3">
        <v>-1.1775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7.7128319999999997</v>
      </c>
      <c r="T37" s="159">
        <v>7.1537160000000002</v>
      </c>
      <c r="U37" s="160">
        <v>0.55911599999999995</v>
      </c>
    </row>
    <row r="38" spans="1:21" ht="15.95" customHeight="1">
      <c r="A38" s="9"/>
      <c r="B38" s="10" t="s">
        <v>155</v>
      </c>
      <c r="C38" s="10"/>
      <c r="D38" s="10"/>
      <c r="E38" s="10"/>
      <c r="F38" s="10"/>
      <c r="G38" s="10"/>
      <c r="H38" s="183">
        <v>3.4520000000000002E-3</v>
      </c>
      <c r="I38" s="159" t="s">
        <v>255</v>
      </c>
      <c r="J38" s="160">
        <v>3.4520000000000002E-3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157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110</v>
      </c>
      <c r="D40" s="11"/>
      <c r="E40" s="11"/>
      <c r="F40" s="11"/>
      <c r="G40" s="11"/>
      <c r="H40" s="51">
        <v>3.4520000000000002E-3</v>
      </c>
      <c r="I40" s="145" t="s">
        <v>255</v>
      </c>
      <c r="J40" s="3">
        <v>3.4520000000000002E-3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7.7128319999999997</v>
      </c>
      <c r="T40" s="145">
        <v>7.1537160000000002</v>
      </c>
      <c r="U40" s="3">
        <v>0.55911599999999995</v>
      </c>
    </row>
    <row r="41" spans="1:21" ht="15.95" customHeight="1">
      <c r="A41" s="9"/>
      <c r="B41" s="10" t="s">
        <v>160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161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162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164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-7.7128319999999997</v>
      </c>
      <c r="T44" s="164">
        <v>-7.1537160000000002</v>
      </c>
      <c r="U44" s="165">
        <v>-0.55911599999999995</v>
      </c>
    </row>
    <row r="45" spans="1:21" ht="15.95" customHeight="1">
      <c r="A45" s="9"/>
      <c r="B45" s="10" t="s">
        <v>166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428.58987100000002</v>
      </c>
      <c r="T45" s="164">
        <v>-296.005807</v>
      </c>
      <c r="U45" s="165">
        <v>724.59567800000002</v>
      </c>
    </row>
    <row r="46" spans="1:21" ht="15.95" customHeight="1">
      <c r="A46" s="156"/>
      <c r="B46" s="11"/>
      <c r="C46" s="11" t="s">
        <v>168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4.1580000000000004</v>
      </c>
      <c r="T46" s="164">
        <v>2.8003740000000001</v>
      </c>
      <c r="U46" s="165">
        <v>1.357626</v>
      </c>
    </row>
    <row r="47" spans="1:21" ht="15.95" customHeight="1">
      <c r="A47" s="156"/>
      <c r="B47" s="11"/>
      <c r="C47" s="11" t="s">
        <v>170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172</v>
      </c>
      <c r="B48" s="15"/>
      <c r="C48" s="15"/>
      <c r="D48" s="15"/>
      <c r="E48" s="15"/>
      <c r="F48" s="15"/>
      <c r="G48" s="22"/>
      <c r="H48" s="185">
        <v>420.54083200000002</v>
      </c>
      <c r="I48" s="161">
        <v>884.24278100000004</v>
      </c>
      <c r="J48" s="162">
        <v>-463.70194900000001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169</v>
      </c>
      <c r="M49" s="13"/>
      <c r="N49" s="13"/>
      <c r="O49" s="13"/>
      <c r="P49" s="13"/>
      <c r="Q49" s="21"/>
      <c r="R49" s="21"/>
      <c r="S49" s="188">
        <v>141.18197000000001</v>
      </c>
      <c r="T49" s="164">
        <v>434.38740300000001</v>
      </c>
      <c r="U49" s="165">
        <v>-293.20543300000003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171</v>
      </c>
      <c r="M50" s="13"/>
      <c r="N50" s="13"/>
      <c r="O50" s="13"/>
      <c r="P50" s="13"/>
      <c r="Q50" s="13"/>
      <c r="R50" s="53"/>
      <c r="S50" s="192">
        <v>573.92984100000001</v>
      </c>
      <c r="T50" s="168">
        <v>141.18197000000001</v>
      </c>
      <c r="U50" s="169">
        <v>432.74787099999998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>
        <v>573.92984100000001</v>
      </c>
      <c r="T53" s="161">
        <v>141.18197000000001</v>
      </c>
      <c r="U53" s="194">
        <v>432.74787099999998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" sqref="H1:L2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176</v>
      </c>
    </row>
    <row r="5" spans="1:17" ht="15" customHeight="1">
      <c r="L5" s="92" t="s">
        <v>177</v>
      </c>
    </row>
    <row r="6" spans="1:17" ht="28.5" customHeight="1">
      <c r="A6" s="242" t="s">
        <v>240</v>
      </c>
      <c r="B6" s="243"/>
      <c r="C6" s="243"/>
      <c r="D6" s="244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5" t="s">
        <v>181</v>
      </c>
      <c r="K6" s="246"/>
      <c r="L6" s="91" t="s">
        <v>182</v>
      </c>
    </row>
    <row r="7" spans="1:17" ht="15" customHeight="1">
      <c r="A7" s="242" t="s">
        <v>183</v>
      </c>
      <c r="B7" s="243"/>
      <c r="C7" s="243"/>
      <c r="D7" s="244"/>
      <c r="E7" s="29" t="s">
        <v>255</v>
      </c>
      <c r="F7" s="29">
        <v>63150.356612000003</v>
      </c>
      <c r="G7" s="29">
        <v>132.65116599999999</v>
      </c>
      <c r="H7" s="29">
        <v>2.8003740000000001</v>
      </c>
      <c r="I7" s="29" t="s">
        <v>255</v>
      </c>
      <c r="J7" s="247" t="s">
        <v>255</v>
      </c>
      <c r="K7" s="248"/>
      <c r="L7" s="29">
        <v>63285.808151999998</v>
      </c>
    </row>
    <row r="8" spans="1:17" ht="15" customHeight="1">
      <c r="A8" s="242" t="s">
        <v>184</v>
      </c>
      <c r="B8" s="243"/>
      <c r="C8" s="243"/>
      <c r="D8" s="244"/>
      <c r="E8" s="29" t="s">
        <v>255</v>
      </c>
      <c r="F8" s="29">
        <v>-140.52880300000001</v>
      </c>
      <c r="G8" s="29">
        <v>24.735657</v>
      </c>
      <c r="H8" s="29">
        <v>4.1580000000000004</v>
      </c>
      <c r="I8" s="29" t="s">
        <v>255</v>
      </c>
      <c r="J8" s="247" t="s">
        <v>255</v>
      </c>
      <c r="K8" s="248"/>
      <c r="L8" s="29">
        <v>-111.63514600000001</v>
      </c>
    </row>
    <row r="9" spans="1:17" ht="15" customHeight="1">
      <c r="A9" s="242" t="s">
        <v>185</v>
      </c>
      <c r="B9" s="243"/>
      <c r="C9" s="243"/>
      <c r="D9" s="244"/>
      <c r="E9" s="29" t="s">
        <v>255</v>
      </c>
      <c r="F9" s="29">
        <v>63009.827809000002</v>
      </c>
      <c r="G9" s="29">
        <v>157.38682299999999</v>
      </c>
      <c r="H9" s="29">
        <v>6.9583740000000001</v>
      </c>
      <c r="I9" s="29" t="s">
        <v>255</v>
      </c>
      <c r="J9" s="247" t="s">
        <v>255</v>
      </c>
      <c r="K9" s="248"/>
      <c r="L9" s="29">
        <v>63174.173005999997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188</v>
      </c>
    </row>
    <row r="14" spans="1:17" ht="15" customHeight="1">
      <c r="H14" s="32" t="s">
        <v>189</v>
      </c>
      <c r="I14" s="32"/>
      <c r="L14" s="32"/>
    </row>
    <row r="15" spans="1:17" ht="15" customHeight="1">
      <c r="A15" s="249" t="s">
        <v>190</v>
      </c>
      <c r="B15" s="250"/>
      <c r="C15" s="250"/>
      <c r="D15" s="251"/>
      <c r="E15" s="33" t="s">
        <v>191</v>
      </c>
      <c r="F15" s="33" t="s">
        <v>192</v>
      </c>
      <c r="G15" s="33" t="s">
        <v>193</v>
      </c>
      <c r="H15" s="33" t="s">
        <v>239</v>
      </c>
      <c r="I15" s="249" t="s">
        <v>194</v>
      </c>
      <c r="J15" s="250"/>
      <c r="K15" s="250"/>
      <c r="L15" s="251"/>
    </row>
    <row r="16" spans="1:17" ht="15" customHeight="1">
      <c r="A16" s="34" t="s">
        <v>195</v>
      </c>
      <c r="B16" s="36"/>
      <c r="C16" s="36"/>
      <c r="D16" s="35"/>
      <c r="E16" s="109"/>
      <c r="F16" s="109"/>
      <c r="G16" s="109"/>
      <c r="H16" s="104">
        <v>63285.808151999998</v>
      </c>
      <c r="I16" s="252"/>
      <c r="J16" s="253"/>
      <c r="K16" s="253"/>
      <c r="L16" s="254"/>
    </row>
    <row r="17" spans="1:12" ht="15" customHeight="1">
      <c r="A17" s="34" t="s">
        <v>196</v>
      </c>
      <c r="B17" s="36"/>
      <c r="C17" s="36"/>
      <c r="D17" s="35"/>
      <c r="E17" s="109"/>
      <c r="F17" s="109"/>
      <c r="G17" s="109"/>
      <c r="H17" s="109"/>
      <c r="I17" s="252"/>
      <c r="J17" s="253"/>
      <c r="K17" s="253"/>
      <c r="L17" s="254"/>
    </row>
    <row r="18" spans="1:12" ht="15" customHeight="1">
      <c r="A18" s="34" t="s">
        <v>197</v>
      </c>
      <c r="B18" s="36"/>
      <c r="C18" s="36"/>
      <c r="D18" s="35"/>
      <c r="E18" s="109"/>
      <c r="F18" s="109"/>
      <c r="G18" s="109"/>
      <c r="H18" s="109"/>
      <c r="I18" s="252"/>
      <c r="J18" s="253"/>
      <c r="K18" s="253"/>
      <c r="L18" s="254"/>
    </row>
    <row r="19" spans="1:12" ht="34.5" customHeight="1">
      <c r="A19" s="34"/>
      <c r="B19" s="36" t="s">
        <v>198</v>
      </c>
      <c r="C19" s="36"/>
      <c r="D19" s="35"/>
      <c r="E19" s="30">
        <v>1072.6811729999999</v>
      </c>
      <c r="F19" s="30"/>
      <c r="G19" s="109"/>
      <c r="H19" s="109"/>
      <c r="I19" s="255" t="s">
        <v>306</v>
      </c>
      <c r="J19" s="256"/>
      <c r="K19" s="256"/>
      <c r="L19" s="257"/>
    </row>
    <row r="20" spans="1:12" ht="15" customHeight="1">
      <c r="A20" s="34"/>
      <c r="B20" s="36" t="s">
        <v>199</v>
      </c>
      <c r="C20" s="36"/>
      <c r="D20" s="35"/>
      <c r="E20" s="30"/>
      <c r="F20" s="30"/>
      <c r="G20" s="109"/>
      <c r="H20" s="109"/>
      <c r="I20" s="258"/>
      <c r="J20" s="259"/>
      <c r="K20" s="259"/>
      <c r="L20" s="260"/>
    </row>
    <row r="21" spans="1:12" ht="36.75" customHeight="1">
      <c r="A21" s="34"/>
      <c r="B21" s="36" t="s">
        <v>200</v>
      </c>
      <c r="C21" s="36"/>
      <c r="D21" s="35"/>
      <c r="E21" s="30"/>
      <c r="F21" s="30">
        <v>1592.91013</v>
      </c>
      <c r="G21" s="109"/>
      <c r="H21" s="109"/>
      <c r="I21" s="255" t="s">
        <v>307</v>
      </c>
      <c r="J21" s="256"/>
      <c r="K21" s="256"/>
      <c r="L21" s="257"/>
    </row>
    <row r="22" spans="1:12" ht="15" customHeight="1">
      <c r="A22" s="34"/>
      <c r="B22" s="105" t="s">
        <v>201</v>
      </c>
      <c r="C22" s="105"/>
      <c r="D22" s="106"/>
      <c r="E22" s="110">
        <v>1072.6811729999999</v>
      </c>
      <c r="F22" s="110">
        <v>1592.91013</v>
      </c>
      <c r="G22" s="110">
        <v>-520.22895700000004</v>
      </c>
      <c r="H22" s="109"/>
      <c r="I22" s="252"/>
      <c r="J22" s="253"/>
      <c r="K22" s="253"/>
      <c r="L22" s="254"/>
    </row>
    <row r="23" spans="1:12" ht="15" customHeight="1">
      <c r="A23" s="34" t="s">
        <v>202</v>
      </c>
      <c r="B23" s="36"/>
      <c r="C23" s="36"/>
      <c r="D23" s="35"/>
      <c r="E23" s="109"/>
      <c r="F23" s="109"/>
      <c r="G23" s="109"/>
      <c r="H23" s="109"/>
      <c r="I23" s="252"/>
      <c r="J23" s="253"/>
      <c r="K23" s="253"/>
      <c r="L23" s="254"/>
    </row>
    <row r="24" spans="1:12" ht="15" customHeight="1">
      <c r="A24" s="34"/>
      <c r="B24" s="36" t="s">
        <v>203</v>
      </c>
      <c r="C24" s="36"/>
      <c r="D24" s="35"/>
      <c r="E24" s="30"/>
      <c r="F24" s="30"/>
      <c r="G24" s="109"/>
      <c r="H24" s="109"/>
      <c r="I24" s="252"/>
      <c r="J24" s="253"/>
      <c r="K24" s="253"/>
      <c r="L24" s="254"/>
    </row>
    <row r="25" spans="1:12" ht="15" customHeight="1">
      <c r="A25" s="34"/>
      <c r="B25" s="36" t="s">
        <v>204</v>
      </c>
      <c r="C25" s="36"/>
      <c r="D25" s="35"/>
      <c r="E25" s="30"/>
      <c r="F25" s="30"/>
      <c r="G25" s="109"/>
      <c r="H25" s="109"/>
      <c r="I25" s="252"/>
      <c r="J25" s="253"/>
      <c r="K25" s="253"/>
      <c r="L25" s="254"/>
    </row>
    <row r="26" spans="1:12" ht="15" customHeight="1">
      <c r="A26" s="34"/>
      <c r="B26" s="36" t="s">
        <v>205</v>
      </c>
      <c r="C26" s="36"/>
      <c r="D26" s="35"/>
      <c r="E26" s="30"/>
      <c r="F26" s="30">
        <v>14.672890000000001</v>
      </c>
      <c r="G26" s="109"/>
      <c r="H26" s="109"/>
      <c r="I26" s="252"/>
      <c r="J26" s="253"/>
      <c r="K26" s="253"/>
      <c r="L26" s="254"/>
    </row>
    <row r="27" spans="1:12" ht="15" customHeight="1">
      <c r="A27" s="34"/>
      <c r="B27" s="105" t="s">
        <v>201</v>
      </c>
      <c r="C27" s="105"/>
      <c r="D27" s="106"/>
      <c r="E27" s="110"/>
      <c r="F27" s="110">
        <v>14.672890000000001</v>
      </c>
      <c r="G27" s="110">
        <v>-14.672890000000001</v>
      </c>
      <c r="H27" s="109"/>
      <c r="I27" s="252"/>
      <c r="J27" s="253"/>
      <c r="K27" s="253"/>
      <c r="L27" s="254"/>
    </row>
    <row r="28" spans="1:12" ht="15" customHeight="1">
      <c r="A28" s="34" t="s">
        <v>206</v>
      </c>
      <c r="B28" s="36"/>
      <c r="C28" s="36"/>
      <c r="D28" s="35"/>
      <c r="E28" s="109"/>
      <c r="F28" s="109"/>
      <c r="G28" s="109"/>
      <c r="H28" s="109"/>
      <c r="I28" s="252"/>
      <c r="J28" s="253"/>
      <c r="K28" s="253"/>
      <c r="L28" s="254"/>
    </row>
    <row r="29" spans="1:12" ht="18" customHeight="1">
      <c r="A29" s="34"/>
      <c r="B29" s="36" t="s">
        <v>207</v>
      </c>
      <c r="C29" s="36"/>
      <c r="D29" s="35"/>
      <c r="E29" s="30">
        <v>432.74787099999998</v>
      </c>
      <c r="F29" s="30"/>
      <c r="G29" s="109"/>
      <c r="H29" s="109"/>
      <c r="I29" s="255" t="s">
        <v>308</v>
      </c>
      <c r="J29" s="256"/>
      <c r="K29" s="256"/>
      <c r="L29" s="257"/>
    </row>
    <row r="30" spans="1:12" ht="15" customHeight="1">
      <c r="A30" s="34"/>
      <c r="B30" s="36" t="s">
        <v>208</v>
      </c>
      <c r="C30" s="36"/>
      <c r="D30" s="35"/>
      <c r="E30" s="30"/>
      <c r="F30" s="30">
        <v>9.4811700000000005</v>
      </c>
      <c r="G30" s="109"/>
      <c r="H30" s="109"/>
      <c r="I30" s="258"/>
      <c r="J30" s="259"/>
      <c r="K30" s="259"/>
      <c r="L30" s="260"/>
    </row>
    <row r="31" spans="1:12" ht="15" customHeight="1">
      <c r="A31" s="34"/>
      <c r="B31" s="105" t="s">
        <v>201</v>
      </c>
      <c r="C31" s="105"/>
      <c r="D31" s="106"/>
      <c r="E31" s="110">
        <v>432.74787099999998</v>
      </c>
      <c r="F31" s="110">
        <v>9.4811700000000005</v>
      </c>
      <c r="G31" s="110">
        <v>423.26670100000001</v>
      </c>
      <c r="H31" s="109"/>
      <c r="I31" s="252"/>
      <c r="J31" s="253"/>
      <c r="K31" s="253"/>
      <c r="L31" s="254"/>
    </row>
    <row r="32" spans="1:12" ht="15" customHeight="1">
      <c r="A32" s="34" t="s">
        <v>209</v>
      </c>
      <c r="B32" s="36"/>
      <c r="C32" s="36"/>
      <c r="D32" s="35"/>
      <c r="E32" s="110">
        <v>1505.429044</v>
      </c>
      <c r="F32" s="110">
        <v>1617.0641900000001</v>
      </c>
      <c r="G32" s="110">
        <v>-111.63514600000001</v>
      </c>
      <c r="H32" s="109"/>
      <c r="I32" s="252"/>
      <c r="J32" s="253"/>
      <c r="K32" s="253"/>
      <c r="L32" s="254"/>
    </row>
    <row r="33" spans="1:18" ht="15" customHeight="1">
      <c r="A33" s="34" t="s">
        <v>210</v>
      </c>
      <c r="B33" s="36"/>
      <c r="C33" s="36"/>
      <c r="D33" s="35"/>
      <c r="E33" s="109"/>
      <c r="F33" s="109"/>
      <c r="G33" s="109"/>
      <c r="H33" s="104">
        <v>63174.173005999997</v>
      </c>
      <c r="I33" s="252"/>
      <c r="J33" s="253"/>
      <c r="K33" s="253"/>
      <c r="L33" s="25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3">
    <mergeCell ref="I32:J32"/>
    <mergeCell ref="K32:L32"/>
    <mergeCell ref="I33:J33"/>
    <mergeCell ref="K33:L33"/>
    <mergeCell ref="I30:J30"/>
    <mergeCell ref="K30:L30"/>
    <mergeCell ref="I31:J31"/>
    <mergeCell ref="K31:L31"/>
    <mergeCell ref="I29:L29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2:J22"/>
    <mergeCell ref="K22:L22"/>
    <mergeCell ref="I21:L21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BreakPreview" zoomScaleNormal="100" zoomScaleSheetLayoutView="100" workbookViewId="0"/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5">
      <c r="U1" s="98" t="s">
        <v>242</v>
      </c>
      <c r="V1" s="119" t="s">
        <v>258</v>
      </c>
      <c r="W1" s="141"/>
      <c r="X1" s="142"/>
      <c r="Y1" s="120"/>
    </row>
    <row r="2" spans="1:25">
      <c r="U2" s="98" t="s">
        <v>243</v>
      </c>
      <c r="V2" s="119" t="s">
        <v>259</v>
      </c>
      <c r="W2" s="119"/>
      <c r="X2" s="141"/>
      <c r="Y2" s="142"/>
    </row>
    <row r="3" spans="1:25">
      <c r="A3" s="196" t="s">
        <v>260</v>
      </c>
      <c r="B3" s="196"/>
      <c r="C3" s="196"/>
      <c r="D3" s="196"/>
      <c r="E3" s="196" t="s">
        <v>261</v>
      </c>
      <c r="F3" s="196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307" t="s">
        <v>262</v>
      </c>
      <c r="S4" s="307"/>
      <c r="T4" s="307"/>
      <c r="U4" s="307"/>
      <c r="V4" s="307"/>
      <c r="W4" s="307"/>
      <c r="X4" s="307"/>
    </row>
    <row r="5" spans="1:25" ht="14.25" thickBot="1">
      <c r="A5" s="199" t="s">
        <v>263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279" t="s">
        <v>264</v>
      </c>
      <c r="V5" s="280"/>
      <c r="W5" s="280"/>
      <c r="X5" s="280"/>
    </row>
    <row r="6" spans="1:25" ht="40.5" customHeight="1">
      <c r="A6" s="281" t="s">
        <v>265</v>
      </c>
      <c r="B6" s="282"/>
      <c r="C6" s="282"/>
      <c r="D6" s="288" t="s">
        <v>266</v>
      </c>
      <c r="E6" s="286"/>
      <c r="F6" s="287"/>
      <c r="G6" s="288" t="s">
        <v>267</v>
      </c>
      <c r="H6" s="289"/>
      <c r="I6" s="289"/>
      <c r="J6" s="288" t="s">
        <v>268</v>
      </c>
      <c r="K6" s="289"/>
      <c r="L6" s="289"/>
      <c r="M6" s="288" t="s">
        <v>269</v>
      </c>
      <c r="N6" s="289"/>
      <c r="O6" s="289"/>
      <c r="P6" s="288" t="s">
        <v>270</v>
      </c>
      <c r="Q6" s="289"/>
      <c r="R6" s="289"/>
      <c r="S6" s="288" t="s">
        <v>271</v>
      </c>
      <c r="T6" s="289"/>
      <c r="U6" s="289"/>
      <c r="V6" s="288" t="s">
        <v>272</v>
      </c>
      <c r="W6" s="289"/>
      <c r="X6" s="290"/>
    </row>
    <row r="7" spans="1:25" ht="14.25" thickBot="1">
      <c r="A7" s="283"/>
      <c r="B7" s="284"/>
      <c r="C7" s="284"/>
      <c r="D7" s="302" t="s">
        <v>273</v>
      </c>
      <c r="E7" s="303"/>
      <c r="F7" s="304"/>
      <c r="G7" s="305" t="s">
        <v>274</v>
      </c>
      <c r="H7" s="306"/>
      <c r="I7" s="306"/>
      <c r="J7" s="305" t="s">
        <v>275</v>
      </c>
      <c r="K7" s="306"/>
      <c r="L7" s="306"/>
      <c r="M7" s="305" t="s">
        <v>276</v>
      </c>
      <c r="N7" s="306"/>
      <c r="O7" s="306"/>
      <c r="P7" s="305" t="s">
        <v>277</v>
      </c>
      <c r="Q7" s="306"/>
      <c r="R7" s="306"/>
      <c r="S7" s="305" t="s">
        <v>278</v>
      </c>
      <c r="T7" s="306"/>
      <c r="U7" s="306"/>
      <c r="V7" s="305" t="s">
        <v>279</v>
      </c>
      <c r="W7" s="306"/>
      <c r="X7" s="308"/>
    </row>
    <row r="8" spans="1:25">
      <c r="A8" s="200" t="s">
        <v>280</v>
      </c>
      <c r="B8" s="201"/>
      <c r="C8" s="202"/>
      <c r="D8" s="275">
        <v>50699.374174999997</v>
      </c>
      <c r="E8" s="276"/>
      <c r="F8" s="277"/>
      <c r="G8" s="275">
        <v>1858.0472070000001</v>
      </c>
      <c r="H8" s="276"/>
      <c r="I8" s="277"/>
      <c r="J8" s="275">
        <v>186.52600000000166</v>
      </c>
      <c r="K8" s="276"/>
      <c r="L8" s="277"/>
      <c r="M8" s="275">
        <v>52370.895382000002</v>
      </c>
      <c r="N8" s="276"/>
      <c r="O8" s="277"/>
      <c r="P8" s="275">
        <v>1647.1394149999999</v>
      </c>
      <c r="Q8" s="276"/>
      <c r="R8" s="277"/>
      <c r="S8" s="275">
        <v>494.76576499999999</v>
      </c>
      <c r="T8" s="276"/>
      <c r="U8" s="277"/>
      <c r="V8" s="275">
        <v>50723.755966999997</v>
      </c>
      <c r="W8" s="276"/>
      <c r="X8" s="278"/>
    </row>
    <row r="9" spans="1:25">
      <c r="A9" s="203"/>
      <c r="B9" s="204" t="s">
        <v>281</v>
      </c>
      <c r="C9" s="205"/>
      <c r="D9" s="267">
        <v>40032.924389</v>
      </c>
      <c r="E9" s="268"/>
      <c r="F9" s="269"/>
      <c r="G9" s="267">
        <v>48.090026999999999</v>
      </c>
      <c r="H9" s="268"/>
      <c r="I9" s="269"/>
      <c r="J9" s="267">
        <v>50.323680000001332</v>
      </c>
      <c r="K9" s="268"/>
      <c r="L9" s="269"/>
      <c r="M9" s="270">
        <v>40030.690735999997</v>
      </c>
      <c r="N9" s="271"/>
      <c r="O9" s="271"/>
      <c r="P9" s="270" t="s">
        <v>282</v>
      </c>
      <c r="Q9" s="271"/>
      <c r="R9" s="271"/>
      <c r="S9" s="270" t="s">
        <v>282</v>
      </c>
      <c r="T9" s="271"/>
      <c r="U9" s="271"/>
      <c r="V9" s="270">
        <v>40030.690735999997</v>
      </c>
      <c r="W9" s="271"/>
      <c r="X9" s="272"/>
    </row>
    <row r="10" spans="1:25">
      <c r="A10" s="203"/>
      <c r="B10" s="204" t="s">
        <v>283</v>
      </c>
      <c r="C10" s="205"/>
      <c r="D10" s="267">
        <v>3322.91183</v>
      </c>
      <c r="E10" s="268"/>
      <c r="F10" s="269"/>
      <c r="G10" s="267">
        <v>1427.660586</v>
      </c>
      <c r="H10" s="268"/>
      <c r="I10" s="269"/>
      <c r="J10" s="267">
        <v>84.355873999999858</v>
      </c>
      <c r="K10" s="268"/>
      <c r="L10" s="269"/>
      <c r="M10" s="270">
        <v>4666.2165420000001</v>
      </c>
      <c r="N10" s="271"/>
      <c r="O10" s="271"/>
      <c r="P10" s="299">
        <v>310.61312199999998</v>
      </c>
      <c r="Q10" s="300"/>
      <c r="R10" s="301"/>
      <c r="S10" s="270">
        <v>84.349369999999993</v>
      </c>
      <c r="T10" s="271"/>
      <c r="U10" s="271"/>
      <c r="V10" s="270">
        <v>4355.6034200000004</v>
      </c>
      <c r="W10" s="271"/>
      <c r="X10" s="272"/>
    </row>
    <row r="11" spans="1:25">
      <c r="A11" s="203"/>
      <c r="B11" s="204" t="s">
        <v>284</v>
      </c>
      <c r="C11" s="205"/>
      <c r="D11" s="267">
        <v>7343.5379560000001</v>
      </c>
      <c r="E11" s="268"/>
      <c r="F11" s="269"/>
      <c r="G11" s="267">
        <v>382.29659400000003</v>
      </c>
      <c r="H11" s="268"/>
      <c r="I11" s="269"/>
      <c r="J11" s="267">
        <v>51.846446000000469</v>
      </c>
      <c r="K11" s="268"/>
      <c r="L11" s="269"/>
      <c r="M11" s="270">
        <v>7673.988104</v>
      </c>
      <c r="N11" s="271"/>
      <c r="O11" s="271"/>
      <c r="P11" s="267">
        <v>1336.5262929999999</v>
      </c>
      <c r="Q11" s="268"/>
      <c r="R11" s="269"/>
      <c r="S11" s="270">
        <v>410.41639500000002</v>
      </c>
      <c r="T11" s="271"/>
      <c r="U11" s="271"/>
      <c r="V11" s="270">
        <v>6337.4618110000001</v>
      </c>
      <c r="W11" s="271"/>
      <c r="X11" s="272"/>
    </row>
    <row r="12" spans="1:25">
      <c r="A12" s="203"/>
      <c r="B12" s="204" t="s">
        <v>285</v>
      </c>
      <c r="C12" s="205"/>
      <c r="D12" s="267" t="s">
        <v>282</v>
      </c>
      <c r="E12" s="268"/>
      <c r="F12" s="269"/>
      <c r="G12" s="267" t="s">
        <v>282</v>
      </c>
      <c r="H12" s="268"/>
      <c r="I12" s="269"/>
      <c r="J12" s="267" t="s">
        <v>282</v>
      </c>
      <c r="K12" s="268"/>
      <c r="L12" s="269"/>
      <c r="M12" s="270" t="s">
        <v>282</v>
      </c>
      <c r="N12" s="271"/>
      <c r="O12" s="271"/>
      <c r="P12" s="270" t="s">
        <v>282</v>
      </c>
      <c r="Q12" s="271"/>
      <c r="R12" s="271"/>
      <c r="S12" s="270" t="s">
        <v>282</v>
      </c>
      <c r="T12" s="271"/>
      <c r="U12" s="271"/>
      <c r="V12" s="270" t="s">
        <v>282</v>
      </c>
      <c r="W12" s="271"/>
      <c r="X12" s="272"/>
    </row>
    <row r="13" spans="1:25">
      <c r="A13" s="203"/>
      <c r="B13" s="204" t="s">
        <v>286</v>
      </c>
      <c r="C13" s="205"/>
      <c r="D13" s="267" t="s">
        <v>282</v>
      </c>
      <c r="E13" s="268"/>
      <c r="F13" s="269"/>
      <c r="G13" s="267" t="s">
        <v>282</v>
      </c>
      <c r="H13" s="268"/>
      <c r="I13" s="269"/>
      <c r="J13" s="267" t="s">
        <v>282</v>
      </c>
      <c r="K13" s="268"/>
      <c r="L13" s="269"/>
      <c r="M13" s="270" t="s">
        <v>282</v>
      </c>
      <c r="N13" s="271"/>
      <c r="O13" s="271"/>
      <c r="P13" s="267" t="s">
        <v>282</v>
      </c>
      <c r="Q13" s="268"/>
      <c r="R13" s="269"/>
      <c r="S13" s="270" t="s">
        <v>282</v>
      </c>
      <c r="T13" s="271"/>
      <c r="U13" s="271"/>
      <c r="V13" s="270" t="s">
        <v>282</v>
      </c>
      <c r="W13" s="271"/>
      <c r="X13" s="272"/>
    </row>
    <row r="14" spans="1:25">
      <c r="A14" s="203"/>
      <c r="B14" s="204" t="s">
        <v>287</v>
      </c>
      <c r="C14" s="205"/>
      <c r="D14" s="267" t="s">
        <v>282</v>
      </c>
      <c r="E14" s="268"/>
      <c r="F14" s="269"/>
      <c r="G14" s="267" t="s">
        <v>282</v>
      </c>
      <c r="H14" s="268"/>
      <c r="I14" s="269"/>
      <c r="J14" s="267" t="s">
        <v>282</v>
      </c>
      <c r="K14" s="268"/>
      <c r="L14" s="269"/>
      <c r="M14" s="270" t="s">
        <v>282</v>
      </c>
      <c r="N14" s="271"/>
      <c r="O14" s="271"/>
      <c r="P14" s="267" t="s">
        <v>282</v>
      </c>
      <c r="Q14" s="268"/>
      <c r="R14" s="269"/>
      <c r="S14" s="270" t="s">
        <v>282</v>
      </c>
      <c r="T14" s="271"/>
      <c r="U14" s="271"/>
      <c r="V14" s="270" t="s">
        <v>282</v>
      </c>
      <c r="W14" s="271"/>
      <c r="X14" s="272"/>
    </row>
    <row r="15" spans="1:25">
      <c r="A15" s="203"/>
      <c r="B15" s="204" t="s">
        <v>288</v>
      </c>
      <c r="C15" s="205"/>
      <c r="D15" s="267" t="s">
        <v>282</v>
      </c>
      <c r="E15" s="268"/>
      <c r="F15" s="269"/>
      <c r="G15" s="267" t="s">
        <v>282</v>
      </c>
      <c r="H15" s="268"/>
      <c r="I15" s="269"/>
      <c r="J15" s="267" t="s">
        <v>282</v>
      </c>
      <c r="K15" s="268"/>
      <c r="L15" s="269"/>
      <c r="M15" s="270" t="s">
        <v>282</v>
      </c>
      <c r="N15" s="271"/>
      <c r="O15" s="271"/>
      <c r="P15" s="267" t="s">
        <v>282</v>
      </c>
      <c r="Q15" s="268"/>
      <c r="R15" s="269"/>
      <c r="S15" s="270" t="s">
        <v>282</v>
      </c>
      <c r="T15" s="271"/>
      <c r="U15" s="271"/>
      <c r="V15" s="270" t="s">
        <v>282</v>
      </c>
      <c r="W15" s="271"/>
      <c r="X15" s="272"/>
    </row>
    <row r="16" spans="1:25">
      <c r="A16" s="203" t="s">
        <v>289</v>
      </c>
      <c r="B16" s="204"/>
      <c r="C16" s="205"/>
      <c r="D16" s="267" t="s">
        <v>282</v>
      </c>
      <c r="E16" s="268"/>
      <c r="F16" s="269"/>
      <c r="G16" s="267" t="s">
        <v>282</v>
      </c>
      <c r="H16" s="268"/>
      <c r="I16" s="269"/>
      <c r="J16" s="267" t="s">
        <v>282</v>
      </c>
      <c r="K16" s="268"/>
      <c r="L16" s="269"/>
      <c r="M16" s="267" t="s">
        <v>282</v>
      </c>
      <c r="N16" s="268"/>
      <c r="O16" s="269"/>
      <c r="P16" s="267" t="s">
        <v>282</v>
      </c>
      <c r="Q16" s="268"/>
      <c r="R16" s="269"/>
      <c r="S16" s="267" t="s">
        <v>282</v>
      </c>
      <c r="T16" s="268"/>
      <c r="U16" s="269"/>
      <c r="V16" s="270" t="s">
        <v>282</v>
      </c>
      <c r="W16" s="271"/>
      <c r="X16" s="272"/>
    </row>
    <row r="17" spans="1:24">
      <c r="A17" s="203"/>
      <c r="B17" s="204" t="s">
        <v>281</v>
      </c>
      <c r="C17" s="205"/>
      <c r="D17" s="267" t="s">
        <v>282</v>
      </c>
      <c r="E17" s="268"/>
      <c r="F17" s="269"/>
      <c r="G17" s="267" t="s">
        <v>282</v>
      </c>
      <c r="H17" s="268"/>
      <c r="I17" s="269"/>
      <c r="J17" s="267" t="s">
        <v>282</v>
      </c>
      <c r="K17" s="268"/>
      <c r="L17" s="269"/>
      <c r="M17" s="270" t="s">
        <v>282</v>
      </c>
      <c r="N17" s="271"/>
      <c r="O17" s="271"/>
      <c r="P17" s="270" t="s">
        <v>282</v>
      </c>
      <c r="Q17" s="271"/>
      <c r="R17" s="271"/>
      <c r="S17" s="270" t="s">
        <v>282</v>
      </c>
      <c r="T17" s="271"/>
      <c r="U17" s="271"/>
      <c r="V17" s="270" t="s">
        <v>282</v>
      </c>
      <c r="W17" s="271"/>
      <c r="X17" s="272"/>
    </row>
    <row r="18" spans="1:24">
      <c r="A18" s="203"/>
      <c r="B18" s="204" t="s">
        <v>283</v>
      </c>
      <c r="C18" s="205"/>
      <c r="D18" s="267" t="s">
        <v>282</v>
      </c>
      <c r="E18" s="268"/>
      <c r="F18" s="269"/>
      <c r="G18" s="267" t="s">
        <v>282</v>
      </c>
      <c r="H18" s="268"/>
      <c r="I18" s="269"/>
      <c r="J18" s="267" t="s">
        <v>282</v>
      </c>
      <c r="K18" s="268"/>
      <c r="L18" s="269"/>
      <c r="M18" s="270" t="s">
        <v>282</v>
      </c>
      <c r="N18" s="271"/>
      <c r="O18" s="271"/>
      <c r="P18" s="267" t="s">
        <v>282</v>
      </c>
      <c r="Q18" s="268"/>
      <c r="R18" s="269"/>
      <c r="S18" s="270" t="s">
        <v>282</v>
      </c>
      <c r="T18" s="271"/>
      <c r="U18" s="271"/>
      <c r="V18" s="270" t="s">
        <v>282</v>
      </c>
      <c r="W18" s="271"/>
      <c r="X18" s="272"/>
    </row>
    <row r="19" spans="1:24">
      <c r="A19" s="203"/>
      <c r="B19" s="204" t="s">
        <v>284</v>
      </c>
      <c r="C19" s="205"/>
      <c r="D19" s="267" t="s">
        <v>282</v>
      </c>
      <c r="E19" s="268"/>
      <c r="F19" s="269"/>
      <c r="G19" s="267" t="s">
        <v>282</v>
      </c>
      <c r="H19" s="268"/>
      <c r="I19" s="269"/>
      <c r="J19" s="267" t="s">
        <v>282</v>
      </c>
      <c r="K19" s="268"/>
      <c r="L19" s="269"/>
      <c r="M19" s="270" t="s">
        <v>282</v>
      </c>
      <c r="N19" s="271"/>
      <c r="O19" s="271"/>
      <c r="P19" s="267" t="s">
        <v>282</v>
      </c>
      <c r="Q19" s="268"/>
      <c r="R19" s="269"/>
      <c r="S19" s="270" t="s">
        <v>282</v>
      </c>
      <c r="T19" s="271"/>
      <c r="U19" s="271"/>
      <c r="V19" s="270" t="s">
        <v>282</v>
      </c>
      <c r="W19" s="271"/>
      <c r="X19" s="272"/>
    </row>
    <row r="20" spans="1:24">
      <c r="A20" s="203" t="s">
        <v>290</v>
      </c>
      <c r="B20" s="204"/>
      <c r="C20" s="205"/>
      <c r="D20" s="267">
        <v>94.703487999999993</v>
      </c>
      <c r="E20" s="268"/>
      <c r="F20" s="269"/>
      <c r="G20" s="267">
        <v>149.87376</v>
      </c>
      <c r="H20" s="268"/>
      <c r="I20" s="269"/>
      <c r="J20" s="267">
        <v>91.352879999999999</v>
      </c>
      <c r="K20" s="268"/>
      <c r="L20" s="269"/>
      <c r="M20" s="270">
        <v>153.224368</v>
      </c>
      <c r="N20" s="271"/>
      <c r="O20" s="271"/>
      <c r="P20" s="267">
        <v>10.179275000000001</v>
      </c>
      <c r="Q20" s="268"/>
      <c r="R20" s="269"/>
      <c r="S20" s="270">
        <v>4.8009719999999998</v>
      </c>
      <c r="T20" s="271"/>
      <c r="U20" s="271"/>
      <c r="V20" s="270">
        <v>143.04509300000001</v>
      </c>
      <c r="W20" s="271"/>
      <c r="X20" s="272"/>
    </row>
    <row r="21" spans="1:24">
      <c r="A21" s="203" t="s">
        <v>291</v>
      </c>
      <c r="B21" s="204"/>
      <c r="C21" s="205"/>
      <c r="D21" s="267" t="s">
        <v>282</v>
      </c>
      <c r="E21" s="268"/>
      <c r="F21" s="269"/>
      <c r="G21" s="267" t="s">
        <v>282</v>
      </c>
      <c r="H21" s="268"/>
      <c r="I21" s="269"/>
      <c r="J21" s="267" t="s">
        <v>282</v>
      </c>
      <c r="K21" s="268"/>
      <c r="L21" s="269"/>
      <c r="M21" s="270" t="s">
        <v>282</v>
      </c>
      <c r="N21" s="271"/>
      <c r="O21" s="271"/>
      <c r="P21" s="270" t="s">
        <v>282</v>
      </c>
      <c r="Q21" s="271"/>
      <c r="R21" s="271"/>
      <c r="S21" s="270" t="s">
        <v>282</v>
      </c>
      <c r="T21" s="271"/>
      <c r="U21" s="271"/>
      <c r="V21" s="270" t="s">
        <v>282</v>
      </c>
      <c r="W21" s="271"/>
      <c r="X21" s="272"/>
    </row>
    <row r="22" spans="1:24">
      <c r="A22" s="203" t="s">
        <v>292</v>
      </c>
      <c r="B22" s="204"/>
      <c r="C22" s="205"/>
      <c r="D22" s="267">
        <v>41.00459</v>
      </c>
      <c r="E22" s="268"/>
      <c r="F22" s="269"/>
      <c r="G22" s="267">
        <v>20.51172</v>
      </c>
      <c r="H22" s="268"/>
      <c r="I22" s="269"/>
      <c r="J22" s="267">
        <v>0.38354400000000766</v>
      </c>
      <c r="K22" s="268"/>
      <c r="L22" s="269"/>
      <c r="M22" s="270">
        <v>61.132765999999997</v>
      </c>
      <c r="N22" s="271"/>
      <c r="O22" s="271"/>
      <c r="P22" s="267">
        <v>17.303937999999999</v>
      </c>
      <c r="Q22" s="268"/>
      <c r="R22" s="269"/>
      <c r="S22" s="270">
        <v>7.7128439999999996</v>
      </c>
      <c r="T22" s="271"/>
      <c r="U22" s="271"/>
      <c r="V22" s="270">
        <v>43.828828000000001</v>
      </c>
      <c r="W22" s="271"/>
      <c r="X22" s="272"/>
    </row>
    <row r="23" spans="1:24">
      <c r="A23" s="203" t="s">
        <v>293</v>
      </c>
      <c r="B23" s="204"/>
      <c r="C23" s="205"/>
      <c r="D23" s="267" t="s">
        <v>282</v>
      </c>
      <c r="E23" s="268"/>
      <c r="F23" s="269"/>
      <c r="G23" s="267" t="s">
        <v>282</v>
      </c>
      <c r="H23" s="268"/>
      <c r="I23" s="269"/>
      <c r="J23" s="267" t="s">
        <v>282</v>
      </c>
      <c r="K23" s="268"/>
      <c r="L23" s="269"/>
      <c r="M23" s="270" t="s">
        <v>282</v>
      </c>
      <c r="N23" s="271"/>
      <c r="O23" s="271"/>
      <c r="P23" s="297" t="s">
        <v>282</v>
      </c>
      <c r="Q23" s="298"/>
      <c r="R23" s="298"/>
      <c r="S23" s="270" t="s">
        <v>282</v>
      </c>
      <c r="T23" s="271"/>
      <c r="U23" s="271"/>
      <c r="V23" s="270" t="s">
        <v>282</v>
      </c>
      <c r="W23" s="271"/>
      <c r="X23" s="272"/>
    </row>
    <row r="24" spans="1:24">
      <c r="A24" s="203" t="s">
        <v>294</v>
      </c>
      <c r="B24" s="204"/>
      <c r="C24" s="205"/>
      <c r="D24" s="267">
        <v>343.78398399999998</v>
      </c>
      <c r="E24" s="268"/>
      <c r="F24" s="269"/>
      <c r="G24" s="267">
        <v>3353.9029599999999</v>
      </c>
      <c r="H24" s="268"/>
      <c r="I24" s="269"/>
      <c r="J24" s="267">
        <v>3458.3684400000002</v>
      </c>
      <c r="K24" s="268"/>
      <c r="L24" s="269"/>
      <c r="M24" s="270">
        <v>239.31850399999999</v>
      </c>
      <c r="N24" s="271"/>
      <c r="O24" s="271"/>
      <c r="P24" s="270" t="s">
        <v>282</v>
      </c>
      <c r="Q24" s="271"/>
      <c r="R24" s="271"/>
      <c r="S24" s="270" t="s">
        <v>282</v>
      </c>
      <c r="T24" s="271"/>
      <c r="U24" s="271"/>
      <c r="V24" s="270">
        <v>239.31850399999999</v>
      </c>
      <c r="W24" s="271"/>
      <c r="X24" s="272"/>
    </row>
    <row r="25" spans="1:24" ht="14.25" thickBot="1">
      <c r="A25" s="261" t="s">
        <v>295</v>
      </c>
      <c r="B25" s="262"/>
      <c r="C25" s="263"/>
      <c r="D25" s="264">
        <v>51178.866236999995</v>
      </c>
      <c r="E25" s="265"/>
      <c r="F25" s="266"/>
      <c r="G25" s="264">
        <v>5382.3356469999999</v>
      </c>
      <c r="H25" s="265"/>
      <c r="I25" s="266"/>
      <c r="J25" s="264">
        <v>3736.630864000002</v>
      </c>
      <c r="K25" s="265"/>
      <c r="L25" s="266"/>
      <c r="M25" s="264">
        <v>52824.571020000003</v>
      </c>
      <c r="N25" s="265"/>
      <c r="O25" s="266"/>
      <c r="P25" s="264">
        <v>1674.6226279999998</v>
      </c>
      <c r="Q25" s="265"/>
      <c r="R25" s="266"/>
      <c r="S25" s="264">
        <v>507.27958100000001</v>
      </c>
      <c r="T25" s="265"/>
      <c r="U25" s="266"/>
      <c r="V25" s="264">
        <v>51149.948391999998</v>
      </c>
      <c r="W25" s="265"/>
      <c r="X25" s="273"/>
    </row>
    <row r="26" spans="1:24">
      <c r="A26" s="199"/>
      <c r="B26" s="199"/>
      <c r="C26" s="199"/>
      <c r="D26" s="199"/>
      <c r="E26" s="199"/>
      <c r="F26" s="199"/>
      <c r="G26" s="199" t="str">
        <f>IF($P$23="        －"," ","※ソフトウェアの減価償却は直接法により処理しておりますので、⑤列の数値は④列の数値の内数になります。")</f>
        <v xml:space="preserve"> </v>
      </c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9" t="s">
        <v>264</v>
      </c>
      <c r="P27" s="280"/>
      <c r="Q27" s="280"/>
      <c r="R27" s="280"/>
      <c r="S27" s="199"/>
      <c r="T27" s="199"/>
      <c r="U27" s="199"/>
      <c r="V27" s="199"/>
      <c r="W27" s="199"/>
      <c r="X27" s="199"/>
    </row>
    <row r="28" spans="1:24" ht="27" customHeight="1">
      <c r="A28" s="281" t="s">
        <v>265</v>
      </c>
      <c r="B28" s="282"/>
      <c r="C28" s="282"/>
      <c r="D28" s="285" t="s">
        <v>297</v>
      </c>
      <c r="E28" s="286"/>
      <c r="F28" s="287"/>
      <c r="G28" s="288" t="s">
        <v>267</v>
      </c>
      <c r="H28" s="289"/>
      <c r="I28" s="289"/>
      <c r="J28" s="288" t="s">
        <v>268</v>
      </c>
      <c r="K28" s="289"/>
      <c r="L28" s="289"/>
      <c r="M28" s="288" t="s">
        <v>298</v>
      </c>
      <c r="N28" s="289"/>
      <c r="O28" s="289"/>
      <c r="P28" s="288" t="s">
        <v>272</v>
      </c>
      <c r="Q28" s="289"/>
      <c r="R28" s="290"/>
      <c r="S28" s="199"/>
      <c r="T28" s="199"/>
      <c r="U28" s="199"/>
      <c r="V28" s="199"/>
      <c r="W28" s="199"/>
      <c r="X28" s="199"/>
    </row>
    <row r="29" spans="1:24" ht="14.25" thickBot="1">
      <c r="A29" s="283"/>
      <c r="B29" s="284"/>
      <c r="C29" s="284"/>
      <c r="D29" s="291" t="s">
        <v>299</v>
      </c>
      <c r="E29" s="292"/>
      <c r="F29" s="293"/>
      <c r="G29" s="294" t="s">
        <v>300</v>
      </c>
      <c r="H29" s="295"/>
      <c r="I29" s="295"/>
      <c r="J29" s="294" t="s">
        <v>301</v>
      </c>
      <c r="K29" s="295"/>
      <c r="L29" s="295"/>
      <c r="M29" s="294" t="s">
        <v>302</v>
      </c>
      <c r="N29" s="295"/>
      <c r="O29" s="295"/>
      <c r="P29" s="294" t="s">
        <v>303</v>
      </c>
      <c r="Q29" s="295"/>
      <c r="R29" s="296"/>
      <c r="S29" s="199"/>
      <c r="T29" s="199"/>
      <c r="U29" s="199"/>
      <c r="V29" s="199"/>
      <c r="W29" s="199"/>
      <c r="X29" s="199"/>
    </row>
    <row r="30" spans="1:24">
      <c r="A30" s="200" t="s">
        <v>280</v>
      </c>
      <c r="B30" s="201"/>
      <c r="C30" s="202"/>
      <c r="D30" s="275">
        <v>0.19631399999999999</v>
      </c>
      <c r="E30" s="276"/>
      <c r="F30" s="277"/>
      <c r="G30" s="275" t="s">
        <v>282</v>
      </c>
      <c r="H30" s="276"/>
      <c r="I30" s="277"/>
      <c r="J30" s="275">
        <v>2.8763999999999984E-2</v>
      </c>
      <c r="K30" s="276"/>
      <c r="L30" s="277"/>
      <c r="M30" s="275">
        <v>2.8764000000000001E-2</v>
      </c>
      <c r="N30" s="276"/>
      <c r="O30" s="277"/>
      <c r="P30" s="275">
        <v>0.16755</v>
      </c>
      <c r="Q30" s="276"/>
      <c r="R30" s="278"/>
      <c r="S30" s="199"/>
      <c r="T30" s="199"/>
      <c r="U30" s="199"/>
      <c r="V30" s="199"/>
      <c r="W30" s="199"/>
      <c r="X30" s="199"/>
    </row>
    <row r="31" spans="1:24">
      <c r="A31" s="203"/>
      <c r="B31" s="204" t="s">
        <v>304</v>
      </c>
      <c r="C31" s="205"/>
      <c r="D31" s="267" t="s">
        <v>282</v>
      </c>
      <c r="E31" s="268"/>
      <c r="F31" s="269"/>
      <c r="G31" s="267" t="s">
        <v>282</v>
      </c>
      <c r="H31" s="268"/>
      <c r="I31" s="269"/>
      <c r="J31" s="267" t="s">
        <v>282</v>
      </c>
      <c r="K31" s="268"/>
      <c r="L31" s="269"/>
      <c r="M31" s="270" t="s">
        <v>282</v>
      </c>
      <c r="N31" s="271"/>
      <c r="O31" s="271"/>
      <c r="P31" s="270" t="s">
        <v>282</v>
      </c>
      <c r="Q31" s="271"/>
      <c r="R31" s="272"/>
      <c r="S31" s="199"/>
      <c r="T31" s="199"/>
      <c r="U31" s="199"/>
      <c r="V31" s="199"/>
      <c r="W31" s="199"/>
      <c r="X31" s="199"/>
    </row>
    <row r="32" spans="1:24">
      <c r="A32" s="203"/>
      <c r="B32" s="204" t="s">
        <v>305</v>
      </c>
      <c r="C32" s="205"/>
      <c r="D32" s="267">
        <v>0.19631399999999999</v>
      </c>
      <c r="E32" s="268"/>
      <c r="F32" s="269"/>
      <c r="G32" s="267" t="s">
        <v>282</v>
      </c>
      <c r="H32" s="268"/>
      <c r="I32" s="269"/>
      <c r="J32" s="267">
        <v>2.8763999999999984E-2</v>
      </c>
      <c r="K32" s="268"/>
      <c r="L32" s="269"/>
      <c r="M32" s="270">
        <v>2.8764000000000001E-2</v>
      </c>
      <c r="N32" s="271"/>
      <c r="O32" s="271"/>
      <c r="P32" s="270">
        <v>0.16755</v>
      </c>
      <c r="Q32" s="271"/>
      <c r="R32" s="272"/>
      <c r="S32" s="199"/>
      <c r="T32" s="199"/>
      <c r="U32" s="199"/>
      <c r="V32" s="199"/>
      <c r="W32" s="199"/>
      <c r="X32" s="199"/>
    </row>
    <row r="33" spans="1:25">
      <c r="A33" s="203" t="s">
        <v>289</v>
      </c>
      <c r="B33" s="204"/>
      <c r="C33" s="205"/>
      <c r="D33" s="267" t="s">
        <v>282</v>
      </c>
      <c r="E33" s="268"/>
      <c r="F33" s="269"/>
      <c r="G33" s="267" t="s">
        <v>282</v>
      </c>
      <c r="H33" s="268"/>
      <c r="I33" s="269"/>
      <c r="J33" s="267" t="s">
        <v>282</v>
      </c>
      <c r="K33" s="268"/>
      <c r="L33" s="269"/>
      <c r="M33" s="267" t="s">
        <v>282</v>
      </c>
      <c r="N33" s="268"/>
      <c r="O33" s="269"/>
      <c r="P33" s="267" t="s">
        <v>282</v>
      </c>
      <c r="Q33" s="268"/>
      <c r="R33" s="274"/>
      <c r="S33" s="199"/>
      <c r="T33" s="199"/>
      <c r="U33" s="199"/>
      <c r="V33" s="199"/>
      <c r="W33" s="199"/>
      <c r="X33" s="199"/>
    </row>
    <row r="34" spans="1:25">
      <c r="A34" s="203"/>
      <c r="B34" s="204" t="s">
        <v>304</v>
      </c>
      <c r="C34" s="205"/>
      <c r="D34" s="267" t="s">
        <v>282</v>
      </c>
      <c r="E34" s="268"/>
      <c r="F34" s="269"/>
      <c r="G34" s="267" t="s">
        <v>282</v>
      </c>
      <c r="H34" s="268"/>
      <c r="I34" s="269"/>
      <c r="J34" s="267" t="s">
        <v>282</v>
      </c>
      <c r="K34" s="268"/>
      <c r="L34" s="269"/>
      <c r="M34" s="270" t="s">
        <v>282</v>
      </c>
      <c r="N34" s="271"/>
      <c r="O34" s="271"/>
      <c r="P34" s="270" t="s">
        <v>282</v>
      </c>
      <c r="Q34" s="271"/>
      <c r="R34" s="272"/>
      <c r="S34" s="199"/>
      <c r="T34" s="199"/>
      <c r="U34" s="199"/>
      <c r="V34" s="199"/>
      <c r="W34" s="199"/>
      <c r="X34" s="199"/>
    </row>
    <row r="35" spans="1:25">
      <c r="A35" s="203"/>
      <c r="B35" s="204" t="s">
        <v>305</v>
      </c>
      <c r="C35" s="205"/>
      <c r="D35" s="267" t="s">
        <v>282</v>
      </c>
      <c r="E35" s="268"/>
      <c r="F35" s="269"/>
      <c r="G35" s="267" t="s">
        <v>282</v>
      </c>
      <c r="H35" s="268"/>
      <c r="I35" s="269"/>
      <c r="J35" s="267" t="s">
        <v>282</v>
      </c>
      <c r="K35" s="268"/>
      <c r="L35" s="269"/>
      <c r="M35" s="270" t="s">
        <v>282</v>
      </c>
      <c r="N35" s="271"/>
      <c r="O35" s="271"/>
      <c r="P35" s="270" t="s">
        <v>282</v>
      </c>
      <c r="Q35" s="271"/>
      <c r="R35" s="272"/>
      <c r="S35" s="199"/>
      <c r="T35" s="199"/>
      <c r="U35" s="199"/>
      <c r="V35" s="199"/>
      <c r="W35" s="199"/>
      <c r="X35" s="199"/>
    </row>
    <row r="36" spans="1:25" ht="14.25" thickBot="1">
      <c r="A36" s="261" t="s">
        <v>295</v>
      </c>
      <c r="B36" s="262"/>
      <c r="C36" s="263"/>
      <c r="D36" s="264">
        <v>0.19631399999999999</v>
      </c>
      <c r="E36" s="265"/>
      <c r="F36" s="266"/>
      <c r="G36" s="264" t="s">
        <v>282</v>
      </c>
      <c r="H36" s="265"/>
      <c r="I36" s="266"/>
      <c r="J36" s="264">
        <v>2.8763999999999984E-2</v>
      </c>
      <c r="K36" s="265"/>
      <c r="L36" s="266"/>
      <c r="M36" s="264">
        <v>2.8764000000000001E-2</v>
      </c>
      <c r="N36" s="265"/>
      <c r="O36" s="266"/>
      <c r="P36" s="264">
        <v>0.16755</v>
      </c>
      <c r="Q36" s="265"/>
      <c r="R36" s="273"/>
      <c r="S36" s="199"/>
      <c r="T36" s="199"/>
      <c r="U36" s="199"/>
      <c r="V36" s="199"/>
      <c r="W36" s="199"/>
      <c r="X36" s="199"/>
    </row>
    <row r="38" spans="1:25">
      <c r="U38" s="98" t="s">
        <v>242</v>
      </c>
      <c r="V38" s="119" t="s">
        <v>258</v>
      </c>
      <c r="W38" s="141"/>
      <c r="X38" s="142"/>
      <c r="Y38" s="120"/>
    </row>
    <row r="39" spans="1:25">
      <c r="U39" s="98" t="s">
        <v>243</v>
      </c>
      <c r="V39" s="119" t="s">
        <v>259</v>
      </c>
      <c r="W39" s="119"/>
      <c r="X39" s="141"/>
      <c r="Y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  <rowBreaks count="1" manualBreakCount="1">
    <brk id="39" max="2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F60ED-F0B4-4527-88FC-30A7735AEE6F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5B8969-23EB-407C-BDC0-4836532106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930443-EBC1-4F4E-8010-4E5F77960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2018-09-07T05:58:14Z</cp:lastPrinted>
  <dcterms:created xsi:type="dcterms:W3CDTF">2012-10-18T04:18:38Z</dcterms:created>
  <dcterms:modified xsi:type="dcterms:W3CDTF">2018-09-10T04:23:47Z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