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元気宣言\"/>
    </mc:Choice>
  </mc:AlternateContent>
  <xr:revisionPtr revIDLastSave="0" documentId="8_{82A87449-B064-43A9-A5D8-EAA16C0235A2}" xr6:coauthVersionLast="47" xr6:coauthVersionMax="47" xr10:uidLastSave="{00000000-0000-0000-0000-000000000000}"/>
  <bookViews>
    <workbookView xWindow="2820" yWindow="1392" windowWidth="20172" windowHeight="10836" xr2:uid="{55565EAD-826A-46CA-A317-9CC24CD9F18E}"/>
  </bookViews>
  <sheets>
    <sheet name="いきいき・一覧" sheetId="1" r:id="rId1"/>
  </sheets>
  <externalReferences>
    <externalReference r:id="rId2"/>
  </externalReferences>
  <definedNames>
    <definedName name="_xlnm._FilterDatabase" localSheetId="0" hidden="1">いきいき・一覧!$A$2:$I$833</definedName>
    <definedName name="_xlnm.Print_Area" localSheetId="0">いきいき・一覧!$A$1:$I$833</definedName>
    <definedName name="_xlnm.Print_Titles" localSheetId="0">いきいき・一覧!$1:$2</definedName>
    <definedName name="Z_2EDF7FA7_E2BF_4E02_B7FC_F84CC7D59BB9_.wvu.FilterData" localSheetId="0" hidden="1">いきいき・一覧!$A$2:$I$785</definedName>
    <definedName name="Z_2EDF7FA7_E2BF_4E02_B7FC_F84CC7D59BB9_.wvu.PrintArea" localSheetId="0" hidden="1">いきいき・一覧!$A$1:$I$685</definedName>
    <definedName name="Z_2EDF7FA7_E2BF_4E02_B7FC_F84CC7D59BB9_.wvu.PrintTitles" localSheetId="0" hidden="1">いきいき・一覧!$1:$2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1" i="1" l="1"/>
  <c r="A61" i="1"/>
  <c r="B764" i="1"/>
  <c r="A764" i="1"/>
  <c r="B277" i="1"/>
  <c r="A277" i="1"/>
  <c r="B796" i="1"/>
  <c r="A796" i="1"/>
  <c r="B285" i="1"/>
  <c r="A285" i="1"/>
  <c r="B231" i="1"/>
  <c r="A231" i="1"/>
  <c r="B524" i="1"/>
  <c r="A524" i="1"/>
  <c r="B475" i="1"/>
  <c r="A475" i="1"/>
  <c r="B731" i="1"/>
  <c r="A731" i="1"/>
  <c r="B716" i="1"/>
  <c r="A716" i="1"/>
  <c r="B807" i="1"/>
  <c r="A807" i="1"/>
  <c r="B694" i="1"/>
  <c r="A694" i="1"/>
  <c r="B455" i="1"/>
  <c r="A455" i="1"/>
  <c r="B190" i="1"/>
  <c r="A190" i="1"/>
  <c r="B118" i="1"/>
  <c r="A118" i="1"/>
  <c r="B215" i="1"/>
  <c r="A215" i="1"/>
  <c r="B689" i="1"/>
  <c r="A689" i="1"/>
  <c r="B94" i="1"/>
  <c r="A94" i="1"/>
  <c r="B240" i="1"/>
  <c r="A240" i="1"/>
  <c r="B278" i="1"/>
  <c r="A278" i="1"/>
  <c r="B714" i="1"/>
  <c r="A714" i="1"/>
  <c r="B69" i="1"/>
  <c r="A69" i="1"/>
  <c r="B618" i="1"/>
  <c r="A618" i="1"/>
  <c r="B248" i="1"/>
  <c r="A248" i="1"/>
  <c r="B262" i="1"/>
  <c r="A262" i="1"/>
  <c r="B39" i="1"/>
  <c r="A39" i="1"/>
  <c r="B185" i="1"/>
  <c r="A185" i="1"/>
  <c r="B675" i="1"/>
  <c r="A675" i="1"/>
  <c r="B102" i="1"/>
  <c r="A102" i="1"/>
  <c r="B90" i="1"/>
  <c r="A90" i="1"/>
  <c r="B305" i="1"/>
  <c r="A305" i="1"/>
  <c r="B388" i="1"/>
  <c r="A388" i="1"/>
  <c r="B188" i="1"/>
  <c r="A188" i="1"/>
  <c r="B606" i="1"/>
  <c r="A606" i="1"/>
  <c r="B561" i="1"/>
  <c r="A561" i="1"/>
  <c r="B47" i="1"/>
  <c r="A47" i="1"/>
  <c r="B597" i="1"/>
  <c r="A597" i="1"/>
  <c r="B542" i="1"/>
  <c r="A542" i="1"/>
  <c r="B605" i="1"/>
  <c r="A605" i="1"/>
  <c r="B145" i="1"/>
  <c r="A145" i="1"/>
  <c r="B225" i="1"/>
  <c r="A225" i="1"/>
  <c r="B760" i="1"/>
  <c r="A760" i="1"/>
  <c r="B78" i="1"/>
  <c r="A78" i="1"/>
  <c r="B146" i="1"/>
  <c r="A146" i="1"/>
  <c r="B142" i="1"/>
  <c r="A142" i="1"/>
  <c r="B243" i="1"/>
  <c r="A243" i="1"/>
  <c r="B419" i="1"/>
  <c r="A419" i="1"/>
  <c r="B754" i="1"/>
  <c r="A754" i="1"/>
  <c r="B791" i="1"/>
  <c r="A791" i="1"/>
  <c r="B786" i="1"/>
  <c r="A786" i="1"/>
  <c r="B362" i="1"/>
  <c r="A362" i="1"/>
  <c r="B483" i="1"/>
  <c r="A483" i="1"/>
  <c r="B421" i="1"/>
  <c r="A421" i="1"/>
  <c r="B708" i="1"/>
  <c r="A708" i="1"/>
  <c r="B228" i="1"/>
  <c r="A228" i="1"/>
  <c r="B343" i="1"/>
  <c r="A343" i="1"/>
  <c r="B611" i="1"/>
  <c r="A611" i="1"/>
  <c r="B110" i="1"/>
  <c r="A110" i="1"/>
  <c r="A138" i="1"/>
  <c r="A532" i="1"/>
  <c r="A621" i="1"/>
  <c r="A664" i="1"/>
  <c r="A376" i="1"/>
  <c r="A395" i="1"/>
  <c r="A759" i="1"/>
  <c r="A326" i="1"/>
  <c r="A266" i="1"/>
  <c r="A44" i="1"/>
  <c r="A690" i="1"/>
  <c r="A17" i="1"/>
  <c r="A818" i="1"/>
  <c r="A157" i="1"/>
  <c r="A789" i="1"/>
  <c r="A202" i="1"/>
  <c r="A247" i="1"/>
  <c r="A403" i="1"/>
  <c r="A283" i="1"/>
  <c r="A141" i="1"/>
  <c r="A721" i="1"/>
  <c r="A806" i="1"/>
  <c r="A4" i="1"/>
  <c r="A59" i="1"/>
  <c r="A56" i="1"/>
  <c r="A645" i="1"/>
  <c r="A677" i="1"/>
  <c r="A379" i="1"/>
  <c r="A584" i="1"/>
  <c r="A638" i="1"/>
  <c r="A346" i="1"/>
  <c r="A242" i="1"/>
  <c r="A318" i="1"/>
  <c r="A520" i="1"/>
  <c r="A296" i="1"/>
  <c r="A487" i="1"/>
  <c r="A116" i="1"/>
  <c r="A408" i="1"/>
  <c r="A42" i="1"/>
  <c r="A418" i="1"/>
  <c r="A232" i="1"/>
  <c r="A387" i="1"/>
  <c r="A813" i="1"/>
  <c r="A34" i="1"/>
  <c r="A568" i="1"/>
  <c r="A19" i="1"/>
  <c r="A390" i="1"/>
  <c r="A303" i="1"/>
  <c r="A666" i="1"/>
  <c r="A476" i="1"/>
  <c r="A372" i="1"/>
  <c r="A77" i="1"/>
  <c r="A55" i="1"/>
  <c r="A8" i="1"/>
  <c r="A229" i="1"/>
  <c r="A140" i="1"/>
  <c r="A586" i="1"/>
  <c r="A442" i="1"/>
  <c r="A352" i="1"/>
  <c r="A230" i="1"/>
  <c r="A181" i="1"/>
  <c r="A619" i="1"/>
  <c r="A696" i="1"/>
  <c r="A24" i="1"/>
  <c r="A117" i="1"/>
  <c r="A751" i="1"/>
  <c r="A727" i="1"/>
  <c r="A439" i="1"/>
  <c r="A646" i="1"/>
  <c r="A174" i="1"/>
  <c r="A383" i="1"/>
  <c r="A498" i="1"/>
  <c r="A397" i="1"/>
  <c r="A656" i="1"/>
  <c r="A466" i="1"/>
  <c r="A543" i="1"/>
  <c r="A460" i="1"/>
  <c r="A35" i="1"/>
  <c r="A817" i="1"/>
  <c r="A337" i="1"/>
  <c r="A121" i="1"/>
  <c r="A451" i="1"/>
  <c r="A723" i="1"/>
  <c r="A441" i="1"/>
  <c r="A96" i="1"/>
  <c r="A510" i="1"/>
  <c r="A750" i="1"/>
  <c r="A290" i="1"/>
  <c r="A341" i="1"/>
  <c r="A124" i="1"/>
  <c r="A111" i="1"/>
  <c r="A144" i="1"/>
  <c r="A350" i="1"/>
  <c r="A505" i="1"/>
  <c r="A33" i="1"/>
  <c r="A226" i="1"/>
  <c r="A393" i="1"/>
  <c r="A534" i="1"/>
  <c r="A227" i="1"/>
  <c r="A763" i="1"/>
  <c r="A607" i="1"/>
  <c r="A637" i="1"/>
  <c r="A506" i="1"/>
  <c r="A739" i="1"/>
  <c r="A735" i="1"/>
  <c r="A261" i="1"/>
  <c r="A147" i="1"/>
  <c r="A701" i="1"/>
  <c r="A503" i="1"/>
  <c r="A25" i="1"/>
  <c r="A778" i="1"/>
  <c r="A149" i="1"/>
  <c r="A236" i="1"/>
  <c r="A136" i="1"/>
  <c r="A366" i="1"/>
  <c r="A685" i="1"/>
  <c r="A756" i="1"/>
  <c r="A21" i="1"/>
  <c r="A50" i="1"/>
  <c r="A54" i="1"/>
  <c r="A106" i="1"/>
  <c r="A825" i="1"/>
  <c r="A688" i="1"/>
  <c r="A488" i="1"/>
  <c r="A414" i="1"/>
  <c r="A580" i="1"/>
  <c r="A577" i="1"/>
  <c r="A809" i="1"/>
  <c r="A578" i="1"/>
  <c r="A273" i="1"/>
  <c r="A101" i="1"/>
  <c r="A529" i="1"/>
  <c r="A265" i="1"/>
  <c r="A431" i="1"/>
  <c r="A497" i="1"/>
  <c r="A504" i="1"/>
  <c r="A394" i="1"/>
  <c r="A209" i="1"/>
  <c r="A391" i="1"/>
  <c r="A565" i="1"/>
  <c r="A794" i="1"/>
  <c r="A14" i="1"/>
  <c r="A697" i="1"/>
  <c r="A206" i="1"/>
  <c r="A593" i="1"/>
  <c r="A20" i="1"/>
  <c r="A449" i="1"/>
  <c r="A239" i="1"/>
  <c r="A193" i="1"/>
  <c r="A452" i="1"/>
  <c r="A315" i="1"/>
  <c r="A622" i="1"/>
  <c r="A279" i="1"/>
  <c r="A330" i="1"/>
  <c r="A628" i="1"/>
  <c r="A434" i="1"/>
  <c r="A738" i="1"/>
  <c r="A187" i="1"/>
  <c r="A413" i="1"/>
  <c r="A235" i="1"/>
  <c r="A582" i="1"/>
  <c r="A249" i="1"/>
  <c r="A798" i="1"/>
  <c r="A681" i="1"/>
  <c r="A263" i="1"/>
  <c r="A670" i="1"/>
  <c r="A80" i="1"/>
  <c r="A530" i="1"/>
  <c r="A528" i="1"/>
  <c r="A617" i="1"/>
  <c r="A576" i="1"/>
  <c r="A575" i="1"/>
  <c r="A574" i="1"/>
  <c r="A333" i="1"/>
  <c r="A684" i="1"/>
  <c r="A150" i="1"/>
  <c r="A491" i="1"/>
  <c r="A327" i="1"/>
  <c r="A737" i="1"/>
  <c r="A72" i="1"/>
  <c r="A566" i="1"/>
  <c r="A620" i="1"/>
  <c r="A673" i="1"/>
  <c r="A748" i="1"/>
  <c r="A162" i="1"/>
  <c r="A216" i="1"/>
  <c r="A325" i="1"/>
  <c r="A427" i="1"/>
  <c r="A378" i="1"/>
  <c r="A100" i="1"/>
  <c r="A93" i="1"/>
  <c r="A160" i="1"/>
  <c r="A765" i="1"/>
  <c r="A409" i="1"/>
  <c r="A728" i="1"/>
  <c r="A186" i="1"/>
  <c r="A26" i="1"/>
  <c r="A706" i="1"/>
  <c r="A45" i="1"/>
  <c r="A669" i="1"/>
  <c r="A166" i="1"/>
  <c r="A367" i="1"/>
  <c r="A406" i="1"/>
  <c r="A596" i="1"/>
  <c r="A831" i="1"/>
  <c r="A600" i="1"/>
  <c r="A196" i="1"/>
  <c r="A799" i="1"/>
  <c r="A381" i="1"/>
  <c r="A550" i="1"/>
  <c r="A171" i="1"/>
  <c r="A563" i="1"/>
  <c r="A632" i="1"/>
  <c r="A508" i="1"/>
  <c r="A184" i="1"/>
  <c r="A113" i="1"/>
  <c r="A133" i="1"/>
  <c r="A130" i="1"/>
  <c r="A691" i="1"/>
  <c r="A709" i="1"/>
  <c r="A252" i="1"/>
  <c r="A332" i="1"/>
  <c r="A733" i="1"/>
  <c r="A112" i="1"/>
  <c r="A725" i="1"/>
  <c r="A693" i="1"/>
  <c r="A345" i="1"/>
  <c r="A800" i="1"/>
  <c r="A269" i="1"/>
  <c r="A84" i="1"/>
  <c r="A598" i="1"/>
  <c r="A104" i="1"/>
  <c r="A256" i="1"/>
  <c r="A790" i="1"/>
  <c r="A178" i="1"/>
  <c r="A672" i="1"/>
  <c r="A89" i="1"/>
  <c r="A319" i="1"/>
  <c r="A746" i="1"/>
  <c r="A780" i="1"/>
  <c r="A294" i="1"/>
  <c r="A137" i="1"/>
  <c r="A53" i="1"/>
  <c r="A642" i="1"/>
  <c r="A382" i="1"/>
  <c r="A258" i="1"/>
  <c r="A259" i="1"/>
  <c r="A360" i="1"/>
  <c r="A589" i="1"/>
  <c r="A430" i="1"/>
  <c r="A512" i="1"/>
  <c r="A445" i="1"/>
  <c r="A92" i="1"/>
  <c r="A494" i="1"/>
  <c r="A732" i="1"/>
  <c r="A114" i="1"/>
  <c r="A127" i="1"/>
  <c r="A704" i="1"/>
  <c r="A88" i="1"/>
  <c r="A400" i="1"/>
  <c r="A306" i="1"/>
  <c r="A200" i="1"/>
  <c r="A380" i="1"/>
  <c r="A271" i="1"/>
  <c r="A62" i="1"/>
  <c r="A295" i="1"/>
  <c r="A385" i="1"/>
  <c r="A630" i="1"/>
  <c r="A81" i="1"/>
  <c r="A163" i="1"/>
  <c r="A832" i="1"/>
  <c r="A201" i="1"/>
  <c r="A698" i="1"/>
  <c r="A348" i="1"/>
  <c r="A458" i="1"/>
  <c r="A829" i="1"/>
  <c r="A679" i="1"/>
  <c r="A616" i="1"/>
  <c r="A699" i="1"/>
  <c r="A212" i="1"/>
  <c r="A91" i="1"/>
  <c r="A224" i="1"/>
  <c r="A745" i="1"/>
  <c r="A429" i="1"/>
  <c r="A453" i="1"/>
  <c r="A340" i="1"/>
  <c r="A511" i="1"/>
  <c r="A284" i="1"/>
  <c r="A371" i="1"/>
  <c r="A661" i="1"/>
  <c r="A161" i="1"/>
  <c r="A662" i="1"/>
  <c r="A535" i="1"/>
  <c r="A808" i="1"/>
  <c r="A522" i="1"/>
  <c r="A556" i="1"/>
  <c r="A648" i="1"/>
  <c r="A459" i="1"/>
  <c r="A280" i="1"/>
  <c r="A342" i="1"/>
  <c r="A344" i="1"/>
  <c r="A175" i="1"/>
  <c r="A353" i="1"/>
  <c r="A30" i="1"/>
  <c r="A241" i="1"/>
  <c r="A396" i="1"/>
  <c r="A601" i="1"/>
  <c r="A692" i="1"/>
  <c r="A810" i="1"/>
  <c r="A744" i="1"/>
  <c r="A785" i="1"/>
  <c r="A49" i="1"/>
  <c r="A533" i="1"/>
  <c r="A324" i="1"/>
  <c r="A717" i="1"/>
  <c r="A32" i="1"/>
  <c r="A374" i="1"/>
  <c r="A668" i="1"/>
  <c r="A521" i="1"/>
  <c r="A625" i="1"/>
  <c r="A515" i="1"/>
  <c r="A609" i="1"/>
  <c r="A48" i="1"/>
  <c r="A755" i="1"/>
  <c r="A590" i="1"/>
  <c r="A762" i="1"/>
  <c r="A339" i="1"/>
  <c r="A159" i="1"/>
  <c r="A135" i="1"/>
  <c r="A502" i="1"/>
  <c r="A9" i="1"/>
  <c r="A148" i="1"/>
  <c r="A803" i="1"/>
  <c r="A507" i="1"/>
  <c r="A711" i="1"/>
  <c r="A456" i="1"/>
  <c r="A43" i="1"/>
  <c r="A361" i="1"/>
  <c r="A401" i="1"/>
  <c r="A316" i="1"/>
  <c r="A275" i="1"/>
  <c r="A671" i="1"/>
  <c r="A375" i="1"/>
  <c r="A724" i="1"/>
  <c r="A747" i="1"/>
  <c r="A569" i="1"/>
  <c r="A158" i="1"/>
  <c r="A312" i="1"/>
  <c r="A51" i="1"/>
  <c r="A757" i="1"/>
  <c r="A298" i="1"/>
  <c r="A369" i="1"/>
  <c r="A180" i="1"/>
  <c r="A624" i="1"/>
  <c r="A36" i="1"/>
  <c r="A291" i="1"/>
  <c r="A402" i="1"/>
  <c r="A199" i="1"/>
  <c r="A126" i="1"/>
  <c r="A272" i="1"/>
  <c r="A516" i="1"/>
  <c r="A743" i="1"/>
  <c r="A79" i="1"/>
  <c r="A761" i="1"/>
  <c r="A436" i="1"/>
  <c r="A777" i="1"/>
  <c r="A659" i="1"/>
  <c r="A122" i="1"/>
  <c r="A203" i="1"/>
  <c r="A357" i="1"/>
  <c r="A641" i="1"/>
  <c r="A741" i="1"/>
  <c r="A365" i="1"/>
  <c r="A700" i="1"/>
  <c r="A650" i="1"/>
  <c r="A726" i="1"/>
  <c r="A286" i="1"/>
  <c r="A769" i="1"/>
  <c r="A433" i="1"/>
  <c r="A336" i="1"/>
  <c r="A450" i="1"/>
  <c r="A713" i="1"/>
  <c r="A499" i="1"/>
  <c r="A351" i="1"/>
  <c r="A373" i="1"/>
  <c r="A828" i="1"/>
  <c r="A31" i="1"/>
  <c r="A477" i="1"/>
  <c r="A155" i="1"/>
  <c r="A758" i="1"/>
  <c r="A479" i="1"/>
  <c r="A70" i="1"/>
  <c r="A454" i="1"/>
  <c r="A108" i="1"/>
  <c r="A626" i="1"/>
  <c r="A195" i="1"/>
  <c r="A819" i="1"/>
  <c r="A292" i="1"/>
  <c r="A120" i="1"/>
  <c r="A321" i="1"/>
  <c r="A540" i="1"/>
  <c r="A660" i="1"/>
  <c r="A197" i="1"/>
  <c r="A610" i="1"/>
  <c r="A443" i="1"/>
  <c r="A707" i="1"/>
  <c r="A389" i="1"/>
  <c r="A260" i="1"/>
  <c r="A489" i="1"/>
  <c r="A246" i="1"/>
  <c r="A683" i="1"/>
  <c r="A165" i="1"/>
  <c r="A444" i="1"/>
  <c r="A472" i="1"/>
  <c r="A40" i="1"/>
  <c r="A768" i="1"/>
  <c r="A58" i="1"/>
  <c r="A526" i="1"/>
  <c r="A7" i="1"/>
  <c r="A98" i="1"/>
  <c r="A167" i="1"/>
  <c r="B207" i="1"/>
  <c r="A207" i="1"/>
  <c r="A85" i="1"/>
  <c r="A329" i="1"/>
  <c r="A667" i="1"/>
  <c r="A244" i="1"/>
  <c r="A86" i="1"/>
  <c r="A355" i="1"/>
  <c r="A404" i="1"/>
  <c r="A67" i="1"/>
  <c r="A729" i="1"/>
  <c r="A304" i="1"/>
  <c r="A538" i="1"/>
  <c r="A276" i="1"/>
  <c r="A46" i="1"/>
  <c r="A771" i="1"/>
  <c r="A571" i="1"/>
  <c r="A603" i="1"/>
  <c r="A802" i="1"/>
  <c r="A309" i="1"/>
  <c r="A718" i="1"/>
  <c r="A73" i="1"/>
  <c r="A139" i="1"/>
  <c r="A64" i="1"/>
  <c r="A560" i="1"/>
  <c r="A191" i="1"/>
  <c r="A168" i="1"/>
  <c r="A657" i="1"/>
  <c r="A172" i="1"/>
  <c r="A194" i="1"/>
  <c r="A415" i="1"/>
  <c r="A410" i="1"/>
  <c r="A742" i="1"/>
  <c r="A591" i="1"/>
  <c r="A687" i="1"/>
  <c r="A99" i="1"/>
  <c r="A495" i="1"/>
  <c r="A60" i="1"/>
  <c r="A753" i="1"/>
  <c r="A338" i="1"/>
  <c r="A287" i="1"/>
  <c r="A411" i="1"/>
  <c r="A614" i="1"/>
  <c r="A551" i="1"/>
  <c r="A623" i="1"/>
  <c r="A169" i="1"/>
  <c r="A552" i="1"/>
  <c r="A537" i="1"/>
  <c r="A781" i="1"/>
  <c r="A553" i="1"/>
  <c r="A615" i="1"/>
  <c r="A170" i="1"/>
  <c r="A613" i="1"/>
  <c r="A588" i="1"/>
  <c r="A795" i="1"/>
  <c r="A370" i="1"/>
  <c r="A549" i="1"/>
  <c r="A189" i="1"/>
  <c r="A676" i="1"/>
  <c r="A525" i="1"/>
  <c r="A407" i="1"/>
  <c r="A608" i="1"/>
  <c r="A749" i="1"/>
  <c r="A736" i="1"/>
  <c r="A674" i="1"/>
  <c r="A811" i="1"/>
  <c r="A548" i="1"/>
  <c r="A663" i="1"/>
  <c r="A143" i="1"/>
  <c r="A416" i="1"/>
  <c r="A10" i="1"/>
  <c r="A251" i="1"/>
  <c r="A132" i="1"/>
  <c r="A183" i="1"/>
  <c r="A211" i="1"/>
  <c r="A358" i="1"/>
  <c r="A204" i="1"/>
  <c r="A604" i="1"/>
  <c r="A310" i="1"/>
  <c r="A274" i="1"/>
  <c r="A544" i="1"/>
  <c r="A115" i="1"/>
  <c r="A595" i="1"/>
  <c r="A627" i="1"/>
  <c r="A816" i="1"/>
  <c r="A788" i="1"/>
  <c r="A307" i="1"/>
  <c r="A173" i="1"/>
  <c r="A52" i="1"/>
  <c r="A179" i="1"/>
  <c r="A311" i="1"/>
  <c r="A805" i="1"/>
  <c r="A478" i="1"/>
  <c r="A782" i="1"/>
  <c r="A11" i="1"/>
  <c r="A654" i="1"/>
  <c r="A644" i="1"/>
  <c r="A323" i="1"/>
  <c r="A776" i="1"/>
  <c r="A293" i="1"/>
  <c r="A417" i="1"/>
  <c r="A107" i="1"/>
  <c r="A15" i="1"/>
  <c r="A752" i="1"/>
  <c r="A594" i="1"/>
  <c r="A151" i="1"/>
  <c r="A546" i="1"/>
  <c r="A289" i="1"/>
  <c r="A354" i="1"/>
  <c r="A219" i="1"/>
  <c r="A6" i="1"/>
  <c r="A217" i="1"/>
  <c r="A448" i="1"/>
  <c r="A105" i="1"/>
  <c r="A703" i="1"/>
  <c r="A267" i="1"/>
  <c r="A18" i="1"/>
  <c r="A804" i="1"/>
  <c r="A313" i="1"/>
  <c r="A392" i="1"/>
  <c r="A830" i="1"/>
  <c r="A347" i="1"/>
  <c r="A131" i="1"/>
  <c r="A557" i="1"/>
  <c r="A792" i="1"/>
  <c r="A123" i="1"/>
  <c r="A564" i="1"/>
  <c r="A97" i="1"/>
  <c r="A420" i="1"/>
  <c r="A547" i="1"/>
  <c r="A579" i="1"/>
  <c r="A536" i="1"/>
  <c r="A599" i="1"/>
  <c r="A793" i="1"/>
  <c r="A63" i="1"/>
  <c r="A490" i="1"/>
  <c r="A773" i="1"/>
  <c r="A268" i="1"/>
  <c r="A720" i="1"/>
  <c r="A482" i="1"/>
  <c r="A649" i="1"/>
  <c r="A470" i="1"/>
  <c r="A234" i="1"/>
  <c r="A437" i="1"/>
  <c r="A426" i="1"/>
  <c r="A440" i="1"/>
  <c r="A501" i="1"/>
  <c r="A103" i="1"/>
  <c r="A523" i="1"/>
  <c r="A562" i="1"/>
  <c r="A87" i="1"/>
  <c r="A812" i="1"/>
  <c r="A833" i="1"/>
  <c r="A221" i="1"/>
  <c r="A647" i="1"/>
  <c r="A192" i="1"/>
  <c r="A281" i="1"/>
  <c r="A772" i="1"/>
  <c r="A821" i="1"/>
  <c r="A288" i="1"/>
  <c r="A492" i="1"/>
  <c r="A767" i="1"/>
  <c r="A37" i="1"/>
  <c r="A428" i="1"/>
  <c r="A76" i="1"/>
  <c r="A722" i="1"/>
  <c r="A665" i="1"/>
  <c r="A432" i="1"/>
  <c r="A712" i="1"/>
  <c r="A705" i="1"/>
  <c r="A57" i="1"/>
  <c r="A801" i="1"/>
  <c r="A377" i="1"/>
  <c r="A254" i="1"/>
  <c r="A826" i="1"/>
  <c r="A302" i="1"/>
  <c r="A5" i="1"/>
  <c r="A602" i="1"/>
  <c r="A710" i="1"/>
  <c r="A38" i="1"/>
  <c r="A13" i="1"/>
  <c r="A12" i="1"/>
  <c r="A384" i="1"/>
  <c r="A23" i="1"/>
  <c r="A496" i="1"/>
  <c r="A686" i="1"/>
  <c r="A481" i="1"/>
  <c r="A559" i="1"/>
  <c r="A643" i="1"/>
  <c r="A518" i="1"/>
  <c r="A198" i="1"/>
  <c r="A651" i="1"/>
  <c r="A134" i="1"/>
  <c r="A255" i="1"/>
  <c r="A462" i="1"/>
  <c r="A635" i="1"/>
  <c r="A425" i="1"/>
  <c r="A41" i="1"/>
  <c r="A152" i="1"/>
  <c r="A555" i="1"/>
  <c r="A463" i="1"/>
  <c r="A471" i="1"/>
  <c r="A815" i="1"/>
  <c r="A570" i="1"/>
  <c r="A176" i="1"/>
  <c r="A386" i="1"/>
  <c r="A592" i="1"/>
  <c r="A531" i="1"/>
  <c r="A238" i="1"/>
  <c r="A109" i="1"/>
  <c r="A457" i="1"/>
  <c r="A182" i="1"/>
  <c r="A652" i="1"/>
  <c r="A28" i="1"/>
  <c r="A335" i="1"/>
  <c r="A399" i="1"/>
  <c r="A519" i="1"/>
  <c r="A364" i="1"/>
  <c r="A682" i="1"/>
  <c r="A299" i="1"/>
  <c r="A465" i="1"/>
  <c r="A572" i="1"/>
  <c r="A797" i="1"/>
  <c r="A214" i="1"/>
  <c r="A75" i="1"/>
  <c r="A66" i="1"/>
  <c r="A612" i="1"/>
  <c r="A220" i="1"/>
  <c r="A485" i="1"/>
  <c r="A398" i="1"/>
  <c r="A573" i="1"/>
  <c r="A95" i="1"/>
  <c r="A16" i="1"/>
  <c r="A509" i="1"/>
  <c r="A631" i="1"/>
  <c r="A517" i="1"/>
  <c r="A787" i="1"/>
  <c r="A766" i="1"/>
  <c r="A422" i="1"/>
  <c r="A702" i="1"/>
  <c r="A435" i="1"/>
  <c r="A629" i="1"/>
  <c r="A541" i="1"/>
  <c r="A300" i="1"/>
  <c r="A734" i="1"/>
  <c r="A513" i="1"/>
  <c r="A567" i="1"/>
  <c r="A363" i="1"/>
  <c r="A658" i="1"/>
  <c r="A359" i="1"/>
  <c r="A119" i="1"/>
  <c r="A297" i="1"/>
  <c r="A468" i="1"/>
  <c r="A438" i="1"/>
  <c r="A322" i="1"/>
  <c r="A328" i="1"/>
  <c r="A164" i="1"/>
  <c r="A29" i="1"/>
  <c r="A774" i="1"/>
  <c r="A585" i="1"/>
  <c r="A253" i="1"/>
  <c r="A177" i="1"/>
  <c r="A474" i="1"/>
  <c r="A405" i="1"/>
  <c r="A210" i="1"/>
  <c r="A83" i="1"/>
  <c r="A770" i="1"/>
  <c r="A587" i="1"/>
  <c r="A237" i="1"/>
  <c r="A545" i="1"/>
  <c r="A349" i="1"/>
  <c r="A222" i="1"/>
  <c r="A469" i="1"/>
  <c r="A480" i="1"/>
  <c r="A820" i="1"/>
  <c r="A301" i="1"/>
  <c r="A245" i="1"/>
  <c r="A314" i="1"/>
  <c r="A822" i="1"/>
  <c r="A775" i="1"/>
  <c r="A824" i="1"/>
  <c r="A633" i="1"/>
  <c r="A493" i="1"/>
  <c r="A715" i="1"/>
  <c r="A779" i="1"/>
  <c r="A827" i="1"/>
  <c r="A308" i="1"/>
  <c r="A527" i="1"/>
  <c r="A740" i="1"/>
  <c r="A464" i="1"/>
  <c r="A446" i="1"/>
  <c r="A128" i="1"/>
  <c r="A320" i="1"/>
  <c r="A514" i="1"/>
  <c r="A65" i="1"/>
  <c r="A695" i="1"/>
  <c r="A783" i="1"/>
  <c r="A129" i="1"/>
  <c r="A467" i="1"/>
  <c r="A423" i="1"/>
  <c r="A424" i="1"/>
  <c r="A250" i="1"/>
  <c r="A814" i="1"/>
  <c r="A678" i="1"/>
  <c r="A223" i="1"/>
  <c r="A784" i="1"/>
  <c r="A730" i="1"/>
  <c r="A655" i="1"/>
  <c r="A636" i="1"/>
  <c r="A368" i="1"/>
  <c r="A317" i="1"/>
  <c r="A156" i="1"/>
  <c r="A486" i="1"/>
  <c r="A125" i="1"/>
  <c r="A68" i="1"/>
  <c r="A719" i="1"/>
  <c r="A447" i="1"/>
  <c r="A356" i="1"/>
  <c r="A270" i="1"/>
  <c r="A680" i="1"/>
  <c r="A257" i="1"/>
  <c r="A82" i="1"/>
  <c r="A71" i="1"/>
  <c r="A554" i="1"/>
  <c r="A639" i="1"/>
  <c r="A74" i="1"/>
  <c r="A640" i="1"/>
  <c r="A412" i="1"/>
  <c r="A264" i="1"/>
  <c r="A233" i="1"/>
  <c r="A208" i="1"/>
  <c r="A27" i="1"/>
  <c r="A823" i="1"/>
  <c r="A634" i="1"/>
  <c r="A653" i="1"/>
  <c r="A583" i="1"/>
  <c r="A581" i="1"/>
  <c r="A558" i="1"/>
  <c r="A539" i="1"/>
  <c r="A500" i="1"/>
  <c r="A484" i="1"/>
  <c r="A473" i="1"/>
  <c r="A461" i="1"/>
  <c r="A334" i="1"/>
  <c r="A331" i="1"/>
  <c r="A282" i="1"/>
  <c r="A218" i="1"/>
  <c r="A213" i="1"/>
  <c r="A205" i="1"/>
  <c r="A153" i="1"/>
  <c r="A22" i="1"/>
  <c r="A3" i="1"/>
</calcChain>
</file>

<file path=xl/sharedStrings.xml><?xml version="1.0" encoding="utf-8"?>
<sst xmlns="http://schemas.openxmlformats.org/spreadsheetml/2006/main" count="3475" uniqueCount="1174">
  <si>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</si>
  <si>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</si>
  <si>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</si>
  <si>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</si>
  <si>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</si>
  <si>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</si>
  <si>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事業者名称</t>
    <phoneticPr fontId="9"/>
  </si>
  <si>
    <t>府内の主たる所在地</t>
    <rPh sb="0" eb="2">
      <t>フナイ</t>
    </rPh>
    <rPh sb="3" eb="4">
      <t>シュ</t>
    </rPh>
    <rPh sb="6" eb="9">
      <t>ショザイチ</t>
    </rPh>
    <phoneticPr fontId="9"/>
  </si>
  <si>
    <t>業種</t>
    <rPh sb="0" eb="2">
      <t>ギョウシュ</t>
    </rPh>
    <phoneticPr fontId="9"/>
  </si>
  <si>
    <t>業種（その他）</t>
    <rPh sb="0" eb="2">
      <t>ギョウシュ</t>
    </rPh>
    <rPh sb="5" eb="6">
      <t>タ</t>
    </rPh>
    <phoneticPr fontId="9"/>
  </si>
  <si>
    <t>企業規模</t>
    <rPh sb="0" eb="2">
      <t>キギョウ</t>
    </rPh>
    <rPh sb="2" eb="4">
      <t>キボ</t>
    </rPh>
    <phoneticPr fontId="9"/>
  </si>
  <si>
    <t>えるぼし</t>
  </si>
  <si>
    <t>くるみん</t>
  </si>
  <si>
    <t>ＨＰアドレス①
（事業者トップページ）</t>
    <rPh sb="9" eb="12">
      <t>ジギョウシャ</t>
    </rPh>
    <phoneticPr fontId="9"/>
  </si>
  <si>
    <t>ＨＰアドレス②
（女性活躍推進関連ページ）</t>
    <rPh sb="9" eb="11">
      <t>ジョセイ</t>
    </rPh>
    <rPh sb="11" eb="13">
      <t>カツヤク</t>
    </rPh>
    <rPh sb="13" eb="15">
      <t>スイシン</t>
    </rPh>
    <rPh sb="15" eb="17">
      <t>カンレン</t>
    </rPh>
    <phoneticPr fontId="9"/>
  </si>
  <si>
    <t>大阪市中央区</t>
    <phoneticPr fontId="9"/>
  </si>
  <si>
    <t>H 運輸業，郵便業</t>
  </si>
  <si>
    <t>〇</t>
  </si>
  <si>
    <t>http://www.the0123.com/</t>
    <phoneticPr fontId="9"/>
  </si>
  <si>
    <t>大阪市中央区</t>
    <rPh sb="0" eb="3">
      <t>オオサカシ</t>
    </rPh>
    <rPh sb="3" eb="6">
      <t>チュウオウク</t>
    </rPh>
    <phoneticPr fontId="9"/>
  </si>
  <si>
    <t>I  卸売業，小売業</t>
    <phoneticPr fontId="9"/>
  </si>
  <si>
    <t>F 電気・ガス・熱供給・水道業</t>
  </si>
  <si>
    <t>★★★</t>
  </si>
  <si>
    <t>http://www.osakagas.co.jp/</t>
    <phoneticPr fontId="9"/>
  </si>
  <si>
    <t>東大阪市</t>
    <rPh sb="0" eb="4">
      <t>ヒガシオオサカシ</t>
    </rPh>
    <phoneticPr fontId="9"/>
  </si>
  <si>
    <t>T その他</t>
    <phoneticPr fontId="9"/>
  </si>
  <si>
    <t>卸売業（店舗空調・厨房機器）、建設業（エアコン各種空調機器設置、換気工事）</t>
    <rPh sb="0" eb="2">
      <t>オロシウリ</t>
    </rPh>
    <rPh sb="2" eb="3">
      <t>ギョウ</t>
    </rPh>
    <rPh sb="4" eb="6">
      <t>テンポ</t>
    </rPh>
    <rPh sb="6" eb="8">
      <t>クウチョウ</t>
    </rPh>
    <rPh sb="9" eb="11">
      <t>チュウボウ</t>
    </rPh>
    <rPh sb="11" eb="13">
      <t>キキ</t>
    </rPh>
    <rPh sb="15" eb="18">
      <t>ケンセツギョウ</t>
    </rPh>
    <rPh sb="23" eb="25">
      <t>カクシュ</t>
    </rPh>
    <rPh sb="25" eb="27">
      <t>クウチョウ</t>
    </rPh>
    <rPh sb="27" eb="29">
      <t>キキ</t>
    </rPh>
    <rPh sb="29" eb="31">
      <t>セッチ</t>
    </rPh>
    <rPh sb="32" eb="34">
      <t>カンキ</t>
    </rPh>
    <rPh sb="34" eb="36">
      <t>コウジ</t>
    </rPh>
    <phoneticPr fontId="9"/>
  </si>
  <si>
    <t>http://kanaoka-gr.co.jp</t>
  </si>
  <si>
    <t>-</t>
  </si>
  <si>
    <t>M 宿泊業，飲食サービス業</t>
  </si>
  <si>
    <t>大阪市北区</t>
    <rPh sb="0" eb="2">
      <t>オオサカ</t>
    </rPh>
    <rPh sb="2" eb="3">
      <t>シ</t>
    </rPh>
    <rPh sb="3" eb="5">
      <t>キタク</t>
    </rPh>
    <phoneticPr fontId="9"/>
  </si>
  <si>
    <t>http://www.kepco.co.jp/</t>
    <phoneticPr fontId="9"/>
  </si>
  <si>
    <t>https://www.kepco.co.jp/sustainability/society/diversity/woman.html</t>
    <phoneticPr fontId="9"/>
  </si>
  <si>
    <t>高槻市</t>
    <rPh sb="0" eb="3">
      <t>タカツキシ</t>
    </rPh>
    <phoneticPr fontId="9"/>
  </si>
  <si>
    <t>E 製造業</t>
  </si>
  <si>
    <t>https://www.sunstar.com/</t>
    <phoneticPr fontId="9"/>
  </si>
  <si>
    <t>大阪市北区</t>
    <rPh sb="0" eb="3">
      <t>オオサカシ</t>
    </rPh>
    <rPh sb="3" eb="5">
      <t>キタク</t>
    </rPh>
    <phoneticPr fontId="9"/>
  </si>
  <si>
    <t>～3001人</t>
    <rPh sb="5" eb="6">
      <t>ニン</t>
    </rPh>
    <phoneticPr fontId="9"/>
  </si>
  <si>
    <t>★★★</t>
    <phoneticPr fontId="9"/>
  </si>
  <si>
    <t>プラチナ</t>
    <phoneticPr fontId="9"/>
  </si>
  <si>
    <t>http://www.suntory.co.jp/</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</si>
  <si>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</si>
  <si>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</si>
  <si>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</si>
  <si>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</si>
  <si>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</si>
  <si>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</si>
  <si>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大阪市中央区</t>
  </si>
  <si>
    <t>○</t>
  </si>
  <si>
    <t>https://www.mt-pharma.co.jp/</t>
    <phoneticPr fontId="9"/>
  </si>
  <si>
    <t>大阪市北区</t>
  </si>
  <si>
    <t>★★</t>
  </si>
  <si>
    <t>https://www.teijin.co.jp/</t>
    <phoneticPr fontId="9"/>
  </si>
  <si>
    <t>http://www.toyobo.co.jp/</t>
    <phoneticPr fontId="9"/>
  </si>
  <si>
    <t>O 教育，学習支援業</t>
    <phoneticPr fontId="9"/>
  </si>
  <si>
    <t>大阪市淀川区</t>
    <rPh sb="0" eb="3">
      <t>オオサカシ</t>
    </rPh>
    <rPh sb="3" eb="6">
      <t>ヨドガワク</t>
    </rPh>
    <phoneticPr fontId="9"/>
  </si>
  <si>
    <t>P 医療，福祉</t>
  </si>
  <si>
    <t>http://www.nishide.in</t>
    <phoneticPr fontId="9"/>
  </si>
  <si>
    <t>N 生活関連サービス業，娯楽業</t>
    <phoneticPr fontId="9"/>
  </si>
  <si>
    <t>門真市</t>
    <rPh sb="0" eb="3">
      <t>カドマシ</t>
    </rPh>
    <phoneticPr fontId="9"/>
  </si>
  <si>
    <t>http://www.panasonic.com/jp/home.html</t>
  </si>
  <si>
    <t>http://www.panasonic.com/jp/corporate/sustainability/diversity.html</t>
  </si>
  <si>
    <t>E 製造業</t>
    <phoneticPr fontId="9"/>
  </si>
  <si>
    <t>Q 複合サービス事業</t>
    <phoneticPr fontId="9"/>
  </si>
  <si>
    <t>大阪市北区</t>
    <rPh sb="3" eb="5">
      <t>キタク</t>
    </rPh>
    <phoneticPr fontId="9"/>
  </si>
  <si>
    <t>　</t>
  </si>
  <si>
    <t>http://www.kaneka.co.jp/</t>
    <phoneticPr fontId="9"/>
  </si>
  <si>
    <t>R サービス業（他に分類されないもの）</t>
  </si>
  <si>
    <t>保育・教育における
コンサルティング業務</t>
    <rPh sb="0" eb="2">
      <t>ホイク</t>
    </rPh>
    <rPh sb="3" eb="5">
      <t>キョウイク</t>
    </rPh>
    <rPh sb="18" eb="20">
      <t>ギョウム</t>
    </rPh>
    <phoneticPr fontId="9"/>
  </si>
  <si>
    <t>http://www.careerlink-edu.co.jp/</t>
    <phoneticPr fontId="9"/>
  </si>
  <si>
    <t>大阪市東淀川区</t>
    <rPh sb="0" eb="3">
      <t>オオサカシ</t>
    </rPh>
    <rPh sb="3" eb="7">
      <t>ヒガシヨドガワク</t>
    </rPh>
    <phoneticPr fontId="9"/>
  </si>
  <si>
    <t>http://www.kurilon.co.jp/</t>
    <phoneticPr fontId="9"/>
  </si>
  <si>
    <t>D 建設業</t>
  </si>
  <si>
    <t>http://www.sekisuihouse.co.jp/</t>
    <phoneticPr fontId="9"/>
  </si>
  <si>
    <t>http://www.sekisuihouse.co.jp/company/diversity/</t>
    <phoneticPr fontId="9"/>
  </si>
  <si>
    <t>https://www.itochu.co.jp/ja/index.html</t>
    <phoneticPr fontId="9"/>
  </si>
  <si>
    <t>https://www.itochu.co.jp/ja/about/work_style/case03/index.html</t>
    <phoneticPr fontId="9"/>
  </si>
  <si>
    <t>H 運輸業，郵便業</t>
    <phoneticPr fontId="9"/>
  </si>
  <si>
    <t>豊中市</t>
    <rPh sb="0" eb="3">
      <t>トヨナカシ</t>
    </rPh>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</si>
  <si>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</si>
  <si>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</si>
  <si>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</si>
  <si>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</si>
  <si>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</si>
  <si>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泉佐野市</t>
    <rPh sb="0" eb="4">
      <t>イズミサノシ</t>
    </rPh>
    <phoneticPr fontId="9"/>
  </si>
  <si>
    <t>http://www.fujioilholdings.com/</t>
    <phoneticPr fontId="9"/>
  </si>
  <si>
    <t>守口市</t>
    <rPh sb="0" eb="3">
      <t>モリグチシ</t>
    </rPh>
    <phoneticPr fontId="9"/>
  </si>
  <si>
    <t>J 金融業，保険業</t>
    <phoneticPr fontId="9"/>
  </si>
  <si>
    <t>http://www.daikin.co.jp/</t>
  </si>
  <si>
    <t>http://www.daikin.co.jp/csr/employee/diversity.html</t>
  </si>
  <si>
    <t>http://www.horiaki.co.jp/</t>
    <phoneticPr fontId="9"/>
  </si>
  <si>
    <t>大阪市西成区</t>
    <rPh sb="0" eb="3">
      <t>オオサカシ</t>
    </rPh>
    <rPh sb="3" eb="6">
      <t>ニシナリク</t>
    </rPh>
    <phoneticPr fontId="9"/>
  </si>
  <si>
    <t>大阪市西区</t>
    <rPh sb="0" eb="3">
      <t>オオサカシ</t>
    </rPh>
    <rPh sb="3" eb="5">
      <t>ニシク</t>
    </rPh>
    <phoneticPr fontId="9"/>
  </si>
  <si>
    <t>大阪市福島区</t>
    <rPh sb="0" eb="3">
      <t>オオサカシ</t>
    </rPh>
    <rPh sb="3" eb="5">
      <t>フクシマ</t>
    </rPh>
    <rPh sb="5" eb="6">
      <t>ク</t>
    </rPh>
    <phoneticPr fontId="9"/>
  </si>
  <si>
    <t>P 医療，福祉</t>
    <phoneticPr fontId="9"/>
  </si>
  <si>
    <t>児童文学・児童文化の振興</t>
  </si>
  <si>
    <t>総合ビルメンテナンス</t>
    <rPh sb="0" eb="2">
      <t>ソウゴウ</t>
    </rPh>
    <phoneticPr fontId="9"/>
  </si>
  <si>
    <t>★★</t>
    <phoneticPr fontId="9"/>
  </si>
  <si>
    <t>http://www.success-tbm.com/</t>
    <phoneticPr fontId="9"/>
  </si>
  <si>
    <t>堺市堺区</t>
    <rPh sb="2" eb="4">
      <t>サカイク</t>
    </rPh>
    <phoneticPr fontId="9"/>
  </si>
  <si>
    <t>https://corporate.jp.sharp/</t>
    <phoneticPr fontId="9"/>
  </si>
  <si>
    <t>https://corporate.jp.sharp/eco/report/</t>
    <phoneticPr fontId="9"/>
  </si>
  <si>
    <t>D 建設業</t>
    <phoneticPr fontId="9"/>
  </si>
  <si>
    <t>https://homes.panasonic.com/</t>
    <phoneticPr fontId="9"/>
  </si>
  <si>
    <t>大阪市鶴見区</t>
    <rPh sb="0" eb="2">
      <t>オオサカ</t>
    </rPh>
    <rPh sb="2" eb="3">
      <t>シ</t>
    </rPh>
    <rPh sb="3" eb="6">
      <t>ツルミク</t>
    </rPh>
    <phoneticPr fontId="9"/>
  </si>
  <si>
    <t>http://www.maruishi-pharm.co.jp/</t>
    <phoneticPr fontId="9"/>
  </si>
  <si>
    <t>ファッション・ビューティ関連</t>
    <rPh sb="12" eb="14">
      <t>カンレン</t>
    </rPh>
    <phoneticPr fontId="9"/>
  </si>
  <si>
    <t>https://peraichi.com/landing_pages/view/ucounique</t>
    <phoneticPr fontId="9"/>
  </si>
  <si>
    <t>大阪市中央区</t>
    <rPh sb="0" eb="2">
      <t>オオサカ</t>
    </rPh>
    <rPh sb="2" eb="3">
      <t>シ</t>
    </rPh>
    <rPh sb="3" eb="6">
      <t>チュウオウク</t>
    </rPh>
    <phoneticPr fontId="9"/>
  </si>
  <si>
    <t>J 金融業，保険業</t>
  </si>
  <si>
    <t>https://www.kansaimiraibank.co.jp/</t>
    <phoneticPr fontId="9"/>
  </si>
  <si>
    <t>https://www.kmfg.co.jp/csr/sustainability_challenge.html</t>
    <phoneticPr fontId="9"/>
  </si>
  <si>
    <t>大阪市城東区</t>
    <rPh sb="0" eb="3">
      <t>オオサカシ</t>
    </rPh>
    <rPh sb="3" eb="6">
      <t>ジョウトウク</t>
    </rPh>
    <phoneticPr fontId="9"/>
  </si>
  <si>
    <t>http://www.resonabank.co.jp/about/</t>
    <phoneticPr fontId="9"/>
  </si>
  <si>
    <t>R サービス業（他に分類されないもの）</t>
    <phoneticPr fontId="9"/>
  </si>
  <si>
    <t>大阪市浪速区</t>
    <rPh sb="0" eb="3">
      <t>オオサカシ</t>
    </rPh>
    <rPh sb="3" eb="5">
      <t>ナニワ</t>
    </rPh>
    <rPh sb="5" eb="6">
      <t>ク</t>
    </rPh>
    <phoneticPr fontId="9"/>
  </si>
  <si>
    <t>共済事業</t>
    <rPh sb="0" eb="2">
      <t>キョウサイ</t>
    </rPh>
    <rPh sb="2" eb="4">
      <t>ジギョウ</t>
    </rPh>
    <phoneticPr fontId="9"/>
  </si>
  <si>
    <t>https://www.zenrosai.coop/contact/zenkoku/osaka.html</t>
    <phoneticPr fontId="9"/>
  </si>
  <si>
    <t>http://www.daiwakai.org/index.html</t>
    <phoneticPr fontId="9"/>
  </si>
  <si>
    <t>G 情報通信業</t>
  </si>
  <si>
    <t>https://www.ntt-west.co.jp/</t>
    <phoneticPr fontId="9"/>
  </si>
  <si>
    <t>https://www.ntt-west.co.jp/diversity/</t>
    <phoneticPr fontId="9"/>
  </si>
  <si>
    <t>大阪市此花区</t>
    <rPh sb="0" eb="3">
      <t>オオサカシ</t>
    </rPh>
    <rPh sb="3" eb="6">
      <t>コノハナク</t>
    </rPh>
    <phoneticPr fontId="9"/>
  </si>
  <si>
    <t>https://www.proassist.co.jp/</t>
    <phoneticPr fontId="9"/>
  </si>
  <si>
    <t>http://www.ishikawa-kaisha.co.jp/</t>
    <phoneticPr fontId="9"/>
  </si>
  <si>
    <t>http://www.tele-nisi.co.jp/</t>
    <phoneticPr fontId="9"/>
  </si>
  <si>
    <t>大阪市東住吉区</t>
    <rPh sb="0" eb="3">
      <t>オオサカシ</t>
    </rPh>
    <rPh sb="3" eb="7">
      <t>ヒガシスミヨシク</t>
    </rPh>
    <phoneticPr fontId="9"/>
  </si>
  <si>
    <t>http://www.saraya.com/</t>
    <phoneticPr fontId="9"/>
  </si>
  <si>
    <t>大阪市西区</t>
    <rPh sb="0" eb="2">
      <t>オオサカ</t>
    </rPh>
    <rPh sb="2" eb="3">
      <t>シ</t>
    </rPh>
    <rPh sb="3" eb="5">
      <t>ニシク</t>
    </rPh>
    <phoneticPr fontId="9"/>
  </si>
  <si>
    <t>大阪市生野区</t>
    <rPh sb="0" eb="3">
      <t>オオサカシ</t>
    </rPh>
    <rPh sb="3" eb="6">
      <t>イクノク</t>
    </rPh>
    <phoneticPr fontId="9"/>
  </si>
  <si>
    <t>http://www.cookhouse.jp/</t>
    <phoneticPr fontId="9"/>
  </si>
  <si>
    <t>枚方市</t>
    <rPh sb="0" eb="3">
      <t>ヒラカタシ</t>
    </rPh>
    <phoneticPr fontId="9"/>
  </si>
  <si>
    <t>http://www.misuzufukushikai.jp</t>
    <phoneticPr fontId="9"/>
  </si>
  <si>
    <t>大阪市西区</t>
    <rPh sb="0" eb="5">
      <t>オオサカシニシク</t>
    </rPh>
    <phoneticPr fontId="9"/>
  </si>
  <si>
    <t>大阪市住之江区</t>
    <rPh sb="0" eb="3">
      <t>オオサカシ</t>
    </rPh>
    <rPh sb="3" eb="6">
      <t>スミノエ</t>
    </rPh>
    <rPh sb="6" eb="7">
      <t>ク</t>
    </rPh>
    <phoneticPr fontId="9"/>
  </si>
  <si>
    <t>https://e-saitoh.co.jp</t>
    <phoneticPr fontId="9"/>
  </si>
  <si>
    <t>大阪市東成区</t>
    <rPh sb="0" eb="3">
      <t>オオサカシ</t>
    </rPh>
    <rPh sb="3" eb="6">
      <t>ヒガシナリク</t>
    </rPh>
    <phoneticPr fontId="9"/>
  </si>
  <si>
    <t>大阪市西区</t>
    <phoneticPr fontId="9"/>
  </si>
  <si>
    <t>岸和田市</t>
    <phoneticPr fontId="9"/>
  </si>
  <si>
    <t>http://www.hokkai.co.jp/</t>
    <phoneticPr fontId="9"/>
  </si>
  <si>
    <t>堺市美原区</t>
    <phoneticPr fontId="9"/>
  </si>
  <si>
    <t>http://www.patlite.co.jp</t>
    <phoneticPr fontId="9"/>
  </si>
  <si>
    <t>大阪市住之江区</t>
    <phoneticPr fontId="9"/>
  </si>
  <si>
    <t>https://www.logos-co.com/</t>
    <phoneticPr fontId="9"/>
  </si>
  <si>
    <t>http://www.roadcar.jp/</t>
    <phoneticPr fontId="9"/>
  </si>
  <si>
    <t>大阪市大正区</t>
    <phoneticPr fontId="9"/>
  </si>
  <si>
    <t>大阪市淀川区</t>
    <phoneticPr fontId="9"/>
  </si>
  <si>
    <t>https://www.rengo.co.jp/</t>
    <phoneticPr fontId="9"/>
  </si>
  <si>
    <t>https://www.rengo.co.jp/sustainability/social/humanresources/diversity/women/</t>
    <phoneticPr fontId="9"/>
  </si>
  <si>
    <t>吹田市</t>
    <rPh sb="0" eb="3">
      <t>スイタシ</t>
    </rPh>
    <phoneticPr fontId="9"/>
  </si>
  <si>
    <t>N 生活関連サービス業，娯楽業</t>
  </si>
  <si>
    <t>清掃用具レンタル・
ハウスクリーニング・
ドーナツ製造販売他</t>
    <rPh sb="0" eb="2">
      <t>セイソウ</t>
    </rPh>
    <rPh sb="2" eb="4">
      <t>ヨウグ</t>
    </rPh>
    <rPh sb="25" eb="27">
      <t>セイゾウ</t>
    </rPh>
    <rPh sb="27" eb="29">
      <t>ハンバイ</t>
    </rPh>
    <rPh sb="29" eb="30">
      <t>ホカ</t>
    </rPh>
    <phoneticPr fontId="9"/>
  </si>
  <si>
    <t>http://www.duskin.co.jp/</t>
    <phoneticPr fontId="9"/>
  </si>
  <si>
    <t>http://www.duskin.co.jp/csr/person/diversity/index.html</t>
    <phoneticPr fontId="9"/>
  </si>
  <si>
    <t>吹田市</t>
    <phoneticPr fontId="9"/>
  </si>
  <si>
    <t>http://www.daiwakai.or.jp/</t>
    <phoneticPr fontId="9"/>
  </si>
  <si>
    <t>大阪市浪速区</t>
    <phoneticPr fontId="9"/>
  </si>
  <si>
    <t>情報サービス業</t>
    <rPh sb="0" eb="2">
      <t>ジョウホウ</t>
    </rPh>
    <rPh sb="6" eb="7">
      <t>ギョウ</t>
    </rPh>
    <phoneticPr fontId="9"/>
  </si>
  <si>
    <t>http://www.j-wits.co.jp/</t>
    <phoneticPr fontId="9"/>
  </si>
  <si>
    <t>大阪市西淀川区</t>
    <rPh sb="0" eb="3">
      <t>オオサカシ</t>
    </rPh>
    <rPh sb="3" eb="7">
      <t>ニシヨドガワク</t>
    </rPh>
    <phoneticPr fontId="9"/>
  </si>
  <si>
    <t>http://www.tonez.co.jp</t>
    <phoneticPr fontId="9"/>
  </si>
  <si>
    <t>www.tonez.co.jp/articles/17</t>
    <phoneticPr fontId="9"/>
  </si>
  <si>
    <t>大阪市西区</t>
    <rPh sb="0" eb="3">
      <t>オオサカシ</t>
    </rPh>
    <rPh sb="3" eb="4">
      <t>ニシ</t>
    </rPh>
    <rPh sb="4" eb="5">
      <t>ク</t>
    </rPh>
    <phoneticPr fontId="9"/>
  </si>
  <si>
    <t>https://www.kiyorex.com/</t>
    <phoneticPr fontId="9"/>
  </si>
  <si>
    <t>http://www.pipe-nikko.co.jp</t>
    <phoneticPr fontId="9"/>
  </si>
  <si>
    <t>G 情報通信業</t>
    <phoneticPr fontId="9"/>
  </si>
  <si>
    <t>東大阪市</t>
    <phoneticPr fontId="9"/>
  </si>
  <si>
    <t>大阪市北区</t>
    <phoneticPr fontId="9"/>
  </si>
  <si>
    <t>プラスチックフィルム加工業</t>
    <rPh sb="10" eb="13">
      <t>カコウギョウ</t>
    </rPh>
    <phoneticPr fontId="9"/>
  </si>
  <si>
    <t>https://seikou-web.com</t>
    <phoneticPr fontId="9"/>
  </si>
  <si>
    <t>https://positive-ryouritsu.mhlw.go.jp/positivedb/detail?id=9652</t>
    <phoneticPr fontId="9"/>
  </si>
  <si>
    <t>大阪市生野区</t>
    <phoneticPr fontId="9"/>
  </si>
  <si>
    <t>大阪市旭区</t>
    <rPh sb="0" eb="3">
      <t>オオサカシ</t>
    </rPh>
    <rPh sb="3" eb="5">
      <t>アサヒク</t>
    </rPh>
    <phoneticPr fontId="9"/>
  </si>
  <si>
    <t>自動車の販売・自動車の
修理他</t>
    <rPh sb="0" eb="3">
      <t>ジドウシャ</t>
    </rPh>
    <rPh sb="4" eb="6">
      <t>ハンバイ</t>
    </rPh>
    <rPh sb="7" eb="10">
      <t>ジドウシャ</t>
    </rPh>
    <rPh sb="12" eb="14">
      <t>シュウリ</t>
    </rPh>
    <rPh sb="14" eb="15">
      <t>タ</t>
    </rPh>
    <phoneticPr fontId="9"/>
  </si>
  <si>
    <t>http://www.osaka-mazda.co.jp/</t>
    <phoneticPr fontId="9"/>
  </si>
  <si>
    <t>http://www.kuga.co.jp/</t>
    <phoneticPr fontId="9"/>
  </si>
  <si>
    <t>大阪市淀川区</t>
    <rPh sb="0" eb="3">
      <t>オオサカシ</t>
    </rPh>
    <rPh sb="3" eb="5">
      <t>ヨドガワ</t>
    </rPh>
    <rPh sb="5" eb="6">
      <t>ク</t>
    </rPh>
    <phoneticPr fontId="9"/>
  </si>
  <si>
    <t>https://yamadahomes.jp/</t>
    <phoneticPr fontId="9"/>
  </si>
  <si>
    <t>大阪市天王寺区</t>
    <rPh sb="0" eb="3">
      <t>オオサカシ</t>
    </rPh>
    <rPh sb="3" eb="6">
      <t>テンノウジ</t>
    </rPh>
    <rPh sb="6" eb="7">
      <t>ク</t>
    </rPh>
    <phoneticPr fontId="9"/>
  </si>
  <si>
    <t>http://www.osaka-shinkin.co.jp</t>
    <phoneticPr fontId="9"/>
  </si>
  <si>
    <t>https://www.sunco.co.jp</t>
    <phoneticPr fontId="9"/>
  </si>
  <si>
    <t>枚方市</t>
    <phoneticPr fontId="9"/>
  </si>
  <si>
    <t>L 学術研究，専門・技術サービス業</t>
  </si>
  <si>
    <t>http://solution-hr.com</t>
    <phoneticPr fontId="9"/>
  </si>
  <si>
    <t>https://www.daiwahouse.co.jp/index.html</t>
    <phoneticPr fontId="9"/>
  </si>
  <si>
    <t>https://www.daiwahouse.com/sustainable/social/employee/diversity/person.html</t>
    <phoneticPr fontId="9"/>
  </si>
  <si>
    <t>https://conyjapan.co.jp/</t>
    <phoneticPr fontId="9"/>
  </si>
  <si>
    <t>https://www.georhizome.net/</t>
    <phoneticPr fontId="9"/>
  </si>
  <si>
    <t>大阪市此花区</t>
    <phoneticPr fontId="9"/>
  </si>
  <si>
    <t>http://www.honami.or.jp</t>
    <phoneticPr fontId="9"/>
  </si>
  <si>
    <t>大阪市中央区</t>
    <rPh sb="3" eb="6">
      <t>チュウオウク</t>
    </rPh>
    <phoneticPr fontId="9"/>
  </si>
  <si>
    <t>Q 複合サービス事業</t>
  </si>
  <si>
    <t>https://corporate.demae-can.com/</t>
    <phoneticPr fontId="9"/>
  </si>
  <si>
    <t>https://www.mandai-net.co.jp/</t>
    <phoneticPr fontId="9"/>
  </si>
  <si>
    <t>http://www.kobayashi.co.jp/</t>
  </si>
  <si>
    <t>http://www.toray.co.jp/</t>
  </si>
  <si>
    <t>https://www.toray.co.jp/sustainability/activity/personnel/diversity.html</t>
    <phoneticPr fontId="9"/>
  </si>
  <si>
    <t>http://housefoods.jp</t>
    <phoneticPr fontId="9"/>
  </si>
  <si>
    <t>http://housefoods-group.com/csr/employee/balance</t>
    <phoneticPr fontId="9"/>
  </si>
  <si>
    <t>大阪市福島区</t>
    <rPh sb="0" eb="2">
      <t>オオサカ</t>
    </rPh>
    <rPh sb="2" eb="3">
      <t>シ</t>
    </rPh>
    <rPh sb="3" eb="6">
      <t>フクシマク</t>
    </rPh>
    <phoneticPr fontId="9"/>
  </si>
  <si>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</si>
  <si>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</si>
  <si>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</si>
  <si>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</si>
  <si>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</si>
  <si>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堺市東区</t>
    <rPh sb="0" eb="2">
      <t>サカイシ</t>
    </rPh>
    <rPh sb="2" eb="4">
      <t>ヒガシク</t>
    </rPh>
    <phoneticPr fontId="9"/>
  </si>
  <si>
    <t>http://www.haguruma.co.jp/</t>
    <phoneticPr fontId="9"/>
  </si>
  <si>
    <t>大阪市浪速区</t>
    <rPh sb="3" eb="5">
      <t>ナニワ</t>
    </rPh>
    <phoneticPr fontId="9"/>
  </si>
  <si>
    <t>スポーツウェア及びこれらに
関連するものの製造・販売</t>
    <rPh sb="7" eb="8">
      <t>オヨ</t>
    </rPh>
    <rPh sb="14" eb="16">
      <t>カンレン</t>
    </rPh>
    <rPh sb="21" eb="23">
      <t>セイゾウ</t>
    </rPh>
    <rPh sb="24" eb="26">
      <t>ハンバイ</t>
    </rPh>
    <phoneticPr fontId="9"/>
  </si>
  <si>
    <t>https://www.descente.co.jp</t>
    <phoneticPr fontId="9"/>
  </si>
  <si>
    <t>http://www.ask-ibs.jp/</t>
    <phoneticPr fontId="9"/>
  </si>
  <si>
    <t>http://www.ask-ibs.jp/csr/sonota.html</t>
    <phoneticPr fontId="9"/>
  </si>
  <si>
    <t>http://www.komon-koubou.com</t>
    <phoneticPr fontId="9"/>
  </si>
  <si>
    <t>http://www.dantec.co.jp/</t>
    <phoneticPr fontId="9"/>
  </si>
  <si>
    <t>http://www.kansai.co.jp/</t>
    <phoneticPr fontId="9"/>
  </si>
  <si>
    <t>http://www.nmc.bz/</t>
    <phoneticPr fontId="9"/>
  </si>
  <si>
    <t>大阪市旭区</t>
    <rPh sb="0" eb="3">
      <t>オオサカシ</t>
    </rPh>
    <rPh sb="3" eb="5">
      <t>アサヒク</t>
    </rPh>
    <phoneticPr fontId="16"/>
  </si>
  <si>
    <t>http://www.izumasa.co.jp/</t>
    <phoneticPr fontId="9"/>
  </si>
  <si>
    <t>柏原市</t>
    <phoneticPr fontId="9"/>
  </si>
  <si>
    <t>大阪市西成区</t>
    <phoneticPr fontId="9"/>
  </si>
  <si>
    <t>http://4438.tv</t>
    <phoneticPr fontId="9"/>
  </si>
  <si>
    <t>大阪市天王寺区</t>
    <rPh sb="0" eb="3">
      <t>オオサカシ</t>
    </rPh>
    <rPh sb="3" eb="7">
      <t>テンノウジク</t>
    </rPh>
    <phoneticPr fontId="9"/>
  </si>
  <si>
    <t>http://www.naniwa-touch.co.jp/</t>
    <phoneticPr fontId="9"/>
  </si>
  <si>
    <t>大阪市都島区</t>
    <rPh sb="0" eb="3">
      <t>オオサカシ</t>
    </rPh>
    <rPh sb="3" eb="6">
      <t>ミヤコジマク</t>
    </rPh>
    <phoneticPr fontId="9"/>
  </si>
  <si>
    <t>http://www.kobayashi-corp.jp/</t>
    <phoneticPr fontId="9"/>
  </si>
  <si>
    <t>摂津市</t>
    <rPh sb="0" eb="3">
      <t>セッツシ</t>
    </rPh>
    <phoneticPr fontId="9"/>
  </si>
  <si>
    <t>出版業・イベント企画業</t>
    <rPh sb="0" eb="3">
      <t>シュッパンギョウ</t>
    </rPh>
    <rPh sb="8" eb="10">
      <t>キカク</t>
    </rPh>
    <rPh sb="10" eb="11">
      <t>ギョウ</t>
    </rPh>
    <phoneticPr fontId="9"/>
  </si>
  <si>
    <t>http://citylife-new.com/</t>
    <phoneticPr fontId="9"/>
  </si>
  <si>
    <t>大阪市東成区</t>
    <rPh sb="0" eb="3">
      <t>オオサカシ</t>
    </rPh>
    <rPh sb="3" eb="5">
      <t>ヒガシナリ</t>
    </rPh>
    <rPh sb="5" eb="6">
      <t>ク</t>
    </rPh>
    <phoneticPr fontId="9"/>
  </si>
  <si>
    <t>総合ビルメンテナンス業</t>
    <rPh sb="0" eb="2">
      <t>ソウゴウ</t>
    </rPh>
    <rPh sb="10" eb="11">
      <t>ギョウ</t>
    </rPh>
    <phoneticPr fontId="9"/>
  </si>
  <si>
    <t>http://www.sun-maintenance.co.jp/</t>
    <phoneticPr fontId="9"/>
  </si>
  <si>
    <t>大阪市住吉区</t>
    <rPh sb="0" eb="3">
      <t>オオサカシ</t>
    </rPh>
    <rPh sb="3" eb="6">
      <t>スミヨシク</t>
    </rPh>
    <phoneticPr fontId="9"/>
  </si>
  <si>
    <t>https://apr-kk.com/</t>
    <phoneticPr fontId="9"/>
  </si>
  <si>
    <t>https://www.bikoh.biz</t>
    <phoneticPr fontId="9"/>
  </si>
  <si>
    <t>https://www.bikoh.biz/activity_woman.html</t>
    <phoneticPr fontId="9"/>
  </si>
  <si>
    <t>http://www.oshiro.biz/about.html</t>
    <phoneticPr fontId="9"/>
  </si>
  <si>
    <t>寝屋川市</t>
    <rPh sb="0" eb="4">
      <t>ネヤガワシ</t>
    </rPh>
    <phoneticPr fontId="9"/>
  </si>
  <si>
    <t>https://www.exedy.com/ja/index/</t>
    <phoneticPr fontId="9"/>
  </si>
  <si>
    <t>https://gyosei.jp/</t>
    <phoneticPr fontId="9"/>
  </si>
  <si>
    <t>K 不動産業，物品賃貸業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</si>
  <si>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</si>
  <si>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</si>
  <si>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</si>
  <si>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</si>
  <si>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</si>
  <si>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</si>
  <si>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</si>
  <si>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</si>
  <si>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</si>
  <si>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大阪市城東区</t>
    <rPh sb="3" eb="6">
      <t>ジョウトウク</t>
    </rPh>
    <phoneticPr fontId="2"/>
  </si>
  <si>
    <t>https://www.upc-osaka.ac.jp/</t>
    <phoneticPr fontId="5"/>
  </si>
  <si>
    <t>https://www.omu.ac.jp/r-support/</t>
    <phoneticPr fontId="9"/>
  </si>
  <si>
    <t>S 公務（他に分類されるものを除く）</t>
  </si>
  <si>
    <t>https://toyonaka-danjo.org/</t>
    <phoneticPr fontId="9"/>
  </si>
  <si>
    <t>NPO及び社会課題の解決に
取り組む団体・個人の支援
（中間支援）</t>
    <rPh sb="3" eb="4">
      <t>オヨ</t>
    </rPh>
    <rPh sb="5" eb="7">
      <t>シャカイ</t>
    </rPh>
    <rPh sb="7" eb="9">
      <t>カダイ</t>
    </rPh>
    <rPh sb="10" eb="12">
      <t>カイケツ</t>
    </rPh>
    <rPh sb="14" eb="15">
      <t>ト</t>
    </rPh>
    <rPh sb="16" eb="17">
      <t>ク</t>
    </rPh>
    <rPh sb="18" eb="20">
      <t>ダンタイ</t>
    </rPh>
    <rPh sb="21" eb="23">
      <t>コジン</t>
    </rPh>
    <rPh sb="24" eb="26">
      <t>シエン</t>
    </rPh>
    <rPh sb="28" eb="30">
      <t>チュウカン</t>
    </rPh>
    <rPh sb="30" eb="32">
      <t>シエン</t>
    </rPh>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</si>
  <si>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</si>
  <si>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</si>
  <si>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</si>
  <si>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</si>
  <si>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</si>
  <si>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大阪市平野区</t>
    <rPh sb="0" eb="3">
      <t>オオサカシ</t>
    </rPh>
    <rPh sb="3" eb="6">
      <t>ヒラノク</t>
    </rPh>
    <phoneticPr fontId="9"/>
  </si>
  <si>
    <t>http://www.timesservice.co.jp/</t>
    <phoneticPr fontId="9"/>
  </si>
  <si>
    <t>http://www.timesservice.co.jp/company/actionplan.html</t>
    <phoneticPr fontId="9"/>
  </si>
  <si>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</si>
  <si>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</si>
  <si>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</si>
  <si>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</si>
  <si>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</si>
  <si>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</si>
  <si>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</si>
  <si>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大阪市北区</t>
    <rPh sb="0" eb="3">
      <t>オオサカシ</t>
    </rPh>
    <rPh sb="3" eb="4">
      <t>キタ</t>
    </rPh>
    <rPh sb="4" eb="5">
      <t>ク</t>
    </rPh>
    <phoneticPr fontId="9"/>
  </si>
  <si>
    <t>http://www.hanshin-exp.co.jp/company/</t>
    <phoneticPr fontId="9"/>
  </si>
  <si>
    <t>箕面市</t>
    <phoneticPr fontId="9"/>
  </si>
  <si>
    <t>茨木市</t>
    <rPh sb="0" eb="3">
      <t>イバラキシ</t>
    </rPh>
    <phoneticPr fontId="9"/>
  </si>
  <si>
    <t>http://www.tatsumi-cast.co.jp</t>
    <phoneticPr fontId="9"/>
  </si>
  <si>
    <t>八尾市</t>
    <rPh sb="0" eb="3">
      <t>ヤオシ</t>
    </rPh>
    <phoneticPr fontId="9"/>
  </si>
  <si>
    <t>http://www.fujidenshi.co.jp</t>
    <phoneticPr fontId="9"/>
  </si>
  <si>
    <t>http://www.dear-laura.com/jp/</t>
    <phoneticPr fontId="9"/>
  </si>
  <si>
    <t>堺市東区</t>
    <rPh sb="2" eb="4">
      <t>ヒガシク</t>
    </rPh>
    <phoneticPr fontId="9"/>
  </si>
  <si>
    <t>警備業・建物清掃・
建物総合管理</t>
    <phoneticPr fontId="9"/>
  </si>
  <si>
    <t>http://www.akatsuki-sg.co.jp/</t>
    <phoneticPr fontId="9"/>
  </si>
  <si>
    <t>http://www.shinkyoiku.com/company/</t>
  </si>
  <si>
    <t>http://www.shinkyoiku.com/women/</t>
  </si>
  <si>
    <t>コールセンター</t>
    <phoneticPr fontId="9"/>
  </si>
  <si>
    <t>http://www.itcom21.com/</t>
    <phoneticPr fontId="9"/>
  </si>
  <si>
    <t>http://www.it-pln.com</t>
    <phoneticPr fontId="9"/>
  </si>
  <si>
    <t>http://www.astem.com/</t>
    <phoneticPr fontId="9"/>
  </si>
  <si>
    <t>https://www.jfc.go.jp/</t>
    <phoneticPr fontId="9"/>
  </si>
  <si>
    <t>https://www.jfc.go.jp/n/company/worklife.html</t>
    <phoneticPr fontId="9"/>
  </si>
  <si>
    <t>http://www.isfnet.co.jp/</t>
    <phoneticPr fontId="9"/>
  </si>
  <si>
    <t>https://www.congre.com/</t>
    <phoneticPr fontId="9"/>
  </si>
  <si>
    <t>https://www.congre.com/recruit/faq/</t>
    <phoneticPr fontId="9"/>
  </si>
  <si>
    <t>泉大津市</t>
    <phoneticPr fontId="9"/>
  </si>
  <si>
    <t>http://www.kkrokko.com/</t>
  </si>
  <si>
    <t>高槻市</t>
    <phoneticPr fontId="9"/>
  </si>
  <si>
    <t>池田市</t>
    <rPh sb="0" eb="3">
      <t>イケダシ</t>
    </rPh>
    <phoneticPr fontId="9"/>
  </si>
  <si>
    <t>ビルメンテナンス業</t>
    <rPh sb="8" eb="9">
      <t>ギョウ</t>
    </rPh>
    <phoneticPr fontId="9"/>
  </si>
  <si>
    <t>http://www.s-kouki.com</t>
    <phoneticPr fontId="9"/>
  </si>
  <si>
    <t>www.itshop.jp</t>
    <phoneticPr fontId="9"/>
  </si>
  <si>
    <t>河内長野市</t>
    <rPh sb="0" eb="5">
      <t>カワチナガノシ</t>
    </rPh>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</si>
  <si>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</si>
  <si>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</si>
  <si>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</si>
  <si>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</si>
  <si>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</si>
  <si>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大阪市西区</t>
    <rPh sb="0" eb="1">
      <t>オオ</t>
    </rPh>
    <rPh sb="1" eb="2">
      <t>サカ</t>
    </rPh>
    <rPh sb="2" eb="3">
      <t>シ</t>
    </rPh>
    <rPh sb="3" eb="5">
      <t>ニシク</t>
    </rPh>
    <phoneticPr fontId="9"/>
  </si>
  <si>
    <t>http://www.twoway-system.co.jp/</t>
    <phoneticPr fontId="9"/>
  </si>
  <si>
    <t>藤井寺市</t>
    <rPh sb="0" eb="4">
      <t>フジイデラシ</t>
    </rPh>
    <phoneticPr fontId="9"/>
  </si>
  <si>
    <t>http://www.y-gk.com/</t>
    <phoneticPr fontId="9"/>
  </si>
  <si>
    <t>金属ばね製造</t>
    <rPh sb="0" eb="2">
      <t>キンゾク</t>
    </rPh>
    <rPh sb="4" eb="6">
      <t>セイゾウ</t>
    </rPh>
    <phoneticPr fontId="9"/>
  </si>
  <si>
    <t>http://www.koyo-co.co.jp/</t>
  </si>
  <si>
    <t>大阪市中央区</t>
    <rPh sb="0" eb="6">
      <t>オオサカシチュウオウク</t>
    </rPh>
    <phoneticPr fontId="9"/>
  </si>
  <si>
    <t>システム開発、ホームページ制作</t>
  </si>
  <si>
    <t>https://www.okushin.co.jp</t>
    <phoneticPr fontId="9"/>
  </si>
  <si>
    <t>大阪市生野区</t>
    <rPh sb="3" eb="6">
      <t>イクノク</t>
    </rPh>
    <phoneticPr fontId="9"/>
  </si>
  <si>
    <t>大阪市浪速区</t>
    <rPh sb="0" eb="3">
      <t>オオサカシ</t>
    </rPh>
    <rPh sb="3" eb="6">
      <t>ナニワク</t>
    </rPh>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</si>
  <si>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</si>
  <si>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</si>
  <si>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</si>
  <si>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</si>
  <si>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</si>
  <si>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</si>
  <si>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</si>
  <si>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大阪市東淀川区</t>
    <rPh sb="0" eb="2">
      <t>オオサカ</t>
    </rPh>
    <rPh sb="2" eb="3">
      <t>シ</t>
    </rPh>
    <rPh sb="3" eb="7">
      <t>ヒガシヨドガワク</t>
    </rPh>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</si>
  <si>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</si>
  <si>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</si>
  <si>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</si>
  <si>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</si>
  <si>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</si>
  <si>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</si>
  <si>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大阪市西成区</t>
    <rPh sb="0" eb="2">
      <t>オオサカ</t>
    </rPh>
    <rPh sb="2" eb="3">
      <t>シ</t>
    </rPh>
    <rPh sb="3" eb="6">
      <t>ニシナリク</t>
    </rPh>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</si>
  <si>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</si>
  <si>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</si>
  <si>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</si>
  <si>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</si>
  <si>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</si>
  <si>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</si>
  <si>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</si>
  <si>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</si>
  <si>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大東市</t>
    <rPh sb="0" eb="3">
      <t>ダイトウシ</t>
    </rPh>
    <phoneticPr fontId="9"/>
  </si>
  <si>
    <t>www.yamada-ss.co.jp</t>
    <phoneticPr fontId="9"/>
  </si>
  <si>
    <t>大阪市都島区</t>
    <rPh sb="0" eb="2">
      <t>オオサカ</t>
    </rPh>
    <rPh sb="2" eb="3">
      <t>シ</t>
    </rPh>
    <rPh sb="3" eb="6">
      <t>ミヤコジマク</t>
    </rPh>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</si>
  <si>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</si>
  <si>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</si>
  <si>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</si>
  <si>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</si>
  <si>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</si>
  <si>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</si>
  <si>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</si>
  <si>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</si>
  <si>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</si>
  <si>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大阪市東淀川区</t>
    <rPh sb="3" eb="4">
      <t>ヒガシ</t>
    </rPh>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</si>
  <si>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</si>
  <si>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</si>
  <si>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</si>
  <si>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</si>
  <si>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</si>
  <si>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</si>
  <si>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</si>
  <si>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</si>
  <si>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大阪市中央区</t>
    <rPh sb="0" eb="3">
      <t>オオサカシ</t>
    </rPh>
    <rPh sb="3" eb="5">
      <t>チュウオウ</t>
    </rPh>
    <rPh sb="5" eb="6">
      <t>ク</t>
    </rPh>
    <phoneticPr fontId="9"/>
  </si>
  <si>
    <t>https://www.searay.co.jp/</t>
    <phoneticPr fontId="9"/>
  </si>
  <si>
    <t>http://www.ykkfastening.com/japan/</t>
    <phoneticPr fontId="9"/>
  </si>
  <si>
    <t>大阪市東淀川区</t>
    <phoneticPr fontId="9"/>
  </si>
  <si>
    <t>https://www.sic-net.co.jp/</t>
    <phoneticPr fontId="9"/>
  </si>
  <si>
    <t>堺市西区</t>
    <rPh sb="0" eb="2">
      <t>サカイシ</t>
    </rPh>
    <rPh sb="2" eb="4">
      <t>ニシク</t>
    </rPh>
    <phoneticPr fontId="9"/>
  </si>
  <si>
    <t>阪南市</t>
    <rPh sb="0" eb="3">
      <t>ハンナンシ</t>
    </rPh>
    <phoneticPr fontId="9"/>
  </si>
  <si>
    <t>和・洋菓子の製造および販売</t>
    <phoneticPr fontId="9"/>
  </si>
  <si>
    <t>大阪市阿倍野区</t>
    <rPh sb="0" eb="3">
      <t>オオサカシ</t>
    </rPh>
    <rPh sb="3" eb="7">
      <t>アベノク</t>
    </rPh>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</si>
  <si>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</si>
  <si>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</si>
  <si>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</si>
  <si>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</si>
  <si>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</si>
  <si>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</si>
  <si>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</si>
  <si>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</si>
  <si>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</si>
  <si>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</si>
  <si>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大東市</t>
    <phoneticPr fontId="9"/>
  </si>
  <si>
    <t>http://koganeya.biz/</t>
    <phoneticPr fontId="9"/>
  </si>
  <si>
    <t>富田林市</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</si>
  <si>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</si>
  <si>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</si>
  <si>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</si>
  <si>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</si>
  <si>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</si>
  <si>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</si>
  <si>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</si>
  <si>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</si>
  <si>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</si>
  <si>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八尾市</t>
  </si>
  <si>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</si>
  <si>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8"/>
  </si>
  <si>
    <t>http://www.yamato-esulon.co.jp</t>
  </si>
  <si>
    <t>大阪市生野区</t>
  </si>
  <si>
    <t>～300人</t>
    <rPh sb="4" eb="5">
      <t>ニン</t>
    </rPh>
    <phoneticPr fontId="18"/>
  </si>
  <si>
    <t>http://sanei-1970.com</t>
  </si>
  <si>
    <t>大阪市中央区</t>
    <rPh sb="0" eb="3">
      <t>オオサカシ</t>
    </rPh>
    <rPh sb="3" eb="6">
      <t>チュウオウク</t>
    </rPh>
    <phoneticPr fontId="18"/>
  </si>
  <si>
    <t>http://www.penseur.co.jp/</t>
  </si>
  <si>
    <t>大阪市淀川区</t>
  </si>
  <si>
    <t>https://www.miyako.com</t>
  </si>
  <si>
    <t>https://ictlink.jp/</t>
    <phoneticPr fontId="9"/>
  </si>
  <si>
    <t>～30人</t>
    <rPh sb="3" eb="4">
      <t>ニン</t>
    </rPh>
    <phoneticPr fontId="18"/>
  </si>
  <si>
    <t>http://www.e-yan.co.jp/</t>
  </si>
  <si>
    <t>3001人～</t>
    <rPh sb="4" eb="5">
      <t>ニン</t>
    </rPh>
    <phoneticPr fontId="18"/>
  </si>
  <si>
    <t>http://www.takenaka.co.jp/</t>
  </si>
  <si>
    <t>http://razest.co.jp/</t>
  </si>
  <si>
    <t>大阪市住之江区</t>
  </si>
  <si>
    <t>http://www.sakai-kougyou.co.jp/</t>
    <phoneticPr fontId="9"/>
  </si>
  <si>
    <t>http://www.sakai-kougyou.co.jp/koudou/index.php</t>
    <phoneticPr fontId="9"/>
  </si>
  <si>
    <t>吹田市</t>
    <rPh sb="0" eb="3">
      <t>スイタシ</t>
    </rPh>
    <phoneticPr fontId="18"/>
  </si>
  <si>
    <t>http://www.yodogawa.coop</t>
  </si>
  <si>
    <t>大阪市東住吉区</t>
    <rPh sb="0" eb="3">
      <t>オオサカシ</t>
    </rPh>
    <rPh sb="3" eb="7">
      <t>ヒガシスミヨシク</t>
    </rPh>
    <phoneticPr fontId="18"/>
  </si>
  <si>
    <t>http://www.osaka-kousha.or.jp</t>
  </si>
  <si>
    <t>大阪市西区</t>
  </si>
  <si>
    <t>アプリ開発</t>
    <rPh sb="3" eb="5">
      <t>カイハツ</t>
    </rPh>
    <phoneticPr fontId="9"/>
  </si>
  <si>
    <t>http://www.uni-ty.com/</t>
  </si>
  <si>
    <t>http://ryouma-consul.com</t>
  </si>
  <si>
    <t>http://www.bau-com.co.jp</t>
  </si>
  <si>
    <t>http://www.okada-ep.co.jp/</t>
  </si>
  <si>
    <t>箕面市</t>
  </si>
  <si>
    <t>https://www.service.sou-seniorcare.co.jp/</t>
    <phoneticPr fontId="9"/>
  </si>
  <si>
    <t>茨木市</t>
  </si>
  <si>
    <t>大阪市都島区</t>
  </si>
  <si>
    <t>http://www.paintnavi.co.jp/kmunited/</t>
  </si>
  <si>
    <t>堺市美原区</t>
    <rPh sb="0" eb="2">
      <t>サカイシ</t>
    </rPh>
    <rPh sb="2" eb="5">
      <t>ミハラク</t>
    </rPh>
    <phoneticPr fontId="18"/>
  </si>
  <si>
    <t>http://www.sakaigawa.co.jp</t>
  </si>
  <si>
    <t>https://www.jti.co.jp/</t>
  </si>
  <si>
    <t>大阪市北区</t>
    <rPh sb="0" eb="3">
      <t>オオサカシ</t>
    </rPh>
    <rPh sb="3" eb="5">
      <t>キタク</t>
    </rPh>
    <phoneticPr fontId="18"/>
  </si>
  <si>
    <t>http://www.kanaijuyo.co.jp/</t>
  </si>
  <si>
    <t>豊中市</t>
  </si>
  <si>
    <t>https://www.shionogi.com/star/jp/ja/</t>
    <phoneticPr fontId="9"/>
  </si>
  <si>
    <t>https://www.shionogi.com/star/jp/ja/company/business/diversity.html</t>
    <phoneticPr fontId="9"/>
  </si>
  <si>
    <t>東大阪市</t>
  </si>
  <si>
    <t>http://www.k-kawakita.com/</t>
  </si>
  <si>
    <t>大阪市福島区</t>
    <rPh sb="0" eb="3">
      <t>オオサカシ</t>
    </rPh>
    <rPh sb="3" eb="6">
      <t>フクシマク</t>
    </rPh>
    <phoneticPr fontId="18"/>
  </si>
  <si>
    <t>http://www.otsuka-shokai.co.jp</t>
  </si>
  <si>
    <t>https://www.nttdocomo.co.jp/</t>
  </si>
  <si>
    <t>大阪市阿倍野区</t>
  </si>
  <si>
    <t>https://www.kintetsu-community.co.jp/</t>
  </si>
  <si>
    <t>堺市南区</t>
  </si>
  <si>
    <t>http://aiza.jp</t>
  </si>
  <si>
    <t>大阪狭山市</t>
  </si>
  <si>
    <t>～100人</t>
    <rPh sb="4" eb="5">
      <t>ニン</t>
    </rPh>
    <phoneticPr fontId="18"/>
  </si>
  <si>
    <t>https://www.mjtec.co.jp//</t>
  </si>
  <si>
    <t>T その他</t>
  </si>
  <si>
    <t>人材サービス</t>
    <rPh sb="0" eb="2">
      <t>ジンザイ</t>
    </rPh>
    <phoneticPr fontId="18"/>
  </si>
  <si>
    <t>http://resocia.jp/</t>
  </si>
  <si>
    <t>http://www.docomo-cs-kansai.co.jp/</t>
    <phoneticPr fontId="9"/>
  </si>
  <si>
    <t>http://www.docomo-cs-kansai.co.jp/company/diversity.html</t>
  </si>
  <si>
    <t>大阪市西成区</t>
  </si>
  <si>
    <t>http://re-fa.co.jp/</t>
  </si>
  <si>
    <t>岸和田市</t>
    <rPh sb="0" eb="4">
      <t>キシワダシ</t>
    </rPh>
    <phoneticPr fontId="18"/>
  </si>
  <si>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</si>
  <si>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</si>
  <si>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</si>
  <si>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8"/>
  </si>
  <si>
    <t>http://www.nihon-data.jp</t>
  </si>
  <si>
    <t>http://www.seiha.com</t>
  </si>
  <si>
    <t>http://www.tokiomarine-nichido.co.jp/</t>
  </si>
  <si>
    <t>http://www.housenka.com/</t>
  </si>
  <si>
    <t>吹田市</t>
  </si>
  <si>
    <t>http://www.okamei.co.jp/</t>
    <phoneticPr fontId="9"/>
  </si>
  <si>
    <t>高槻市</t>
  </si>
  <si>
    <t>http://www.tomoemedia.co.jp/</t>
  </si>
  <si>
    <t>http://www.japan-beauty.co.jp</t>
  </si>
  <si>
    <t>http://www.nissaku.co.jp/</t>
  </si>
  <si>
    <t>https://www.nissaku.co.jp/company/active.htm</t>
  </si>
  <si>
    <t>大阪市浪速区</t>
  </si>
  <si>
    <t>http://www.osaka-toyopet.jp/</t>
    <phoneticPr fontId="9"/>
  </si>
  <si>
    <t>D 建設業
Ｅ 製造業</t>
    <rPh sb="8" eb="11">
      <t>セイゾウギョウ</t>
    </rPh>
    <phoneticPr fontId="18"/>
  </si>
  <si>
    <t>http://www.netznewly.co.jp</t>
    <phoneticPr fontId="9"/>
  </si>
  <si>
    <t>古典芸能</t>
    <rPh sb="0" eb="2">
      <t>コテン</t>
    </rPh>
    <rPh sb="2" eb="4">
      <t>ゲイノウ</t>
    </rPh>
    <phoneticPr fontId="18"/>
  </si>
  <si>
    <t>http://noh-theater.com</t>
  </si>
  <si>
    <t>http://toyo-taxi.com/</t>
  </si>
  <si>
    <t>寝屋川市</t>
  </si>
  <si>
    <t>http://www.toyota-osaka-parts.jp/index.html</t>
  </si>
  <si>
    <t>大阪市福島区</t>
  </si>
  <si>
    <t>http://osaka-toyota.jp/</t>
  </si>
  <si>
    <t>http://www.hurxley.co.jp</t>
  </si>
  <si>
    <t>堺市西区</t>
  </si>
  <si>
    <t>http://www.tng.co.jp/</t>
  </si>
  <si>
    <t>堺市南区</t>
    <rPh sb="2" eb="4">
      <t>ミナミク</t>
    </rPh>
    <phoneticPr fontId="9"/>
  </si>
  <si>
    <t>http://www.npo-2nd.com/</t>
  </si>
  <si>
    <t>大阪市西区</t>
    <rPh sb="0" eb="3">
      <t>オオサカシ</t>
    </rPh>
    <rPh sb="3" eb="5">
      <t>ニシク</t>
    </rPh>
    <phoneticPr fontId="18"/>
  </si>
  <si>
    <t>http://goldfastate.com</t>
  </si>
  <si>
    <t>摂津市</t>
  </si>
  <si>
    <t>http://sanwachemical.com</t>
  </si>
  <si>
    <t>http://mirai-r.biz/</t>
  </si>
  <si>
    <t>建築物内外衛生防虫防除等環境エンジニアリング事業</t>
  </si>
  <si>
    <t>https://www.ikari.co.jp/</t>
  </si>
  <si>
    <t>https://sakulife.themedia.jp/</t>
  </si>
  <si>
    <t>大東市</t>
    <rPh sb="0" eb="3">
      <t>ダイトウシ</t>
    </rPh>
    <phoneticPr fontId="18"/>
  </si>
  <si>
    <t>http://ale-inc.jp/</t>
  </si>
  <si>
    <t>http://www.fusehatsu.co.jp/</t>
  </si>
  <si>
    <t>http://www.nissinseikou.com</t>
    <phoneticPr fontId="9"/>
  </si>
  <si>
    <t>http://www.ms-ins.com</t>
  </si>
  <si>
    <t>http://www.theoryfactory.jp/</t>
  </si>
  <si>
    <t>http://www.theoryfactory.jp/csr/csr.html</t>
    <phoneticPr fontId="9"/>
  </si>
  <si>
    <t>大阪市東住吉区</t>
  </si>
  <si>
    <t>http://www.setsuyo.jp/</t>
  </si>
  <si>
    <t>http://www.osaka-park.or.jp/</t>
  </si>
  <si>
    <t>https://www.hits-company.co.jp/</t>
  </si>
  <si>
    <t>http://osaka-daihatsu.co.jp/</t>
  </si>
  <si>
    <t>枚方市</t>
    <rPh sb="0" eb="3">
      <t>ヒラカタシ</t>
    </rPh>
    <phoneticPr fontId="18"/>
  </si>
  <si>
    <t>http://ikenomiya118.com/</t>
  </si>
  <si>
    <t>堺市西区</t>
    <phoneticPr fontId="9"/>
  </si>
  <si>
    <t>https://nakaoshokuhin.co.jp/</t>
  </si>
  <si>
    <t>決済代行事業</t>
    <rPh sb="0" eb="2">
      <t>ケッサイ</t>
    </rPh>
    <rPh sb="2" eb="6">
      <t>ダイコウジギョウ</t>
    </rPh>
    <phoneticPr fontId="9"/>
  </si>
  <si>
    <t>https://www.f-regi.co.jp/</t>
  </si>
  <si>
    <t>社会保険労務士</t>
  </si>
  <si>
    <t>https://k-s-j.net/</t>
  </si>
  <si>
    <t>http://popolo.or.jp</t>
  </si>
  <si>
    <t>https://www.xymax.co.jp/xy-k/</t>
    <phoneticPr fontId="9"/>
  </si>
  <si>
    <t>http://www.lifecorp.jp/</t>
  </si>
  <si>
    <t>http://www.lifecorp.jp/company/diversity/varioushuman.html</t>
    <phoneticPr fontId="9"/>
  </si>
  <si>
    <t>https://www.nissay.co.jp/</t>
  </si>
  <si>
    <t>https://nanairo.jp</t>
  </si>
  <si>
    <t>梱包業</t>
  </si>
  <si>
    <t>http://www.yamakon.co.jp/</t>
  </si>
  <si>
    <t>https//www.atelierai.co.jp</t>
  </si>
  <si>
    <t>http://www.katsube-dc.com/</t>
  </si>
  <si>
    <t>大阪市北区</t>
    <rPh sb="0" eb="3">
      <t>オオサカシ</t>
    </rPh>
    <rPh sb="3" eb="4">
      <t>キタ</t>
    </rPh>
    <rPh sb="4" eb="5">
      <t>ク</t>
    </rPh>
    <phoneticPr fontId="18"/>
  </si>
  <si>
    <t>http://www.toyotanso.co.jp/</t>
  </si>
  <si>
    <t>https://positive-ryouritsu.mhlw.go.jp/positivedb/detail?id=497</t>
  </si>
  <si>
    <t>和泉市</t>
  </si>
  <si>
    <t>T その他</t>
    <phoneticPr fontId="18"/>
  </si>
  <si>
    <t>業種が多岐にわたる為</t>
    <rPh sb="0" eb="2">
      <t>ギョウシュ</t>
    </rPh>
    <rPh sb="3" eb="5">
      <t>タキ</t>
    </rPh>
    <rPh sb="9" eb="10">
      <t>タメ</t>
    </rPh>
    <phoneticPr fontId="9"/>
  </si>
  <si>
    <t>http://www.co-concie.com/</t>
    <phoneticPr fontId="9"/>
  </si>
  <si>
    <t>http://matsubayashi-shika.com/</t>
  </si>
  <si>
    <t>泉佐野市</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</si>
  <si>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</si>
  <si>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</si>
  <si>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</si>
  <si>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</si>
  <si>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</si>
  <si>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</si>
  <si>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</si>
  <si>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</si>
  <si>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堺市中区</t>
  </si>
  <si>
    <t>http://www.inbasket.co.jp/</t>
  </si>
  <si>
    <t>http://www.inbasket.co.jp/company/ikiiki.html</t>
  </si>
  <si>
    <t>http://www.jyunshin.or.jp/anri/</t>
  </si>
  <si>
    <t>https://www.osaka-u.ac.jp/ja</t>
    <phoneticPr fontId="9"/>
  </si>
  <si>
    <t>https://www.di.osaka-u.ac.jp/</t>
    <phoneticPr fontId="9"/>
  </si>
  <si>
    <t>http://www.eightist.jp/</t>
  </si>
  <si>
    <t>https://www.aioinissaydowa.co.jp/</t>
  </si>
  <si>
    <t>寝屋川市</t>
    <rPh sb="0" eb="4">
      <t>ネヤガワシ</t>
    </rPh>
    <phoneticPr fontId="18"/>
  </si>
  <si>
    <t>http://tohkenthermo.co.jp/</t>
  </si>
  <si>
    <t>https://tohkenthermo.co.jp/corporate/environmental-safety-policy/</t>
    <phoneticPr fontId="9"/>
  </si>
  <si>
    <t>https://www.aeondelight.co.jp/</t>
  </si>
  <si>
    <t>http://www.yano-const.co.jp/</t>
  </si>
  <si>
    <t>G 情報通信業</t>
    <phoneticPr fontId="18"/>
  </si>
  <si>
    <t>https://www.athlead.co.jp/</t>
  </si>
  <si>
    <t>歯科医院</t>
    <rPh sb="0" eb="2">
      <t>シカ</t>
    </rPh>
    <rPh sb="2" eb="4">
      <t>イイン</t>
    </rPh>
    <phoneticPr fontId="9"/>
  </si>
  <si>
    <t>http://www.takao-dc.com</t>
    <phoneticPr fontId="9"/>
  </si>
  <si>
    <t>https://www.cgc-osaka.jp</t>
    <phoneticPr fontId="9"/>
  </si>
  <si>
    <t>https://www.cgc-osaka.jp/information/empower/</t>
    <phoneticPr fontId="9"/>
  </si>
  <si>
    <t>大阪市平野区</t>
    <rPh sb="0" eb="3">
      <t>オオサカシ</t>
    </rPh>
    <rPh sb="3" eb="6">
      <t>ヒラノク</t>
    </rPh>
    <phoneticPr fontId="18"/>
  </si>
  <si>
    <t>http://fujidk.jp/</t>
  </si>
  <si>
    <t>www.zai-kkc.or.jp/</t>
  </si>
  <si>
    <t>http://www.zai-kkc.or.jp/outline/women.php</t>
  </si>
  <si>
    <t>http://www.champ-j.com/</t>
  </si>
  <si>
    <t>L 学術研究，専門・技術サービス業</t>
    <phoneticPr fontId="9"/>
  </si>
  <si>
    <t>http://www.grazie8.com</t>
  </si>
  <si>
    <t>大阪市北区</t>
    <rPh sb="0" eb="5">
      <t>オオサカシキタク</t>
    </rPh>
    <phoneticPr fontId="18"/>
  </si>
  <si>
    <t>総合ビルメンテナンス・警備業</t>
    <rPh sb="11" eb="13">
      <t>ケイビ</t>
    </rPh>
    <phoneticPr fontId="18"/>
  </si>
  <si>
    <t>http://www.shinwa-service.co.jp/</t>
  </si>
  <si>
    <t>大阪市中央区</t>
    <rPh sb="0" eb="6">
      <t>オオサカシチュウオウク</t>
    </rPh>
    <phoneticPr fontId="18"/>
  </si>
  <si>
    <t>https://www.bell24.co.jp/ja/</t>
  </si>
  <si>
    <t>https://www.daiichikikou.jp/</t>
  </si>
  <si>
    <t>http://www.jmi-web.co.jp/jmi-w/index.html</t>
  </si>
  <si>
    <t>http://www.onlynet.co.jp/</t>
  </si>
  <si>
    <t>https://humanity-kaigo.jp</t>
    <phoneticPr fontId="9"/>
  </si>
  <si>
    <t>https://www.toyoreizo.com/</t>
    <phoneticPr fontId="9"/>
  </si>
  <si>
    <t>https://www.toyoreizo.com/recruit/style/#support</t>
    <phoneticPr fontId="9"/>
  </si>
  <si>
    <t>https://www.n-ssi.co.jp/</t>
  </si>
  <si>
    <t>大阪市此花区</t>
    <rPh sb="0" eb="3">
      <t>オオサカシ</t>
    </rPh>
    <rPh sb="3" eb="6">
      <t>コノハナク</t>
    </rPh>
    <phoneticPr fontId="18"/>
  </si>
  <si>
    <t>http://kojima-ironworks.co.jp/</t>
  </si>
  <si>
    <t>八尾市</t>
    <rPh sb="0" eb="3">
      <t>ヤオシ</t>
    </rPh>
    <phoneticPr fontId="18"/>
  </si>
  <si>
    <t>http://www.laserck.com/index.html</t>
    <phoneticPr fontId="9"/>
  </si>
  <si>
    <t>https://www.oec-solution.co.jp/</t>
  </si>
  <si>
    <t>大阪市天王寺区</t>
  </si>
  <si>
    <t>https://www.extlink.co.jp/</t>
  </si>
  <si>
    <t>https://www.daido-life.co.jp/</t>
  </si>
  <si>
    <t>https://www.daido-life.co.jp/company/csr/promotion/</t>
  </si>
  <si>
    <t>★</t>
    <phoneticPr fontId="9"/>
  </si>
  <si>
    <t>http://k-isurugi.co.jp/</t>
    <phoneticPr fontId="9"/>
  </si>
  <si>
    <t>大阪市都島区</t>
    <rPh sb="0" eb="2">
      <t>オオサカ</t>
    </rPh>
    <rPh sb="2" eb="3">
      <t>シ</t>
    </rPh>
    <rPh sb="3" eb="5">
      <t>ミヤコジマ</t>
    </rPh>
    <rPh sb="5" eb="6">
      <t>ク</t>
    </rPh>
    <phoneticPr fontId="18"/>
  </si>
  <si>
    <t>http://www.takenobe.co.jp/</t>
  </si>
  <si>
    <t>大東市</t>
  </si>
  <si>
    <t>http://www.meisei-metal.co.jp</t>
  </si>
  <si>
    <t>https://www.gco.co.jp/</t>
  </si>
  <si>
    <t>https://www.takeda.com/jp/</t>
  </si>
  <si>
    <t>http://www.asahideed.co.jp/</t>
  </si>
  <si>
    <t>http://workacademy.com/</t>
  </si>
  <si>
    <t>大阪市旭区</t>
    <rPh sb="0" eb="3">
      <t>オオサカシ</t>
    </rPh>
    <rPh sb="3" eb="5">
      <t>アサヒク</t>
    </rPh>
    <phoneticPr fontId="18"/>
  </si>
  <si>
    <t>http://www.josho.ac.jp/</t>
  </si>
  <si>
    <t>大阪市阿倍野区</t>
    <rPh sb="3" eb="6">
      <t>アベノ</t>
    </rPh>
    <rPh sb="6" eb="7">
      <t>ク</t>
    </rPh>
    <phoneticPr fontId="18"/>
  </si>
  <si>
    <t>https://www.jei.co.jp/</t>
  </si>
  <si>
    <t>IT</t>
  </si>
  <si>
    <t>https://www.t-web.co.jp/</t>
  </si>
  <si>
    <t>大阪市東成区</t>
  </si>
  <si>
    <t>https://bosque-ltd.co.jp/</t>
  </si>
  <si>
    <t>https://www.taiju-life.co.jp/</t>
    <phoneticPr fontId="9"/>
  </si>
  <si>
    <t>富田林市</t>
  </si>
  <si>
    <t>https://www.sa-n-yo.co.jp/</t>
  </si>
  <si>
    <t>http://www.k-sokken.jp/</t>
  </si>
  <si>
    <t>高槻市</t>
    <rPh sb="0" eb="3">
      <t>タカツキシ</t>
    </rPh>
    <phoneticPr fontId="18"/>
  </si>
  <si>
    <t>http://www.yanoshikaiin.com/</t>
  </si>
  <si>
    <t>http://www.goldenbridge2002.com/</t>
  </si>
  <si>
    <t>大阪市東淀川区</t>
    <rPh sb="0" eb="3">
      <t>オオサカシ</t>
    </rPh>
    <rPh sb="3" eb="7">
      <t>ヒガシヨドガワク</t>
    </rPh>
    <phoneticPr fontId="18"/>
  </si>
  <si>
    <t>http://www.e-higashi.co.jp/</t>
  </si>
  <si>
    <t>大阪市淀川区</t>
    <rPh sb="0" eb="3">
      <t>オオサカシ</t>
    </rPh>
    <rPh sb="3" eb="5">
      <t>ヨドガワ</t>
    </rPh>
    <phoneticPr fontId="18"/>
  </si>
  <si>
    <t>士業</t>
    <rPh sb="0" eb="2">
      <t>シギョウ</t>
    </rPh>
    <phoneticPr fontId="18"/>
  </si>
  <si>
    <t>https://www.tomoemi.co.jp/</t>
  </si>
  <si>
    <t>https://corp.mizuno.com/jp/</t>
  </si>
  <si>
    <t>https://corp.mizuno.com/jp/csr/employee/diversity.aspx</t>
  </si>
  <si>
    <t>大阪市福島区</t>
    <rPh sb="3" eb="6">
      <t>フクシマク</t>
    </rPh>
    <phoneticPr fontId="18"/>
  </si>
  <si>
    <t>〇</t>
    <phoneticPr fontId="9"/>
  </si>
  <si>
    <t>https://www.gecoss.co.jp/</t>
    <phoneticPr fontId="9"/>
  </si>
  <si>
    <t>https://www.espec.co.jp/</t>
  </si>
  <si>
    <t>https://www.espec.co.jp/csr/social/employee/diversity.html</t>
  </si>
  <si>
    <t>交野市</t>
  </si>
  <si>
    <t>http://www.bs-moriwaki.co.jp/</t>
  </si>
  <si>
    <t>大阪市城東区</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</si>
  <si>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</si>
  <si>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</si>
  <si>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</si>
  <si>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</si>
  <si>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</si>
  <si>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20"/>
  </si>
  <si>
    <t>https://ten-company.com/</t>
  </si>
  <si>
    <t>https://ten-company.com/fsuccess/</t>
  </si>
  <si>
    <t>★</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</si>
  <si>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</si>
  <si>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</si>
  <si>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</si>
  <si>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</si>
  <si>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</si>
  <si>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</si>
  <si>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</si>
  <si>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</si>
  <si>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http://www.l-osaka.or.jp/</t>
  </si>
  <si>
    <t>http://care-net.biz/27/jst-lead/</t>
  </si>
  <si>
    <t>https://www.meijiyasuda.co.jp/</t>
  </si>
  <si>
    <t>https://www.meijiyasuda.co.jp/profile/csr/employee/management.html</t>
  </si>
  <si>
    <t>大阪市鶴見区</t>
    <rPh sb="0" eb="3">
      <t>オオサカシ</t>
    </rPh>
    <rPh sb="3" eb="6">
      <t>ツルミク</t>
    </rPh>
    <phoneticPr fontId="18"/>
  </si>
  <si>
    <t>https://alfrente.jp/</t>
  </si>
  <si>
    <t>堺市堺区</t>
    <rPh sb="0" eb="2">
      <t>サカイシ</t>
    </rPh>
    <rPh sb="2" eb="4">
      <t>サカイク</t>
    </rPh>
    <phoneticPr fontId="18"/>
  </si>
  <si>
    <t>http://www.hikkoshi-sakai.co.jp/</t>
  </si>
  <si>
    <t>http://osakacoronahotel.co.jp/</t>
    <phoneticPr fontId="9"/>
  </si>
  <si>
    <t>https://www.knospear.jp/</t>
  </si>
  <si>
    <t>http://www.mitsumoto-bellows.co.jp/</t>
  </si>
  <si>
    <t>大阪市港区</t>
  </si>
  <si>
    <t>https://www.maguchi.co.jp/</t>
  </si>
  <si>
    <t>堺市東区</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</si>
  <si>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</si>
  <si>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</si>
  <si>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</si>
  <si>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</si>
  <si>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</si>
  <si>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</si>
  <si>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</si>
  <si>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</si>
  <si>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8"/>
  </si>
  <si>
    <t>https://www.dydo.co.jp/</t>
  </si>
  <si>
    <t>河内長野市</t>
    <rPh sb="0" eb="4">
      <t>カワチナガノ</t>
    </rPh>
    <rPh sb="4" eb="5">
      <t>シ</t>
    </rPh>
    <phoneticPr fontId="18"/>
  </si>
  <si>
    <t>https://www.okukawachi.osaka.jp/</t>
  </si>
  <si>
    <t>ソフトウェア開発</t>
  </si>
  <si>
    <t>http://www.techlico.co.jp/</t>
  </si>
  <si>
    <t>大阪市東淀川区</t>
    <rPh sb="0" eb="3">
      <t>オオサカシ</t>
    </rPh>
    <rPh sb="3" eb="6">
      <t>ヒガシヨドガワ</t>
    </rPh>
    <rPh sb="6" eb="7">
      <t>ク</t>
    </rPh>
    <phoneticPr fontId="18"/>
  </si>
  <si>
    <t>～100人</t>
    <phoneticPr fontId="9"/>
  </si>
  <si>
    <t>https://www.lsj-yutopian.com/</t>
    <phoneticPr fontId="9"/>
  </si>
  <si>
    <t>http://www.ikg.co.jp</t>
  </si>
  <si>
    <t>大阪市淀川区</t>
    <rPh sb="0" eb="3">
      <t>オオサカシ</t>
    </rPh>
    <rPh sb="3" eb="6">
      <t>ヨドガワク</t>
    </rPh>
    <phoneticPr fontId="18"/>
  </si>
  <si>
    <t>http://dac-kansai.co.jp/</t>
  </si>
  <si>
    <t>https://www.dac-group.co.jp/corporate/dacism/diversity/</t>
    <phoneticPr fontId="9"/>
  </si>
  <si>
    <t>http://www.ebara.co.jp</t>
  </si>
  <si>
    <t>https://www.ebara.co.jp/sustainability/social/information/promote-diversity.html</t>
    <phoneticPr fontId="9"/>
  </si>
  <si>
    <t>http://www.osp.co.jp/</t>
  </si>
  <si>
    <t>https://www.sgc-web.co.jp/</t>
  </si>
  <si>
    <t>大阪市住吉区</t>
  </si>
  <si>
    <t>https://medicalcruise.net/</t>
  </si>
  <si>
    <t>http://www.fisinc.co.jp</t>
  </si>
  <si>
    <t>https://www.munekata.co.jp</t>
  </si>
  <si>
    <t>茨木市</t>
    <rPh sb="0" eb="3">
      <t>イバラキシ</t>
    </rPh>
    <phoneticPr fontId="18"/>
  </si>
  <si>
    <t>https://www.apislifecare.com/</t>
    <phoneticPr fontId="9"/>
  </si>
  <si>
    <t>堺市美原区</t>
  </si>
  <si>
    <t>通信設計業</t>
  </si>
  <si>
    <t>http://tele-mark.co.jp</t>
  </si>
  <si>
    <t>東大阪市</t>
    <rPh sb="0" eb="4">
      <t>ヒガシオオサカシ</t>
    </rPh>
    <phoneticPr fontId="18"/>
  </si>
  <si>
    <t>https://www.toa-kotsu.jp/</t>
  </si>
  <si>
    <t>堺市西区</t>
    <rPh sb="0" eb="2">
      <t>サカイシ</t>
    </rPh>
    <phoneticPr fontId="18"/>
  </si>
  <si>
    <t>http://fine-foods.net/</t>
  </si>
  <si>
    <t>大阪市浪速区</t>
    <rPh sb="0" eb="3">
      <t>オオサカシ</t>
    </rPh>
    <phoneticPr fontId="18"/>
  </si>
  <si>
    <t>https://www.joshin.co.jp</t>
  </si>
  <si>
    <t>https://www.asahibeer.co.jp/</t>
  </si>
  <si>
    <t>https://www.poppins.co.jp/educare/</t>
  </si>
  <si>
    <t>大阪市西淀川区</t>
    <rPh sb="0" eb="3">
      <t>オオサカシ</t>
    </rPh>
    <rPh sb="3" eb="7">
      <t>ニシヨドガワク</t>
    </rPh>
    <phoneticPr fontId="18"/>
  </si>
  <si>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</si>
  <si>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</si>
  <si>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</si>
  <si>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</si>
  <si>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</si>
  <si>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</si>
  <si>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</si>
  <si>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</si>
  <si>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</si>
  <si>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</si>
  <si>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</si>
  <si>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</si>
  <si>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</si>
  <si>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大阪市此花区</t>
  </si>
  <si>
    <t>https://www.gfc-c.co.jp/</t>
  </si>
  <si>
    <t>https://www.crc-corp.jp/</t>
  </si>
  <si>
    <t>https://www.kfdc.jp/</t>
  </si>
  <si>
    <t>http://daimatu.co.jp</t>
    <phoneticPr fontId="9"/>
  </si>
  <si>
    <t>http://www.ppfpart.co.jp</t>
    <phoneticPr fontId="9"/>
  </si>
  <si>
    <t>企画　編集　出版</t>
  </si>
  <si>
    <t>http://www.dorimu-web.com</t>
    <phoneticPr fontId="9"/>
  </si>
  <si>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</si>
  <si>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</si>
  <si>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</si>
  <si>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</si>
  <si>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</si>
  <si>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</si>
  <si>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</si>
  <si>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</si>
  <si>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大阪市城東区</t>
    <rPh sb="0" eb="3">
      <t>オオサカシ</t>
    </rPh>
    <rPh sb="3" eb="6">
      <t>ジョウトウク</t>
    </rPh>
    <phoneticPr fontId="18"/>
  </si>
  <si>
    <t>https://jamstore-web.com/</t>
  </si>
  <si>
    <t>https://www.cohnan.co.jp/</t>
    <phoneticPr fontId="9"/>
  </si>
  <si>
    <t>https://www.cohnan.co.jp/women/</t>
    <phoneticPr fontId="9"/>
  </si>
  <si>
    <t>大阪市中央区</t>
    <rPh sb="0" eb="3">
      <t>オオサカシ</t>
    </rPh>
    <rPh sb="3" eb="5">
      <t>チュウオウ</t>
    </rPh>
    <rPh sb="5" eb="6">
      <t>ク</t>
    </rPh>
    <phoneticPr fontId="18"/>
  </si>
  <si>
    <t>https://www.tetsutani.co.jp/</t>
  </si>
  <si>
    <t>http://www.sanwa-e.co.jp/</t>
  </si>
  <si>
    <t>大阪市生野区</t>
    <rPh sb="0" eb="3">
      <t>オオサカシ</t>
    </rPh>
    <rPh sb="3" eb="5">
      <t>イクノ</t>
    </rPh>
    <rPh sb="5" eb="6">
      <t>ク</t>
    </rPh>
    <phoneticPr fontId="18"/>
  </si>
  <si>
    <t>https://www.daitsuru.com/</t>
  </si>
  <si>
    <t>https://www.ana.co.jp/group/</t>
  </si>
  <si>
    <t>http://www.mo-ps.co.jp/</t>
  </si>
  <si>
    <t>文書管理業務</t>
    <rPh sb="0" eb="2">
      <t>ブンショ</t>
    </rPh>
    <rPh sb="2" eb="4">
      <t>カンリ</t>
    </rPh>
    <rPh sb="4" eb="6">
      <t>ギョウム</t>
    </rPh>
    <phoneticPr fontId="9"/>
  </si>
  <si>
    <t>大阪市天王寺区</t>
    <rPh sb="0" eb="3">
      <t>オオサカシ</t>
    </rPh>
    <rPh sb="3" eb="7">
      <t>テンノウジク</t>
    </rPh>
    <phoneticPr fontId="18"/>
  </si>
  <si>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</si>
  <si>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</si>
  <si>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</si>
  <si>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</si>
  <si>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</si>
  <si>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8"/>
  </si>
  <si>
    <t>https://www.y3-lab.co.jp</t>
  </si>
  <si>
    <t>開発途上国の人材育成事業</t>
  </si>
  <si>
    <t>http://www.prex-hrd.or.jp</t>
  </si>
  <si>
    <t>http://www.j-line.co.jp</t>
  </si>
  <si>
    <t>http://www.prosper-net.co.jp</t>
  </si>
  <si>
    <t>http://www.katsui-kougyou.co.jp/</t>
  </si>
  <si>
    <t>http://warabe1986.net</t>
  </si>
  <si>
    <t>大阪市浪速区</t>
    <rPh sb="0" eb="3">
      <t>オオサカシ</t>
    </rPh>
    <rPh sb="3" eb="6">
      <t>ナニワク</t>
    </rPh>
    <phoneticPr fontId="18"/>
  </si>
  <si>
    <t>http://www.adash.or.jp/</t>
  </si>
  <si>
    <t>https://ingage.co.jp</t>
  </si>
  <si>
    <t>大阪市西成区</t>
    <rPh sb="0" eb="3">
      <t>オオサカシ</t>
    </rPh>
    <rPh sb="3" eb="6">
      <t>ニシナリク</t>
    </rPh>
    <phoneticPr fontId="18"/>
  </si>
  <si>
    <t>https://www.hakujuen.or.jp</t>
  </si>
  <si>
    <t>http://shinko-electric.com</t>
  </si>
  <si>
    <t>N 生活関連サービス業，娯楽業</t>
    <phoneticPr fontId="18"/>
  </si>
  <si>
    <t>http://www.bisebise.com</t>
    <phoneticPr fontId="9"/>
  </si>
  <si>
    <t>大阪市大正区</t>
    <rPh sb="0" eb="3">
      <t>オオサカシ</t>
    </rPh>
    <rPh sb="3" eb="6">
      <t>タイショウク</t>
    </rPh>
    <phoneticPr fontId="18"/>
  </si>
  <si>
    <t>https://www.ikea.com/jp/ja/</t>
    <phoneticPr fontId="9"/>
  </si>
  <si>
    <t>http://kpls.jp/</t>
  </si>
  <si>
    <t>大阪市住之江区</t>
    <rPh sb="0" eb="3">
      <t>オオサカシ</t>
    </rPh>
    <rPh sb="3" eb="7">
      <t>スミノエク</t>
    </rPh>
    <phoneticPr fontId="18"/>
  </si>
  <si>
    <t>http://www.npo-mutyu.com</t>
  </si>
  <si>
    <t>https://www.crtm.co.jp/</t>
  </si>
  <si>
    <t>https://context-japan.co.jp/</t>
  </si>
  <si>
    <t>https://sumitomoelectric.com/jp/</t>
    <phoneticPr fontId="9"/>
  </si>
  <si>
    <t>https://sumitomoelectric.com/jp/sustainability/csr/sociality/diversity</t>
    <phoneticPr fontId="9"/>
  </si>
  <si>
    <t>https://wi-t.co.jp/</t>
    <phoneticPr fontId="9"/>
  </si>
  <si>
    <t>堺市西区</t>
    <rPh sb="0" eb="2">
      <t>サカイシ</t>
    </rPh>
    <rPh sb="2" eb="4">
      <t>ニシク</t>
    </rPh>
    <phoneticPr fontId="18"/>
  </si>
  <si>
    <t>http://www.pegasus.or.jp/</t>
  </si>
  <si>
    <t>https://ncsa.jp/</t>
  </si>
  <si>
    <t>大阪市浪速区</t>
    <rPh sb="0" eb="3">
      <t>オオサカシ</t>
    </rPh>
    <rPh sb="3" eb="5">
      <t>ナニワ</t>
    </rPh>
    <rPh sb="5" eb="6">
      <t>ク</t>
    </rPh>
    <phoneticPr fontId="18"/>
  </si>
  <si>
    <t>http://www.soeng.co.jp/</t>
  </si>
  <si>
    <t>https://www.maruhan.co.jp</t>
  </si>
  <si>
    <t>http://tsunagu-gc.com/</t>
  </si>
  <si>
    <t>https://waterserver.co.jp/</t>
  </si>
  <si>
    <t>大阪市北区</t>
    <rPh sb="0" eb="5">
      <t>オオサカシキタク</t>
    </rPh>
    <phoneticPr fontId="2"/>
  </si>
  <si>
    <t>3001人～</t>
    <rPh sb="4" eb="5">
      <t>ニン</t>
    </rPh>
    <phoneticPr fontId="20"/>
  </si>
  <si>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</si>
  <si>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</si>
  <si>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</si>
  <si>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</si>
  <si>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</si>
  <si>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</si>
  <si>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</si>
  <si>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豊中市</t>
    <rPh sb="0" eb="3">
      <t>トヨナカシ</t>
    </rPh>
    <phoneticPr fontId="18"/>
  </si>
  <si>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</si>
  <si>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</si>
  <si>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</si>
  <si>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</si>
  <si>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</si>
  <si>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</si>
  <si>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</si>
  <si>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L 学術研究，専門・技術サービス業</t>
    <phoneticPr fontId="18"/>
  </si>
  <si>
    <t>http://www.awax.jp/</t>
  </si>
  <si>
    <t>http://www.every365.co.jp/</t>
  </si>
  <si>
    <t>https://www.cospa-wellness.co.jp/</t>
    <phoneticPr fontId="9"/>
  </si>
  <si>
    <t>大阪市淀川区</t>
    <rPh sb="0" eb="2">
      <t>オオサカ</t>
    </rPh>
    <rPh sb="2" eb="3">
      <t>シ</t>
    </rPh>
    <rPh sb="3" eb="6">
      <t>ヨドガワク</t>
    </rPh>
    <phoneticPr fontId="18"/>
  </si>
  <si>
    <t>https://www.ymmd.co.jp/index.html</t>
  </si>
  <si>
    <t>摂津市</t>
    <rPh sb="0" eb="3">
      <t>セッツシ</t>
    </rPh>
    <phoneticPr fontId="18"/>
  </si>
  <si>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</si>
  <si>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</si>
  <si>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</si>
  <si>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</si>
  <si>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</si>
  <si>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</si>
  <si>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</si>
  <si>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</si>
  <si>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</si>
  <si>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</si>
  <si>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</si>
  <si>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</si>
  <si>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</si>
  <si>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</si>
  <si>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</si>
  <si>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</si>
  <si>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</si>
  <si>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</si>
  <si>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</si>
  <si>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</si>
  <si>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</si>
  <si>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</si>
  <si>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</si>
  <si>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</si>
  <si>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</si>
  <si>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</si>
  <si>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</si>
  <si>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</si>
  <si>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</si>
  <si>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</si>
  <si>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</si>
  <si>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</si>
  <si>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</si>
  <si>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</si>
  <si>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</si>
  <si>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</si>
  <si>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</si>
  <si>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守口市</t>
    <rPh sb="0" eb="3">
      <t>モリグチシ</t>
    </rPh>
    <phoneticPr fontId="18"/>
  </si>
  <si>
    <t>http://www.seisuikai.net/</t>
  </si>
  <si>
    <t>大阪市阿倍野区</t>
    <rPh sb="0" eb="3">
      <t>オオサカシ</t>
    </rPh>
    <rPh sb="3" eb="7">
      <t>アベノク</t>
    </rPh>
    <phoneticPr fontId="18"/>
  </si>
  <si>
    <t>水道施設等の運転・維持管理業務他</t>
  </si>
  <si>
    <t>http://owgs.co.jp</t>
  </si>
  <si>
    <t>https://freeb-fis.co.jp/</t>
  </si>
  <si>
    <t>http://www.atlas-is.co.jp</t>
  </si>
  <si>
    <t>大阪市港区</t>
    <rPh sb="0" eb="3">
      <t>オオサカシ</t>
    </rPh>
    <rPh sb="3" eb="5">
      <t>ミナトク</t>
    </rPh>
    <phoneticPr fontId="18"/>
  </si>
  <si>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</si>
  <si>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</si>
  <si>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</si>
  <si>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</si>
  <si>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</si>
  <si>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</si>
  <si>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</si>
  <si>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</si>
  <si>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</si>
  <si>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</si>
  <si>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</si>
  <si>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</si>
  <si>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</si>
  <si>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</si>
  <si>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大阪市西区</t>
    <rPh sb="0" eb="3">
      <t>オオサカシ</t>
    </rPh>
    <rPh sb="3" eb="4">
      <t>ニシ</t>
    </rPh>
    <rPh sb="4" eb="5">
      <t>ク</t>
    </rPh>
    <phoneticPr fontId="18"/>
  </si>
  <si>
    <t>https://www.forval.co.jp</t>
  </si>
  <si>
    <t>https://www.nozomiplanning.com/</t>
  </si>
  <si>
    <t>https://www.nakahiro-group.co.jp/</t>
  </si>
  <si>
    <t>○</t>
    <phoneticPr fontId="9"/>
  </si>
  <si>
    <t>https://www.ichimura.co.jp/</t>
  </si>
  <si>
    <t>大阪市都島区</t>
    <rPh sb="0" eb="3">
      <t>オオサカシ</t>
    </rPh>
    <rPh sb="3" eb="6">
      <t>ミヤコジマク</t>
    </rPh>
    <phoneticPr fontId="18"/>
  </si>
  <si>
    <t>https://www.mikicosmion.com/</t>
  </si>
  <si>
    <t>https://www.sanko-air.co.jp</t>
  </si>
  <si>
    <t>https://www.chudai-vista.com</t>
  </si>
  <si>
    <t>http://www.fews.co.jp/</t>
  </si>
  <si>
    <t>http://www.sandoh.co.jp</t>
  </si>
  <si>
    <t>https://www.narikoma-group.co.jp/</t>
    <phoneticPr fontId="9"/>
  </si>
  <si>
    <t>https://www.narikoma-group.co.jp/recruit/diversity/</t>
    <phoneticPr fontId="9"/>
  </si>
  <si>
    <t>https://novel-group.co.jp/</t>
  </si>
  <si>
    <t>http://www.tokoshoji.co.jp/</t>
  </si>
  <si>
    <t>http://www.iwatani.co.jp/jpn/</t>
  </si>
  <si>
    <t>http://www.iwatani.co.jp/jpn/csr/csr04-3.html#4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</si>
  <si>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</si>
  <si>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</si>
  <si>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</si>
  <si>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</si>
  <si>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</si>
  <si>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</si>
  <si>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</si>
  <si>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</si>
  <si>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</si>
  <si>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https://softas-vc.co.jp</t>
    <phoneticPr fontId="9"/>
  </si>
  <si>
    <t>https://www.housecom.co.jp/</t>
  </si>
  <si>
    <t>https://sansho.co.jp/</t>
    <phoneticPr fontId="9"/>
  </si>
  <si>
    <t>https://nomad-marketing.jp/</t>
    <phoneticPr fontId="9"/>
  </si>
  <si>
    <t>https://sakaguchi-ss.co.jp/</t>
  </si>
  <si>
    <t>ビルメンテナンス業</t>
    <rPh sb="8" eb="9">
      <t>ギョウ</t>
    </rPh>
    <phoneticPr fontId="18"/>
  </si>
  <si>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</si>
  <si>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</si>
  <si>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</si>
  <si>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</si>
  <si>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</si>
  <si>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</si>
  <si>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大阪市住之江区</t>
    <rPh sb="0" eb="3">
      <t>オオサカシ</t>
    </rPh>
    <rPh sb="3" eb="7">
      <t>スミノエク</t>
    </rPh>
    <phoneticPr fontId="9"/>
  </si>
  <si>
    <t>https://www.kanadevia.com/</t>
    <phoneticPr fontId="9"/>
  </si>
  <si>
    <t>https://www.kanadevia.com/sustainability/diversity.html</t>
    <phoneticPr fontId="9"/>
  </si>
  <si>
    <t>https://www.procare.co.jp/</t>
    <phoneticPr fontId="9"/>
  </si>
  <si>
    <t>https://www.itforce.jp/</t>
    <phoneticPr fontId="9"/>
  </si>
  <si>
    <t>貝塚市</t>
    <rPh sb="0" eb="2">
      <t>カイヅカ</t>
    </rPh>
    <rPh sb="2" eb="3">
      <t>シ</t>
    </rPh>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</si>
  <si>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</si>
  <si>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</si>
  <si>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</si>
  <si>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</si>
  <si>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</si>
  <si>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</si>
  <si>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</si>
  <si>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</si>
  <si>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</si>
  <si>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</si>
  <si>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</si>
  <si>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</si>
  <si>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</si>
  <si>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</si>
  <si>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新聞販売店の業務用品取扱、
労務福利厚生事業等</t>
    <rPh sb="0" eb="2">
      <t>シンブン</t>
    </rPh>
    <rPh sb="2" eb="5">
      <t>ハンバイテン</t>
    </rPh>
    <rPh sb="6" eb="10">
      <t>ギョウムヨウヒン</t>
    </rPh>
    <rPh sb="10" eb="12">
      <t>トリアツカイ</t>
    </rPh>
    <rPh sb="14" eb="16">
      <t>ロウム</t>
    </rPh>
    <rPh sb="16" eb="20">
      <t>フクリコウセイ</t>
    </rPh>
    <rPh sb="20" eb="22">
      <t>ジギョウ</t>
    </rPh>
    <rPh sb="22" eb="23">
      <t>トウ</t>
    </rPh>
    <phoneticPr fontId="9"/>
  </si>
  <si>
    <t>http://www.asc-g.co.jp</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</si>
  <si>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</si>
  <si>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</si>
  <si>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</si>
  <si>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</si>
  <si>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</si>
  <si>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</si>
  <si>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http://www.fsfuso.co.jp/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</si>
  <si>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</si>
  <si>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</si>
  <si>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</si>
  <si>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</si>
  <si>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</si>
  <si>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</si>
  <si>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</si>
  <si>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</si>
  <si>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</si>
  <si>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</si>
  <si>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</si>
  <si>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</si>
  <si>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東大阪市(本社)
大阪市内(事業所)</t>
    <rPh sb="5" eb="7">
      <t>ホンシャ</t>
    </rPh>
    <rPh sb="9" eb="13">
      <t>オオサカシナイ</t>
    </rPh>
    <rPh sb="14" eb="17">
      <t>ジギョウショ</t>
    </rPh>
    <phoneticPr fontId="9"/>
  </si>
  <si>
    <t>http://www.kyouei-yakuhin.co.jp/</t>
    <phoneticPr fontId="9"/>
  </si>
  <si>
    <t>大阪市西淀川区</t>
  </si>
  <si>
    <t>https://www.ogik.co.jp/</t>
    <phoneticPr fontId="9"/>
  </si>
  <si>
    <t>https://www.yamato-gc.co.jp</t>
    <phoneticPr fontId="9"/>
  </si>
  <si>
    <t>大阪市北区</t>
    <rPh sb="0" eb="3">
      <t>オオサカシ</t>
    </rPh>
    <rPh sb="3" eb="5">
      <t>キタク</t>
    </rPh>
    <phoneticPr fontId="1"/>
  </si>
  <si>
    <t>https://www.axas-japan.co.jp/index.html</t>
    <phoneticPr fontId="9"/>
  </si>
  <si>
    <t>https://prtimes.jp/main/html/rd/p/000000001.000091519.html</t>
    <phoneticPr fontId="9"/>
  </si>
  <si>
    <t>東大阪市</t>
    <rPh sb="0" eb="4">
      <t>ヒガシオオサカシ</t>
    </rPh>
    <phoneticPr fontId="1"/>
  </si>
  <si>
    <t>http://www.dailysha.com/</t>
    <phoneticPr fontId="9"/>
  </si>
  <si>
    <t>https://sakigake-dc.jp</t>
    <phoneticPr fontId="9"/>
  </si>
  <si>
    <t>https://ensya.jp/</t>
    <phoneticPr fontId="9"/>
  </si>
  <si>
    <t>http://www.glanz.ne.jp/</t>
    <phoneticPr fontId="9"/>
  </si>
  <si>
    <t>https://www.mandom.co.jp/</t>
    <phoneticPr fontId="9"/>
  </si>
  <si>
    <t>https://www.mandom.co.jp/csr/practice_diversity.html</t>
    <phoneticPr fontId="9"/>
  </si>
  <si>
    <t>https://mizukamikosakusho.co.jp/</t>
    <phoneticPr fontId="9"/>
  </si>
  <si>
    <t>https://www.tequanauts.co.jp/</t>
    <phoneticPr fontId="9"/>
  </si>
  <si>
    <t>大阪市東淀川区</t>
  </si>
  <si>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</si>
  <si>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</si>
  <si>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</si>
  <si>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</si>
  <si>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</si>
  <si>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</si>
  <si>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</si>
  <si>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</si>
  <si>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</si>
  <si>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</si>
  <si>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</si>
  <si>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</si>
  <si>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</si>
  <si>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</si>
  <si>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</si>
  <si>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門真市</t>
  </si>
  <si>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</si>
  <si>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</si>
  <si>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</si>
  <si>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</si>
  <si>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</si>
  <si>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</si>
  <si>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</si>
  <si>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</si>
  <si>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</si>
  <si>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～30人</t>
  </si>
  <si>
    <t>https://www.reijinsha.com/</t>
    <phoneticPr fontId="9"/>
  </si>
  <si>
    <t>https://www.as-well.co.jp/</t>
    <phoneticPr fontId="9"/>
  </si>
  <si>
    <t>http://www.daimaru-hakui.co.jp/</t>
    <phoneticPr fontId="9"/>
  </si>
  <si>
    <t>https://www.towa-kogyo.net</t>
    <phoneticPr fontId="9"/>
  </si>
  <si>
    <t>https://dmix.co.jp/</t>
    <phoneticPr fontId="9"/>
  </si>
  <si>
    <t>https://www.hitachi-ip.co.jp/index.html</t>
    <phoneticPr fontId="9"/>
  </si>
  <si>
    <t>https://spacechart.info/</t>
    <phoneticPr fontId="9"/>
  </si>
  <si>
    <t>マーケティングリサーチおよびコンサルティング</t>
  </si>
  <si>
    <t>https://www.tpc-cop.co.jp/</t>
    <phoneticPr fontId="9"/>
  </si>
  <si>
    <t>https://www.tpc-cop.co.jp/policy/</t>
    <phoneticPr fontId="9"/>
  </si>
  <si>
    <t>大阪市大正区</t>
  </si>
  <si>
    <t>https://www.osaka-noukai.jp/</t>
    <phoneticPr fontId="9"/>
  </si>
  <si>
    <t>https://bee-u.com</t>
    <phoneticPr fontId="9"/>
  </si>
  <si>
    <t>～300人</t>
    <rPh sb="4" eb="5">
      <t>ニン</t>
    </rPh>
    <phoneticPr fontId="23"/>
  </si>
  <si>
    <t>https://atcompany.jp/soreiyusaiyou/</t>
  </si>
  <si>
    <t>大阪市旭区</t>
  </si>
  <si>
    <t>～30人</t>
    <rPh sb="3" eb="4">
      <t>ニン</t>
    </rPh>
    <phoneticPr fontId="23"/>
  </si>
  <si>
    <t>https://www.masscoal.co.jp/</t>
    <phoneticPr fontId="9"/>
  </si>
  <si>
    <t>3001人～</t>
    <rPh sb="4" eb="5">
      <t>ニン</t>
    </rPh>
    <phoneticPr fontId="23"/>
  </si>
  <si>
    <t>https://www.mirait-one.com/</t>
    <phoneticPr fontId="9"/>
  </si>
  <si>
    <t>https://www.mirait-one.com/esg/diversity-inclusion/</t>
    <phoneticPr fontId="9"/>
  </si>
  <si>
    <t>https://www.scskserviceware.co.jp/</t>
    <phoneticPr fontId="9"/>
  </si>
  <si>
    <t>https://www.scskserviceware.co.jp/company/work/</t>
    <phoneticPr fontId="9"/>
  </si>
  <si>
    <t>https://akiyama-sangyo.jp/</t>
    <phoneticPr fontId="9"/>
  </si>
  <si>
    <t>https://broad-e.co.jp/</t>
    <phoneticPr fontId="9"/>
  </si>
  <si>
    <t>池田市</t>
  </si>
  <si>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</si>
  <si>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</si>
  <si>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</si>
  <si>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</si>
  <si>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</si>
  <si>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</si>
  <si>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</si>
  <si>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</si>
  <si>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</si>
  <si>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</si>
  <si>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</si>
  <si>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</si>
  <si>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</si>
  <si>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</si>
  <si>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</si>
  <si>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大阪市鶴見区</t>
  </si>
  <si>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</si>
  <si>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</si>
  <si>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</si>
  <si>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</si>
  <si>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</si>
  <si>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</si>
  <si>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</si>
  <si>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</si>
  <si>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https://jinjib.co.jp/</t>
    <phoneticPr fontId="9"/>
  </si>
  <si>
    <t>https://quatre-plan.co.jp/</t>
    <phoneticPr fontId="9"/>
  </si>
  <si>
    <t>http://www.seraphy.co.jp/</t>
    <phoneticPr fontId="9"/>
  </si>
  <si>
    <t>https://www.associe-inc.co.jp/profile/index.html</t>
    <phoneticPr fontId="9"/>
  </si>
  <si>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</si>
  <si>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</si>
  <si>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</si>
  <si>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</si>
  <si>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</si>
  <si>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</si>
  <si>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</si>
  <si>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</si>
  <si>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</si>
  <si>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</si>
  <si>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https://presswalker.jp/press/27231</t>
    <phoneticPr fontId="9"/>
  </si>
  <si>
    <t>不妊治療専門施設</t>
  </si>
  <si>
    <t>https://haruki-cl.com/index.html</t>
    <phoneticPr fontId="9"/>
  </si>
  <si>
    <t>https://www.nichiden.com/</t>
    <phoneticPr fontId="9"/>
  </si>
  <si>
    <t>https://www.shoei-corp.co.jp</t>
    <phoneticPr fontId="9"/>
  </si>
  <si>
    <t>https://www.fukunaga-bag.com/</t>
    <phoneticPr fontId="9"/>
  </si>
  <si>
    <t>泉南市</t>
  </si>
  <si>
    <t>https://www.bandogrp.com/</t>
    <phoneticPr fontId="9"/>
  </si>
  <si>
    <t>https://www.bandogrp.com/employment/activity/management.html</t>
    <phoneticPr fontId="9"/>
  </si>
  <si>
    <t>https://efu-addwis.co.jp</t>
    <phoneticPr fontId="9"/>
  </si>
  <si>
    <t>https://aeondelight-security.co.jp/</t>
    <phoneticPr fontId="9"/>
  </si>
  <si>
    <t>堺市堺区</t>
  </si>
  <si>
    <t>電気通信機器の設計・販売・施工</t>
    <rPh sb="0" eb="2">
      <t>デンキ</t>
    </rPh>
    <rPh sb="2" eb="6">
      <t>ツウシンキキ</t>
    </rPh>
    <rPh sb="7" eb="9">
      <t>セッケイ</t>
    </rPh>
    <rPh sb="10" eb="12">
      <t>ハンバイ</t>
    </rPh>
    <rPh sb="13" eb="15">
      <t>セコウ</t>
    </rPh>
    <phoneticPr fontId="1"/>
  </si>
  <si>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</si>
  <si>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</si>
  <si>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</si>
  <si>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</si>
  <si>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</si>
  <si>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</si>
  <si>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</si>
  <si>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</si>
  <si>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泉大津市</t>
  </si>
  <si>
    <t>https://murakawa-gakuen.com/</t>
    <phoneticPr fontId="9"/>
  </si>
  <si>
    <t>https://www.uniritaplus.co.jp/</t>
    <phoneticPr fontId="9"/>
  </si>
  <si>
    <t>https://kotetsu.co.jp/</t>
    <phoneticPr fontId="9"/>
  </si>
  <si>
    <t>https://www.leonarts.co.jp/</t>
    <phoneticPr fontId="9"/>
  </si>
  <si>
    <t>https://ai-plus.jp/</t>
    <phoneticPr fontId="9"/>
  </si>
  <si>
    <t>https://www.purakan.co.jp/</t>
    <phoneticPr fontId="9"/>
  </si>
  <si>
    <t>羽曳野市</t>
  </si>
  <si>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</si>
  <si>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</si>
  <si>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</si>
  <si>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</si>
  <si>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</si>
  <si>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</si>
  <si>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</si>
  <si>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</si>
  <si>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</si>
  <si>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</si>
  <si>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</si>
  <si>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</si>
  <si>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</si>
  <si>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</si>
  <si>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</si>
  <si>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</si>
  <si>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</si>
  <si>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</si>
  <si>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</si>
  <si>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</si>
  <si>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</si>
  <si>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</si>
  <si>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</si>
  <si>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</si>
  <si>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</si>
  <si>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</si>
  <si>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</si>
  <si>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</si>
  <si>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</si>
  <si>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</si>
  <si>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</si>
  <si>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</si>
  <si>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</si>
  <si>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</si>
  <si>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</si>
  <si>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</si>
  <si>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</si>
  <si>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</si>
  <si>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</si>
  <si>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</si>
  <si>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</si>
  <si>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</si>
  <si>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</si>
  <si>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</si>
  <si>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</si>
  <si>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</si>
  <si>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</si>
  <si>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</si>
  <si>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</si>
  <si>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</si>
  <si>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</si>
  <si>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</si>
  <si>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</si>
  <si>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</si>
  <si>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t>
    <phoneticPr fontId="9"/>
  </si>
  <si>
    <t>P 医療・福祉</t>
  </si>
  <si>
    <t>http://greencare.co.jp/</t>
    <phoneticPr fontId="9"/>
  </si>
  <si>
    <t>https://positive-ryouritsu.mhlw.go.jp/positivedb/detail?id=61901</t>
    <phoneticPr fontId="9"/>
  </si>
  <si>
    <t>https://king-kogyo.com/</t>
    <phoneticPr fontId="9"/>
  </si>
  <si>
    <t>NPO団体</t>
  </si>
  <si>
    <t>https://nponobel.jp/</t>
    <phoneticPr fontId="9"/>
  </si>
  <si>
    <t>https://nponobel.jp/news/20241211/info-59/</t>
    <phoneticPr fontId="9"/>
  </si>
  <si>
    <t>https://www.izumiya-gr.com/</t>
    <phoneticPr fontId="9"/>
  </si>
  <si>
    <t>https://poscojapanpc.com/</t>
    <phoneticPr fontId="9"/>
  </si>
  <si>
    <t>http://www.kouchi-kensetsu.co.jp/index.html</t>
    <phoneticPr fontId="9"/>
  </si>
  <si>
    <t>L 学術研究・専門・技術サービス業</t>
  </si>
  <si>
    <t>https://kt-office.or.jp/</t>
    <phoneticPr fontId="9"/>
  </si>
  <si>
    <t>https://positive-ryouritsu.mhlw.go.jp/positivedb/detail?id=27615</t>
    <phoneticPr fontId="9"/>
  </si>
  <si>
    <t>I 卸売業・小売業</t>
  </si>
  <si>
    <t>https://www.uchimura.co.jp/</t>
    <phoneticPr fontId="9"/>
  </si>
  <si>
    <t>https://www.fumiso.com/</t>
    <phoneticPr fontId="9"/>
  </si>
  <si>
    <t>https://www.fumiso.com/double.html</t>
    <phoneticPr fontId="9"/>
  </si>
  <si>
    <t>https://www.kansai-metal.co.jp/</t>
    <phoneticPr fontId="9"/>
  </si>
  <si>
    <t>https://www.swcc.co.jp/jpn/</t>
    <phoneticPr fontId="9"/>
  </si>
  <si>
    <t>https://www.swcc.co.jp/jpn/sustainability/culturalkaleidoscope.html</t>
    <phoneticPr fontId="9"/>
  </si>
  <si>
    <t>https://www.ogawa.co.jp/</t>
    <phoneticPr fontId="9"/>
  </si>
  <si>
    <t>https://daito-press.jp/</t>
    <phoneticPr fontId="9"/>
  </si>
  <si>
    <t>https://osakaladygo.info/ninsho/988_daito-press</t>
    <phoneticPr fontId="9"/>
  </si>
  <si>
    <t>https://www.freecraft.co.jp/</t>
    <phoneticPr fontId="9"/>
  </si>
  <si>
    <t>https://m-pilates.com/shop/osaka/osaka-miyakojima/</t>
    <phoneticPr fontId="9"/>
  </si>
  <si>
    <t>M 宿泊業・飲食サービス業</t>
  </si>
  <si>
    <t>https://www.hokkyokusei.online/</t>
    <phoneticPr fontId="9"/>
  </si>
  <si>
    <t>https://www.maruko.com/</t>
    <phoneticPr fontId="9"/>
  </si>
  <si>
    <t>https://www.takumi-kougei.co.jp/</t>
    <phoneticPr fontId="9"/>
  </si>
  <si>
    <t>https://www.anshin110ban.co.jp</t>
    <phoneticPr fontId="9"/>
  </si>
  <si>
    <t>https://positive-ryouritsu.mhlw.go.jp/positivedb/detail?id=5206</t>
    <phoneticPr fontId="9"/>
  </si>
  <si>
    <t>http://www.gap-corp.com/</t>
    <phoneticPr fontId="9"/>
  </si>
  <si>
    <t>https://www.goal-lock.com/</t>
    <phoneticPr fontId="9"/>
  </si>
  <si>
    <t>https://www.yoshino-rubber.com/</t>
    <phoneticPr fontId="9"/>
  </si>
  <si>
    <t>https://www.koseikensetsu.co.jp/</t>
    <phoneticPr fontId="9"/>
  </si>
  <si>
    <t>https://www.equ.co.jp/</t>
    <phoneticPr fontId="9"/>
  </si>
  <si>
    <t>（令和７年１１月３０日までの登録事業者）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</si>
</sst>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u/>
      <sz val="6.6"/>
      <color indexed="12"/>
      <name val="Meiryo UI"/>
      <family val="3"/>
      <charset val="128"/>
    </font>
    <font>
      <u/>
      <sz val="6.6"/>
      <name val="Meiryo UI"/>
      <family val="3"/>
      <charset val="128"/>
    </font>
    <font>
      <sz val="8"/>
      <name val="Meiryo UI"/>
      <family val="3"/>
      <charset val="128"/>
    </font>
    <font>
      <b/>
      <sz val="9"/>
      <name val="ＭＳ Ｐゴシック"/>
      <family val="3"/>
      <charset val="128"/>
    </font>
    <font>
      <u/>
      <sz val="7"/>
      <color indexed="12"/>
      <name val="Meiryo UI"/>
      <family val="3"/>
      <charset val="128"/>
    </font>
    <font>
      <u/>
      <sz val="6.6"/>
      <name val="ＭＳ Ｐゴシック"/>
      <family val="3"/>
      <charset val="128"/>
    </font>
    <font>
      <sz val="6.5"/>
      <name val="Meiryo UI"/>
      <family val="3"/>
      <charset val="128"/>
    </font>
    <font>
      <strike/>
      <sz val="11"/>
      <name val="ＭＳ Ｐゴシック"/>
      <family val="3"/>
      <charset val="128"/>
    </font>
    <font>
      <sz val="9"/>
      <color theme="1"/>
      <name val="Meiryo UI"/>
      <family val="3"/>
      <charset val="128"/>
    </font>
    <font>
      <u/>
      <sz val="6"/>
      <color indexed="12"/>
      <name val="Meiryo UI"/>
      <family val="3"/>
      <charset val="128"/>
    </font>
    <font>
      <u/>
      <sz val="10"/>
      <name val="ＭＳ Ｐゴシック"/>
      <family val="3"/>
      <charset val="128"/>
    </font>
    <font>
      <sz val="7"/>
      <name val="Meiryo UI"/>
      <family val="3"/>
      <charset val="128"/>
    </font>
  </fonts>
  <fills count="5">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cellStyleXfs>
  <cellXfs count="97">
    <xf numFmtId="0" fontId="0" fillId="0" borderId="0" xfId="0">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lignment vertical="center"/>
    </xf>
    <xf numFmtId="0" fontId="10" fillId="0" borderId="1" xfId="2" applyFont="1" applyBorder="1">
      <alignment vertical="center"/>
    </xf>
    <xf numFmtId="0" fontId="7" fillId="0" borderId="0" xfId="2" applyFont="1" applyAlignment="1">
      <alignment horizontal="left" vertical="center"/>
    </xf>
    <xf numFmtId="0" fontId="4" fillId="0" borderId="0" xfId="2" applyFont="1" applyAlignment="1">
      <alignment horizontal="left" vertical="center"/>
    </xf>
    <xf numFmtId="0" fontId="6"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6" fillId="2" borderId="2" xfId="3" applyFont="1" applyFill="1" applyBorder="1" applyAlignment="1">
      <alignment horizontal="center" vertical="center"/>
    </xf>
    <xf numFmtId="0" fontId="4" fillId="0" borderId="2" xfId="3" applyFont="1" applyBorder="1" applyAlignment="1">
      <alignment horizontal="center" vertical="center" wrapText="1" shrinkToFit="1"/>
    </xf>
    <xf numFmtId="0" fontId="6" fillId="0" borderId="2" xfId="3" applyFont="1" applyBorder="1" applyAlignment="1">
      <alignment horizontal="center" vertical="center" wrapText="1" shrinkToFit="1"/>
    </xf>
    <xf numFmtId="0" fontId="6" fillId="0" borderId="2" xfId="3" applyFont="1" applyBorder="1" applyAlignment="1">
      <alignment horizontal="left" vertical="center" wrapText="1" shrinkToFit="1"/>
    </xf>
    <xf numFmtId="0" fontId="6" fillId="0" borderId="2" xfId="3" applyFont="1" applyBorder="1" applyAlignment="1">
      <alignment horizontal="center" vertical="center"/>
    </xf>
    <xf numFmtId="0" fontId="8" fillId="0" borderId="2" xfId="3" applyFont="1" applyBorder="1" applyAlignment="1">
      <alignment horizontal="center" vertical="center"/>
    </xf>
    <xf numFmtId="0" fontId="8" fillId="0" borderId="2" xfId="3" applyFont="1" applyBorder="1" applyAlignment="1">
      <alignment horizontal="center" vertical="center" wrapText="1" shrinkToFit="1"/>
    </xf>
    <xf numFmtId="0" fontId="13" fillId="0" borderId="2" xfId="1" applyFont="1" applyFill="1" applyBorder="1" applyAlignment="1" applyProtection="1">
      <alignment horizontal="center" vertical="center" wrapText="1" shrinkToFit="1"/>
    </xf>
    <xf numFmtId="0" fontId="14" fillId="0" borderId="2" xfId="1" applyFont="1" applyFill="1" applyBorder="1" applyAlignment="1" applyProtection="1">
      <alignment horizontal="center" vertical="center" wrapText="1" shrinkToFit="1"/>
    </xf>
    <xf numFmtId="0" fontId="4" fillId="3" borderId="2" xfId="3" applyFont="1" applyFill="1" applyBorder="1" applyAlignment="1">
      <alignment horizontal="center" vertical="center" wrapText="1" shrinkToFit="1"/>
    </xf>
    <xf numFmtId="0" fontId="6" fillId="3" borderId="2" xfId="3" applyFont="1" applyFill="1" applyBorder="1" applyAlignment="1">
      <alignment horizontal="center" vertical="center" wrapText="1" shrinkToFit="1"/>
    </xf>
    <xf numFmtId="0" fontId="6" fillId="3" borderId="2" xfId="3" applyFont="1" applyFill="1" applyBorder="1" applyAlignment="1">
      <alignment horizontal="left" vertical="center" wrapText="1" shrinkToFit="1"/>
    </xf>
    <xf numFmtId="0" fontId="6" fillId="3" borderId="2"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2" xfId="3" applyFont="1" applyFill="1" applyBorder="1" applyAlignment="1">
      <alignment horizontal="center" vertical="center" wrapText="1" shrinkToFit="1"/>
    </xf>
    <xf numFmtId="0" fontId="13" fillId="3" borderId="2" xfId="1" applyFont="1" applyFill="1" applyBorder="1" applyAlignment="1" applyProtection="1">
      <alignment horizontal="center" vertical="center" wrapText="1" shrinkToFit="1"/>
    </xf>
    <xf numFmtId="0" fontId="14" fillId="3" borderId="2" xfId="1" applyFont="1" applyFill="1" applyBorder="1" applyAlignment="1" applyProtection="1">
      <alignment horizontal="center" vertical="center" wrapText="1" shrinkToFit="1"/>
    </xf>
    <xf numFmtId="0" fontId="4" fillId="3" borderId="0" xfId="2" applyFont="1" applyFill="1">
      <alignment vertical="center"/>
    </xf>
    <xf numFmtId="0" fontId="15" fillId="0" borderId="2" xfId="3" applyFont="1" applyBorder="1" applyAlignment="1">
      <alignment horizontal="left" vertical="center" wrapText="1" shrinkToFit="1"/>
    </xf>
    <xf numFmtId="0" fontId="13" fillId="0" borderId="2" xfId="1" applyNumberFormat="1" applyFont="1" applyFill="1" applyBorder="1" applyAlignment="1" applyProtection="1">
      <alignment horizontal="center" vertical="center" wrapText="1"/>
    </xf>
    <xf numFmtId="0" fontId="8" fillId="3" borderId="2" xfId="2" applyFont="1" applyFill="1" applyBorder="1" applyAlignment="1">
      <alignment horizontal="center" vertical="center"/>
    </xf>
    <xf numFmtId="0" fontId="8" fillId="0" borderId="2" xfId="2" applyFont="1" applyBorder="1" applyAlignment="1">
      <alignment horizontal="center" vertical="center"/>
    </xf>
    <xf numFmtId="0" fontId="13" fillId="4" borderId="2" xfId="1" applyNumberFormat="1" applyFont="1" applyFill="1" applyBorder="1" applyAlignment="1" applyProtection="1">
      <alignment horizontal="center" vertical="center"/>
    </xf>
    <xf numFmtId="0" fontId="6" fillId="0" borderId="2" xfId="2" applyFont="1" applyBorder="1" applyAlignment="1">
      <alignment horizontal="left" vertical="center"/>
    </xf>
    <xf numFmtId="0" fontId="14" fillId="0" borderId="2" xfId="1" applyFont="1" applyFill="1" applyBorder="1" applyAlignment="1" applyProtection="1">
      <alignment horizontal="center" vertical="center"/>
    </xf>
    <xf numFmtId="0" fontId="6" fillId="0" borderId="2" xfId="2" applyFont="1" applyBorder="1" applyAlignment="1">
      <alignment horizontal="center" vertical="center"/>
    </xf>
    <xf numFmtId="0" fontId="13" fillId="0" borderId="2" xfId="1" applyFont="1" applyBorder="1" applyAlignment="1" applyProtection="1">
      <alignment horizontal="center" vertical="center"/>
    </xf>
    <xf numFmtId="0" fontId="13" fillId="4" borderId="2" xfId="1" applyNumberFormat="1" applyFont="1" applyFill="1" applyBorder="1" applyAlignment="1" applyProtection="1">
      <alignment horizontal="center" vertical="center" wrapText="1"/>
    </xf>
    <xf numFmtId="0" fontId="13" fillId="3" borderId="2" xfId="1" applyNumberFormat="1" applyFont="1" applyFill="1" applyBorder="1" applyAlignment="1" applyProtection="1">
      <alignment horizontal="center" vertical="center" wrapText="1"/>
    </xf>
    <xf numFmtId="0" fontId="6" fillId="3" borderId="2" xfId="3" applyFont="1" applyFill="1" applyBorder="1" applyAlignment="1">
      <alignment vertical="center" wrapText="1"/>
    </xf>
    <xf numFmtId="0" fontId="6" fillId="0" borderId="2" xfId="2" applyFont="1" applyBorder="1" applyAlignment="1">
      <alignment horizontal="left" vertical="center" wrapText="1"/>
    </xf>
    <xf numFmtId="0" fontId="4" fillId="0" borderId="2" xfId="3" applyFont="1" applyBorder="1" applyAlignment="1">
      <alignment horizontal="center" vertical="center" shrinkToFit="1"/>
    </xf>
    <xf numFmtId="0" fontId="6" fillId="3" borderId="2" xfId="2" applyFont="1" applyFill="1" applyBorder="1" applyAlignment="1">
      <alignment horizontal="left" vertical="center" wrapText="1"/>
    </xf>
    <xf numFmtId="0" fontId="6" fillId="0" borderId="2" xfId="2" applyFont="1" applyBorder="1" applyAlignment="1">
      <alignment horizontal="center" vertical="center" wrapText="1"/>
    </xf>
    <xf numFmtId="0" fontId="14" fillId="0" borderId="2" xfId="1" applyFont="1" applyFill="1" applyBorder="1" applyAlignment="1" applyProtection="1">
      <alignment horizontal="center" vertical="center" wrapText="1"/>
    </xf>
    <xf numFmtId="0" fontId="8" fillId="0" borderId="2" xfId="2" applyFont="1" applyBorder="1" applyAlignment="1">
      <alignment horizontal="center" vertical="center" wrapText="1"/>
    </xf>
    <xf numFmtId="0" fontId="17" fillId="3" borderId="2" xfId="1" applyFont="1" applyFill="1" applyBorder="1" applyAlignment="1" applyProtection="1">
      <alignment horizontal="center" vertical="center" wrapText="1" shrinkToFit="1"/>
    </xf>
    <xf numFmtId="0" fontId="13" fillId="0" borderId="2" xfId="1" applyNumberFormat="1" applyFont="1" applyFill="1" applyBorder="1" applyAlignment="1" applyProtection="1">
      <alignment horizontal="center" vertical="center" wrapText="1" shrinkToFit="1"/>
    </xf>
    <xf numFmtId="0" fontId="14" fillId="0" borderId="2" xfId="1" applyNumberFormat="1" applyFont="1" applyFill="1" applyBorder="1" applyAlignment="1" applyProtection="1">
      <alignment horizontal="center" vertical="center" wrapText="1" shrinkToFit="1"/>
    </xf>
    <xf numFmtId="0" fontId="4" fillId="0" borderId="0" xfId="2" applyFont="1" applyAlignment="1">
      <alignment horizontal="center" vertical="center" wrapText="1"/>
    </xf>
    <xf numFmtId="0" fontId="4" fillId="0" borderId="2" xfId="2" applyFont="1" applyBorder="1" applyAlignment="1">
      <alignment horizontal="center" vertical="center"/>
    </xf>
    <xf numFmtId="0" fontId="6" fillId="3" borderId="2" xfId="2" applyFont="1" applyFill="1" applyBorder="1" applyAlignment="1">
      <alignment horizontal="left" vertical="center"/>
    </xf>
    <xf numFmtId="0" fontId="6" fillId="0" borderId="2" xfId="2" applyFont="1" applyBorder="1" applyAlignment="1">
      <alignment horizontal="center" vertical="center" wrapText="1" shrinkToFit="1"/>
    </xf>
    <xf numFmtId="0" fontId="13" fillId="0" borderId="2" xfId="1" applyFont="1" applyFill="1" applyBorder="1" applyAlignment="1" applyProtection="1">
      <alignment horizontal="center" vertical="center" wrapText="1"/>
    </xf>
    <xf numFmtId="0" fontId="4" fillId="0" borderId="2" xfId="2" applyFont="1" applyBorder="1" applyAlignment="1">
      <alignment horizontal="center" vertical="center" wrapText="1"/>
    </xf>
    <xf numFmtId="0" fontId="4" fillId="0" borderId="0" xfId="2" applyFont="1" applyAlignment="1">
      <alignment vertical="center" wrapText="1"/>
    </xf>
    <xf numFmtId="0" fontId="19" fillId="0" borderId="2" xfId="2" applyFont="1" applyBorder="1" applyAlignment="1">
      <alignment horizontal="center" vertical="center" wrapText="1"/>
    </xf>
    <xf numFmtId="0" fontId="6" fillId="3" borderId="2" xfId="2" applyFont="1" applyFill="1" applyBorder="1" applyAlignment="1">
      <alignment horizontal="center" vertical="center" wrapText="1" shrinkToFit="1"/>
    </xf>
    <xf numFmtId="0" fontId="8" fillId="3" borderId="2" xfId="2" applyFont="1" applyFill="1" applyBorder="1" applyAlignment="1">
      <alignment horizontal="center" vertical="center" wrapText="1"/>
    </xf>
    <xf numFmtId="0" fontId="13" fillId="3" borderId="2" xfId="1" applyFont="1" applyFill="1" applyBorder="1" applyAlignment="1" applyProtection="1">
      <alignment horizontal="center" vertical="center" wrapText="1"/>
    </xf>
    <xf numFmtId="0" fontId="19" fillId="3" borderId="2" xfId="2" applyFont="1" applyFill="1" applyBorder="1" applyAlignment="1">
      <alignment horizontal="center" vertical="center" wrapText="1"/>
    </xf>
    <xf numFmtId="0" fontId="6" fillId="3" borderId="2" xfId="1" applyFont="1" applyFill="1" applyBorder="1" applyAlignment="1" applyProtection="1">
      <alignment horizontal="left" vertical="center" wrapText="1"/>
    </xf>
    <xf numFmtId="0" fontId="6" fillId="0" borderId="2" xfId="2" applyFont="1" applyBorder="1" applyAlignment="1">
      <alignment vertical="center" wrapText="1"/>
    </xf>
    <xf numFmtId="0" fontId="13" fillId="0" borderId="2" xfId="1" applyFont="1" applyFill="1" applyBorder="1" applyAlignment="1" applyProtection="1">
      <alignment horizontal="center" vertical="center"/>
    </xf>
    <xf numFmtId="0" fontId="13" fillId="3" borderId="2" xfId="1" applyFont="1" applyFill="1" applyBorder="1" applyAlignment="1" applyProtection="1">
      <alignment horizontal="center" vertical="center"/>
    </xf>
    <xf numFmtId="0" fontId="13" fillId="0" borderId="2" xfId="1" applyNumberFormat="1" applyFont="1" applyFill="1" applyBorder="1" applyAlignment="1" applyProtection="1">
      <alignment horizontal="center" vertical="center"/>
    </xf>
    <xf numFmtId="0" fontId="6" fillId="3" borderId="2" xfId="3"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4" fillId="0" borderId="2" xfId="2" applyFont="1" applyBorder="1">
      <alignment vertical="center"/>
    </xf>
    <xf numFmtId="0" fontId="6" fillId="3" borderId="2" xfId="2" applyFont="1" applyFill="1" applyBorder="1" applyAlignment="1">
      <alignment horizontal="center" vertical="center" wrapText="1"/>
    </xf>
    <xf numFmtId="0" fontId="6" fillId="3" borderId="2" xfId="2" applyFont="1" applyFill="1" applyBorder="1" applyAlignment="1">
      <alignment horizontal="center" vertical="center"/>
    </xf>
    <xf numFmtId="0" fontId="6" fillId="3" borderId="2" xfId="2" applyFont="1" applyFill="1" applyBorder="1" applyAlignment="1">
      <alignment horizontal="left" vertical="center" wrapText="1" shrinkToFit="1"/>
    </xf>
    <xf numFmtId="0" fontId="6" fillId="3" borderId="2" xfId="2" applyFont="1" applyFill="1" applyBorder="1" applyAlignment="1">
      <alignment horizontal="left" vertical="center" shrinkToFit="1"/>
    </xf>
    <xf numFmtId="0" fontId="4" fillId="3" borderId="2" xfId="2" applyFont="1" applyFill="1" applyBorder="1" applyAlignment="1">
      <alignment horizontal="center" vertical="center"/>
    </xf>
    <xf numFmtId="0" fontId="8" fillId="3" borderId="4" xfId="3" applyFont="1" applyFill="1" applyBorder="1" applyAlignment="1">
      <alignment vertical="center" wrapText="1" shrinkToFit="1"/>
    </xf>
    <xf numFmtId="0" fontId="8" fillId="3" borderId="0" xfId="3" applyFont="1" applyFill="1" applyAlignment="1">
      <alignment vertical="center" wrapText="1" shrinkToFit="1"/>
    </xf>
    <xf numFmtId="0" fontId="21" fillId="0" borderId="2" xfId="2" applyFont="1" applyBorder="1" applyAlignment="1">
      <alignment horizontal="center" vertical="center" wrapText="1"/>
    </xf>
    <xf numFmtId="0" fontId="21" fillId="3" borderId="2" xfId="2" applyFont="1" applyFill="1" applyBorder="1" applyAlignment="1">
      <alignment horizontal="center" vertical="center" wrapText="1"/>
    </xf>
    <xf numFmtId="0" fontId="22" fillId="0" borderId="2" xfId="1" applyFont="1" applyFill="1" applyBorder="1" applyAlignment="1" applyProtection="1">
      <alignment horizontal="center"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24" fillId="0" borderId="2" xfId="2" applyFont="1" applyBorder="1" applyAlignment="1">
      <alignment horizontal="left" vertical="center" wrapText="1"/>
    </xf>
    <xf numFmtId="0" fontId="4" fillId="0" borderId="2" xfId="3" applyFont="1" applyFill="1" applyBorder="1" applyAlignment="1">
      <alignment horizontal="center" vertical="center" wrapText="1" shrinkToFit="1"/>
    </xf>
    <xf numFmtId="0" fontId="6" fillId="0" borderId="2" xfId="2" applyFont="1" applyFill="1" applyBorder="1" applyAlignment="1">
      <alignment horizontal="center" vertical="center" wrapText="1" shrinkToFit="1"/>
    </xf>
    <xf numFmtId="0" fontId="6" fillId="0" borderId="6" xfId="3" applyFont="1" applyBorder="1" applyAlignment="1">
      <alignment horizontal="center" vertical="center" wrapText="1" shrinkToFit="1"/>
    </xf>
    <xf numFmtId="0" fontId="6" fillId="0" borderId="5" xfId="2" applyFont="1" applyBorder="1" applyAlignment="1">
      <alignment horizontal="center" vertical="center" wrapText="1" shrinkToFit="1"/>
    </xf>
    <xf numFmtId="0" fontId="6" fillId="0" borderId="5" xfId="2" applyFont="1" applyBorder="1" applyAlignment="1">
      <alignment horizontal="center" vertical="center" wrapText="1"/>
    </xf>
    <xf numFmtId="0" fontId="6" fillId="0" borderId="5" xfId="3" applyFont="1" applyBorder="1" applyAlignment="1">
      <alignment horizontal="center" vertical="center" wrapText="1" shrinkToFit="1"/>
    </xf>
    <xf numFmtId="0" fontId="6" fillId="0" borderId="3" xfId="2" applyFont="1" applyBorder="1" applyAlignment="1">
      <alignment horizontal="center" vertical="center" wrapText="1"/>
    </xf>
    <xf numFmtId="0" fontId="13" fillId="3"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wrapText="1" shrinkToFit="1"/>
    </xf>
    <xf numFmtId="0" fontId="13" fillId="0" borderId="3" xfId="1" applyFont="1" applyFill="1" applyBorder="1" applyAlignment="1" applyProtection="1">
      <alignment horizontal="center" vertical="center" wrapText="1"/>
    </xf>
  </cellXfs>
  <cellStyles count="4">
    <cellStyle name="ハイパーリンク" xfId="1" builtinId="8"/>
    <cellStyle name="標準" xfId="0" builtinId="0"/>
    <cellStyle name="標準 4" xfId="2" xr:uid="{D8519FB9-83B5-4BB3-994C-B2B34E0C807C}"/>
    <cellStyle name="標準_Sheet1" xfId="3" xr:uid="{FC0CDE1B-16B8-4487-9E1F-68678F833B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316;&#26989;&#29992;&#12363;&#12425;&#12398;&#33258;&#21205;&#31227;&#34892;&#20998;!/&#9733;02&#30007;&#22899;&#20849;&#21516;&#21442;&#30011;&#65319;/04&#12288;&#30007;&#22899;&#20849;&#21516;&#21442;&#30011;&#25512;&#36914;&#20107;&#26989;/02&#20107;&#26989;&#32773;&#21843;&#30330;&#65288;&#12356;&#12365;&#12356;&#12365;&#12289;&#12525;&#12540;&#12523;&#12514;&#12487;&#12523;&#12411;&#12363;&#65289;/&#30007;&#22899;&#12356;&#12365;&#12356;&#12365;&#12539;&#20803;&#27671;&#23459;&#35328;/2_&#20225;&#26989;&#19968;&#35239;&#38306;&#20418;/&#9734;&#24417;&#20803;&#27671;&#23459;&#35328;_R4&#24180;&#24230;&#20107;&#26989;&#32773;&#19968;&#35239;&#26356;&#26032;&#2999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上の注意"/>
      <sheetName val="メール送信用"/>
      <sheetName val="事業者登録簿"/>
      <sheetName val="いきいき・一覧"/>
      <sheetName val="プラス認証事業者登録簿"/>
      <sheetName val="プラス・一覧"/>
      <sheetName val="抹消済（登録）"/>
      <sheetName val="抹消済（認証）"/>
      <sheetName val="件数（いきいき）"/>
      <sheetName val="件数（プラス）"/>
      <sheetName val="年度別（いきいき） (2)"/>
      <sheetName val="Sheet1"/>
    </sheetNames>
    <sheetDataSet>
      <sheetData sheetId="0"/>
      <sheetData sheetId="1"/>
      <sheetData sheetId="2">
        <row r="7">
          <cell r="G7" t="str">
            <v>アート引越センター株式会社</v>
          </cell>
        </row>
        <row r="8">
          <cell r="G8" t="str">
            <v>株式会社赤ちゃん本舗</v>
          </cell>
        </row>
        <row r="9">
          <cell r="G9" t="str">
            <v>大阪ガス株式会社</v>
          </cell>
        </row>
        <row r="10">
          <cell r="G10" t="str">
            <v>株式会社カナオカ機材</v>
          </cell>
        </row>
        <row r="11">
          <cell r="G11" t="str">
            <v>株式会社かわべフードサービス</v>
          </cell>
        </row>
        <row r="12">
          <cell r="G12" t="str">
            <v>関西電力株式会社</v>
          </cell>
        </row>
        <row r="13">
          <cell r="G13" t="str">
            <v>五苑マルシン株式会社</v>
          </cell>
        </row>
        <row r="14">
          <cell r="G14" t="str">
            <v>サンスター株式会社</v>
          </cell>
        </row>
        <row r="15">
          <cell r="G15" t="str">
            <v>サントリーホールディングス株式会社</v>
          </cell>
        </row>
        <row r="16">
          <cell r="G16" t="str">
            <v>株式会社大丸松坂屋百貨店</v>
          </cell>
        </row>
        <row r="17">
          <cell r="G17" t="str">
            <v>株式会社髙島屋</v>
          </cell>
        </row>
        <row r="18">
          <cell r="G18" t="str">
            <v>田辺三菱製薬株式会社</v>
          </cell>
        </row>
        <row r="19">
          <cell r="G19" t="str">
            <v>帝人株式会社</v>
          </cell>
        </row>
        <row r="20">
          <cell r="G20" t="str">
            <v>東洋紡株式会社</v>
          </cell>
        </row>
        <row r="21">
          <cell r="G21" t="str">
            <v>ドレミ音楽スクール</v>
          </cell>
        </row>
        <row r="22">
          <cell r="G22" t="str">
            <v>医療法人西出医院</v>
          </cell>
        </row>
        <row r="23">
          <cell r="G23" t="str">
            <v>西日本旅客鉄道株式会社</v>
          </cell>
        </row>
        <row r="24">
          <cell r="G24" t="str">
            <v>株式会社ヒサコネイル</v>
          </cell>
        </row>
        <row r="25">
          <cell r="G25" t="str">
            <v>パナソニック株式会社</v>
          </cell>
        </row>
        <row r="26">
          <cell r="G26" t="str">
            <v>ロート製薬株式会社</v>
          </cell>
        </row>
        <row r="27">
          <cell r="G27" t="str">
            <v>株式会社アクセプト</v>
          </cell>
        </row>
        <row r="28">
          <cell r="G28" t="str">
            <v>株式会社カネカ</v>
          </cell>
        </row>
        <row r="29">
          <cell r="G29" t="str">
            <v>株式会社キャリアリンク</v>
          </cell>
        </row>
        <row r="30">
          <cell r="G30" t="str">
            <v>クリロン化成株式会社</v>
          </cell>
        </row>
        <row r="31">
          <cell r="G31" t="str">
            <v>積水ハウス株式会社</v>
          </cell>
        </row>
        <row r="32">
          <cell r="G32" t="str">
            <v>株式会社阪急阪神百貨店</v>
          </cell>
        </row>
        <row r="33">
          <cell r="G33" t="str">
            <v>伊藤忠商事株式会社　</v>
          </cell>
        </row>
        <row r="34">
          <cell r="G34" t="str">
            <v>阪急電鉄株式会社</v>
          </cell>
        </row>
        <row r="35">
          <cell r="G35" t="str">
            <v>社会医療法人彩樹  豊中敬仁会病院</v>
          </cell>
        </row>
        <row r="36">
          <cell r="G36" t="str">
            <v>株式会社イチネンホールディングス</v>
          </cell>
        </row>
        <row r="37">
          <cell r="G37" t="str">
            <v>株式会社インターアクト・ジャパン</v>
          </cell>
        </row>
        <row r="38">
          <cell r="G38" t="str">
            <v>株式会社公文教育研究会</v>
          </cell>
        </row>
        <row r="39">
          <cell r="G39" t="str">
            <v>不二製油株式会社</v>
          </cell>
        </row>
        <row r="40">
          <cell r="G40" t="str">
            <v>株式会社京阪百貨店</v>
          </cell>
        </row>
        <row r="41">
          <cell r="G41" t="str">
            <v>株式会社ジェーシービー</v>
          </cell>
        </row>
        <row r="42">
          <cell r="G42" t="str">
            <v>ダイキン工業株式会社</v>
          </cell>
        </row>
        <row r="43">
          <cell r="G43" t="str">
            <v>ホリアキ株式会社</v>
          </cell>
        </row>
        <row r="44">
          <cell r="G44" t="str">
            <v>イズミヤ株式会社</v>
          </cell>
        </row>
        <row r="45">
          <cell r="G45" t="str">
            <v>株式会社エニーズ</v>
          </cell>
        </row>
        <row r="46">
          <cell r="G46" t="str">
            <v>独立行政法人地域医療機能推進機構大阪病院</v>
          </cell>
        </row>
        <row r="47">
          <cell r="G47" t="str">
            <v>一般財団法人大阪国際児童文学振興財団</v>
          </cell>
        </row>
        <row r="48">
          <cell r="G48" t="str">
            <v>株式会社サクセス</v>
          </cell>
        </row>
        <row r="49">
          <cell r="G49" t="str">
            <v>シャープ株式会社</v>
          </cell>
        </row>
        <row r="50">
          <cell r="G50" t="str">
            <v>パナソニックホームズ株式会社</v>
          </cell>
        </row>
        <row r="51">
          <cell r="G51" t="str">
            <v>株式会社ビジョンメガネ</v>
          </cell>
        </row>
        <row r="52">
          <cell r="G52" t="str">
            <v xml:space="preserve">丸石製薬株式会社  </v>
          </cell>
        </row>
        <row r="53">
          <cell r="G53" t="str">
            <v>Ｕ’ＣＯＵＮＩＱＵＥ</v>
          </cell>
        </row>
        <row r="54">
          <cell r="G54" t="str">
            <v>株式会社関西みらい銀行</v>
          </cell>
        </row>
        <row r="55">
          <cell r="G55" t="str">
            <v>株式会社フクナガエンジニアリング</v>
          </cell>
        </row>
        <row r="56">
          <cell r="G56" t="str">
            <v>株式会社りそな銀行</v>
          </cell>
        </row>
        <row r="57">
          <cell r="G57" t="str">
            <v>近鉄エンジニアリング株式会社</v>
          </cell>
        </row>
        <row r="58">
          <cell r="G58" t="str">
            <v>株式会社千趣会</v>
          </cell>
        </row>
        <row r="59">
          <cell r="G59" t="str">
            <v>全国労働者共済生活協同組合連合会大阪推進本部</v>
          </cell>
        </row>
        <row r="60">
          <cell r="G60" t="str">
            <v>医療法人ダイワ会大和中央病院</v>
          </cell>
        </row>
        <row r="61">
          <cell r="G61" t="str">
            <v>ＮＴＴ西日本株式会社</v>
          </cell>
        </row>
        <row r="62">
          <cell r="G62" t="str">
            <v>合同会社ユー・エス・ジェイ</v>
          </cell>
        </row>
        <row r="63">
          <cell r="G63" t="str">
            <v>株式会社プロアシスト</v>
          </cell>
        </row>
        <row r="64">
          <cell r="G64" t="str">
            <v>イシカワ株式会社</v>
          </cell>
        </row>
        <row r="65">
          <cell r="G65" t="str">
            <v>テレニシ株式会社</v>
          </cell>
        </row>
        <row r="66">
          <cell r="G66" t="str">
            <v>サラヤ株式会社</v>
          </cell>
        </row>
        <row r="67">
          <cell r="G67" t="str">
            <v>株式会社エヌズ・エンタープライズ</v>
          </cell>
        </row>
        <row r="68">
          <cell r="G68" t="str">
            <v>株式会社大共</v>
          </cell>
        </row>
        <row r="69">
          <cell r="G69" t="str">
            <v>株式会社ダイヤ</v>
          </cell>
        </row>
        <row r="70">
          <cell r="G70" t="str">
            <v>社会福祉法人みすず福祉会</v>
          </cell>
        </row>
        <row r="71">
          <cell r="G71" t="str">
            <v>東興産業株式会社</v>
          </cell>
        </row>
        <row r="72">
          <cell r="G72" t="str">
            <v>株式会社斉藤鐵工所</v>
          </cell>
        </row>
        <row r="73">
          <cell r="G73" t="str">
            <v>株式会社ロンコ・ジャパン</v>
          </cell>
        </row>
        <row r="74">
          <cell r="G74" t="str">
            <v>株式会社山根商店</v>
          </cell>
        </row>
        <row r="75">
          <cell r="G75" t="str">
            <v>株式会社北海鉄工所</v>
          </cell>
        </row>
        <row r="76">
          <cell r="G76" t="str">
            <v>ツカ・カナモノ株式会社</v>
          </cell>
        </row>
        <row r="77">
          <cell r="G77" t="str">
            <v>株式会社パトライト</v>
          </cell>
        </row>
        <row r="78">
          <cell r="G78" t="str">
            <v>株式会社ロゴスコーポレーション</v>
          </cell>
        </row>
        <row r="79">
          <cell r="G79" t="str">
            <v>ヤマト株式会社</v>
          </cell>
        </row>
        <row r="80">
          <cell r="G80" t="str">
            <v>株式会社ロードカー</v>
          </cell>
        </row>
        <row r="81">
          <cell r="G81" t="str">
            <v>阪口興産株式会社</v>
          </cell>
        </row>
        <row r="82">
          <cell r="G82" t="str">
            <v>旭洋株式会社</v>
          </cell>
        </row>
        <row r="83">
          <cell r="G83" t="str">
            <v>コプロ株式会社</v>
          </cell>
        </row>
        <row r="84">
          <cell r="G84" t="str">
            <v>レンゴー株式会社</v>
          </cell>
        </row>
        <row r="85">
          <cell r="G85" t="str">
            <v>株式会社ダスキン</v>
          </cell>
        </row>
        <row r="86">
          <cell r="G86" t="str">
            <v>医療法人ダイワ会大和病院</v>
          </cell>
        </row>
        <row r="87">
          <cell r="G87" t="str">
            <v>株式会社関西マツダ</v>
          </cell>
        </row>
        <row r="88">
          <cell r="G88" t="str">
            <v>株式会社ＪＲ西日本ＩＴソリューションズ</v>
          </cell>
        </row>
        <row r="89">
          <cell r="G89" t="str">
            <v>株式会社ＴＯＮＥＺ</v>
          </cell>
        </row>
        <row r="90">
          <cell r="G90" t="str">
            <v>紀陽産業株式会社</v>
          </cell>
        </row>
        <row r="91">
          <cell r="G91" t="str">
            <v>株式会社ニッコー</v>
          </cell>
        </row>
        <row r="92">
          <cell r="G92" t="str">
            <v>株式会社山越</v>
          </cell>
        </row>
        <row r="93">
          <cell r="G93" t="str">
            <v>インターナップ・ジャパン株式会社</v>
          </cell>
        </row>
        <row r="94">
          <cell r="G94" t="str">
            <v>鎌田信号機株式会社</v>
          </cell>
        </row>
        <row r="95">
          <cell r="G95" t="str">
            <v>株式会社精工</v>
          </cell>
        </row>
        <row r="96">
          <cell r="G96" t="str">
            <v>タカヤマ金属工業株式会社</v>
          </cell>
        </row>
        <row r="97">
          <cell r="G97" t="str">
            <v>大阪マツダ販売株式会社</v>
          </cell>
        </row>
        <row r="98">
          <cell r="G98" t="str">
            <v>株式会社久我</v>
          </cell>
        </row>
        <row r="99">
          <cell r="G99" t="str">
            <v>日建産業株式会社</v>
          </cell>
        </row>
        <row r="100">
          <cell r="G100" t="str">
            <v>株式会社ヤマダホームズ</v>
          </cell>
        </row>
        <row r="101">
          <cell r="G101" t="str">
            <v>阿佐建築工務株式会社</v>
          </cell>
        </row>
        <row r="102">
          <cell r="G102" t="str">
            <v>大阪信用金庫</v>
          </cell>
        </row>
        <row r="103">
          <cell r="G103" t="str">
            <v>サンコーインダストリー株式会社</v>
          </cell>
        </row>
        <row r="104">
          <cell r="G104" t="str">
            <v>株式会社サワーコーポレーション</v>
          </cell>
        </row>
        <row r="105">
          <cell r="G105" t="str">
            <v>株式会社ソリューション</v>
          </cell>
        </row>
        <row r="106">
          <cell r="G106" t="str">
            <v>大和ハウス工業株式会社</v>
          </cell>
        </row>
        <row r="107">
          <cell r="G107" t="str">
            <v>株式会社CONYJAPAN</v>
          </cell>
        </row>
        <row r="108">
          <cell r="G108" t="str">
            <v>株式会社エストロラボ</v>
          </cell>
        </row>
        <row r="109">
          <cell r="G109" t="str">
            <v>株式会社ジオリゾーム</v>
          </cell>
        </row>
        <row r="110">
          <cell r="G110" t="str">
            <v>有限会社ひまわり</v>
          </cell>
        </row>
        <row r="111">
          <cell r="G111" t="str">
            <v>株式会社システムダイナミックス</v>
          </cell>
        </row>
        <row r="112">
          <cell r="G112" t="str">
            <v>株式会社中山製鋼所</v>
          </cell>
        </row>
        <row r="113">
          <cell r="G113" t="str">
            <v>株式会社出前館</v>
          </cell>
        </row>
        <row r="114">
          <cell r="G114" t="str">
            <v>株式会社万代</v>
          </cell>
        </row>
        <row r="115">
          <cell r="G115" t="str">
            <v>小林製薬株式会社</v>
          </cell>
        </row>
        <row r="116">
          <cell r="G116" t="str">
            <v>東レ株式会社</v>
          </cell>
        </row>
        <row r="117">
          <cell r="G117" t="str">
            <v>ハウス食品株式会社</v>
          </cell>
        </row>
        <row r="118">
          <cell r="G118" t="str">
            <v>株式会社ソフトウェア・サービス</v>
          </cell>
        </row>
        <row r="119">
          <cell r="G119" t="str">
            <v>フロンティアサポート株式会社</v>
          </cell>
        </row>
        <row r="120">
          <cell r="G120" t="str">
            <v>センコー株式会社</v>
          </cell>
        </row>
        <row r="121">
          <cell r="G121" t="str">
            <v>モリト株式会社</v>
          </cell>
        </row>
        <row r="122">
          <cell r="G122" t="str">
            <v>ユニチカ株式会社</v>
          </cell>
        </row>
        <row r="123">
          <cell r="G123" t="str">
            <v>株式会社天彦産業</v>
          </cell>
        </row>
        <row r="124">
          <cell r="G124" t="str">
            <v>株式会社羽車</v>
          </cell>
        </row>
        <row r="125">
          <cell r="G125" t="str">
            <v>デサントジャパン株式会社</v>
          </cell>
        </row>
        <row r="126">
          <cell r="G126" t="str">
            <v>株式会社ＩＢＳ</v>
          </cell>
        </row>
        <row r="127">
          <cell r="G127" t="str">
            <v>宇仁繊維株式会社</v>
          </cell>
        </row>
        <row r="128">
          <cell r="G128" t="str">
            <v>ナフス株式会社</v>
          </cell>
        </row>
        <row r="129">
          <cell r="G129" t="str">
            <v>住友化学株式会社</v>
          </cell>
        </row>
        <row r="130">
          <cell r="G130" t="str">
            <v>株式会社ダンテック</v>
          </cell>
        </row>
        <row r="131">
          <cell r="G131" t="str">
            <v>関西ペイント株式会社</v>
          </cell>
        </row>
        <row r="132">
          <cell r="G132" t="str">
            <v>株式会社ニューモアカラー</v>
          </cell>
        </row>
        <row r="133">
          <cell r="G133" t="str">
            <v>株式会社イズマサ</v>
          </cell>
        </row>
        <row r="134">
          <cell r="G134" t="str">
            <v>株式会社井上化学工業所</v>
          </cell>
        </row>
        <row r="135">
          <cell r="G135" t="str">
            <v>かんき株式会社</v>
          </cell>
        </row>
        <row r="136">
          <cell r="G136" t="str">
            <v>株式会社吉見屋</v>
          </cell>
        </row>
        <row r="137">
          <cell r="G137" t="str">
            <v>株式会社ナニワ</v>
          </cell>
        </row>
        <row r="138">
          <cell r="G138" t="str">
            <v>大洋電子株式会社</v>
          </cell>
        </row>
        <row r="139">
          <cell r="G139" t="str">
            <v>株式会社小林商事</v>
          </cell>
        </row>
        <row r="140">
          <cell r="G140" t="str">
            <v>フジテック株式会社</v>
          </cell>
        </row>
        <row r="141">
          <cell r="G141" t="str">
            <v>株式会社シティライフNEW</v>
          </cell>
        </row>
        <row r="142">
          <cell r="G142" t="str">
            <v>株式会社デンロコーポレーション</v>
          </cell>
        </row>
        <row r="143">
          <cell r="G143" t="str">
            <v>住友生命保険相互会社</v>
          </cell>
        </row>
        <row r="144">
          <cell r="G144" t="str">
            <v>株式会社サンメンテナンス</v>
          </cell>
        </row>
        <row r="145">
          <cell r="G145" t="str">
            <v>アサカ・パーソナル・リレーションズ株式会社</v>
          </cell>
        </row>
        <row r="146">
          <cell r="G146" t="str">
            <v>株式会社美交工業</v>
          </cell>
        </row>
        <row r="147">
          <cell r="G147" t="str">
            <v>大代ゼンテックス株式会社</v>
          </cell>
        </row>
        <row r="148">
          <cell r="G148" t="str">
            <v>大都美装株式会社</v>
          </cell>
        </row>
        <row r="149">
          <cell r="G149" t="str">
            <v>株式会社エクセディ</v>
          </cell>
        </row>
        <row r="150">
          <cell r="G150" t="str">
            <v>株式会社ぎょうせい</v>
          </cell>
        </row>
        <row r="151">
          <cell r="G151" t="str">
            <v>株式会社ドウシシャ</v>
          </cell>
        </row>
        <row r="152">
          <cell r="G152" t="str">
            <v>株式会社日成アドバンス</v>
          </cell>
        </row>
        <row r="153">
          <cell r="G153" t="str">
            <v>シンコースポーツ株式会社大阪支店</v>
          </cell>
        </row>
        <row r="154">
          <cell r="G154" t="str">
            <v>一般財団法人大阪府男女共同参画推進財団</v>
          </cell>
        </row>
        <row r="155">
          <cell r="G155" t="str">
            <v>特定非営利活動法人ナック（ＮＡＣ）</v>
          </cell>
        </row>
        <row r="156">
          <cell r="G156" t="str">
            <v>リトルムーンインターナショナル株式会社</v>
          </cell>
        </row>
        <row r="157">
          <cell r="G157" t="str">
            <v>大和リース株式会社大阪本店</v>
          </cell>
        </row>
        <row r="158">
          <cell r="G158" t="str">
            <v>タイムズ24株式会社</v>
          </cell>
        </row>
        <row r="160">
          <cell r="G160" t="str">
            <v>一般財団法人とよなか男女共同参画推進財団</v>
          </cell>
        </row>
        <row r="161">
          <cell r="G161" t="str">
            <v>特定非営利活動法人大阪NPOセンター</v>
          </cell>
        </row>
        <row r="162">
          <cell r="G162" t="str">
            <v>株式会社アソウ・ヒューマニーセンター</v>
          </cell>
        </row>
        <row r="163">
          <cell r="G163" t="str">
            <v>千趣会コールセンター株式会社</v>
          </cell>
        </row>
        <row r="164">
          <cell r="G164" t="str">
            <v>パナソニックエイジフリー株式会社</v>
          </cell>
        </row>
        <row r="168">
          <cell r="G168" t="str">
            <v>タイムズサービス株式会社</v>
          </cell>
        </row>
        <row r="169">
          <cell r="G169" t="str">
            <v>株式会社クボタ</v>
          </cell>
        </row>
        <row r="170">
          <cell r="G170" t="str">
            <v>エバオン株式会社</v>
          </cell>
        </row>
        <row r="171">
          <cell r="G171" t="str">
            <v>株式会社ビケンテクノ</v>
          </cell>
        </row>
        <row r="172">
          <cell r="G172" t="str">
            <v>合同会社輝ホールディングス</v>
          </cell>
        </row>
        <row r="173">
          <cell r="G173" t="str">
            <v>株式会社天満不動産</v>
          </cell>
        </row>
        <row r="174">
          <cell r="G174" t="str">
            <v>阪神高速道路株式会社</v>
          </cell>
        </row>
        <row r="175">
          <cell r="G175" t="str">
            <v>株式会社ナオミ</v>
          </cell>
        </row>
        <row r="176">
          <cell r="G176" t="str">
            <v>辰巳工業株式会社</v>
          </cell>
        </row>
        <row r="177">
          <cell r="G177" t="str">
            <v>富士電子工業株式会社</v>
          </cell>
        </row>
        <row r="178">
          <cell r="G178" t="str">
            <v>株式会社DearLaura</v>
          </cell>
        </row>
        <row r="179">
          <cell r="G179" t="str">
            <v>株式会社アカツキ</v>
          </cell>
        </row>
        <row r="180">
          <cell r="G180" t="str">
            <v>新教育総合研究会株式会社</v>
          </cell>
        </row>
        <row r="181">
          <cell r="G181" t="str">
            <v>株式会社アイティ・コミュニケーションズ</v>
          </cell>
        </row>
        <row r="182">
          <cell r="G182" t="str">
            <v>株式会社アイティープランニング</v>
          </cell>
        </row>
        <row r="183">
          <cell r="G183" t="str">
            <v>アステム株式会社</v>
          </cell>
        </row>
        <row r="184">
          <cell r="G184" t="str">
            <v>ホーム株式会社</v>
          </cell>
        </row>
        <row r="185">
          <cell r="G185" t="str">
            <v>株式会社日本政策金融公庫</v>
          </cell>
        </row>
        <row r="186">
          <cell r="G186" t="str">
            <v>株式会社アイエスエフネット</v>
          </cell>
        </row>
        <row r="187">
          <cell r="G187" t="str">
            <v>株式会社コングレ</v>
          </cell>
        </row>
        <row r="188">
          <cell r="G188" t="str">
            <v>株式会社ロッコー</v>
          </cell>
        </row>
        <row r="189">
          <cell r="G189" t="str">
            <v>有限会社楠本書院</v>
          </cell>
        </row>
        <row r="190">
          <cell r="G190" t="str">
            <v>昭和公基株式会社</v>
          </cell>
        </row>
        <row r="191">
          <cell r="G191" t="str">
            <v>株式会社ライブ井藤</v>
          </cell>
        </row>
        <row r="192">
          <cell r="G192" t="str">
            <v>有限会社Eproject</v>
          </cell>
        </row>
        <row r="193">
          <cell r="G193" t="str">
            <v>株式会社ＨＥＡＶＥＮ  Ｊａｐａｎ</v>
          </cell>
        </row>
        <row r="194">
          <cell r="G194" t="str">
            <v>ホシザキ京阪株式会社</v>
          </cell>
        </row>
        <row r="195">
          <cell r="G195" t="str">
            <v>株式会社Social Bridge</v>
          </cell>
        </row>
        <row r="196">
          <cell r="G196" t="str">
            <v>株式会社平川工業</v>
          </cell>
        </row>
        <row r="197">
          <cell r="G197" t="str">
            <v>毎日美装株式会社</v>
          </cell>
        </row>
        <row r="198">
          <cell r="G198" t="str">
            <v>株式会社イノッピー</v>
          </cell>
        </row>
        <row r="199">
          <cell r="G199" t="str">
            <v>セントウェル印刷株式会社</v>
          </cell>
        </row>
        <row r="200">
          <cell r="G200" t="str">
            <v>株式会社アスコット</v>
          </cell>
        </row>
        <row r="201">
          <cell r="G201" t="str">
            <v>株式会社柳工芸</v>
          </cell>
        </row>
        <row r="202">
          <cell r="G202" t="str">
            <v>JPツーウェイコンタクト株式会社　</v>
          </cell>
        </row>
        <row r="203">
          <cell r="G203" t="str">
            <v>Gold works株式会社</v>
          </cell>
        </row>
        <row r="204">
          <cell r="G204" t="str">
            <v>株式会社ロイヤルソフトセンター</v>
          </cell>
        </row>
        <row r="205">
          <cell r="G205" t="str">
            <v>山下硝子建材株式会社</v>
          </cell>
        </row>
        <row r="206">
          <cell r="G206" t="str">
            <v>株式会社光洋</v>
          </cell>
        </row>
        <row r="207">
          <cell r="G207" t="str">
            <v>有限会社奥進システム</v>
          </cell>
        </row>
        <row r="208">
          <cell r="G208" t="str">
            <v>株式会社ビーガル</v>
          </cell>
        </row>
        <row r="209">
          <cell r="G209" t="str">
            <v>株式会社関西ホームサービス</v>
          </cell>
        </row>
        <row r="210">
          <cell r="G210" t="str">
            <v>ワンゲイン株式会社</v>
          </cell>
        </row>
        <row r="211">
          <cell r="G211" t="str">
            <v>リコージャパン株式会社</v>
          </cell>
        </row>
        <row r="212">
          <cell r="G212" t="str">
            <v>Wish Planning株式会社</v>
          </cell>
        </row>
        <row r="213">
          <cell r="G213" t="str">
            <v>長田会計事務所</v>
          </cell>
        </row>
        <row r="214">
          <cell r="G214" t="str">
            <v>株式会社東急コミュニティー</v>
          </cell>
        </row>
        <row r="215">
          <cell r="G215" t="str">
            <v>株式会社エービーケーエスエス</v>
          </cell>
        </row>
        <row r="216">
          <cell r="G216" t="str">
            <v>社会保険労務士事務所ティムス</v>
          </cell>
        </row>
        <row r="217">
          <cell r="G217" t="str">
            <v>損害保険ジャパン株式会社</v>
          </cell>
        </row>
        <row r="218">
          <cell r="G218" t="str">
            <v>株式会社センショー</v>
          </cell>
        </row>
        <row r="219">
          <cell r="G219" t="str">
            <v>ソプラ株式会社</v>
          </cell>
        </row>
        <row r="220">
          <cell r="G220" t="str">
            <v>株式会社キューブ</v>
          </cell>
        </row>
        <row r="221">
          <cell r="G221" t="str">
            <v>大和物流株式会社</v>
          </cell>
        </row>
        <row r="222">
          <cell r="G222" t="str">
            <v>社会福祉法人東大阪市社会福祉協議会</v>
          </cell>
        </row>
        <row r="223">
          <cell r="G223" t="str">
            <v>田中梱包株式会社</v>
          </cell>
        </row>
        <row r="224">
          <cell r="G224" t="str">
            <v>株式会社ホワイトマックス</v>
          </cell>
        </row>
        <row r="225">
          <cell r="G225" t="str">
            <v>株式会社京伸</v>
          </cell>
        </row>
        <row r="226">
          <cell r="G226" t="str">
            <v>株式会社山田製作所</v>
          </cell>
        </row>
        <row r="227">
          <cell r="G227" t="str">
            <v>株式会社中央電機計器製作所</v>
          </cell>
        </row>
        <row r="228">
          <cell r="G228" t="str">
            <v>株式会社池田泉州銀行</v>
          </cell>
        </row>
        <row r="229">
          <cell r="G229" t="str">
            <v>株式会社YURUKU</v>
          </cell>
        </row>
        <row r="230">
          <cell r="G230" t="str">
            <v>日本空調サービス株式会社大阪支店</v>
          </cell>
        </row>
        <row r="231">
          <cell r="G231" t="str">
            <v>株式会社東洋社</v>
          </cell>
        </row>
        <row r="232">
          <cell r="G232" t="str">
            <v>西川産業株式会社</v>
          </cell>
        </row>
        <row r="233">
          <cell r="G233" t="str">
            <v>株式会社ドクターセレクト</v>
          </cell>
        </row>
        <row r="234">
          <cell r="G234" t="str">
            <v>株式会社セレクトビューティー</v>
          </cell>
        </row>
        <row r="235">
          <cell r="G235" t="str">
            <v>株式会社エイチ・エス・エイ</v>
          </cell>
        </row>
        <row r="236">
          <cell r="G236" t="str">
            <v>中西金属工業株式会社</v>
          </cell>
        </row>
        <row r="237">
          <cell r="G237" t="str">
            <v>株式会社エスワイシステム</v>
          </cell>
        </row>
        <row r="238">
          <cell r="G238" t="str">
            <v>湯本電機株式会社</v>
          </cell>
        </row>
        <row r="239">
          <cell r="G239" t="str">
            <v>トルク株式会社</v>
          </cell>
        </row>
        <row r="240">
          <cell r="G240" t="str">
            <v>エヌ・ティ・ティ・データ・マネジメント・サービス株式会社 関西支店</v>
          </cell>
        </row>
        <row r="241">
          <cell r="G241" t="str">
            <v>シーレイシステム株式会社</v>
          </cell>
        </row>
        <row r="242">
          <cell r="G242" t="str">
            <v>YKK株式会社ジャパンカンパニー大阪事業所</v>
          </cell>
        </row>
        <row r="243">
          <cell r="G243" t="str">
            <v>スキルインフォメーションズ株式会社</v>
          </cell>
        </row>
        <row r="244">
          <cell r="G244" t="str">
            <v>堺ヤクルト販売株式会社</v>
          </cell>
        </row>
        <row r="245">
          <cell r="G245" t="str">
            <v>株式会社ラヴィコーポレーション</v>
          </cell>
        </row>
        <row r="246">
          <cell r="G246" t="str">
            <v>株式会社青木松風庵</v>
          </cell>
        </row>
        <row r="247">
          <cell r="G247" t="str">
            <v>株式会社KSパートナーズ</v>
          </cell>
        </row>
        <row r="248">
          <cell r="G248" t="str">
            <v>株式会社平和化研</v>
          </cell>
        </row>
        <row r="249">
          <cell r="G249" t="str">
            <v>株式会社エキ・リテール・サービス阪急阪神</v>
          </cell>
        </row>
        <row r="250">
          <cell r="G250" t="str">
            <v>大建工業株式会社</v>
          </cell>
        </row>
        <row r="251">
          <cell r="G251" t="str">
            <v>株式会社関西電工</v>
          </cell>
        </row>
        <row r="252">
          <cell r="G252" t="str">
            <v>株式会社アイエンター</v>
          </cell>
        </row>
        <row r="253">
          <cell r="G253" t="str">
            <v>株式会社関西東通</v>
          </cell>
        </row>
        <row r="254">
          <cell r="G254" t="str">
            <v>株式会社ジェイテック</v>
          </cell>
        </row>
        <row r="255">
          <cell r="G255" t="str">
            <v>小金屋食品株式会社</v>
          </cell>
        </row>
        <row r="256">
          <cell r="G256" t="str">
            <v>東レ・アムテックス株式会社</v>
          </cell>
        </row>
        <row r="257">
          <cell r="G257" t="str">
            <v>学校法人大阪滋慶学園　大阪医療技術学園専門学校</v>
          </cell>
        </row>
        <row r="258">
          <cell r="G258" t="str">
            <v>日東カストディアル・サービス株式会社</v>
          </cell>
        </row>
        <row r="259">
          <cell r="G259" t="str">
            <v>未来へつなぐ税理士事務所</v>
          </cell>
        </row>
        <row r="260">
          <cell r="G260" t="str">
            <v>株式会社アイデス</v>
          </cell>
        </row>
        <row r="261">
          <cell r="G261" t="str">
            <v>株式会社エクステック</v>
          </cell>
        </row>
        <row r="262">
          <cell r="G262" t="str">
            <v>株式会社セブン－イレブン・ジャパン</v>
          </cell>
        </row>
        <row r="263">
          <cell r="G263" t="str">
            <v>児島電機株式会社</v>
          </cell>
        </row>
        <row r="264">
          <cell r="G264" t="str">
            <v>ヤマトエスロン株式会社</v>
          </cell>
        </row>
        <row r="265">
          <cell r="G265" t="str">
            <v>株式会社三栄金属製作所</v>
          </cell>
        </row>
        <row r="266">
          <cell r="G266" t="str">
            <v>株式会社Penseur</v>
          </cell>
        </row>
        <row r="267">
          <cell r="G267" t="str">
            <v>株式会社ビジネスブレーン</v>
          </cell>
        </row>
        <row r="268">
          <cell r="G268" t="str">
            <v>アイシーティーリンク株式会社</v>
          </cell>
        </row>
        <row r="269">
          <cell r="G269" t="str">
            <v>株式会社ヤン</v>
          </cell>
        </row>
        <row r="270">
          <cell r="G270" t="str">
            <v>株式会社竹中工務店</v>
          </cell>
        </row>
        <row r="271">
          <cell r="G271" t="str">
            <v>株式会社Razest</v>
          </cell>
        </row>
        <row r="272">
          <cell r="G272" t="str">
            <v>酒井工業株式会社</v>
          </cell>
        </row>
        <row r="273">
          <cell r="G273" t="str">
            <v>大阪よどがわ市民生活協同組合</v>
          </cell>
        </row>
        <row r="274">
          <cell r="G274" t="str">
            <v>株式会社アルメディア・ネットワーク</v>
          </cell>
        </row>
        <row r="275">
          <cell r="G275" t="str">
            <v>大阪府住宅供給公社</v>
          </cell>
        </row>
        <row r="276">
          <cell r="G276" t="str">
            <v>コンビウィズ株式会社西日本営業所</v>
          </cell>
        </row>
        <row r="277">
          <cell r="G277" t="str">
            <v>株式会社ユニティ</v>
          </cell>
        </row>
        <row r="278">
          <cell r="G278" t="str">
            <v>有限会社リョウママネジメント</v>
          </cell>
        </row>
        <row r="279">
          <cell r="G279" t="str">
            <v>株式会社バウコミュニケーションズ</v>
          </cell>
        </row>
        <row r="280">
          <cell r="G280" t="str">
            <v>株式会社日本オカダエンタープライズ</v>
          </cell>
        </row>
        <row r="281">
          <cell r="G281" t="str">
            <v>ＳＯＵシニアケア株式会社 介護付有料老人ホームファンライフ箕面</v>
          </cell>
        </row>
        <row r="282">
          <cell r="G282" t="str">
            <v>合同会社ＴｏｔａｌＬｉｆｅ</v>
          </cell>
        </row>
        <row r="283">
          <cell r="G283" t="str">
            <v>株式会社ＫＭユナイテッド</v>
          </cell>
        </row>
        <row r="284">
          <cell r="G284" t="str">
            <v>境川工業株式会社</v>
          </cell>
        </row>
        <row r="285">
          <cell r="G285" t="str">
            <v>日本たばこ産業株式会社大阪支社</v>
          </cell>
        </row>
        <row r="286">
          <cell r="G286" t="str">
            <v>金井重要工業株式会社</v>
          </cell>
        </row>
        <row r="287">
          <cell r="G287" t="str">
            <v>シオノギテクノアドバンスリサーチ株式会社</v>
          </cell>
        </row>
        <row r="288">
          <cell r="G288" t="str">
            <v>株式会社カワキタ</v>
          </cell>
        </row>
        <row r="289">
          <cell r="G289" t="str">
            <v>株式会社大塚商会</v>
          </cell>
        </row>
        <row r="290">
          <cell r="G290" t="str">
            <v>株式会社NTTドコモ</v>
          </cell>
        </row>
        <row r="291">
          <cell r="G291" t="str">
            <v>近鉄住宅管理株式会社</v>
          </cell>
        </row>
        <row r="292">
          <cell r="G292" t="str">
            <v>アイザ社会保険労務士法人</v>
          </cell>
        </row>
        <row r="293">
          <cell r="G293" t="str">
            <v>セトローク株式会社</v>
          </cell>
        </row>
        <row r="294">
          <cell r="G294" t="str">
            <v>株式会社エムジェイテック</v>
          </cell>
        </row>
        <row r="295">
          <cell r="G295" t="str">
            <v>ヒューマンリソシア株式会社</v>
          </cell>
        </row>
        <row r="296">
          <cell r="G296" t="str">
            <v>株式会社ドコモCS関西</v>
          </cell>
        </row>
        <row r="297">
          <cell r="G297" t="str">
            <v>株式会社Ｒｅ－ｆａ</v>
          </cell>
        </row>
        <row r="298">
          <cell r="G298" t="str">
            <v>フォーユー株式会社</v>
          </cell>
        </row>
        <row r="299">
          <cell r="G299" t="str">
            <v>株式会社三笠・鋲螺</v>
          </cell>
        </row>
        <row r="300">
          <cell r="G300" t="str">
            <v>南大阪第一交通株式会社</v>
          </cell>
        </row>
        <row r="301">
          <cell r="G301" t="str">
            <v>株式会社日本ﾋﾞｼﾞﾈｽﾃﾞｰﾀｰﾌﾟﾛｾｼﾝｸﾞｾﾝﾀｰ</v>
          </cell>
        </row>
        <row r="302">
          <cell r="G302" t="str">
            <v>セイハネットワーク株式会社大阪本部</v>
          </cell>
        </row>
        <row r="303">
          <cell r="G303" t="str">
            <v>東京海上日動火災保険株式会社</v>
          </cell>
        </row>
        <row r="304">
          <cell r="G304" t="str">
            <v>社会福祉法人福祥福祉会</v>
          </cell>
        </row>
        <row r="305">
          <cell r="G305" t="str">
            <v>株式会社岡本銘木店</v>
          </cell>
        </row>
        <row r="306">
          <cell r="G306" t="str">
            <v>トモエメディア株式会社（社名変更あり）</v>
          </cell>
        </row>
        <row r="307">
          <cell r="G307" t="str">
            <v>株式会社ジャパンビューティー</v>
          </cell>
        </row>
        <row r="308">
          <cell r="G308" t="str">
            <v>株式会社吉武工務店</v>
          </cell>
        </row>
        <row r="309">
          <cell r="G309" t="str">
            <v>株式会社日さく</v>
          </cell>
        </row>
        <row r="310">
          <cell r="G310" t="str">
            <v>ネッツトヨタ大阪株式会社</v>
          </cell>
        </row>
        <row r="311">
          <cell r="G311" t="str">
            <v>大阪トヨペット株式会社</v>
          </cell>
        </row>
        <row r="312">
          <cell r="G312" t="str">
            <v>ネッツトヨタニューリー北大阪株式会社</v>
          </cell>
        </row>
        <row r="313">
          <cell r="G313" t="str">
            <v>株式会社トヨタレンタリース大阪</v>
          </cell>
        </row>
        <row r="314">
          <cell r="G314" t="str">
            <v>公益財団法人山本能楽堂</v>
          </cell>
        </row>
        <row r="315">
          <cell r="G315" t="str">
            <v>東洋タクシー株式会社</v>
          </cell>
        </row>
        <row r="316">
          <cell r="G316" t="str">
            <v>トヨタモビリティパーツ株式会社大阪支社・和歌山支社</v>
          </cell>
        </row>
        <row r="317">
          <cell r="G317" t="str">
            <v>大阪トヨタＮｏｒｔｈ株式会社</v>
          </cell>
        </row>
        <row r="318">
          <cell r="G318" t="str">
            <v>株式会社ハークスレイ</v>
          </cell>
        </row>
        <row r="319">
          <cell r="G319" t="str">
            <v>トヨタカローラ南海株式会社</v>
          </cell>
        </row>
        <row r="320">
          <cell r="G320" t="str">
            <v>ネッツトヨタ南海株式会社</v>
          </cell>
        </row>
        <row r="321">
          <cell r="G321" t="str">
            <v>特定非営利活動法人せかんど</v>
          </cell>
        </row>
        <row r="322">
          <cell r="G322" t="str">
            <v>株式会社ゴールドファステート</v>
          </cell>
        </row>
        <row r="323">
          <cell r="G323" t="str">
            <v>三和化成工業株式会社</v>
          </cell>
        </row>
        <row r="324">
          <cell r="G324" t="str">
            <v>未来レジデンス株式会社</v>
          </cell>
        </row>
        <row r="325">
          <cell r="G325" t="str">
            <v>イカリ消毒株式会社</v>
          </cell>
        </row>
        <row r="326">
          <cell r="G326" t="str">
            <v>株式会社ツルタ電機</v>
          </cell>
        </row>
        <row r="327">
          <cell r="G327" t="str">
            <v>株式会社エイル</v>
          </cell>
        </row>
        <row r="328">
          <cell r="G328" t="str">
            <v>フセハツ工業株式会社</v>
          </cell>
        </row>
        <row r="329">
          <cell r="G329" t="str">
            <v>株式会社日清精工</v>
          </cell>
        </row>
        <row r="330">
          <cell r="G330" t="str">
            <v>三井住友海上火災保険株式会社</v>
          </cell>
        </row>
        <row r="331">
          <cell r="G331" t="str">
            <v>株式会社セオリーファクトリー</v>
          </cell>
        </row>
        <row r="332">
          <cell r="G332" t="str">
            <v>摂陽観光</v>
          </cell>
        </row>
        <row r="333">
          <cell r="G333" t="str">
            <v>尾中税理士法人</v>
          </cell>
        </row>
        <row r="334">
          <cell r="G334" t="str">
            <v>一般財団法人大阪府公園協会</v>
          </cell>
        </row>
        <row r="335">
          <cell r="G335" t="str">
            <v>株式会社ヒッツカンパニー</v>
          </cell>
        </row>
        <row r="336">
          <cell r="G336" t="str">
            <v>大阪ダイハツ販売株式会社</v>
          </cell>
        </row>
        <row r="337">
          <cell r="G337" t="str">
            <v>おきむら歯科</v>
          </cell>
        </row>
        <row r="338">
          <cell r="G338" t="str">
            <v>中尾食品工業株式会社</v>
          </cell>
        </row>
        <row r="339">
          <cell r="G339" t="str">
            <v>イシイ株式会社</v>
          </cell>
        </row>
        <row r="340">
          <cell r="G340" t="str">
            <v>株式会社エフレジ</v>
          </cell>
        </row>
        <row r="341">
          <cell r="G341" t="str">
            <v>社会保険労務士法人イデア</v>
          </cell>
        </row>
        <row r="342">
          <cell r="G342" t="str">
            <v>社会福祉法人ポポロの会</v>
          </cell>
        </row>
        <row r="343">
          <cell r="G343" t="str">
            <v>株式会社ザイマックス関西</v>
          </cell>
        </row>
        <row r="344">
          <cell r="G344" t="str">
            <v>株式会社ライフコーポレーション</v>
          </cell>
        </row>
        <row r="345">
          <cell r="G345" t="str">
            <v>日本生命保険相互会社</v>
          </cell>
        </row>
        <row r="346">
          <cell r="G346" t="str">
            <v>株式会社nanairo</v>
          </cell>
        </row>
        <row r="347">
          <cell r="G347" t="str">
            <v>山崎梱包株式会社</v>
          </cell>
        </row>
        <row r="348">
          <cell r="G348" t="str">
            <v>株式会社アトリエ アイ</v>
          </cell>
        </row>
        <row r="349">
          <cell r="G349" t="str">
            <v>医療法人幸恵会</v>
          </cell>
        </row>
        <row r="350">
          <cell r="G350" t="str">
            <v>東洋炭素株式会社</v>
          </cell>
        </row>
        <row r="351">
          <cell r="G351" t="str">
            <v>株式会社コンシェルジュ</v>
          </cell>
        </row>
        <row r="352">
          <cell r="G352" t="str">
            <v>松林歯科</v>
          </cell>
        </row>
        <row r="353">
          <cell r="G353" t="str">
            <v>泉鋼管工事株式会社</v>
          </cell>
        </row>
        <row r="354">
          <cell r="G354" t="str">
            <v>スリープロ株式会社</v>
          </cell>
        </row>
        <row r="355">
          <cell r="G355" t="str">
            <v>株式会社ＪＢＭクリエイト</v>
          </cell>
        </row>
        <row r="356">
          <cell r="G356" t="str">
            <v>株式会社ヴィーコ</v>
          </cell>
        </row>
        <row r="357">
          <cell r="G357" t="str">
            <v>共和薬品株式会社</v>
          </cell>
        </row>
        <row r="358">
          <cell r="G358" t="str">
            <v>株式会社ファーストスクエア</v>
          </cell>
        </row>
        <row r="359">
          <cell r="G359" t="str">
            <v>株式会社サンコミュニケーション</v>
          </cell>
        </row>
        <row r="360">
          <cell r="G360" t="str">
            <v>株式会社インバスケット研究所</v>
          </cell>
        </row>
        <row r="361">
          <cell r="G361" t="str">
            <v>社会福祉法人カナン</v>
          </cell>
          <cell r="AF361" t="str">
            <v>南河内郡河南町大字寛弘寺101番地</v>
          </cell>
        </row>
        <row r="362">
          <cell r="G362" t="str">
            <v>国立大学法人大阪大学</v>
          </cell>
        </row>
        <row r="363">
          <cell r="G363" t="str">
            <v>株式会社エイティスト</v>
          </cell>
        </row>
        <row r="364">
          <cell r="G364" t="str">
            <v>あいおいニッセイ同和損害保険株式会社</v>
          </cell>
        </row>
        <row r="365">
          <cell r="G365" t="str">
            <v>株式会社東研サーモテック</v>
          </cell>
        </row>
        <row r="366">
          <cell r="G366" t="str">
            <v>イオンディライト株式会社</v>
          </cell>
        </row>
        <row r="367">
          <cell r="G367" t="str">
            <v>矢野建設株式会社</v>
          </cell>
        </row>
        <row r="368">
          <cell r="G368" t="str">
            <v>株式会社アスリード</v>
          </cell>
        </row>
        <row r="369">
          <cell r="G369" t="str">
            <v>たかお歯科</v>
          </cell>
        </row>
        <row r="370">
          <cell r="G370" t="str">
            <v>第一鋼業株式会社</v>
          </cell>
        </row>
        <row r="371">
          <cell r="G371" t="str">
            <v>大阪信用保証協会</v>
          </cell>
        </row>
        <row r="372">
          <cell r="G372" t="str">
            <v>不二電機株式会社</v>
          </cell>
        </row>
        <row r="373">
          <cell r="G373" t="str">
            <v>一般財団法人近畿健康管理センター</v>
          </cell>
        </row>
        <row r="374">
          <cell r="G374" t="str">
            <v>株式会社CHAMPION CORPORATION</v>
          </cell>
        </row>
        <row r="375">
          <cell r="G375" t="str">
            <v>株式会社GRAZIE</v>
          </cell>
        </row>
        <row r="376">
          <cell r="G376" t="str">
            <v>伸和サービス株式会社</v>
          </cell>
        </row>
        <row r="377">
          <cell r="G377" t="str">
            <v>株式会社ベルシステム２４</v>
          </cell>
        </row>
        <row r="378">
          <cell r="G378" t="str">
            <v>大一機工株式会社</v>
          </cell>
        </row>
        <row r="379">
          <cell r="G379" t="str">
            <v>株式会社日本マネジメント協会</v>
          </cell>
        </row>
        <row r="380">
          <cell r="G380" t="str">
            <v>株式会社オンリーネット</v>
          </cell>
        </row>
        <row r="381">
          <cell r="G381" t="str">
            <v>株式会社ヒューマニティー</v>
          </cell>
        </row>
        <row r="382">
          <cell r="G382" t="str">
            <v>東洋冷蔵株式会社</v>
          </cell>
        </row>
        <row r="383">
          <cell r="G383" t="str">
            <v>株式会社サロンドロワイヤル</v>
          </cell>
        </row>
        <row r="384">
          <cell r="G384" t="str">
            <v>SBI日本少額短期保険株式会社</v>
          </cell>
        </row>
        <row r="385">
          <cell r="G385" t="str">
            <v>株式会社児嶋鉄工所</v>
          </cell>
        </row>
        <row r="386">
          <cell r="G386" t="str">
            <v>株式会社レザック</v>
          </cell>
        </row>
        <row r="387">
          <cell r="G387" t="str">
            <v>オリジナル設計株式会社</v>
          </cell>
        </row>
        <row r="388">
          <cell r="G388" t="str">
            <v>社会保険労務士法人ハーネス</v>
          </cell>
        </row>
        <row r="389">
          <cell r="G389" t="str">
            <v>株式会社エクストリンク</v>
          </cell>
        </row>
        <row r="390">
          <cell r="G390" t="str">
            <v>大同生命保険株式会社</v>
          </cell>
        </row>
        <row r="391">
          <cell r="G391" t="str">
            <v>株式会社イスルギ</v>
          </cell>
        </row>
        <row r="392">
          <cell r="G392" t="str">
            <v>株式会社竹延</v>
          </cell>
        </row>
        <row r="393">
          <cell r="G393" t="str">
            <v>明星金属工業株式会社</v>
          </cell>
        </row>
        <row r="394">
          <cell r="G394" t="str">
            <v>株式会社大阪国際会議場</v>
          </cell>
        </row>
        <row r="395">
          <cell r="G395" t="str">
            <v>武田薬品工業株式会社</v>
          </cell>
        </row>
        <row r="396">
          <cell r="G396" t="str">
            <v>株式会社アサヒディード</v>
          </cell>
        </row>
        <row r="397">
          <cell r="G397" t="str">
            <v>株式会社ワークアカデミー</v>
          </cell>
        </row>
        <row r="398">
          <cell r="G398" t="str">
            <v>学校法人常翔学園</v>
          </cell>
        </row>
        <row r="399">
          <cell r="G399" t="str">
            <v>株式会社JEI</v>
          </cell>
        </row>
        <row r="400">
          <cell r="G400" t="str">
            <v>株式会社ティウェブ</v>
          </cell>
        </row>
        <row r="401">
          <cell r="G401" t="str">
            <v>株式会社Bosque</v>
          </cell>
        </row>
        <row r="402">
          <cell r="G402" t="str">
            <v>大樹生命保険株式会社</v>
          </cell>
        </row>
        <row r="403">
          <cell r="G403" t="str">
            <v>株式会社山洋</v>
          </cell>
        </row>
        <row r="404">
          <cell r="G404" t="str">
            <v>株式会社測建</v>
          </cell>
        </row>
        <row r="405">
          <cell r="G405" t="str">
            <v>矢野歯科医院</v>
          </cell>
        </row>
        <row r="406">
          <cell r="G406" t="str">
            <v>株式会社ゴールデンブリッジ</v>
          </cell>
        </row>
        <row r="407">
          <cell r="G407" t="str">
            <v>株式会社マシン三洋</v>
          </cell>
        </row>
        <row r="408">
          <cell r="G408" t="str">
            <v>株式会社ヒガシトゥエンティワン</v>
          </cell>
        </row>
        <row r="409">
          <cell r="G409" t="str">
            <v>株式会社フロンティア</v>
          </cell>
        </row>
        <row r="410">
          <cell r="G410" t="str">
            <v>司法書士事務所ともえみ</v>
          </cell>
        </row>
        <row r="411">
          <cell r="G411" t="str">
            <v>美津濃株式会社</v>
          </cell>
        </row>
        <row r="412">
          <cell r="G412" t="str">
            <v>株式会社阪急阪神ビジネスアソシエイト</v>
          </cell>
        </row>
        <row r="413">
          <cell r="G413" t="str">
            <v>ジェコス株式会社</v>
          </cell>
        </row>
        <row r="414">
          <cell r="G414" t="str">
            <v>株式会社桂企画</v>
          </cell>
        </row>
        <row r="415">
          <cell r="G415" t="str">
            <v>エスペック株式会社</v>
          </cell>
        </row>
        <row r="416">
          <cell r="G416" t="str">
            <v>株式会社ビューティサロンモリワキ</v>
          </cell>
        </row>
        <row r="417">
          <cell r="G417" t="str">
            <v>大和鋼業株式会社</v>
          </cell>
        </row>
        <row r="418">
          <cell r="G418" t="str">
            <v>ソフトバンク株式会社</v>
          </cell>
        </row>
        <row r="419">
          <cell r="G419" t="str">
            <v>株式会社メディアテック</v>
          </cell>
        </row>
        <row r="420">
          <cell r="G420" t="str">
            <v>伊予電機株式会社</v>
          </cell>
        </row>
        <row r="421">
          <cell r="G421" t="str">
            <v>三井住友信託銀行株式会社</v>
          </cell>
        </row>
        <row r="422">
          <cell r="G422" t="str">
            <v>株式会社ＴＥＮインターナショナル</v>
          </cell>
        </row>
        <row r="423">
          <cell r="G423" t="str">
            <v>株式会社ケー・エキスプレス</v>
          </cell>
        </row>
        <row r="424">
          <cell r="G424" t="str">
            <v>株式会社Ｎ・フィールド</v>
          </cell>
        </row>
        <row r="425">
          <cell r="G425" t="str">
            <v>株式会社鍜治田工務店</v>
          </cell>
        </row>
        <row r="426">
          <cell r="G426" t="str">
            <v>住吉冷蔵株式会社</v>
          </cell>
        </row>
        <row r="427">
          <cell r="G427" t="str">
            <v>ここんてぃえ</v>
          </cell>
        </row>
        <row r="428">
          <cell r="G428" t="str">
            <v>株式会社アスカサービス</v>
          </cell>
        </row>
        <row r="429">
          <cell r="G429" t="str">
            <v>株式会社ハーチ</v>
          </cell>
        </row>
        <row r="430">
          <cell r="G430" t="str">
            <v>一般財団法人大阪労働協会</v>
          </cell>
        </row>
        <row r="431">
          <cell r="G431" t="str">
            <v>株式会社ジャスティス</v>
          </cell>
        </row>
        <row r="432">
          <cell r="G432" t="str">
            <v>コネクシオ株式会社</v>
          </cell>
        </row>
        <row r="433">
          <cell r="G433" t="str">
            <v>明治安田生命保険相互会社</v>
          </cell>
        </row>
        <row r="434">
          <cell r="G434" t="str">
            <v>株式会社アルフレンテ</v>
          </cell>
        </row>
        <row r="435">
          <cell r="G435" t="str">
            <v>株式会社サカイ引越センター</v>
          </cell>
        </row>
        <row r="436">
          <cell r="G436" t="str">
            <v>株式会社大阪コロナホテル</v>
          </cell>
        </row>
        <row r="437">
          <cell r="G437" t="str">
            <v>株式会社ナスピア</v>
          </cell>
        </row>
        <row r="438">
          <cell r="G438" t="str">
            <v>三元ラセン管工業株式会社</v>
          </cell>
        </row>
        <row r="439">
          <cell r="G439" t="str">
            <v>株式会社間口</v>
          </cell>
        </row>
        <row r="440">
          <cell r="G440" t="str">
            <v>株式会社昭和</v>
          </cell>
        </row>
        <row r="441">
          <cell r="G441" t="str">
            <v>株式会社フォーカスシステムズ</v>
          </cell>
        </row>
        <row r="442">
          <cell r="G442" t="str">
            <v>Gateテクノロジーズ株式会社</v>
          </cell>
        </row>
        <row r="443">
          <cell r="G443" t="str">
            <v>株式会社サカタ</v>
          </cell>
        </row>
        <row r="444">
          <cell r="G444" t="str">
            <v>SUMINOE株式会社</v>
          </cell>
        </row>
        <row r="445">
          <cell r="G445" t="str">
            <v>株式会社シグナル</v>
          </cell>
        </row>
        <row r="446">
          <cell r="G446" t="str">
            <v>株式会社アド・リード</v>
          </cell>
        </row>
        <row r="447">
          <cell r="G447" t="str">
            <v>ダイドードリンコ株式会社</v>
          </cell>
        </row>
        <row r="448">
          <cell r="G448" t="str">
            <v>株式会社ほけんのアーム</v>
          </cell>
        </row>
        <row r="449">
          <cell r="G449" t="str">
            <v>株式会社テクリコ</v>
          </cell>
        </row>
        <row r="450">
          <cell r="G450" t="str">
            <v>株式会社ライフサポートジャパン</v>
          </cell>
        </row>
        <row r="451">
          <cell r="G451" t="str">
            <v>エンド商事株式会社</v>
          </cell>
        </row>
        <row r="452">
          <cell r="G452" t="str">
            <v>㈱IKGプロフェッショナルパートナーズIKEGAMI GROUP</v>
          </cell>
        </row>
        <row r="453">
          <cell r="G453" t="str">
            <v>株式会社デイリー・インフォメーション関西</v>
          </cell>
        </row>
        <row r="454">
          <cell r="G454" t="str">
            <v>株式会社荏原製作所</v>
          </cell>
        </row>
        <row r="455">
          <cell r="G455" t="str">
            <v>大阪シーリング印刷株式会社</v>
          </cell>
        </row>
        <row r="456">
          <cell r="G456" t="str">
            <v>三和建設株式会社</v>
          </cell>
        </row>
        <row r="457">
          <cell r="G457" t="str">
            <v>株式会社メディカルクルーズ</v>
          </cell>
        </row>
        <row r="458">
          <cell r="G458" t="str">
            <v>NISSHAエフアイエス株式会社</v>
          </cell>
        </row>
        <row r="459">
          <cell r="G459" t="str">
            <v>ムネカタインダストリアルマシナリー株式会社</v>
          </cell>
        </row>
        <row r="460">
          <cell r="G460" t="str">
            <v>株式会社アピスライフケア</v>
          </cell>
        </row>
        <row r="461">
          <cell r="G461" t="str">
            <v>日本フッソテクノコート株式会社</v>
          </cell>
        </row>
        <row r="462">
          <cell r="G462" t="str">
            <v>有限会社テレマーク</v>
          </cell>
        </row>
        <row r="463">
          <cell r="G463" t="str">
            <v>ハートフル</v>
          </cell>
        </row>
        <row r="464">
          <cell r="G464" t="str">
            <v>東亜交通株式会社</v>
          </cell>
        </row>
        <row r="465">
          <cell r="G465" t="str">
            <v>ファインフーズ株式会社</v>
          </cell>
        </row>
        <row r="466">
          <cell r="G466" t="str">
            <v>上新電機株式会社</v>
          </cell>
        </row>
        <row r="467">
          <cell r="G467" t="str">
            <v>アサヒビール株式会社</v>
          </cell>
        </row>
        <row r="468">
          <cell r="G468" t="str">
            <v>株式会社ポピンズエデュケア</v>
          </cell>
        </row>
        <row r="469">
          <cell r="G469" t="str">
            <v>株式会社三共合金鋳造所</v>
          </cell>
        </row>
        <row r="470">
          <cell r="G470" t="str">
            <v>東福鍛工株式会社</v>
          </cell>
        </row>
        <row r="471">
          <cell r="G471" t="str">
            <v>アフラック生命保険株式会社</v>
          </cell>
        </row>
        <row r="472">
          <cell r="G472" t="str">
            <v>株式会社ユーポス</v>
          </cell>
        </row>
        <row r="473">
          <cell r="G473" t="str">
            <v>三井不動産レジデンシャルサービス関西株式会社</v>
          </cell>
        </row>
        <row r="474">
          <cell r="G474" t="str">
            <v>株式会社リープ</v>
          </cell>
        </row>
        <row r="475">
          <cell r="G475" t="str">
            <v>株式会社プラスＰＭ</v>
          </cell>
        </row>
        <row r="476">
          <cell r="G476" t="str">
            <v>日本精器株式会社</v>
          </cell>
        </row>
        <row r="477">
          <cell r="G477" t="str">
            <v>株式会社すてらめいとジャパン</v>
          </cell>
        </row>
        <row r="478">
          <cell r="G478" t="str">
            <v>キョーラクシステムクリエイト株式会社</v>
          </cell>
        </row>
        <row r="479">
          <cell r="G479" t="str">
            <v>株式会社あさひ</v>
          </cell>
        </row>
        <row r="480">
          <cell r="G480" t="str">
            <v>株式会社ジェイコムウエスト</v>
          </cell>
        </row>
        <row r="481">
          <cell r="G481" t="str">
            <v>一般財団法人大阪府青少年活動財団</v>
          </cell>
        </row>
        <row r="482">
          <cell r="G482" t="str">
            <v>ジーエフシー株式会社</v>
          </cell>
        </row>
        <row r="483">
          <cell r="G483" t="str">
            <v>株式会社シー・アール・シー大阪オフィス</v>
          </cell>
        </row>
        <row r="484">
          <cell r="G484" t="str">
            <v>鴻池ファミリー歯科</v>
          </cell>
        </row>
        <row r="485">
          <cell r="G485" t="str">
            <v>株式会社大松土建</v>
          </cell>
        </row>
        <row r="486">
          <cell r="G486" t="str">
            <v>株式会社ＰＰＦパートナーズ</v>
          </cell>
        </row>
        <row r="487">
          <cell r="G487" t="str">
            <v>株式会社どりむ社</v>
          </cell>
        </row>
        <row r="488">
          <cell r="G488" t="str">
            <v>東海バネ工業株式会社</v>
          </cell>
        </row>
        <row r="489">
          <cell r="G489" t="str">
            <v>株式会社リアズ</v>
          </cell>
        </row>
        <row r="490">
          <cell r="G490" t="str">
            <v>東洋技研コンサルタント株式会社</v>
          </cell>
        </row>
        <row r="491">
          <cell r="G491" t="str">
            <v>株式会社ヒューマンラボ</v>
          </cell>
        </row>
        <row r="492">
          <cell r="G492" t="str">
            <v>大阪市住宅供給公社</v>
          </cell>
        </row>
        <row r="493">
          <cell r="G493" t="str">
            <v>株式会社ヒューマンインターフェーステクノロジー</v>
          </cell>
        </row>
        <row r="494">
          <cell r="G494" t="str">
            <v>株式会社JAMSTORE</v>
          </cell>
        </row>
        <row r="495">
          <cell r="G495" t="str">
            <v>コーナン建設株式会社</v>
          </cell>
        </row>
        <row r="496">
          <cell r="G496" t="str">
            <v>株式会社テツタニ</v>
          </cell>
        </row>
        <row r="497">
          <cell r="G497" t="str">
            <v>三和電気土木工事株式会社</v>
          </cell>
        </row>
        <row r="498">
          <cell r="G498" t="str">
            <v>株式会社大つる</v>
          </cell>
        </row>
        <row r="499">
          <cell r="G499" t="str">
            <v>全日本空輸株式会社関西支社</v>
          </cell>
        </row>
        <row r="500">
          <cell r="G500" t="str">
            <v>三菱王子紙販売株式会社大阪支店</v>
          </cell>
        </row>
        <row r="501">
          <cell r="G501" t="str">
            <v>関西レコードマネジメント株式会社</v>
          </cell>
        </row>
        <row r="502">
          <cell r="G502" t="str">
            <v>医療法人上本町ヒルズ歯科クリニック</v>
          </cell>
        </row>
        <row r="503">
          <cell r="G503" t="str">
            <v>川田紙工株式会社</v>
          </cell>
        </row>
        <row r="504">
          <cell r="G504" t="str">
            <v>株式会社プロネット</v>
          </cell>
        </row>
        <row r="505">
          <cell r="G505" t="str">
            <v>ノースヒルズ溶接工業株式会社</v>
          </cell>
        </row>
        <row r="506">
          <cell r="G506" t="str">
            <v>福西電機株式会社</v>
          </cell>
        </row>
        <row r="507">
          <cell r="G507" t="str">
            <v>株式会社ワイキューブラボ</v>
          </cell>
        </row>
        <row r="508">
          <cell r="G508" t="str">
            <v>公益財団法人太平洋人材交流センター</v>
          </cell>
        </row>
        <row r="509">
          <cell r="G509" t="str">
            <v>ジェイ・ライン株式会社</v>
          </cell>
        </row>
        <row r="510">
          <cell r="G510" t="str">
            <v>株式会社プロスパー・コーポレーション</v>
          </cell>
        </row>
        <row r="511">
          <cell r="G511" t="str">
            <v>勝井鋼業株式会社</v>
          </cell>
        </row>
        <row r="512">
          <cell r="G512" t="str">
            <v>特定非営利活動法人Ｗａｒａｂｅ</v>
          </cell>
        </row>
        <row r="513">
          <cell r="G513" t="str">
            <v>有限責任事業組合大阪職業教育協働機構</v>
          </cell>
        </row>
        <row r="514">
          <cell r="G514" t="str">
            <v>株式会社インゲージ</v>
          </cell>
        </row>
        <row r="515">
          <cell r="G515" t="str">
            <v>社会福祉法人白寿会</v>
          </cell>
        </row>
        <row r="516">
          <cell r="G516" t="str">
            <v>新光電気工業株式会社</v>
          </cell>
        </row>
        <row r="517">
          <cell r="G517" t="str">
            <v>株式会社コスム・インターナショナル</v>
          </cell>
        </row>
        <row r="518">
          <cell r="G518" t="str">
            <v>イケア・ジャパン株式会社</v>
          </cell>
        </row>
        <row r="519">
          <cell r="G519" t="str">
            <v>ケイプラス株式会社</v>
          </cell>
        </row>
        <row r="520">
          <cell r="G520" t="str">
            <v>特定非営利活動法人自立生活夢宙センター</v>
          </cell>
        </row>
        <row r="521">
          <cell r="G521" t="str">
            <v>株式会社カスタマーリレーションテレマーケティング</v>
          </cell>
        </row>
        <row r="522">
          <cell r="G522" t="str">
            <v>株式会社ＣｏｎｔｅｘｔＪａｐａｎ</v>
          </cell>
        </row>
        <row r="523">
          <cell r="G523" t="str">
            <v>住友電気工業株式会社</v>
          </cell>
        </row>
        <row r="524">
          <cell r="G524" t="str">
            <v>株式会社ウィット</v>
          </cell>
        </row>
        <row r="525">
          <cell r="G525" t="str">
            <v>社会医療法人ペガサス</v>
          </cell>
        </row>
        <row r="526">
          <cell r="G526" t="str">
            <v>ＮＣＳ＆Ａ株式会社</v>
          </cell>
        </row>
        <row r="527">
          <cell r="G527" t="str">
            <v>エスオーエンジニアリング株式会社</v>
          </cell>
        </row>
        <row r="528">
          <cell r="G528" t="str">
            <v>株式会社マルハン</v>
          </cell>
        </row>
        <row r="529">
          <cell r="G529" t="str">
            <v>株式会社ＴＳＵＮＡＧＵ</v>
          </cell>
        </row>
        <row r="530">
          <cell r="G530" t="str">
            <v>株式会社ＷａｔｅｒＳｅｒｖｅｒ</v>
          </cell>
        </row>
        <row r="531">
          <cell r="G531" t="str">
            <v>第一生命保険株式会社</v>
          </cell>
        </row>
        <row r="532">
          <cell r="G532" t="str">
            <v>TETRAPOT株式会社</v>
          </cell>
        </row>
        <row r="533">
          <cell r="G533" t="str">
            <v>総合メディカル株式会社</v>
          </cell>
        </row>
        <row r="534">
          <cell r="G534" t="str">
            <v>日産大阪販売株式会社</v>
          </cell>
        </row>
        <row r="535">
          <cell r="G535" t="str">
            <v>敷島製パン株式会社</v>
          </cell>
        </row>
        <row r="536">
          <cell r="G536" t="str">
            <v>株式会社クラス</v>
          </cell>
        </row>
        <row r="537">
          <cell r="G537" t="str">
            <v>倉敷紡績株式会社</v>
          </cell>
        </row>
        <row r="538">
          <cell r="G538" t="str">
            <v>進栄化工株式会社</v>
          </cell>
        </row>
        <row r="539">
          <cell r="G539" t="str">
            <v>株式会社ハンシン建設</v>
          </cell>
        </row>
        <row r="540">
          <cell r="G540" t="str">
            <v>株式会社阿波設計事務所</v>
          </cell>
        </row>
        <row r="541">
          <cell r="G541" t="str">
            <v>エブリ株式会社</v>
          </cell>
        </row>
        <row r="542">
          <cell r="G542" t="str">
            <v>株式会社COSPAウエルネス</v>
          </cell>
        </row>
        <row r="543">
          <cell r="G543" t="str">
            <v>株式会社やまねメディカル</v>
          </cell>
        </row>
        <row r="544">
          <cell r="G544" t="str">
            <v>三星ダイヤモンド工業株式会社</v>
          </cell>
        </row>
        <row r="545">
          <cell r="G545" t="str">
            <v>サポート行政書士法人</v>
          </cell>
        </row>
        <row r="546">
          <cell r="G546" t="str">
            <v>株式会社ウィル</v>
          </cell>
        </row>
        <row r="547">
          <cell r="G547" t="str">
            <v>株式会社フォーディ</v>
          </cell>
        </row>
        <row r="548">
          <cell r="G548" t="str">
            <v>大阪有機化学工業株式会社</v>
          </cell>
        </row>
        <row r="549">
          <cell r="G549" t="str">
            <v>医療法人社団ゆみの　のぞみハートクリニック</v>
          </cell>
        </row>
        <row r="550">
          <cell r="G550" t="str">
            <v>株式会社クボタスタッフ</v>
          </cell>
        </row>
        <row r="551">
          <cell r="G551" t="str">
            <v>学校法人エール学園</v>
          </cell>
        </row>
        <row r="552">
          <cell r="G552" t="str">
            <v>日本鏡板工業株式会社</v>
          </cell>
        </row>
        <row r="553">
          <cell r="G553" t="str">
            <v>株式会社インテリックス</v>
          </cell>
        </row>
        <row r="554">
          <cell r="G554" t="str">
            <v>ＫＤＤＩ株式会社</v>
          </cell>
        </row>
        <row r="555">
          <cell r="G555" t="str">
            <v>株式会社ライト通信</v>
          </cell>
        </row>
        <row r="556">
          <cell r="G556" t="str">
            <v>株式会社Ｃ３</v>
          </cell>
        </row>
        <row r="557">
          <cell r="G557" t="str">
            <v>ＰＬＡＮＴＳＰＬＡＮＴ株式会社</v>
          </cell>
        </row>
        <row r="558">
          <cell r="G558" t="str">
            <v>株式会社マケレボ</v>
          </cell>
        </row>
        <row r="559">
          <cell r="G559" t="str">
            <v>ＳＡＰジャパン株式会社</v>
          </cell>
        </row>
        <row r="560">
          <cell r="G560" t="str">
            <v>株式会社マルボシ</v>
          </cell>
        </row>
        <row r="561">
          <cell r="G561" t="str">
            <v>株式会社サンデザインアソシエーツ</v>
          </cell>
        </row>
        <row r="562">
          <cell r="G562" t="str">
            <v>株式会社空間デザイン</v>
          </cell>
        </row>
        <row r="563">
          <cell r="G563" t="str">
            <v>社会福祉法人邦寿会</v>
          </cell>
        </row>
        <row r="564">
          <cell r="G564" t="str">
            <v>株式会社プラザオーサカ</v>
          </cell>
        </row>
        <row r="565">
          <cell r="G565" t="str">
            <v>NTN株式会社</v>
          </cell>
        </row>
        <row r="566">
          <cell r="G566" t="str">
            <v>エヌビーエル株式会社</v>
          </cell>
        </row>
        <row r="567">
          <cell r="G567" t="str">
            <v>ＳＭＰアソシエ株式会社</v>
          </cell>
        </row>
        <row r="568">
          <cell r="G568" t="str">
            <v>鳳工業株式会社</v>
          </cell>
        </row>
        <row r="569">
          <cell r="G569" t="str">
            <v>株式会社テザック</v>
          </cell>
        </row>
        <row r="570">
          <cell r="G570" t="str">
            <v>バケモノ株式会社</v>
          </cell>
        </row>
        <row r="571">
          <cell r="G571" t="str">
            <v>株式会社中田製作所</v>
          </cell>
        </row>
        <row r="572">
          <cell r="G572" t="str">
            <v>大阪府医師協同組合</v>
          </cell>
        </row>
        <row r="573">
          <cell r="G573" t="str">
            <v>株式会社友安製作所</v>
          </cell>
        </row>
        <row r="574">
          <cell r="G574" t="str">
            <v>株式会社Ｓｈｉｒｏｌｏｇｉ</v>
          </cell>
        </row>
        <row r="575">
          <cell r="G575" t="str">
            <v>株式会社読宣</v>
          </cell>
        </row>
        <row r="576">
          <cell r="G576" t="str">
            <v>株式会社オンデオマ</v>
          </cell>
        </row>
        <row r="577">
          <cell r="G577" t="str">
            <v>日本国土開発株式会社</v>
          </cell>
        </row>
        <row r="578">
          <cell r="G578" t="str">
            <v>株式会社若林精機工業</v>
          </cell>
        </row>
        <row r="579">
          <cell r="G579" t="str">
            <v>日本管財株式会社</v>
          </cell>
        </row>
        <row r="580">
          <cell r="G580" t="str">
            <v>医療法人清水会</v>
          </cell>
        </row>
        <row r="581">
          <cell r="G581" t="str">
            <v>社会福祉法人清水福祉会</v>
          </cell>
        </row>
        <row r="582">
          <cell r="G582" t="str">
            <v>株式会社大阪水道総合サービス</v>
          </cell>
        </row>
        <row r="583">
          <cell r="G583" t="str">
            <v>fis株式会社</v>
          </cell>
        </row>
        <row r="584">
          <cell r="G584" t="str">
            <v>アトラス情報サービス株式会社</v>
          </cell>
        </row>
        <row r="585">
          <cell r="G585" t="str">
            <v>べラジオコーポレーション株式会社</v>
          </cell>
        </row>
        <row r="586">
          <cell r="G586" t="str">
            <v>株式会社アクセス</v>
          </cell>
        </row>
        <row r="587">
          <cell r="G587" t="str">
            <v>株式会社オーミヤ</v>
          </cell>
        </row>
        <row r="588">
          <cell r="G588" t="str">
            <v>株式会社マッシュ</v>
          </cell>
        </row>
        <row r="589">
          <cell r="G589" t="str">
            <v>株式会社清和ビジネス</v>
          </cell>
        </row>
        <row r="590">
          <cell r="G590" t="str">
            <v>株式会社桃谷順天館</v>
          </cell>
        </row>
        <row r="591">
          <cell r="G591" t="str">
            <v>社会福祉法人大阪自彊館</v>
          </cell>
        </row>
        <row r="592">
          <cell r="G592" t="str">
            <v>有限会社魚竹蒲鉾店</v>
          </cell>
        </row>
        <row r="593">
          <cell r="G593" t="str">
            <v>ＡＩＧ損害保険株式会社</v>
          </cell>
        </row>
        <row r="594">
          <cell r="G594" t="str">
            <v>株式会社昭和設計</v>
          </cell>
        </row>
        <row r="595">
          <cell r="G595" t="str">
            <v>社会福祉法人全電通近畿社会福祉事業団</v>
          </cell>
        </row>
        <row r="596">
          <cell r="G596" t="str">
            <v>株式会社三晃空調</v>
          </cell>
        </row>
        <row r="597">
          <cell r="G597" t="str">
            <v>株式会社関西石油製品販売</v>
          </cell>
        </row>
        <row r="598">
          <cell r="G598" t="str">
            <v>大阪シティ信用金庫</v>
          </cell>
        </row>
        <row r="599">
          <cell r="G599" t="str">
            <v>御堂筋税理士法人</v>
          </cell>
        </row>
        <row r="600">
          <cell r="G600" t="str">
            <v>株式会社フォーバル</v>
          </cell>
        </row>
        <row r="601">
          <cell r="G601" t="str">
            <v>社会保険労務士法人　のぞみプランニング</v>
          </cell>
        </row>
        <row r="602">
          <cell r="G602" t="str">
            <v>株式会社ナカヒロ</v>
          </cell>
        </row>
        <row r="603">
          <cell r="G603" t="str">
            <v>一村産業株式会社</v>
          </cell>
        </row>
        <row r="604">
          <cell r="G604" t="str">
            <v>実紀コスミオン株式会社</v>
          </cell>
        </row>
        <row r="605">
          <cell r="G605" t="str">
            <v>株式会社三晃鍍金工業所</v>
          </cell>
        </row>
        <row r="606">
          <cell r="G606" t="str">
            <v>中大ビスタ株式会社</v>
          </cell>
        </row>
        <row r="607">
          <cell r="G607" t="str">
            <v>扇鋼材株式会社</v>
          </cell>
        </row>
        <row r="608">
          <cell r="G608" t="str">
            <v>不二電気工事株式会社</v>
          </cell>
        </row>
        <row r="609">
          <cell r="G609" t="str">
            <v>三同建設株式会社</v>
          </cell>
        </row>
        <row r="610">
          <cell r="G610" t="str">
            <v>株式会社ナリコマエンタープライズ</v>
          </cell>
        </row>
        <row r="611">
          <cell r="G611" t="str">
            <v>株式会社ナリコマフード</v>
          </cell>
        </row>
        <row r="612">
          <cell r="G612" t="str">
            <v>株式会社ナリコマホールディングス</v>
          </cell>
        </row>
        <row r="613">
          <cell r="G613" t="str">
            <v>株式会社ノーベル</v>
          </cell>
        </row>
        <row r="614">
          <cell r="G614" t="str">
            <v>東光商事株式会社</v>
          </cell>
        </row>
        <row r="615">
          <cell r="G615" t="str">
            <v>東光リミー株式会社</v>
          </cell>
        </row>
        <row r="616">
          <cell r="G616" t="str">
            <v>岩谷産業株式会社</v>
          </cell>
        </row>
        <row r="617">
          <cell r="G617" t="str">
            <v>フィラーシステムズ株式会社</v>
          </cell>
        </row>
        <row r="618">
          <cell r="G618" t="str">
            <v>クリヤマジャパン株式会社</v>
          </cell>
        </row>
        <row r="619">
          <cell r="G619" t="str">
            <v>富士通Japan株式会社</v>
          </cell>
        </row>
        <row r="620">
          <cell r="G620" t="str">
            <v>株式会社読売新聞大阪本社</v>
          </cell>
        </row>
        <row r="621">
          <cell r="G621" t="str">
            <v>キングプリンティング株式会社</v>
          </cell>
        </row>
        <row r="622">
          <cell r="G622" t="str">
            <v>西日本電気テック株式会社</v>
          </cell>
        </row>
        <row r="623">
          <cell r="G623" t="str">
            <v>共栄電業株式会社</v>
          </cell>
        </row>
        <row r="624">
          <cell r="G624" t="str">
            <v>積水リース株式会社</v>
          </cell>
        </row>
        <row r="625">
          <cell r="G625" t="str">
            <v>株式会社オールウィン</v>
          </cell>
        </row>
        <row r="626">
          <cell r="G626" t="str">
            <v>三国株式会社</v>
          </cell>
        </row>
        <row r="627">
          <cell r="G627" t="str">
            <v>株式会社ソフタスバリューコネクト</v>
          </cell>
        </row>
        <row r="628">
          <cell r="G628" t="str">
            <v>ハウスコム株式会社</v>
          </cell>
        </row>
        <row r="629">
          <cell r="G629" t="str">
            <v>三晶株式会社</v>
          </cell>
        </row>
        <row r="630">
          <cell r="G630" t="str">
            <v>株式会社交通電業社</v>
          </cell>
        </row>
        <row r="631">
          <cell r="G631" t="str">
            <v>ノマドマーケティング株式会社</v>
          </cell>
        </row>
        <row r="632">
          <cell r="G632" t="str">
            <v>株式会社坂口製作所</v>
          </cell>
        </row>
        <row r="633">
          <cell r="G633" t="str">
            <v>ダイセイ美建株式会社</v>
          </cell>
        </row>
        <row r="634">
          <cell r="G634" t="str">
            <v>株式会社奥保険事務所</v>
          </cell>
        </row>
        <row r="635">
          <cell r="G635" t="str">
            <v>行政書士法人いろは</v>
          </cell>
        </row>
        <row r="636">
          <cell r="G636" t="str">
            <v>ダイジク株式会社</v>
          </cell>
        </row>
        <row r="637">
          <cell r="G637" t="str">
            <v>有限会社青葉</v>
          </cell>
        </row>
        <row r="638">
          <cell r="G638" t="str">
            <v>新田ゼラチン株式会社</v>
          </cell>
        </row>
        <row r="639">
          <cell r="G639" t="str">
            <v>カナデビア株式会社</v>
          </cell>
        </row>
        <row r="640">
          <cell r="G640" t="str">
            <v>株式会社プロケア</v>
          </cell>
        </row>
        <row r="641">
          <cell r="G641" t="str">
            <v>株式会社アイティフォース</v>
          </cell>
        </row>
        <row r="642">
          <cell r="G642" t="str">
            <v>株式会社ヨータイ</v>
          </cell>
        </row>
        <row r="643">
          <cell r="G643" t="str">
            <v>中林建設株式会社</v>
          </cell>
        </row>
        <row r="644">
          <cell r="G644" t="str">
            <v>杉本商事株式会社</v>
          </cell>
        </row>
        <row r="645">
          <cell r="G645" t="str">
            <v>カネヨウ株式会社</v>
          </cell>
        </row>
        <row r="646">
          <cell r="G646" t="str">
            <v>株式会社スタッフファースト</v>
          </cell>
        </row>
        <row r="647">
          <cell r="G647" t="str">
            <v>株式会社データリレーションマーケティング</v>
          </cell>
        </row>
        <row r="648">
          <cell r="G648" t="str">
            <v>株式会社Ｄstyleホールディングス</v>
          </cell>
        </row>
        <row r="649">
          <cell r="G649" t="str">
            <v>社会福祉法人蒼生福祉会</v>
          </cell>
        </row>
        <row r="650">
          <cell r="G650" t="str">
            <v>株式会社グレースフジミ</v>
          </cell>
        </row>
        <row r="651">
          <cell r="G651" t="str">
            <v>株式会社東光高岳</v>
          </cell>
        </row>
        <row r="652">
          <cell r="G652" t="str">
            <v>株式会社ＡＳＣ</v>
          </cell>
        </row>
        <row r="653">
          <cell r="G653" t="str">
            <v>株式会社ケーエスケー</v>
          </cell>
        </row>
        <row r="654">
          <cell r="G654" t="str">
            <v>南海辰村建設株式会社</v>
          </cell>
        </row>
        <row r="655">
          <cell r="G655" t="str">
            <v>株式会社リーテック</v>
          </cell>
        </row>
        <row r="656">
          <cell r="G656" t="str">
            <v>生川建設株式会社</v>
          </cell>
        </row>
        <row r="657">
          <cell r="G657" t="str">
            <v>株式会社Nishiki Foods</v>
          </cell>
        </row>
        <row r="658">
          <cell r="G658" t="str">
            <v>ゼット株式会社</v>
          </cell>
        </row>
        <row r="659">
          <cell r="G659" t="str">
            <v>株式会社チクマ</v>
          </cell>
        </row>
        <row r="660">
          <cell r="G660" t="str">
            <v>扶桑産業株式会社</v>
          </cell>
        </row>
        <row r="661">
          <cell r="G661" t="str">
            <v>株式会社ロスゼロ</v>
          </cell>
        </row>
        <row r="662">
          <cell r="G662" t="str">
            <v>株式会社EXY</v>
          </cell>
        </row>
        <row r="663">
          <cell r="G663" t="str">
            <v>株式会社ＡＮＤＣＲＯＳＳ</v>
          </cell>
        </row>
        <row r="664">
          <cell r="G664" t="str">
            <v>荒川化学工業株式会社</v>
          </cell>
        </row>
        <row r="665">
          <cell r="G665" t="str">
            <v>株式会社アカカベ</v>
          </cell>
        </row>
        <row r="666">
          <cell r="G666" t="str">
            <v>株式会社Make Care</v>
          </cell>
        </row>
        <row r="667">
          <cell r="G667" t="str">
            <v>富士電機産業株式会社</v>
          </cell>
        </row>
        <row r="668">
          <cell r="G668" t="str">
            <v>シミズ精工株式会社</v>
          </cell>
        </row>
        <row r="669">
          <cell r="G669" t="str">
            <v>株式会社エフ・ラボ</v>
          </cell>
        </row>
        <row r="670">
          <cell r="G670" t="str">
            <v>協栄薬品株式会社</v>
          </cell>
        </row>
        <row r="671">
          <cell r="G671" t="str">
            <v>株式会社扇機械製作所</v>
          </cell>
        </row>
        <row r="672">
          <cell r="G672" t="str">
            <v>ヤマト工業株式会社</v>
          </cell>
        </row>
        <row r="673">
          <cell r="G673" t="str">
            <v>アクサス株式会社</v>
          </cell>
        </row>
        <row r="674">
          <cell r="G674" t="str">
            <v>株式会社デイリー社</v>
          </cell>
        </row>
        <row r="675">
          <cell r="G675" t="str">
            <v>医療法人社団フロンティアさきがけ歯科クリニック摂津本院</v>
          </cell>
        </row>
        <row r="676">
          <cell r="G676" t="str">
            <v>株式会社Ensya</v>
          </cell>
        </row>
        <row r="677">
          <cell r="G677" t="str">
            <v>株式会社グランツ</v>
          </cell>
        </row>
        <row r="678">
          <cell r="G678" t="str">
            <v>株式会社マンダム</v>
          </cell>
        </row>
        <row r="679">
          <cell r="G679" t="str">
            <v>株式会社水上工作所</v>
          </cell>
        </row>
        <row r="680">
          <cell r="G680" t="str">
            <v>株式会社テクアノーツ関西事業所</v>
          </cell>
        </row>
        <row r="681">
          <cell r="G681" t="str">
            <v>株式会社ハマキャスト</v>
          </cell>
        </row>
        <row r="682">
          <cell r="G682" t="str">
            <v>日本ネクサス株式会社</v>
          </cell>
        </row>
        <row r="683">
          <cell r="G683" t="str">
            <v>株式会社毛髪クリニックリーブ２１</v>
          </cell>
        </row>
        <row r="684">
          <cell r="G684" t="str">
            <v>株式会社木内計測</v>
          </cell>
        </row>
        <row r="685">
          <cell r="G685" t="str">
            <v>東洋アルミニウム株式会社</v>
          </cell>
        </row>
        <row r="686">
          <cell r="G686" t="str">
            <v>スクエアプランニング株式会社</v>
          </cell>
        </row>
        <row r="687">
          <cell r="G687" t="str">
            <v>キーウェア西日本株式会社</v>
          </cell>
        </row>
        <row r="688">
          <cell r="G688" t="str">
            <v>アサミクリエイト設計株式会社</v>
          </cell>
        </row>
        <row r="689">
          <cell r="G689" t="str">
            <v>テオドール株式会社</v>
          </cell>
        </row>
        <row r="690">
          <cell r="G690" t="str">
            <v>ジェイアイシーウエスト株式会社</v>
          </cell>
        </row>
        <row r="691">
          <cell r="G691" t="str">
            <v>エムダブ株式会社</v>
          </cell>
        </row>
        <row r="692">
          <cell r="G692" t="str">
            <v>S&amp;Eパートナーズ株式会社</v>
          </cell>
        </row>
        <row r="693">
          <cell r="G693" t="str">
            <v>株式会社衛藤電気</v>
          </cell>
        </row>
        <row r="694">
          <cell r="G694" t="str">
            <v>株式会社三和鋲螺製作所</v>
          </cell>
        </row>
        <row r="695">
          <cell r="G695" t="str">
            <v>株式会社KOKYU</v>
          </cell>
        </row>
        <row r="696">
          <cell r="G696" t="str">
            <v>株式会社ミライト・モバイル・ウエスト</v>
          </cell>
        </row>
        <row r="697">
          <cell r="G697" t="str">
            <v>株式会社鐵興</v>
          </cell>
        </row>
        <row r="698">
          <cell r="G698" t="str">
            <v>行政書士法人宇良法務事務所</v>
          </cell>
        </row>
        <row r="699">
          <cell r="G699" t="str">
            <v>SOMPOひまわり生命保険株式会社</v>
          </cell>
        </row>
        <row r="700">
          <cell r="G700" t="str">
            <v>株式会社曲田商店</v>
          </cell>
        </row>
        <row r="701">
          <cell r="G701" t="str">
            <v>大成株式会社</v>
          </cell>
        </row>
        <row r="702">
          <cell r="G702" t="str">
            <v>株式会社エスピーネット</v>
          </cell>
        </row>
        <row r="703">
          <cell r="G703" t="str">
            <v>株式会社三洋海運商会</v>
          </cell>
        </row>
        <row r="704">
          <cell r="G704" t="str">
            <v>株式会社麗人社</v>
          </cell>
        </row>
        <row r="705">
          <cell r="G705" t="str">
            <v>アズウェル株式会社</v>
          </cell>
        </row>
        <row r="706">
          <cell r="G706" t="str">
            <v>株式会社大丸白衣</v>
          </cell>
        </row>
        <row r="707">
          <cell r="G707" t="str">
            <v>東和工業株式会社</v>
          </cell>
        </row>
        <row r="708">
          <cell r="G708" t="str">
            <v>株式会社ダイレクトマーケティングミックス</v>
          </cell>
        </row>
        <row r="709">
          <cell r="G709" t="str">
            <v>株式会社日立インダストリアルプロダクツ</v>
          </cell>
        </row>
        <row r="710">
          <cell r="G710" t="str">
            <v>株式会社スペースチャート</v>
          </cell>
        </row>
        <row r="711">
          <cell r="G711" t="str">
            <v>TPCマーケティングリサーチ株式会社</v>
          </cell>
        </row>
        <row r="712">
          <cell r="G712" t="str">
            <v>有限会社新垣商店</v>
          </cell>
        </row>
        <row r="713">
          <cell r="G713" t="str">
            <v>大阪府職業能力開発協会</v>
          </cell>
        </row>
        <row r="714">
          <cell r="G714" t="str">
            <v>株式会社Ｂｅｅ</v>
          </cell>
        </row>
        <row r="715">
          <cell r="G715" t="str">
            <v>ソレイユホールディングス株式会社</v>
          </cell>
        </row>
        <row r="716">
          <cell r="G716" t="str">
            <v>株式会社マスコール</v>
          </cell>
        </row>
        <row r="717">
          <cell r="G717" t="str">
            <v>株式会社ミライト・ワン</v>
          </cell>
        </row>
        <row r="718">
          <cell r="G718" t="str">
            <v>SCSKサービスウェア株式会社</v>
          </cell>
        </row>
        <row r="719">
          <cell r="G719" t="str">
            <v>有限会社秋山産業</v>
          </cell>
        </row>
        <row r="720">
          <cell r="G720" t="str">
            <v>株式会社ブロードエンタープライズ</v>
          </cell>
        </row>
        <row r="721">
          <cell r="G721" t="str">
            <v>社会福祉法人のぞみ</v>
          </cell>
        </row>
        <row r="722">
          <cell r="G722" t="str">
            <v>株式会社オージス総研</v>
          </cell>
        </row>
        <row r="723">
          <cell r="G723" t="str">
            <v>木村石鹸工業株式会社</v>
          </cell>
        </row>
        <row r="724">
          <cell r="G724" t="str">
            <v>ＪＦＥエンジニアリング株式会社</v>
          </cell>
        </row>
        <row r="725">
          <cell r="G725" t="str">
            <v>大安建設工業株式会社</v>
          </cell>
        </row>
        <row r="726">
          <cell r="G726" t="str">
            <v>日興電気工業株式会社</v>
          </cell>
        </row>
        <row r="727">
          <cell r="G727" t="str">
            <v>Ｍ＆Ｃシステム株式会社</v>
          </cell>
        </row>
        <row r="728">
          <cell r="G728" t="str">
            <v>株式会社GIFTED</v>
          </cell>
        </row>
        <row r="729">
          <cell r="G729" t="str">
            <v>株式会社アイキャット</v>
          </cell>
        </row>
        <row r="730">
          <cell r="G730" t="str">
            <v>株式会社ｅＷｅＬＬ</v>
          </cell>
        </row>
        <row r="731">
          <cell r="G731" t="str">
            <v>特定非営利活動法人いばらき</v>
          </cell>
        </row>
        <row r="732">
          <cell r="G732" t="str">
            <v>社会福祉法人 秀和福祉会</v>
          </cell>
        </row>
        <row r="733">
          <cell r="G733" t="str">
            <v>竹田印刷株式会社</v>
          </cell>
        </row>
        <row r="734">
          <cell r="G734" t="str">
            <v>ファーストキャット株式会社</v>
          </cell>
        </row>
        <row r="735">
          <cell r="G735" t="str">
            <v>株式会社コンサルリンク</v>
          </cell>
        </row>
        <row r="736">
          <cell r="G736" t="str">
            <v>Sky株式会社</v>
          </cell>
        </row>
        <row r="737">
          <cell r="G737" t="str">
            <v>青木油脂工業株式会社</v>
          </cell>
        </row>
        <row r="738">
          <cell r="G738" t="str">
            <v>中山福株式会社</v>
          </cell>
        </row>
        <row r="739">
          <cell r="G739" t="str">
            <v>社会保険労務士法人ＡｄｊｕｓｔＨＲ</v>
          </cell>
        </row>
        <row r="740">
          <cell r="G740" t="str">
            <v>株式会社リズム</v>
          </cell>
        </row>
        <row r="741">
          <cell r="G741" t="str">
            <v>株式会社ジンジブ</v>
          </cell>
        </row>
        <row r="742">
          <cell r="G742" t="str">
            <v>株式会社キャトルプラン</v>
          </cell>
        </row>
        <row r="743">
          <cell r="G743" t="str">
            <v>株式会社セラフィ</v>
          </cell>
        </row>
        <row r="744">
          <cell r="G744" t="str">
            <v>株式会社アソシエ</v>
          </cell>
        </row>
        <row r="745">
          <cell r="G745" t="str">
            <v>セイホ工業株式会社</v>
          </cell>
        </row>
        <row r="746">
          <cell r="G746" t="str">
            <v>株式会社SKトラスト</v>
          </cell>
        </row>
        <row r="747">
          <cell r="G747" t="str">
            <v>株式会社地域未来研究所</v>
          </cell>
        </row>
        <row r="748">
          <cell r="G748" t="str">
            <v>株式会社コダマ</v>
          </cell>
        </row>
        <row r="749">
          <cell r="G749" t="str">
            <v>東亜建設工業株式会社大阪支店</v>
          </cell>
        </row>
        <row r="750">
          <cell r="G750" t="str">
            <v>有限会社サクセスフーズ</v>
          </cell>
        </row>
        <row r="751">
          <cell r="G751" t="str">
            <v>京立商事株式会社</v>
          </cell>
        </row>
        <row r="752">
          <cell r="G752" t="str">
            <v>株式会社シーダ</v>
          </cell>
        </row>
        <row r="753">
          <cell r="G753" t="str">
            <v>医療法人正育会　春木レディースクリニック</v>
          </cell>
        </row>
        <row r="754">
          <cell r="G754" t="str">
            <v>株式会社日伝</v>
          </cell>
        </row>
        <row r="755">
          <cell r="G755" t="str">
            <v>株式会社ショーエイコーポレーション</v>
          </cell>
        </row>
        <row r="756">
          <cell r="G756" t="str">
            <v>株式会社福永</v>
          </cell>
        </row>
        <row r="757">
          <cell r="G757" t="str">
            <v>バンドー化学株式会社　南海工場</v>
          </cell>
        </row>
        <row r="758">
          <cell r="G758" t="str">
            <v>株式会社イーエフユーアドウィス</v>
          </cell>
        </row>
        <row r="759">
          <cell r="G759" t="str">
            <v>イオンディライトセキュリティ株式会社</v>
          </cell>
        </row>
        <row r="760">
          <cell r="G760" t="str">
            <v>アイ・テイ・エイ・ヴイデオ・サービス株式会社</v>
          </cell>
        </row>
        <row r="761">
          <cell r="G761" t="str">
            <v>株式会社RAPiS</v>
          </cell>
        </row>
        <row r="762">
          <cell r="G762" t="str">
            <v>株式会社マーキュリー</v>
          </cell>
        </row>
        <row r="763">
          <cell r="G763" t="str">
            <v>株式会社エムエスイ</v>
          </cell>
        </row>
        <row r="764">
          <cell r="G764" t="str">
            <v>株式会社コージャル</v>
          </cell>
        </row>
        <row r="765">
          <cell r="G765" t="str">
            <v>株式会社スリーエーコンサルティング</v>
          </cell>
        </row>
        <row r="766">
          <cell r="G766" t="str">
            <v>近畿ビルサービス株式会社</v>
          </cell>
        </row>
        <row r="767">
          <cell r="G767" t="str">
            <v>学校法人村川学園</v>
          </cell>
        </row>
        <row r="768">
          <cell r="G768" t="str">
            <v>株式会社ユニリタプラス</v>
          </cell>
        </row>
        <row r="769">
          <cell r="G769" t="str">
            <v>大阪故鉄株式会社</v>
          </cell>
        </row>
        <row r="770">
          <cell r="G770" t="str">
            <v>株式会社レオンアーツ</v>
          </cell>
        </row>
        <row r="771">
          <cell r="G771" t="str">
            <v>株式会社アイプラス設計事務所</v>
          </cell>
        </row>
        <row r="772">
          <cell r="G772" t="str">
            <v>株式会社プラカン</v>
          </cell>
        </row>
        <row r="773">
          <cell r="G773" t="str">
            <v>株式会社アトムチェーン本部</v>
          </cell>
        </row>
        <row r="774">
          <cell r="G774" t="str">
            <v>株式会社Growship</v>
          </cell>
        </row>
        <row r="775">
          <cell r="G775" t="str">
            <v>三光設備工業株式会社</v>
          </cell>
        </row>
        <row r="776">
          <cell r="G776" t="str">
            <v>株式会社メガチップス</v>
          </cell>
        </row>
        <row r="777">
          <cell r="G777" t="str">
            <v>株式会社ステップ</v>
          </cell>
        </row>
        <row r="778">
          <cell r="G778" t="str">
            <v>昭和化工株式会社</v>
          </cell>
        </row>
        <row r="779">
          <cell r="G779" t="str">
            <v>株式会社ビヨンド</v>
          </cell>
        </row>
        <row r="780">
          <cell r="G780" t="str">
            <v>ノバシステム株式会社</v>
          </cell>
        </row>
        <row r="781">
          <cell r="G781" t="str">
            <v>東絶工業株式会社</v>
          </cell>
        </row>
        <row r="782">
          <cell r="G782" t="str">
            <v>株式会社EVERYFOOD</v>
          </cell>
        </row>
        <row r="783">
          <cell r="G783" t="str">
            <v>江崎グリコ株式会社</v>
          </cell>
          <cell r="AD783" t="str">
            <v>大阪市西淀川区歌島4丁目6番5号</v>
          </cell>
        </row>
        <row r="784">
          <cell r="G784" t="str">
            <v>日本レヂボン株式会社</v>
          </cell>
          <cell r="AD784" t="str">
            <v>大阪市西区北堀江1-22-10</v>
          </cell>
        </row>
        <row r="785">
          <cell r="G785" t="str">
            <v>株式会社シーエスコミュニケーション</v>
          </cell>
          <cell r="AF785" t="str">
            <v>大阪市淀川区西中島7-1-8　WINビル８F　大阪本社</v>
          </cell>
        </row>
        <row r="786">
          <cell r="G786" t="str">
            <v>きた産業株式会社</v>
          </cell>
          <cell r="AF786" t="str">
            <v>大阪市生野区桃谷1-3-9</v>
          </cell>
        </row>
        <row r="787">
          <cell r="G787" t="str">
            <v>株式会社法研関西</v>
          </cell>
          <cell r="AF787" t="str">
            <v>大阪市北区天神西町８番１９号　法研ビル</v>
          </cell>
        </row>
        <row r="788">
          <cell r="G788" t="str">
            <v>株式会社ZERO ONE</v>
          </cell>
          <cell r="AF788" t="str">
            <v>大阪市中央区北久宝寺町３丁目５番１２号御堂筋本町アーバンビル４階</v>
          </cell>
        </row>
        <row r="789">
          <cell r="G789" t="str">
            <v>田中のりクリニック</v>
          </cell>
          <cell r="AF789" t="str">
            <v>八尾市東本町3-5-3　プラザサントリア3階</v>
          </cell>
        </row>
        <row r="790">
          <cell r="G790" t="str">
            <v>システムアーツ株式会社</v>
          </cell>
          <cell r="AF790" t="str">
            <v>大阪市中央区久太郎町４丁目２番１０号大西ビル９階</v>
          </cell>
        </row>
        <row r="791">
          <cell r="G791" t="str">
            <v>豊開発株式会社</v>
          </cell>
          <cell r="AF791" t="str">
            <v>大阪市中央区上汐２丁目５番２９号</v>
          </cell>
        </row>
        <row r="792">
          <cell r="G792" t="str">
            <v>ゆみりか社会保険労務士法人</v>
          </cell>
          <cell r="AF792" t="str">
            <v>大阪市西淀川区御幣島４丁目8番11号１階</v>
          </cell>
        </row>
        <row r="793">
          <cell r="G793" t="str">
            <v>株式会社むつみ住建</v>
          </cell>
          <cell r="AF793" t="str">
            <v>大阪市平野区瓜破２丁目２－１４</v>
          </cell>
        </row>
        <row r="794">
          <cell r="G794" t="str">
            <v>株式会社セルカ</v>
          </cell>
          <cell r="AF794" t="str">
            <v>大阪市中央区北浜２丁目１番５号　平和不動産北浜ビル9階</v>
          </cell>
        </row>
        <row r="795">
          <cell r="G795" t="str">
            <v>協和テクノロジィズ株式会社</v>
          </cell>
          <cell r="AF795" t="str">
            <v>大阪市北区中崎一丁目２番２３号</v>
          </cell>
        </row>
        <row r="796">
          <cell r="G796" t="str">
            <v>株式会社ＭＳＣ</v>
          </cell>
          <cell r="AF796" t="str">
            <v>大阪市北区西天満３－１３－２０　ＡＳビル６階</v>
          </cell>
        </row>
        <row r="797">
          <cell r="G797" t="str">
            <v>株式会社エンカレッジ</v>
          </cell>
          <cell r="AF797" t="str">
            <v>大阪市西区新町１－４－２６　四ツ橋グランドビル２階</v>
          </cell>
        </row>
        <row r="798">
          <cell r="G798" t="str">
            <v>株式会社イベント・トゥエンティ・ワン</v>
          </cell>
          <cell r="AF798" t="str">
            <v>大阪市東淀川区豊里５丁目１－９</v>
          </cell>
        </row>
        <row r="799">
          <cell r="G799" t="str">
            <v>株式会社メタルドゥ</v>
          </cell>
          <cell r="AF799" t="str">
            <v>大阪市浪速区湊町２丁目２番４５号オンテックス難波ビル１１階</v>
          </cell>
        </row>
        <row r="800">
          <cell r="G800" t="str">
            <v>株式会社関電Ｌ＆Ａ</v>
          </cell>
          <cell r="AF800" t="str">
            <v>大阪市北区西天満４丁目８番１７号宇治電ビルディング９階</v>
          </cell>
        </row>
        <row r="801">
          <cell r="G801" t="str">
            <v>エルケア株式会社</v>
          </cell>
          <cell r="AF801" t="str">
            <v>大阪市北区中崎西２丁目４番１２号梅田センタービル25階</v>
          </cell>
        </row>
        <row r="802">
          <cell r="G802" t="str">
            <v>株式会社日本電商</v>
          </cell>
          <cell r="AF802" t="str">
            <v>大阪市中央区伏見町４丁目１番１号明治安田生命大阪御堂筋ビル7階</v>
          </cell>
        </row>
        <row r="803">
          <cell r="G803" t="str">
            <v>東レアルファート株式会社</v>
          </cell>
          <cell r="AF803" t="str">
            <v>大阪市北区中之島３丁目３番３号中之島三井ビルディング21階</v>
          </cell>
        </row>
        <row r="804">
          <cell r="G804" t="str">
            <v>一般財団法人日本気象協会関西支社</v>
          </cell>
          <cell r="AF804" t="str">
            <v>大阪市中央区南船場２丁目３番２号南船場ハートビル15階</v>
          </cell>
        </row>
        <row r="805">
          <cell r="G805" t="str">
            <v>アビームシステムズ株式会社</v>
          </cell>
          <cell r="AF805" t="str">
            <v>大阪市北区大深町４番２０号</v>
          </cell>
        </row>
        <row r="806">
          <cell r="G806" t="str">
            <v>株式会社中川製作所</v>
          </cell>
          <cell r="AF806" t="str">
            <v>大阪市平野区加美北２－４－１０</v>
          </cell>
        </row>
        <row r="807">
          <cell r="G807" t="str">
            <v>日本ナレッジスペース株式会社</v>
          </cell>
          <cell r="AF807" t="str">
            <v>大阪市北区西天満２丁目6-8　堂島ビルヂング６F</v>
          </cell>
        </row>
        <row r="808">
          <cell r="G808" t="str">
            <v>ALL TIME GROUND SERVICE株式会社</v>
          </cell>
          <cell r="AF808" t="str">
            <v>泉佐野市上瓦屋910番地の1　情報都市ビル206</v>
          </cell>
        </row>
        <row r="809">
          <cell r="G809" t="str">
            <v>新虎興産株式会社</v>
          </cell>
          <cell r="AF809" t="str">
            <v>大阪市北区大深町５番５４号グラングリーン大阪パークタワー８階</v>
          </cell>
        </row>
        <row r="810">
          <cell r="G810" t="str">
            <v>株式会社コンタクト</v>
          </cell>
          <cell r="AF810" t="str">
            <v>大阪市中央区久太郎町1丁目8番15号 浪華ビル 5F</v>
          </cell>
        </row>
        <row r="811">
          <cell r="G811" t="str">
            <v>ヴェオリア・ジェネッツ株式会社</v>
          </cell>
          <cell r="AF811" t="str">
            <v>箕面市船場東３丁目４番１７号　箕面千里ビル</v>
          </cell>
        </row>
        <row r="812">
          <cell r="G812" t="str">
            <v>エーエルプラス株式会社</v>
          </cell>
          <cell r="AF812" t="str">
            <v>大阪市中央区石町２丁目３番４号アルフレッサファーマ㈱別館４階</v>
          </cell>
        </row>
        <row r="813">
          <cell r="G813" t="str">
            <v>株式会社福島研磨</v>
          </cell>
          <cell r="AF813" t="str">
            <v>大阪市平野区加美北５丁目１３番９号</v>
          </cell>
        </row>
        <row r="814">
          <cell r="G814" t="str">
            <v>株式会社大林組　大阪本店</v>
          </cell>
          <cell r="AF814" t="str">
            <v>大阪市中央区北浜三丁目５番２９号</v>
          </cell>
        </row>
        <row r="815">
          <cell r="G815" t="str">
            <v>Astem Cloud株式会社</v>
          </cell>
          <cell r="AF815" t="str">
            <v>吹田市昭和町７－１４　草場ビル３０２</v>
          </cell>
        </row>
        <row r="816">
          <cell r="G816" t="str">
            <v>株式会社グリーンケア</v>
          </cell>
          <cell r="AF816" t="str">
            <v>大阪市中央区久太郎町1丁目4-4 JKビル1階・2階</v>
          </cell>
        </row>
        <row r="817">
          <cell r="G817" t="str">
            <v>株式会社キング工業</v>
          </cell>
          <cell r="AF817" t="str">
            <v>大阪市住吉区長居４丁目４番２３号</v>
          </cell>
        </row>
        <row r="818">
          <cell r="G818" t="str">
            <v>認定NPO法人ノーベル</v>
          </cell>
          <cell r="AF818" t="str">
            <v>大阪市中央区内本町２－４－１２　中央内本町ビルディング701</v>
          </cell>
        </row>
        <row r="819">
          <cell r="G819" t="str">
            <v>泉屋株式会社</v>
          </cell>
          <cell r="AF819" t="str">
            <v>大阪市中央区上汐２丁目１番５号</v>
          </cell>
        </row>
        <row r="820">
          <cell r="G820" t="str">
            <v>POSCO Japan PC株式会社</v>
          </cell>
          <cell r="AF820" t="str">
            <v>泉大津市小津島町3-2</v>
          </cell>
        </row>
        <row r="821">
          <cell r="G821" t="str">
            <v>高知建設株式会社</v>
          </cell>
          <cell r="AF821" t="str">
            <v>大阪市東住吉区杭全５丁目７番７号</v>
          </cell>
        </row>
        <row r="822">
          <cell r="G822" t="str">
            <v>行政書士法人ケイティオフィス</v>
          </cell>
          <cell r="AF822" t="str">
            <v>堺市東区日置荘田中町２３９番地２</v>
          </cell>
        </row>
        <row r="823">
          <cell r="G823" t="str">
            <v>株式会社内村</v>
          </cell>
          <cell r="AF823" t="str">
            <v>大阪市西区立売堀３丁目６番１０号</v>
          </cell>
        </row>
        <row r="824">
          <cell r="G824" t="str">
            <v>株式会社文創</v>
          </cell>
          <cell r="AF824" t="str">
            <v>大阪市西区新町３丁目９－５</v>
          </cell>
        </row>
        <row r="825">
          <cell r="G825" t="str">
            <v>株式会社関西金属工業所</v>
          </cell>
          <cell r="AF825" t="str">
            <v>枚方市招提田近1-4</v>
          </cell>
        </row>
        <row r="826">
          <cell r="G826" t="str">
            <v>SWCC株式会社</v>
          </cell>
          <cell r="AF826" t="str">
            <v>大阪市北区堂島浜1-4-16（アクア堂島西館）</v>
          </cell>
        </row>
        <row r="827">
          <cell r="G827" t="str">
            <v>小川電機株式会社</v>
          </cell>
          <cell r="AF827" t="str">
            <v>大阪市阿倍野区阪南町２－２－４</v>
          </cell>
        </row>
        <row r="828">
          <cell r="G828" t="str">
            <v>大東プレス工業株式会社</v>
          </cell>
          <cell r="AF828" t="str">
            <v>大阪市鶴見区横堤４－１－３１</v>
          </cell>
        </row>
        <row r="829">
          <cell r="G829" t="str">
            <v>株式会社フリークラフト</v>
          </cell>
          <cell r="AF829" t="str">
            <v>大阪市北区堂島２丁目３番５号JPR堂島ウエスト６階</v>
          </cell>
        </row>
        <row r="830">
          <cell r="G830" t="str">
            <v>株式会社RiAGEL Pilates Mee 大阪都島店</v>
          </cell>
          <cell r="AF830" t="str">
            <v>大阪市都島区善源寺町１丁目５－４１　２F</v>
          </cell>
        </row>
        <row r="831">
          <cell r="G831" t="str">
            <v>北極星産業株式会社</v>
          </cell>
          <cell r="AF831" t="str">
            <v>大阪市中央区難波３丁目５番１７号　北極星ビル４F</v>
          </cell>
        </row>
        <row r="832">
          <cell r="G832" t="str">
            <v>マルコ株式会社</v>
          </cell>
          <cell r="AF832" t="str">
            <v>大阪市北区大淀中一丁目１番３０号</v>
          </cell>
        </row>
        <row r="833">
          <cell r="G833" t="str">
            <v>株式会社たくみ工芸</v>
          </cell>
          <cell r="AF833" t="str">
            <v>東大阪市衣摺５丁目１５－３</v>
          </cell>
        </row>
        <row r="834">
          <cell r="G834" t="str">
            <v>東京海上日動安心110番株式会社</v>
          </cell>
          <cell r="AF834" t="str">
            <v>大阪市中央区城見2-2-53大阪東京海上日動ﾋﾞﾙﾃﾞｨﾝｸﾞ16階</v>
          </cell>
        </row>
        <row r="835">
          <cell r="G835" t="str">
            <v>株式会社ギャップコーポレーション</v>
          </cell>
          <cell r="AF835" t="str">
            <v>大阪市東成区大今里南一丁目２２番１４号 今里ビル３０１</v>
          </cell>
        </row>
        <row r="836">
          <cell r="G836" t="str">
            <v>株式会社ゴール</v>
          </cell>
          <cell r="AF836" t="str">
            <v>大阪市淀川区三津屋北２丁目６番１６号</v>
          </cell>
        </row>
        <row r="837">
          <cell r="G837" t="str">
            <v>𠮷野ゴム工業株式会社</v>
          </cell>
          <cell r="AF837" t="str">
            <v>大阪市福島区吉野４丁目２６番１４号</v>
          </cell>
        </row>
        <row r="838">
          <cell r="G838" t="str">
            <v>広成建設株式会社</v>
          </cell>
          <cell r="AF838" t="str">
            <v>大阪市淀川区西中島７丁目４番１７号新大阪上野東洋ビル５階</v>
          </cell>
        </row>
        <row r="839">
          <cell r="G839" t="str">
            <v>有限会社百舌鳥鉄工所</v>
          </cell>
          <cell r="AF839" t="str">
            <v>堺市美原区木材通２丁目１－８</v>
          </cell>
        </row>
        <row r="840">
          <cell r="G840" t="str">
            <v>株式会社EQUATION</v>
          </cell>
          <cell r="AF840" t="str">
            <v>大阪市北区豊崎３－１９－３　ピアスタワー６階</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anasonic.com/jp/home.html" TargetMode="External"/><Relationship Id="rId671" Type="http://schemas.openxmlformats.org/officeDocument/2006/relationships/hyperlink" Target="https://www.kmfg.co.jp/csr/sustainability_challenge.html" TargetMode="External"/><Relationship Id="rId769" Type="http://schemas.openxmlformats.org/officeDocument/2006/relationships/hyperlink" Target="https://www.jwa.or.jp/company/strategy/" TargetMode="External"/><Relationship Id="rId21" Type="http://schemas.openxmlformats.org/officeDocument/2006/relationships/hyperlink" Target="http://www.hanshin-exp.co.jp/company/" TargetMode="External"/><Relationship Id="rId324" Type="http://schemas.openxmlformats.org/officeDocument/2006/relationships/hyperlink" Target="https://www.hit-ltd.co.jp/" TargetMode="External"/><Relationship Id="rId531" Type="http://schemas.openxmlformats.org/officeDocument/2006/relationships/hyperlink" Target="https://teamexy.com/" TargetMode="External"/><Relationship Id="rId629" Type="http://schemas.openxmlformats.org/officeDocument/2006/relationships/hyperlink" Target="https://www.sihd-bk.jp/" TargetMode="External"/><Relationship Id="rId170" Type="http://schemas.openxmlformats.org/officeDocument/2006/relationships/hyperlink" Target="http://resocia.jp/" TargetMode="External"/><Relationship Id="rId268" Type="http://schemas.openxmlformats.org/officeDocument/2006/relationships/hyperlink" Target="https://www.kpg.gr.jp/" TargetMode="External"/><Relationship Id="rId475" Type="http://schemas.openxmlformats.org/officeDocument/2006/relationships/hyperlink" Target="http://www.lifecorp.jp/company/diversity/varioushuman.html" TargetMode="External"/><Relationship Id="rId682" Type="http://schemas.openxmlformats.org/officeDocument/2006/relationships/hyperlink" Target="https://www.e-kyoritsu.co.jp/" TargetMode="External"/><Relationship Id="rId32" Type="http://schemas.openxmlformats.org/officeDocument/2006/relationships/hyperlink" Target="http://www.yuruku.co.jp/" TargetMode="External"/><Relationship Id="rId128" Type="http://schemas.openxmlformats.org/officeDocument/2006/relationships/hyperlink" Target="https://www.mt-pharma.co.jp/" TargetMode="External"/><Relationship Id="rId335" Type="http://schemas.openxmlformats.org/officeDocument/2006/relationships/hyperlink" Target="http://www.sanwa-e.co.jp/" TargetMode="External"/><Relationship Id="rId542" Type="http://schemas.openxmlformats.org/officeDocument/2006/relationships/hyperlink" Target="http://www.bisebise.com/" TargetMode="External"/><Relationship Id="rId181" Type="http://schemas.openxmlformats.org/officeDocument/2006/relationships/hyperlink" Target="http://www.nissaku.co.jp/" TargetMode="External"/><Relationship Id="rId402" Type="http://schemas.openxmlformats.org/officeDocument/2006/relationships/hyperlink" Target="https://www.bellagio.jp/" TargetMode="External"/><Relationship Id="rId279" Type="http://schemas.openxmlformats.org/officeDocument/2006/relationships/hyperlink" Target="https://www.showa-imai.jp/" TargetMode="External"/><Relationship Id="rId486" Type="http://schemas.openxmlformats.org/officeDocument/2006/relationships/hyperlink" Target="https://www.staff-first.co.jp/company" TargetMode="External"/><Relationship Id="rId693" Type="http://schemas.openxmlformats.org/officeDocument/2006/relationships/hyperlink" Target="https://www.mirait-one.com/esg/diversity-inclusion/" TargetMode="External"/><Relationship Id="rId707" Type="http://schemas.openxmlformats.org/officeDocument/2006/relationships/hyperlink" Target="https://www.sumirei.co.jp/" TargetMode="External"/><Relationship Id="rId43" Type="http://schemas.openxmlformats.org/officeDocument/2006/relationships/hyperlink" Target="http://www.y-gk.com/" TargetMode="External"/><Relationship Id="rId139" Type="http://schemas.openxmlformats.org/officeDocument/2006/relationships/hyperlink" Target="http://www.nmc.bz/" TargetMode="External"/><Relationship Id="rId346" Type="http://schemas.openxmlformats.org/officeDocument/2006/relationships/hyperlink" Target="https://context-japan.co.jp/" TargetMode="External"/><Relationship Id="rId553" Type="http://schemas.openxmlformats.org/officeDocument/2006/relationships/hyperlink" Target="https://www.mandom.co.jp/" TargetMode="External"/><Relationship Id="rId760" Type="http://schemas.openxmlformats.org/officeDocument/2006/relationships/hyperlink" Target="https://nihondensho.com/" TargetMode="External"/><Relationship Id="rId192" Type="http://schemas.openxmlformats.org/officeDocument/2006/relationships/hyperlink" Target="http://www.fusehatsu.co.jp/" TargetMode="External"/><Relationship Id="rId206" Type="http://schemas.openxmlformats.org/officeDocument/2006/relationships/hyperlink" Target="https://nanairo.jp/" TargetMode="External"/><Relationship Id="rId413" Type="http://schemas.openxmlformats.org/officeDocument/2006/relationships/hyperlink" Target="https://www.aig.co.jp/sonpo" TargetMode="External"/><Relationship Id="rId497" Type="http://schemas.openxmlformats.org/officeDocument/2006/relationships/hyperlink" Target="https://www.okuhoken.co.jp/" TargetMode="External"/><Relationship Id="rId620" Type="http://schemas.openxmlformats.org/officeDocument/2006/relationships/hyperlink" Target="https://www.aquapharmacy.co.jp/" TargetMode="External"/><Relationship Id="rId718" Type="http://schemas.openxmlformats.org/officeDocument/2006/relationships/hyperlink" Target="https://everon.jp/" TargetMode="External"/><Relationship Id="rId357" Type="http://schemas.openxmlformats.org/officeDocument/2006/relationships/hyperlink" Target="https://www.tetra-pot.com/" TargetMode="External"/><Relationship Id="rId54" Type="http://schemas.openxmlformats.org/officeDocument/2006/relationships/hyperlink" Target="https://www.rengo.co.jp/" TargetMode="External"/><Relationship Id="rId217" Type="http://schemas.openxmlformats.org/officeDocument/2006/relationships/hyperlink" Target="http://www.inbasket.co.jp/" TargetMode="External"/><Relationship Id="rId564" Type="http://schemas.openxmlformats.org/officeDocument/2006/relationships/hyperlink" Target="https://www.jicwest.com/" TargetMode="External"/><Relationship Id="rId771" Type="http://schemas.openxmlformats.org/officeDocument/2006/relationships/hyperlink" Target="https://www.nakagawa-fact.com/" TargetMode="External"/><Relationship Id="rId424" Type="http://schemas.openxmlformats.org/officeDocument/2006/relationships/hyperlink" Target="http://www.fews.co.jp/" TargetMode="External"/><Relationship Id="rId631" Type="http://schemas.openxmlformats.org/officeDocument/2006/relationships/hyperlink" Target="https://www.fujitsu.com/jp/group/fjj/" TargetMode="External"/><Relationship Id="rId729" Type="http://schemas.openxmlformats.org/officeDocument/2006/relationships/hyperlink" Target="https://www.akakabe.com/corpo/sustainability/" TargetMode="External"/><Relationship Id="rId270" Type="http://schemas.openxmlformats.org/officeDocument/2006/relationships/hyperlink" Target="https://harcci.co.jp/" TargetMode="External"/><Relationship Id="rId65" Type="http://schemas.openxmlformats.org/officeDocument/2006/relationships/hyperlink" Target="http://www.maruishi-pharm.co.jp/" TargetMode="External"/><Relationship Id="rId130" Type="http://schemas.openxmlformats.org/officeDocument/2006/relationships/hyperlink" Target="http://www.midorigaokahp.jp/" TargetMode="External"/><Relationship Id="rId368" Type="http://schemas.openxmlformats.org/officeDocument/2006/relationships/hyperlink" Target="https://www.kubota-staff.co.jp/index.html" TargetMode="External"/><Relationship Id="rId575" Type="http://schemas.openxmlformats.org/officeDocument/2006/relationships/hyperlink" Target="https://www.rengo.co.jp/sustainability/social/humanresources/diversity/women/" TargetMode="External"/><Relationship Id="rId782" Type="http://schemas.openxmlformats.org/officeDocument/2006/relationships/hyperlink" Target="https://www.obayashi.co.jp/" TargetMode="External"/><Relationship Id="rId228" Type="http://schemas.openxmlformats.org/officeDocument/2006/relationships/hyperlink" Target="http://www.zai-kkc.or.jp/" TargetMode="External"/><Relationship Id="rId435" Type="http://schemas.openxmlformats.org/officeDocument/2006/relationships/hyperlink" Target="http://www.iwatani.co.jp/jpn/csr/csr04-3.html" TargetMode="External"/><Relationship Id="rId642" Type="http://schemas.openxmlformats.org/officeDocument/2006/relationships/hyperlink" Target="https://www.toyoreizo.com/" TargetMode="External"/><Relationship Id="rId281" Type="http://schemas.openxmlformats.org/officeDocument/2006/relationships/hyperlink" Target="https://www.focus-s.com/focus-s/" TargetMode="External"/><Relationship Id="rId502" Type="http://schemas.openxmlformats.org/officeDocument/2006/relationships/hyperlink" Target="http://www.f-square.co.jp/" TargetMode="External"/><Relationship Id="rId76" Type="http://schemas.openxmlformats.org/officeDocument/2006/relationships/hyperlink" Target="http://www.tenhiko.co.jp/" TargetMode="External"/><Relationship Id="rId141" Type="http://schemas.openxmlformats.org/officeDocument/2006/relationships/hyperlink" Target="https://gyosei.jp/" TargetMode="External"/><Relationship Id="rId379" Type="http://schemas.openxmlformats.org/officeDocument/2006/relationships/hyperlink" Target="https://plazaosaka.com/" TargetMode="External"/><Relationship Id="rId586" Type="http://schemas.openxmlformats.org/officeDocument/2006/relationships/hyperlink" Target="https://www.narikoma-group.co.jp/" TargetMode="External"/><Relationship Id="rId793" Type="http://schemas.openxmlformats.org/officeDocument/2006/relationships/hyperlink" Target="https://positive-ryouritsu.mhlw.go.jp/positivedb/detail?id=27615" TargetMode="External"/><Relationship Id="rId807" Type="http://schemas.openxmlformats.org/officeDocument/2006/relationships/hyperlink" Target="https://m-pilates.com/shop/osaka/osaka-miyakojima/" TargetMode="External"/><Relationship Id="rId7" Type="http://schemas.openxmlformats.org/officeDocument/2006/relationships/hyperlink" Target="http://www.dear-laura.com/jp/" TargetMode="External"/><Relationship Id="rId239" Type="http://schemas.openxmlformats.org/officeDocument/2006/relationships/hyperlink" Target="https://www.daido-life.co.jp/" TargetMode="External"/><Relationship Id="rId446" Type="http://schemas.openxmlformats.org/officeDocument/2006/relationships/hyperlink" Target="http://aiza.jp/" TargetMode="External"/><Relationship Id="rId653" Type="http://schemas.openxmlformats.org/officeDocument/2006/relationships/hyperlink" Target="https://presswalker.jp/press/27231" TargetMode="External"/><Relationship Id="rId292" Type="http://schemas.openxmlformats.org/officeDocument/2006/relationships/hyperlink" Target="https://www.apislifecare.com/" TargetMode="External"/><Relationship Id="rId306" Type="http://schemas.openxmlformats.org/officeDocument/2006/relationships/hyperlink" Target="https://www.mitsuikanri-kansai.co.jp/" TargetMode="External"/><Relationship Id="rId87" Type="http://schemas.openxmlformats.org/officeDocument/2006/relationships/hyperlink" Target="http://www.dantec.co.jp/" TargetMode="External"/><Relationship Id="rId513" Type="http://schemas.openxmlformats.org/officeDocument/2006/relationships/hyperlink" Target="https://toyonaka-danjo.org/" TargetMode="External"/><Relationship Id="rId597" Type="http://schemas.openxmlformats.org/officeDocument/2006/relationships/hyperlink" Target="http://www.kk-sanyo.co.jp/" TargetMode="External"/><Relationship Id="rId720" Type="http://schemas.openxmlformats.org/officeDocument/2006/relationships/hyperlink" Target="https://www.daijiku.co.jp/" TargetMode="External"/><Relationship Id="rId152" Type="http://schemas.openxmlformats.org/officeDocument/2006/relationships/hyperlink" Target="https://www.keishin-bm.com/" TargetMode="External"/><Relationship Id="rId457" Type="http://schemas.openxmlformats.org/officeDocument/2006/relationships/hyperlink" Target="http://www.bau-com.co.jp/" TargetMode="External"/><Relationship Id="rId664" Type="http://schemas.openxmlformats.org/officeDocument/2006/relationships/hyperlink" Target="https://www.shoei-corp.co.jp/" TargetMode="External"/><Relationship Id="rId14" Type="http://schemas.openxmlformats.org/officeDocument/2006/relationships/hyperlink" Target="http://www.s-kouki.com/" TargetMode="External"/><Relationship Id="rId317" Type="http://schemas.openxmlformats.org/officeDocument/2006/relationships/hyperlink" Target="https://www.crc-corp.jp/" TargetMode="External"/><Relationship Id="rId524" Type="http://schemas.openxmlformats.org/officeDocument/2006/relationships/hyperlink" Target="https://www.nantatsu.co.jp/" TargetMode="External"/><Relationship Id="rId731" Type="http://schemas.openxmlformats.org/officeDocument/2006/relationships/hyperlink" Target="https://www.sompo-japan.co.jp/company/initiatives/diversity_dev/diversity/" TargetMode="External"/><Relationship Id="rId98" Type="http://schemas.openxmlformats.org/officeDocument/2006/relationships/hyperlink" Target="http://www.saraya.com/" TargetMode="External"/><Relationship Id="rId163" Type="http://schemas.openxmlformats.org/officeDocument/2006/relationships/hyperlink" Target="https://www.daiwahouse.com/sustainable/social/employee/diversity/person.html" TargetMode="External"/><Relationship Id="rId370" Type="http://schemas.openxmlformats.org/officeDocument/2006/relationships/hyperlink" Target="https://will-inc.space/" TargetMode="External"/><Relationship Id="rId230" Type="http://schemas.openxmlformats.org/officeDocument/2006/relationships/hyperlink" Target="http://www.champ-j.com/" TargetMode="External"/><Relationship Id="rId468" Type="http://schemas.openxmlformats.org/officeDocument/2006/relationships/hyperlink" Target="http://www.kojimadenki.com/" TargetMode="External"/><Relationship Id="rId675" Type="http://schemas.openxmlformats.org/officeDocument/2006/relationships/hyperlink" Target="https://rapis.co.jp/" TargetMode="External"/><Relationship Id="rId25" Type="http://schemas.openxmlformats.org/officeDocument/2006/relationships/hyperlink" Target="https://www.kubota.co.jp/csr/office/diversity.html" TargetMode="External"/><Relationship Id="rId328" Type="http://schemas.openxmlformats.org/officeDocument/2006/relationships/hyperlink" Target="https://www.y3-lab.co.jp/" TargetMode="External"/><Relationship Id="rId535" Type="http://schemas.openxmlformats.org/officeDocument/2006/relationships/hyperlink" Target="http://www.nissinseikou.com/" TargetMode="External"/><Relationship Id="rId742" Type="http://schemas.openxmlformats.org/officeDocument/2006/relationships/hyperlink" Target="https://www.resibon.co.jp/" TargetMode="External"/><Relationship Id="rId174" Type="http://schemas.openxmlformats.org/officeDocument/2006/relationships/hyperlink" Target="http://www.tokiomarine-nichido.co.jp/" TargetMode="External"/><Relationship Id="rId381" Type="http://schemas.openxmlformats.org/officeDocument/2006/relationships/hyperlink" Target="https://www.ntn.co.jp/japan/" TargetMode="External"/><Relationship Id="rId602" Type="http://schemas.openxmlformats.org/officeDocument/2006/relationships/hyperlink" Target="https://www.tpc-cop.co.jp/policy/" TargetMode="External"/><Relationship Id="rId241" Type="http://schemas.openxmlformats.org/officeDocument/2006/relationships/hyperlink" Target="http://www.meisei-metal.co.jp/" TargetMode="External"/><Relationship Id="rId479" Type="http://schemas.openxmlformats.org/officeDocument/2006/relationships/hyperlink" Target="https://www.houjukai.jp/about.html" TargetMode="External"/><Relationship Id="rId686" Type="http://schemas.openxmlformats.org/officeDocument/2006/relationships/hyperlink" Target="https://ninsho-partner.com/" TargetMode="External"/><Relationship Id="rId36" Type="http://schemas.openxmlformats.org/officeDocument/2006/relationships/hyperlink" Target="http://www.tatsumi-cast.co.jp/" TargetMode="External"/><Relationship Id="rId339" Type="http://schemas.openxmlformats.org/officeDocument/2006/relationships/hyperlink" Target="http://www.prosper-net.co.jp/" TargetMode="External"/><Relationship Id="rId546" Type="http://schemas.openxmlformats.org/officeDocument/2006/relationships/hyperlink" Target="https://www.ogik.co.jp/" TargetMode="External"/><Relationship Id="rId753" Type="http://schemas.openxmlformats.org/officeDocument/2006/relationships/hyperlink" Target="https://yumirika-sr.jp/" TargetMode="External"/><Relationship Id="rId101" Type="http://schemas.openxmlformats.org/officeDocument/2006/relationships/hyperlink" Target="http://www.toray-amtecs.jp/" TargetMode="External"/><Relationship Id="rId185" Type="http://schemas.openxmlformats.org/officeDocument/2006/relationships/hyperlink" Target="http://www.hurxley.co.jp/" TargetMode="External"/><Relationship Id="rId406" Type="http://schemas.openxmlformats.org/officeDocument/2006/relationships/hyperlink" Target="https://www.ohmiya.co.jp/" TargetMode="External"/><Relationship Id="rId392" Type="http://schemas.openxmlformats.org/officeDocument/2006/relationships/hyperlink" Target="https://www.daiichikikou.jp/" TargetMode="External"/><Relationship Id="rId613" Type="http://schemas.openxmlformats.org/officeDocument/2006/relationships/hyperlink" Target="https://nozomi-care.jp/company" TargetMode="External"/><Relationship Id="rId697" Type="http://schemas.openxmlformats.org/officeDocument/2006/relationships/hyperlink" Target="https://broad-e.co.jp/" TargetMode="External"/><Relationship Id="rId252" Type="http://schemas.openxmlformats.org/officeDocument/2006/relationships/hyperlink" Target="http://www.goldenbridge2002.com/" TargetMode="External"/><Relationship Id="rId47" Type="http://schemas.openxmlformats.org/officeDocument/2006/relationships/hyperlink" Target="http://www.nikku.co.jp/" TargetMode="External"/><Relationship Id="rId112" Type="http://schemas.openxmlformats.org/officeDocument/2006/relationships/hyperlink" Target="http://www.daikin.co.jp/" TargetMode="External"/><Relationship Id="rId557" Type="http://schemas.openxmlformats.org/officeDocument/2006/relationships/hyperlink" Target="https://nexus-jp.co.jp/" TargetMode="External"/><Relationship Id="rId764" Type="http://schemas.openxmlformats.org/officeDocument/2006/relationships/hyperlink" Target="https://apr-kk.com/" TargetMode="External"/><Relationship Id="rId196" Type="http://schemas.openxmlformats.org/officeDocument/2006/relationships/hyperlink" Target="http://www.osaka-park.or.jp/" TargetMode="External"/><Relationship Id="rId417" Type="http://schemas.openxmlformats.org/officeDocument/2006/relationships/hyperlink" Target="https://www.management-facilitation.com/" TargetMode="External"/><Relationship Id="rId624" Type="http://schemas.openxmlformats.org/officeDocument/2006/relationships/hyperlink" Target="https://www.takeda-prn.co.jp/" TargetMode="External"/><Relationship Id="rId263" Type="http://schemas.openxmlformats.org/officeDocument/2006/relationships/hyperlink" Target="https://www.mediatech.jp/" TargetMode="External"/><Relationship Id="rId470" Type="http://schemas.openxmlformats.org/officeDocument/2006/relationships/hyperlink" Target="http://www.techlico.co.jp/" TargetMode="External"/><Relationship Id="rId58" Type="http://schemas.openxmlformats.org/officeDocument/2006/relationships/hyperlink" Target="http://www.kobayashi-corp.jp/" TargetMode="External"/><Relationship Id="rId123" Type="http://schemas.openxmlformats.org/officeDocument/2006/relationships/hyperlink" Target="http://www.kumon.ne.jp/" TargetMode="External"/><Relationship Id="rId330" Type="http://schemas.openxmlformats.org/officeDocument/2006/relationships/hyperlink" Target="https://www.nhillz.jp/" TargetMode="External"/><Relationship Id="rId568" Type="http://schemas.openxmlformats.org/officeDocument/2006/relationships/hyperlink" Target="http://ura-legal.jp/" TargetMode="External"/><Relationship Id="rId775" Type="http://schemas.openxmlformats.org/officeDocument/2006/relationships/hyperlink" Target="https://atg-fbo.co.jp/" TargetMode="External"/><Relationship Id="rId428" Type="http://schemas.openxmlformats.org/officeDocument/2006/relationships/hyperlink" Target="http://www.tokoshoji.co.jp/" TargetMode="External"/><Relationship Id="rId635" Type="http://schemas.openxmlformats.org/officeDocument/2006/relationships/hyperlink" Target="https://www.cgc-osaka.jp/" TargetMode="External"/><Relationship Id="rId274" Type="http://schemas.openxmlformats.org/officeDocument/2006/relationships/hyperlink" Target="https://www.meijiyasuda.co.jp/" TargetMode="External"/><Relationship Id="rId481" Type="http://schemas.openxmlformats.org/officeDocument/2006/relationships/hyperlink" Target="https://www.kaneyo-net.co.jp/index.html" TargetMode="External"/><Relationship Id="rId702" Type="http://schemas.openxmlformats.org/officeDocument/2006/relationships/hyperlink" Target="https://www.megachips.co.jp/" TargetMode="External"/><Relationship Id="rId69" Type="http://schemas.openxmlformats.org/officeDocument/2006/relationships/hyperlink" Target="http://www.kansai.co.jp/" TargetMode="External"/><Relationship Id="rId134" Type="http://schemas.openxmlformats.org/officeDocument/2006/relationships/hyperlink" Target="http://www.hokkai.co.jp/" TargetMode="External"/><Relationship Id="rId579" Type="http://schemas.openxmlformats.org/officeDocument/2006/relationships/hyperlink" Target="https://www.shionogi.com/star/jp/ja/" TargetMode="External"/><Relationship Id="rId786" Type="http://schemas.openxmlformats.org/officeDocument/2006/relationships/hyperlink" Target="https://positive-ryouritsu.mhlw.go.jp/positivedb/detail?id=61901" TargetMode="External"/><Relationship Id="rId341" Type="http://schemas.openxmlformats.org/officeDocument/2006/relationships/hyperlink" Target="http://shinko-electric.com/" TargetMode="External"/><Relationship Id="rId439" Type="http://schemas.openxmlformats.org/officeDocument/2006/relationships/hyperlink" Target="http://www.wj-etec.co.jp/" TargetMode="External"/><Relationship Id="rId646" Type="http://schemas.openxmlformats.org/officeDocument/2006/relationships/hyperlink" Target="https://www.mandai-net.co.jp/" TargetMode="External"/><Relationship Id="rId201" Type="http://schemas.openxmlformats.org/officeDocument/2006/relationships/hyperlink" Target="https://www.f-regi.co.jp/" TargetMode="External"/><Relationship Id="rId285" Type="http://schemas.openxmlformats.org/officeDocument/2006/relationships/hyperlink" Target="https://www.signal-grp.com/" TargetMode="External"/><Relationship Id="rId506" Type="http://schemas.openxmlformats.org/officeDocument/2006/relationships/hyperlink" Target="http://www.osaka-toyopet.jp/" TargetMode="External"/><Relationship Id="rId492" Type="http://schemas.openxmlformats.org/officeDocument/2006/relationships/hyperlink" Target="https://nozomi-heartclinic.com/" TargetMode="External"/><Relationship Id="rId713" Type="http://schemas.openxmlformats.org/officeDocument/2006/relationships/hyperlink" Target="https://beyondjapan.com/" TargetMode="External"/><Relationship Id="rId797" Type="http://schemas.openxmlformats.org/officeDocument/2006/relationships/hyperlink" Target="https://www.izumiya-gr.com/" TargetMode="External"/><Relationship Id="rId145" Type="http://schemas.openxmlformats.org/officeDocument/2006/relationships/hyperlink" Target="http://www.yumoto.jp/" TargetMode="External"/><Relationship Id="rId352" Type="http://schemas.openxmlformats.org/officeDocument/2006/relationships/hyperlink" Target="https://www.maruhan.co.jp/" TargetMode="External"/><Relationship Id="rId212" Type="http://schemas.openxmlformats.org/officeDocument/2006/relationships/hyperlink" Target="http://www.izumi-ko.co.jp/" TargetMode="External"/><Relationship Id="rId657" Type="http://schemas.openxmlformats.org/officeDocument/2006/relationships/hyperlink" Target="https://www.refrec.jp/" TargetMode="External"/><Relationship Id="rId296" Type="http://schemas.openxmlformats.org/officeDocument/2006/relationships/hyperlink" Target="http://www.fisinc.co.jp/" TargetMode="External"/><Relationship Id="rId517" Type="http://schemas.openxmlformats.org/officeDocument/2006/relationships/hyperlink" Target="https://conyjapan.co.jp/" TargetMode="External"/><Relationship Id="rId724" Type="http://schemas.openxmlformats.org/officeDocument/2006/relationships/hyperlink" Target="https://www.sogo-medical.co.jp/sustainability/diversity.php" TargetMode="External"/><Relationship Id="rId60" Type="http://schemas.openxmlformats.org/officeDocument/2006/relationships/hyperlink" Target="http://www.duskin.co.jp/csr/person/diversity/index.html" TargetMode="External"/><Relationship Id="rId156" Type="http://schemas.openxmlformats.org/officeDocument/2006/relationships/hyperlink" Target="http://www.astem.com/" TargetMode="External"/><Relationship Id="rId363" Type="http://schemas.openxmlformats.org/officeDocument/2006/relationships/hyperlink" Target="http://www.awax.jp/" TargetMode="External"/><Relationship Id="rId570" Type="http://schemas.openxmlformats.org/officeDocument/2006/relationships/hyperlink" Target="https://www.himawari-life.co.jp/company/diversity/" TargetMode="External"/><Relationship Id="rId223" Type="http://schemas.openxmlformats.org/officeDocument/2006/relationships/hyperlink" Target="http://tohkenthermo.co.jp/" TargetMode="External"/><Relationship Id="rId430" Type="http://schemas.openxmlformats.org/officeDocument/2006/relationships/hyperlink" Target="http://www.takenobe.co.jp/" TargetMode="External"/><Relationship Id="rId668" Type="http://schemas.openxmlformats.org/officeDocument/2006/relationships/hyperlink" Target="https://nomad-marketing.jp/" TargetMode="External"/><Relationship Id="rId18" Type="http://schemas.openxmlformats.org/officeDocument/2006/relationships/hyperlink" Target="http://www.toyosha.net/" TargetMode="External"/><Relationship Id="rId528" Type="http://schemas.openxmlformats.org/officeDocument/2006/relationships/hyperlink" Target="https://www.chikuma.co.jp/" TargetMode="External"/><Relationship Id="rId735" Type="http://schemas.openxmlformats.org/officeDocument/2006/relationships/hyperlink" Target="https://www.losszero.jp/" TargetMode="External"/><Relationship Id="rId167" Type="http://schemas.openxmlformats.org/officeDocument/2006/relationships/hyperlink" Target="https://www.bikoh.biz/" TargetMode="External"/><Relationship Id="rId374" Type="http://schemas.openxmlformats.org/officeDocument/2006/relationships/hyperlink" Target="http://www.sap.com/japan/index.html" TargetMode="External"/><Relationship Id="rId581" Type="http://schemas.openxmlformats.org/officeDocument/2006/relationships/hyperlink" Target="https://www.di.osaka-u.ac.jp/" TargetMode="External"/><Relationship Id="rId71" Type="http://schemas.openxmlformats.org/officeDocument/2006/relationships/hyperlink" Target="http://www.toyobo.co.jp/" TargetMode="External"/><Relationship Id="rId234" Type="http://schemas.openxmlformats.org/officeDocument/2006/relationships/hyperlink" Target="http://www.onlynet.co.jp/" TargetMode="External"/><Relationship Id="rId679" Type="http://schemas.openxmlformats.org/officeDocument/2006/relationships/hyperlink" Target="https://kinkibiru.co.jp/" TargetMode="External"/><Relationship Id="rId802" Type="http://schemas.openxmlformats.org/officeDocument/2006/relationships/hyperlink" Target="https://daito-press.jp/" TargetMode="External"/><Relationship Id="rId2" Type="http://schemas.openxmlformats.org/officeDocument/2006/relationships/hyperlink" Target="https://www.nishikawa-nbc.co.jp/" TargetMode="External"/><Relationship Id="rId29" Type="http://schemas.openxmlformats.org/officeDocument/2006/relationships/hyperlink" Target="http://www.shinkyoiku.com/company/" TargetMode="External"/><Relationship Id="rId441" Type="http://schemas.openxmlformats.org/officeDocument/2006/relationships/hyperlink" Target="https://softas-vc.co.jp/" TargetMode="External"/><Relationship Id="rId539" Type="http://schemas.openxmlformats.org/officeDocument/2006/relationships/hyperlink" Target="http://daimatu.co.jp/" TargetMode="External"/><Relationship Id="rId746" Type="http://schemas.openxmlformats.org/officeDocument/2006/relationships/hyperlink" Target="https://www.houkenkansai.co.jp/" TargetMode="External"/><Relationship Id="rId178" Type="http://schemas.openxmlformats.org/officeDocument/2006/relationships/hyperlink" Target="http://www.nihon-data.jp/" TargetMode="External"/><Relationship Id="rId301" Type="http://schemas.openxmlformats.org/officeDocument/2006/relationships/hyperlink" Target="http://fine-foods.net/" TargetMode="External"/><Relationship Id="rId82" Type="http://schemas.openxmlformats.org/officeDocument/2006/relationships/hyperlink" Target="http://www.daiwakai.org/index.html" TargetMode="External"/><Relationship Id="rId385" Type="http://schemas.openxmlformats.org/officeDocument/2006/relationships/hyperlink" Target="http://www.tesac.co.jp/" TargetMode="External"/><Relationship Id="rId592" Type="http://schemas.openxmlformats.org/officeDocument/2006/relationships/hyperlink" Target="https://www.sugi-net.co.jp/company/sustainability.html" TargetMode="External"/><Relationship Id="rId606" Type="http://schemas.openxmlformats.org/officeDocument/2006/relationships/hyperlink" Target="https://www.ooc.co.jp/" TargetMode="External"/><Relationship Id="rId813" Type="http://schemas.openxmlformats.org/officeDocument/2006/relationships/hyperlink" Target="https://www.koseikensetsu.co.jp/" TargetMode="External"/><Relationship Id="rId245" Type="http://schemas.openxmlformats.org/officeDocument/2006/relationships/hyperlink" Target="http://workacademy.com/" TargetMode="External"/><Relationship Id="rId452" Type="http://schemas.openxmlformats.org/officeDocument/2006/relationships/hyperlink" Target="http://www.kanaijuyo.co.jp/" TargetMode="External"/><Relationship Id="rId105" Type="http://schemas.openxmlformats.org/officeDocument/2006/relationships/hyperlink" Target="http://www.ides.co.jp/" TargetMode="External"/><Relationship Id="rId312" Type="http://schemas.openxmlformats.org/officeDocument/2006/relationships/hyperlink" Target="https://www.cb-asahi.co.jp/" TargetMode="External"/><Relationship Id="rId757" Type="http://schemas.openxmlformats.org/officeDocument/2006/relationships/hyperlink" Target="https://www.raremetal.co.jp/" TargetMode="External"/><Relationship Id="rId93" Type="http://schemas.openxmlformats.org/officeDocument/2006/relationships/hyperlink" Target="http://www.kurilon.co.jp/" TargetMode="External"/><Relationship Id="rId189" Type="http://schemas.openxmlformats.org/officeDocument/2006/relationships/hyperlink" Target="http://goldfastate.com/" TargetMode="External"/><Relationship Id="rId396" Type="http://schemas.openxmlformats.org/officeDocument/2006/relationships/hyperlink" Target="http://www.seisuikai.net/" TargetMode="External"/><Relationship Id="rId617" Type="http://schemas.openxmlformats.org/officeDocument/2006/relationships/hyperlink" Target="https://www.seko-kanri.co.jp/" TargetMode="External"/><Relationship Id="rId256" Type="http://schemas.openxmlformats.org/officeDocument/2006/relationships/hyperlink" Target="https://corp.mizuno.com/jp/" TargetMode="External"/><Relationship Id="rId463" Type="http://schemas.openxmlformats.org/officeDocument/2006/relationships/hyperlink" Target="http://www.takenaka.co.jp/" TargetMode="External"/><Relationship Id="rId670" Type="http://schemas.openxmlformats.org/officeDocument/2006/relationships/hyperlink" Target="https://www.taiju-life.co.jp/" TargetMode="External"/><Relationship Id="rId116" Type="http://schemas.openxmlformats.org/officeDocument/2006/relationships/hyperlink" Target="https://homes.panasonic.com/" TargetMode="External"/><Relationship Id="rId323" Type="http://schemas.openxmlformats.org/officeDocument/2006/relationships/hyperlink" Target="https://www.toyogiken-ccei.co.jp/" TargetMode="External"/><Relationship Id="rId530" Type="http://schemas.openxmlformats.org/officeDocument/2006/relationships/hyperlink" Target="https://www.arakawachem.co.jp/jp/" TargetMode="External"/><Relationship Id="rId768" Type="http://schemas.openxmlformats.org/officeDocument/2006/relationships/hyperlink" Target="https://en-c.jp/" TargetMode="External"/><Relationship Id="rId20" Type="http://schemas.openxmlformats.org/officeDocument/2006/relationships/hyperlink" Target="http://www.timesservice.co.jp/company/actionplan.html" TargetMode="External"/><Relationship Id="rId628" Type="http://schemas.openxmlformats.org/officeDocument/2006/relationships/hyperlink" Target="https://www.consallink.co.jp/" TargetMode="External"/><Relationship Id="rId267" Type="http://schemas.openxmlformats.org/officeDocument/2006/relationships/hyperlink" Target="https://ten-company.com/fsuccess/" TargetMode="External"/><Relationship Id="rId474" Type="http://schemas.openxmlformats.org/officeDocument/2006/relationships/hyperlink" Target="http://www.sakai-kougyou.co.jp/koudou/index.php" TargetMode="External"/><Relationship Id="rId127" Type="http://schemas.openxmlformats.org/officeDocument/2006/relationships/hyperlink" Target="http://ers.hankyu-hanshin.co.jp/" TargetMode="External"/><Relationship Id="rId681" Type="http://schemas.openxmlformats.org/officeDocument/2006/relationships/hyperlink" Target="https://www.success-foods.co.jp/" TargetMode="External"/><Relationship Id="rId779" Type="http://schemas.openxmlformats.org/officeDocument/2006/relationships/hyperlink" Target="https://www.veolia.jp/ja/recruit/environment/diversity" TargetMode="External"/><Relationship Id="rId31" Type="http://schemas.openxmlformats.org/officeDocument/2006/relationships/hyperlink" Target="http://www.itshop.jp/" TargetMode="External"/><Relationship Id="rId334" Type="http://schemas.openxmlformats.org/officeDocument/2006/relationships/hyperlink" Target="https://www.tetsutani.co.jp/" TargetMode="External"/><Relationship Id="rId541" Type="http://schemas.openxmlformats.org/officeDocument/2006/relationships/hyperlink" Target="http://www.ppfpart.co.jp/" TargetMode="External"/><Relationship Id="rId639" Type="http://schemas.openxmlformats.org/officeDocument/2006/relationships/hyperlink" Target="https://www.skygroup.jp/recruit/workstyle.html" TargetMode="External"/><Relationship Id="rId180" Type="http://schemas.openxmlformats.org/officeDocument/2006/relationships/hyperlink" Target="http://osaka-taxi.0152.jp/" TargetMode="External"/><Relationship Id="rId278" Type="http://schemas.openxmlformats.org/officeDocument/2006/relationships/hyperlink" Target="http://www.mitsumoto-bellows.co.jp/" TargetMode="External"/><Relationship Id="rId401" Type="http://schemas.openxmlformats.org/officeDocument/2006/relationships/hyperlink" Target="http://www.atlas-is.co.jp/" TargetMode="External"/><Relationship Id="rId485" Type="http://schemas.openxmlformats.org/officeDocument/2006/relationships/hyperlink" Target="https://d-r-m.co.jp/" TargetMode="External"/><Relationship Id="rId692" Type="http://schemas.openxmlformats.org/officeDocument/2006/relationships/hyperlink" Target="https://www.masscoal.co.jp/" TargetMode="External"/><Relationship Id="rId706" Type="http://schemas.openxmlformats.org/officeDocument/2006/relationships/hyperlink" Target="https://grow-ship.com/" TargetMode="External"/><Relationship Id="rId42" Type="http://schemas.openxmlformats.org/officeDocument/2006/relationships/hyperlink" Target="http://www.hirakawa-k.jp/" TargetMode="External"/><Relationship Id="rId138" Type="http://schemas.openxmlformats.org/officeDocument/2006/relationships/hyperlink" Target="http://www.honami.or.jp/" TargetMode="External"/><Relationship Id="rId345" Type="http://schemas.openxmlformats.org/officeDocument/2006/relationships/hyperlink" Target="http://warabe1986.net/" TargetMode="External"/><Relationship Id="rId552" Type="http://schemas.openxmlformats.org/officeDocument/2006/relationships/hyperlink" Target="https://ensya.jp/" TargetMode="External"/><Relationship Id="rId191" Type="http://schemas.openxmlformats.org/officeDocument/2006/relationships/hyperlink" Target="http://mirai-r.biz/" TargetMode="External"/><Relationship Id="rId205" Type="http://schemas.openxmlformats.org/officeDocument/2006/relationships/hyperlink" Target="https://www.nissay.co.jp/" TargetMode="External"/><Relationship Id="rId412" Type="http://schemas.openxmlformats.org/officeDocument/2006/relationships/hyperlink" Target="http://www.showa-sekkei.co.jp/" TargetMode="External"/><Relationship Id="rId289" Type="http://schemas.openxmlformats.org/officeDocument/2006/relationships/hyperlink" Target="http://dac-kansai.co.jp/" TargetMode="External"/><Relationship Id="rId496" Type="http://schemas.openxmlformats.org/officeDocument/2006/relationships/hyperlink" Target="https://www.omca.or.jp/" TargetMode="External"/><Relationship Id="rId717" Type="http://schemas.openxmlformats.org/officeDocument/2006/relationships/hyperlink" Target="https://www.kiuchi-ins.co.jp/" TargetMode="External"/><Relationship Id="rId53" Type="http://schemas.openxmlformats.org/officeDocument/2006/relationships/hyperlink" Target="http://www.tonez.co.jp/" TargetMode="External"/><Relationship Id="rId149" Type="http://schemas.openxmlformats.org/officeDocument/2006/relationships/hyperlink" Target="https://www.ntt-west.co.jp/diversity/" TargetMode="External"/><Relationship Id="rId356" Type="http://schemas.openxmlformats.org/officeDocument/2006/relationships/hyperlink" Target="https://www-dai-ichi-life.co.jp/" TargetMode="External"/><Relationship Id="rId563" Type="http://schemas.openxmlformats.org/officeDocument/2006/relationships/hyperlink" Target="https://theodor.co.jp/" TargetMode="External"/><Relationship Id="rId770" Type="http://schemas.openxmlformats.org/officeDocument/2006/relationships/hyperlink" Target="https://nihondensho.com/info-cat/%e5%a5%b3%e6%80%a7%e6%b4%bb%e8%ba%8d%e6%8e%a8%e9%80%b2%e3%83%97%e3%83%ad%e3%82%b8%e3%82%a7%e3%82%af%e3%83%88/" TargetMode="External"/><Relationship Id="rId216" Type="http://schemas.openxmlformats.org/officeDocument/2006/relationships/hyperlink" Target="http://www.sun-communication.co.jp/" TargetMode="External"/><Relationship Id="rId423" Type="http://schemas.openxmlformats.org/officeDocument/2006/relationships/hyperlink" Target="https://www.sanko-air.co.jp/" TargetMode="External"/><Relationship Id="rId630" Type="http://schemas.openxmlformats.org/officeDocument/2006/relationships/hyperlink" Target="https://www.sihd-bk.jp/aboutus/diversity/" TargetMode="External"/><Relationship Id="rId728" Type="http://schemas.openxmlformats.org/officeDocument/2006/relationships/hyperlink" Target="https://bee-u.com/" TargetMode="External"/><Relationship Id="rId64" Type="http://schemas.openxmlformats.org/officeDocument/2006/relationships/hyperlink" Target="http://www.times24.co.jp/company/actionplan.html" TargetMode="External"/><Relationship Id="rId367" Type="http://schemas.openxmlformats.org/officeDocument/2006/relationships/hyperlink" Target="https://www.shigyo.co.jp/" TargetMode="External"/><Relationship Id="rId574" Type="http://schemas.openxmlformats.org/officeDocument/2006/relationships/hyperlink" Target="http://k-isurugi.co.jp/" TargetMode="External"/><Relationship Id="rId227" Type="http://schemas.openxmlformats.org/officeDocument/2006/relationships/hyperlink" Target="http://fujidk.jp/" TargetMode="External"/><Relationship Id="rId781" Type="http://schemas.openxmlformats.org/officeDocument/2006/relationships/hyperlink" Target="https://fukushimapolishing.com/" TargetMode="External"/><Relationship Id="rId434" Type="http://schemas.openxmlformats.org/officeDocument/2006/relationships/hyperlink" Target="http://www.kuriyama.co.jp/" TargetMode="External"/><Relationship Id="rId641" Type="http://schemas.openxmlformats.org/officeDocument/2006/relationships/hyperlink" Target="https://humanity-kaigo.jp/" TargetMode="External"/><Relationship Id="rId739" Type="http://schemas.openxmlformats.org/officeDocument/2006/relationships/hyperlink" Target="https://positive-ryouritsu.mhlw.go.jp/positivedb/detail?id=27421" TargetMode="External"/><Relationship Id="rId280" Type="http://schemas.openxmlformats.org/officeDocument/2006/relationships/hyperlink" Target="https://www.maguchi.co.jp/" TargetMode="External"/><Relationship Id="rId501" Type="http://schemas.openxmlformats.org/officeDocument/2006/relationships/hyperlink" Target="http://www.takao-dc.com/" TargetMode="External"/><Relationship Id="rId75" Type="http://schemas.openxmlformats.org/officeDocument/2006/relationships/hyperlink" Target="https://peraichi.com/landing_pages/view/ucounique" TargetMode="External"/><Relationship Id="rId140" Type="http://schemas.openxmlformats.org/officeDocument/2006/relationships/hyperlink" Target="http://www.izumasa.co.jp/" TargetMode="External"/><Relationship Id="rId378" Type="http://schemas.openxmlformats.org/officeDocument/2006/relationships/hyperlink" Target="https://www.houjukai.jp/" TargetMode="External"/><Relationship Id="rId585" Type="http://schemas.openxmlformats.org/officeDocument/2006/relationships/hyperlink" Target="https://shirologi.co.jp/" TargetMode="External"/><Relationship Id="rId792" Type="http://schemas.openxmlformats.org/officeDocument/2006/relationships/hyperlink" Target="https://kt-office.or.jp/" TargetMode="External"/><Relationship Id="rId806" Type="http://schemas.openxmlformats.org/officeDocument/2006/relationships/hyperlink" Target="https://www.freecraft.co.jp/" TargetMode="External"/><Relationship Id="rId6" Type="http://schemas.openxmlformats.org/officeDocument/2006/relationships/hyperlink" Target="http://www.sysystem.co.jp/" TargetMode="External"/><Relationship Id="rId238" Type="http://schemas.openxmlformats.org/officeDocument/2006/relationships/hyperlink" Target="https://www.extlink.co.jp/" TargetMode="External"/><Relationship Id="rId445" Type="http://schemas.openxmlformats.org/officeDocument/2006/relationships/hyperlink" Target="https://www.nitta-gelatin.co.jp/" TargetMode="External"/><Relationship Id="rId487" Type="http://schemas.openxmlformats.org/officeDocument/2006/relationships/hyperlink" Target="https://www.diana.co.jp/" TargetMode="External"/><Relationship Id="rId610" Type="http://schemas.openxmlformats.org/officeDocument/2006/relationships/hyperlink" Target="https://nozomi-care.jp/" TargetMode="External"/><Relationship Id="rId652" Type="http://schemas.openxmlformats.org/officeDocument/2006/relationships/hyperlink" Target="https://www.c-da.co.jp/" TargetMode="External"/><Relationship Id="rId694" Type="http://schemas.openxmlformats.org/officeDocument/2006/relationships/hyperlink" Target="https://www.scskserviceware.co.jp/company/work/" TargetMode="External"/><Relationship Id="rId708" Type="http://schemas.openxmlformats.org/officeDocument/2006/relationships/hyperlink" Target="https://www.kanadevia.com/" TargetMode="External"/><Relationship Id="rId291" Type="http://schemas.openxmlformats.org/officeDocument/2006/relationships/hyperlink" Target="http://www.ikg.co.jp/" TargetMode="External"/><Relationship Id="rId305" Type="http://schemas.openxmlformats.org/officeDocument/2006/relationships/hyperlink" Target="https://www.aflac.co.jp/" TargetMode="External"/><Relationship Id="rId347" Type="http://schemas.openxmlformats.org/officeDocument/2006/relationships/hyperlink" Target="https://www.crtm.co.jp/" TargetMode="External"/><Relationship Id="rId512" Type="http://schemas.openxmlformats.org/officeDocument/2006/relationships/hyperlink" Target="https://hoshizaki-keihan.co.jp/company/" TargetMode="External"/><Relationship Id="rId44" Type="http://schemas.openxmlformats.org/officeDocument/2006/relationships/hyperlink" Target="http://shop.onegain.co.jp/" TargetMode="External"/><Relationship Id="rId86" Type="http://schemas.openxmlformats.org/officeDocument/2006/relationships/hyperlink" Target="http://www.unitika.co.jp/" TargetMode="External"/><Relationship Id="rId151" Type="http://schemas.openxmlformats.org/officeDocument/2006/relationships/hyperlink" Target="https://seikou-web.com/" TargetMode="External"/><Relationship Id="rId389" Type="http://schemas.openxmlformats.org/officeDocument/2006/relationships/hyperlink" Target="https://www.nissaku.co.jp/company/active.htm" TargetMode="External"/><Relationship Id="rId554" Type="http://schemas.openxmlformats.org/officeDocument/2006/relationships/hyperlink" Target="https://mizukamikosakusho.co.jp/" TargetMode="External"/><Relationship Id="rId596" Type="http://schemas.openxmlformats.org/officeDocument/2006/relationships/hyperlink" Target="https://kokyu.life/" TargetMode="External"/><Relationship Id="rId761" Type="http://schemas.openxmlformats.org/officeDocument/2006/relationships/hyperlink" Target="https://www.toray-alphart.co.jp/" TargetMode="External"/><Relationship Id="rId193" Type="http://schemas.openxmlformats.org/officeDocument/2006/relationships/hyperlink" Target="http://www.ms-ins.com/" TargetMode="External"/><Relationship Id="rId207" Type="http://schemas.openxmlformats.org/officeDocument/2006/relationships/hyperlink" Target="http://www.yamakon.co.jp/" TargetMode="External"/><Relationship Id="rId249" Type="http://schemas.openxmlformats.org/officeDocument/2006/relationships/hyperlink" Target="https://bosque-ltd.co.jp/" TargetMode="External"/><Relationship Id="rId414" Type="http://schemas.openxmlformats.org/officeDocument/2006/relationships/hyperlink" Target="https://zendentu-kinki.jp/" TargetMode="External"/><Relationship Id="rId456" Type="http://schemas.openxmlformats.org/officeDocument/2006/relationships/hyperlink" Target="http://www.okada-ep.co.jp/" TargetMode="External"/><Relationship Id="rId498" Type="http://schemas.openxmlformats.org/officeDocument/2006/relationships/hyperlink" Target="https://iroha-office.com/" TargetMode="External"/><Relationship Id="rId621" Type="http://schemas.openxmlformats.org/officeDocument/2006/relationships/hyperlink" Target="https://ewell.co.jp/" TargetMode="External"/><Relationship Id="rId663" Type="http://schemas.openxmlformats.org/officeDocument/2006/relationships/hyperlink" Target="https://www.bandogrp.com/employment/activity/management.html" TargetMode="External"/><Relationship Id="rId13" Type="http://schemas.openxmlformats.org/officeDocument/2006/relationships/hyperlink" Target="http://www.tokyu-com.co.jp/" TargetMode="External"/><Relationship Id="rId109" Type="http://schemas.openxmlformats.org/officeDocument/2006/relationships/hyperlink" Target="http://kanaoka-gr.co.jp/" TargetMode="External"/><Relationship Id="rId260" Type="http://schemas.openxmlformats.org/officeDocument/2006/relationships/hyperlink" Target="http://www.bs-moriwaki.co.jp/" TargetMode="External"/><Relationship Id="rId316" Type="http://schemas.openxmlformats.org/officeDocument/2006/relationships/hyperlink" Target="https://www.gfc-c.co.jp/" TargetMode="External"/><Relationship Id="rId523" Type="http://schemas.openxmlformats.org/officeDocument/2006/relationships/hyperlink" Target="https://www.web-ksk.co.jp/" TargetMode="External"/><Relationship Id="rId719" Type="http://schemas.openxmlformats.org/officeDocument/2006/relationships/hyperlink" Target="https://www.proassist.co.jp/" TargetMode="External"/><Relationship Id="rId55" Type="http://schemas.openxmlformats.org/officeDocument/2006/relationships/hyperlink" Target="http://www.j-wits.co.jp/" TargetMode="External"/><Relationship Id="rId97" Type="http://schemas.openxmlformats.org/officeDocument/2006/relationships/hyperlink" Target="http://www.ahc-net.co.jp/" TargetMode="External"/><Relationship Id="rId120" Type="http://schemas.openxmlformats.org/officeDocument/2006/relationships/hyperlink" Target="https://corporate.jp.sharp/" TargetMode="External"/><Relationship Id="rId358" Type="http://schemas.openxmlformats.org/officeDocument/2006/relationships/hyperlink" Target="http://n.nissan-osaka.co.jp/" TargetMode="External"/><Relationship Id="rId565" Type="http://schemas.openxmlformats.org/officeDocument/2006/relationships/hyperlink" Target="https://seo-best.jp/" TargetMode="External"/><Relationship Id="rId730" Type="http://schemas.openxmlformats.org/officeDocument/2006/relationships/hyperlink" Target="https://www.sompo-japan.co.jp/" TargetMode="External"/><Relationship Id="rId772" Type="http://schemas.openxmlformats.org/officeDocument/2006/relationships/hyperlink" Target="https://www.nakagawa-fact.com/sustainability" TargetMode="External"/><Relationship Id="rId162" Type="http://schemas.openxmlformats.org/officeDocument/2006/relationships/hyperlink" Target="https://www.daiwahouse.co.jp/index.html" TargetMode="External"/><Relationship Id="rId218" Type="http://schemas.openxmlformats.org/officeDocument/2006/relationships/hyperlink" Target="https://www.threepro.co.jp/privacy/woman.html" TargetMode="External"/><Relationship Id="rId425" Type="http://schemas.openxmlformats.org/officeDocument/2006/relationships/hyperlink" Target="https://www.chudai-vista.com/" TargetMode="External"/><Relationship Id="rId467" Type="http://schemas.openxmlformats.org/officeDocument/2006/relationships/hyperlink" Target="http://www.yamato-esulon.co.jp/" TargetMode="External"/><Relationship Id="rId632" Type="http://schemas.openxmlformats.org/officeDocument/2006/relationships/hyperlink" Target="https://www.cohnan.co.jp/" TargetMode="External"/><Relationship Id="rId271" Type="http://schemas.openxmlformats.org/officeDocument/2006/relationships/hyperlink" Target="http://www.l-osaka.or.jp/" TargetMode="External"/><Relationship Id="rId674" Type="http://schemas.openxmlformats.org/officeDocument/2006/relationships/hyperlink" Target="https://aeondelight-security.co.jp/" TargetMode="External"/><Relationship Id="rId24" Type="http://schemas.openxmlformats.org/officeDocument/2006/relationships/hyperlink" Target="https://www.kubota.co.jp/" TargetMode="External"/><Relationship Id="rId66" Type="http://schemas.openxmlformats.org/officeDocument/2006/relationships/hyperlink" Target="http://www.horiaki.co.jp/" TargetMode="External"/><Relationship Id="rId131" Type="http://schemas.openxmlformats.org/officeDocument/2006/relationships/hyperlink" Target="https://www.ntt-west.co.jp/" TargetMode="External"/><Relationship Id="rId327" Type="http://schemas.openxmlformats.org/officeDocument/2006/relationships/hyperlink" Target="http://www.prex-hrd.or.jp/" TargetMode="External"/><Relationship Id="rId369" Type="http://schemas.openxmlformats.org/officeDocument/2006/relationships/hyperlink" Target="https://www.for-d.co.jp/" TargetMode="External"/><Relationship Id="rId534" Type="http://schemas.openxmlformats.org/officeDocument/2006/relationships/hyperlink" Target="https://corporate.demae-can.com/" TargetMode="External"/><Relationship Id="rId576" Type="http://schemas.openxmlformats.org/officeDocument/2006/relationships/hyperlink" Target="https://www.osaka-transport.co.jp/" TargetMode="External"/><Relationship Id="rId741" Type="http://schemas.openxmlformats.org/officeDocument/2006/relationships/hyperlink" Target="https://www.glico.com/jp/csr/about/society/diversity/" TargetMode="External"/><Relationship Id="rId783" Type="http://schemas.openxmlformats.org/officeDocument/2006/relationships/hyperlink" Target="https://www.obayashi.co.jp/diversity_inclusion/" TargetMode="External"/><Relationship Id="rId173" Type="http://schemas.openxmlformats.org/officeDocument/2006/relationships/hyperlink" Target="http://www.seiha.com/" TargetMode="External"/><Relationship Id="rId229" Type="http://schemas.openxmlformats.org/officeDocument/2006/relationships/hyperlink" Target="http://www.zai-kkc.or.jp/outline/women.php" TargetMode="External"/><Relationship Id="rId380" Type="http://schemas.openxmlformats.org/officeDocument/2006/relationships/hyperlink" Target="http://greenhouse-pp.co.jp/" TargetMode="External"/><Relationship Id="rId436" Type="http://schemas.openxmlformats.org/officeDocument/2006/relationships/hyperlink" Target="https://positive-ryouritsu.mhlw.go.jp/positivedb/detail?id=2760" TargetMode="External"/><Relationship Id="rId601" Type="http://schemas.openxmlformats.org/officeDocument/2006/relationships/hyperlink" Target="https://www.tpc-cop.co.jp/" TargetMode="External"/><Relationship Id="rId643" Type="http://schemas.openxmlformats.org/officeDocument/2006/relationships/hyperlink" Target="https://www.toyoreizo.com/recruit/style/" TargetMode="External"/><Relationship Id="rId240" Type="http://schemas.openxmlformats.org/officeDocument/2006/relationships/hyperlink" Target="https://www.daido-life.co.jp/company/csr/promotion/" TargetMode="External"/><Relationship Id="rId478" Type="http://schemas.openxmlformats.org/officeDocument/2006/relationships/hyperlink" Target="https://www.shigyo.co.jp/company" TargetMode="External"/><Relationship Id="rId685" Type="http://schemas.openxmlformats.org/officeDocument/2006/relationships/hyperlink" Target="https://murakawa-gakuen.com/" TargetMode="External"/><Relationship Id="rId35" Type="http://schemas.openxmlformats.org/officeDocument/2006/relationships/hyperlink" Target="http://www.hkp-heiwa.co.jp/" TargetMode="External"/><Relationship Id="rId77" Type="http://schemas.openxmlformats.org/officeDocument/2006/relationships/hyperlink" Target="http://www.sekisuihouse.co.jp/company/diversity/" TargetMode="External"/><Relationship Id="rId100" Type="http://schemas.openxmlformats.org/officeDocument/2006/relationships/hyperlink" Target="http://koganeya.biz/" TargetMode="External"/><Relationship Id="rId282" Type="http://schemas.openxmlformats.org/officeDocument/2006/relationships/hyperlink" Target="https://leather-factory.co.jp/" TargetMode="External"/><Relationship Id="rId338" Type="http://schemas.openxmlformats.org/officeDocument/2006/relationships/hyperlink" Target="http://www.j-line.co.jp/" TargetMode="External"/><Relationship Id="rId503" Type="http://schemas.openxmlformats.org/officeDocument/2006/relationships/hyperlink" Target="http://www.co-concie.com/" TargetMode="External"/><Relationship Id="rId545" Type="http://schemas.openxmlformats.org/officeDocument/2006/relationships/hyperlink" Target="https://shimizuseiko.securesite.jp/" TargetMode="External"/><Relationship Id="rId587" Type="http://schemas.openxmlformats.org/officeDocument/2006/relationships/hyperlink" Target="https://www.narikoma-group.co.jp/recruit/diversity/" TargetMode="External"/><Relationship Id="rId710" Type="http://schemas.openxmlformats.org/officeDocument/2006/relationships/hyperlink" Target="https://www.nova-system.com/" TargetMode="External"/><Relationship Id="rId752" Type="http://schemas.openxmlformats.org/officeDocument/2006/relationships/hyperlink" Target="http://cerca-jp.com/" TargetMode="External"/><Relationship Id="rId808" Type="http://schemas.openxmlformats.org/officeDocument/2006/relationships/hyperlink" Target="https://www.takumi-kougei.co.jp/" TargetMode="External"/><Relationship Id="rId8" Type="http://schemas.openxmlformats.org/officeDocument/2006/relationships/hyperlink" Target="http://www.soppra.com/" TargetMode="External"/><Relationship Id="rId142" Type="http://schemas.openxmlformats.org/officeDocument/2006/relationships/hyperlink" Target="http://www.kagayaki-hd.com/" TargetMode="External"/><Relationship Id="rId184" Type="http://schemas.openxmlformats.org/officeDocument/2006/relationships/hyperlink" Target="http://osaka-toyota.jp/" TargetMode="External"/><Relationship Id="rId391" Type="http://schemas.openxmlformats.org/officeDocument/2006/relationships/hyperlink" Target="https://sakulife.themedia.jp/" TargetMode="External"/><Relationship Id="rId405" Type="http://schemas.openxmlformats.org/officeDocument/2006/relationships/hyperlink" Target="http://access22.jp/" TargetMode="External"/><Relationship Id="rId447" Type="http://schemas.openxmlformats.org/officeDocument/2006/relationships/hyperlink" Target="https://www.miyako.com/" TargetMode="External"/><Relationship Id="rId612" Type="http://schemas.openxmlformats.org/officeDocument/2006/relationships/hyperlink" Target="https://www.ogis-ri.co.jp/csr/workbalance/" TargetMode="External"/><Relationship Id="rId794" Type="http://schemas.openxmlformats.org/officeDocument/2006/relationships/hyperlink" Target="https://www.fumiso.com/" TargetMode="External"/><Relationship Id="rId251" Type="http://schemas.openxmlformats.org/officeDocument/2006/relationships/hyperlink" Target="http://www.yanoshikaiin.com/" TargetMode="External"/><Relationship Id="rId489" Type="http://schemas.openxmlformats.org/officeDocument/2006/relationships/hyperlink" Target="http://www.souseifukushikai.com/" TargetMode="External"/><Relationship Id="rId654" Type="http://schemas.openxmlformats.org/officeDocument/2006/relationships/hyperlink" Target="https://haruki-cl.com/index.html" TargetMode="External"/><Relationship Id="rId696" Type="http://schemas.openxmlformats.org/officeDocument/2006/relationships/hyperlink" Target="https://www.scskserviceware.co.jp/" TargetMode="External"/><Relationship Id="rId46" Type="http://schemas.openxmlformats.org/officeDocument/2006/relationships/hyperlink" Target="http://www.sensyo-ltd.co.jp/" TargetMode="External"/><Relationship Id="rId293" Type="http://schemas.openxmlformats.org/officeDocument/2006/relationships/hyperlink" Target="http://www.osp.co.jp/" TargetMode="External"/><Relationship Id="rId307" Type="http://schemas.openxmlformats.org/officeDocument/2006/relationships/hyperlink" Target="http://leap-co.net/" TargetMode="External"/><Relationship Id="rId349" Type="http://schemas.openxmlformats.org/officeDocument/2006/relationships/hyperlink" Target="http://kpls.jp/" TargetMode="External"/><Relationship Id="rId514" Type="http://schemas.openxmlformats.org/officeDocument/2006/relationships/hyperlink" Target="http://4438.tv/" TargetMode="External"/><Relationship Id="rId556" Type="http://schemas.openxmlformats.org/officeDocument/2006/relationships/hyperlink" Target="https://www.hamacast.co.jp/" TargetMode="External"/><Relationship Id="rId721" Type="http://schemas.openxmlformats.org/officeDocument/2006/relationships/hyperlink" Target="https://www.toray.co.jp/sustainability/activity/personnel/diversity.html" TargetMode="External"/><Relationship Id="rId763" Type="http://schemas.openxmlformats.org/officeDocument/2006/relationships/hyperlink" Target="https://www.abeam-s.com/" TargetMode="External"/><Relationship Id="rId88" Type="http://schemas.openxmlformats.org/officeDocument/2006/relationships/hyperlink" Target="https://www.exedy.com/ja/index/" TargetMode="External"/><Relationship Id="rId111" Type="http://schemas.openxmlformats.org/officeDocument/2006/relationships/hyperlink" Target="http://www.kkrokko.com/" TargetMode="External"/><Relationship Id="rId153" Type="http://schemas.openxmlformats.org/officeDocument/2006/relationships/hyperlink" Target="http://www.haguruma.co.jp/" TargetMode="External"/><Relationship Id="rId195" Type="http://schemas.openxmlformats.org/officeDocument/2006/relationships/hyperlink" Target="http://www.setsuyo.jp/" TargetMode="External"/><Relationship Id="rId209" Type="http://schemas.openxmlformats.org/officeDocument/2006/relationships/hyperlink" Target="http://www.katsube-dc.com/" TargetMode="External"/><Relationship Id="rId360" Type="http://schemas.openxmlformats.org/officeDocument/2006/relationships/hyperlink" Target="https://www.pasconet.co.jp/" TargetMode="External"/><Relationship Id="rId416" Type="http://schemas.openxmlformats.org/officeDocument/2006/relationships/hyperlink" Target="http://www.osaka-city-shinkin.co.jp/" TargetMode="External"/><Relationship Id="rId598" Type="http://schemas.openxmlformats.org/officeDocument/2006/relationships/hyperlink" Target="http://www.daimaru-hakui.co.jp/" TargetMode="External"/><Relationship Id="rId220" Type="http://schemas.openxmlformats.org/officeDocument/2006/relationships/hyperlink" Target="http://ale-inc.jp/" TargetMode="External"/><Relationship Id="rId458" Type="http://schemas.openxmlformats.org/officeDocument/2006/relationships/hyperlink" Target="http://ryouma-consul.com/" TargetMode="External"/><Relationship Id="rId623" Type="http://schemas.openxmlformats.org/officeDocument/2006/relationships/hyperlink" Target="https://npo-ibaraki.org/" TargetMode="External"/><Relationship Id="rId665" Type="http://schemas.openxmlformats.org/officeDocument/2006/relationships/hyperlink" Target="https://www.fukunaga-bag.com/" TargetMode="External"/><Relationship Id="rId15" Type="http://schemas.openxmlformats.org/officeDocument/2006/relationships/hyperlink" Target="https://www.jfc.go.jp/" TargetMode="External"/><Relationship Id="rId57" Type="http://schemas.openxmlformats.org/officeDocument/2006/relationships/hyperlink" Target="http://www.daiwalease.co.jp/" TargetMode="External"/><Relationship Id="rId262" Type="http://schemas.openxmlformats.org/officeDocument/2006/relationships/hyperlink" Target="https://www.softbank.jp/corp/" TargetMode="External"/><Relationship Id="rId318" Type="http://schemas.openxmlformats.org/officeDocument/2006/relationships/hyperlink" Target="http://www.docomo-cs-kansai.co.jp/company/diversity.html" TargetMode="External"/><Relationship Id="rId525" Type="http://schemas.openxmlformats.org/officeDocument/2006/relationships/hyperlink" Target="https://www.re-tech.co.jp/" TargetMode="External"/><Relationship Id="rId567" Type="http://schemas.openxmlformats.org/officeDocument/2006/relationships/hyperlink" Target="https://www.sanwabyora.co.jp/" TargetMode="External"/><Relationship Id="rId732" Type="http://schemas.openxmlformats.org/officeDocument/2006/relationships/hyperlink" Target="http://heartnet-hoshakyo.org/" TargetMode="External"/><Relationship Id="rId99" Type="http://schemas.openxmlformats.org/officeDocument/2006/relationships/hyperlink" Target="http://www.j-tech.jp/" TargetMode="External"/><Relationship Id="rId122" Type="http://schemas.openxmlformats.org/officeDocument/2006/relationships/hyperlink" Target="http://www.kobayashi.co.jp/" TargetMode="External"/><Relationship Id="rId164" Type="http://schemas.openxmlformats.org/officeDocument/2006/relationships/hyperlink" Target="https://www.dawn-ogef.jp/" TargetMode="External"/><Relationship Id="rId371" Type="http://schemas.openxmlformats.org/officeDocument/2006/relationships/hyperlink" Target="http://www.nkweb.co.jp/" TargetMode="External"/><Relationship Id="rId774" Type="http://schemas.openxmlformats.org/officeDocument/2006/relationships/hyperlink" Target="https://positive-ryouritsu.mhlw.go.jp/positivedb/detail?id=57270" TargetMode="External"/><Relationship Id="rId427" Type="http://schemas.openxmlformats.org/officeDocument/2006/relationships/hyperlink" Target="http://www.tokoshoji.co.jp/" TargetMode="External"/><Relationship Id="rId469" Type="http://schemas.openxmlformats.org/officeDocument/2006/relationships/hyperlink" Target="http://www.laserck.com/index.html" TargetMode="External"/><Relationship Id="rId634" Type="http://schemas.openxmlformats.org/officeDocument/2006/relationships/hyperlink" Target="https://www.sunco.co.jp/" TargetMode="External"/><Relationship Id="rId676" Type="http://schemas.openxmlformats.org/officeDocument/2006/relationships/hyperlink" Target="https://ita-video.co.jp/" TargetMode="External"/><Relationship Id="rId26" Type="http://schemas.openxmlformats.org/officeDocument/2006/relationships/hyperlink" Target="http://www.yamada-ss.co.jp/" TargetMode="External"/><Relationship Id="rId231" Type="http://schemas.openxmlformats.org/officeDocument/2006/relationships/hyperlink" Target="http://www.grazie8.com/" TargetMode="External"/><Relationship Id="rId273" Type="http://schemas.openxmlformats.org/officeDocument/2006/relationships/hyperlink" Target="https://www.meijiyasuda.co.jp/profile/csr/employee/management.html" TargetMode="External"/><Relationship Id="rId329" Type="http://schemas.openxmlformats.org/officeDocument/2006/relationships/hyperlink" Target="https://www.fukunishi.com/index.html" TargetMode="External"/><Relationship Id="rId480" Type="http://schemas.openxmlformats.org/officeDocument/2006/relationships/hyperlink" Target="https://www.kuriyama-holdings.com/sustainability/business/06/" TargetMode="External"/><Relationship Id="rId536" Type="http://schemas.openxmlformats.org/officeDocument/2006/relationships/hyperlink" Target="https://www.makecare.co.jp/" TargetMode="External"/><Relationship Id="rId701" Type="http://schemas.openxmlformats.org/officeDocument/2006/relationships/hyperlink" Target="https://www.purakan.co.jp/" TargetMode="External"/><Relationship Id="rId68" Type="http://schemas.openxmlformats.org/officeDocument/2006/relationships/hyperlink" Target="http://www.tele-nisi.co.jp/" TargetMode="External"/><Relationship Id="rId133" Type="http://schemas.openxmlformats.org/officeDocument/2006/relationships/hyperlink" Target="http://www.misuzufukushikai.jp/" TargetMode="External"/><Relationship Id="rId175" Type="http://schemas.openxmlformats.org/officeDocument/2006/relationships/hyperlink" Target="http://www.housenka.com/" TargetMode="External"/><Relationship Id="rId340" Type="http://schemas.openxmlformats.org/officeDocument/2006/relationships/hyperlink" Target="http://www.katsui-kougyou.co.jp/" TargetMode="External"/><Relationship Id="rId578" Type="http://schemas.openxmlformats.org/officeDocument/2006/relationships/hyperlink" Target="https://www.shionogi.com/star/jp/ja/company/business/diversity.html" TargetMode="External"/><Relationship Id="rId743" Type="http://schemas.openxmlformats.org/officeDocument/2006/relationships/hyperlink" Target="https://www.cs-com.co.jp/" TargetMode="External"/><Relationship Id="rId785" Type="http://schemas.openxmlformats.org/officeDocument/2006/relationships/hyperlink" Target="http://greencare.co.jp/" TargetMode="External"/><Relationship Id="rId200" Type="http://schemas.openxmlformats.org/officeDocument/2006/relationships/hyperlink" Target="https://nakaoshokuhin.co.jp/" TargetMode="External"/><Relationship Id="rId382" Type="http://schemas.openxmlformats.org/officeDocument/2006/relationships/hyperlink" Target="http://www.nbl-asnon.co.jp/" TargetMode="External"/><Relationship Id="rId438" Type="http://schemas.openxmlformats.org/officeDocument/2006/relationships/hyperlink" Target="http://www.kingprinting.co.jp/" TargetMode="External"/><Relationship Id="rId603" Type="http://schemas.openxmlformats.org/officeDocument/2006/relationships/hyperlink" Target="https://www.hitachi-ip.co.jp/index.html" TargetMode="External"/><Relationship Id="rId645" Type="http://schemas.openxmlformats.org/officeDocument/2006/relationships/hyperlink" Target="https://www.xymax.co.jp/xy-k/" TargetMode="External"/><Relationship Id="rId687" Type="http://schemas.openxmlformats.org/officeDocument/2006/relationships/hyperlink" Target="https://tohkenthermo.co.jp/corporate/environmental-safety-policy/" TargetMode="External"/><Relationship Id="rId810" Type="http://schemas.openxmlformats.org/officeDocument/2006/relationships/hyperlink" Target="https://positive-ryouritsu.mhlw.go.jp/positivedb/detail?id=5206" TargetMode="External"/><Relationship Id="rId242" Type="http://schemas.openxmlformats.org/officeDocument/2006/relationships/hyperlink" Target="https://www.gco.co.jp/" TargetMode="External"/><Relationship Id="rId284" Type="http://schemas.openxmlformats.org/officeDocument/2006/relationships/hyperlink" Target="https://suminoe.co.jp/" TargetMode="External"/><Relationship Id="rId491" Type="http://schemas.openxmlformats.org/officeDocument/2006/relationships/hyperlink" Target="https://www.kajita.co.jp/" TargetMode="External"/><Relationship Id="rId505" Type="http://schemas.openxmlformats.org/officeDocument/2006/relationships/hyperlink" Target="http://www.netznewly.co.jp/" TargetMode="External"/><Relationship Id="rId712" Type="http://schemas.openxmlformats.org/officeDocument/2006/relationships/hyperlink" Target="https://sansho.co.jp/" TargetMode="External"/><Relationship Id="rId37" Type="http://schemas.openxmlformats.org/officeDocument/2006/relationships/hyperlink" Target="http://www.fujidenshi.co.jp/" TargetMode="External"/><Relationship Id="rId79" Type="http://schemas.openxmlformats.org/officeDocument/2006/relationships/hyperlink" Target="http://www.naniwa-touch.co.jp/" TargetMode="External"/><Relationship Id="rId102" Type="http://schemas.openxmlformats.org/officeDocument/2006/relationships/hyperlink" Target="http://www.ocmt.ac.jp/" TargetMode="External"/><Relationship Id="rId144" Type="http://schemas.openxmlformats.org/officeDocument/2006/relationships/hyperlink" Target="http://office-smile.jp/" TargetMode="External"/><Relationship Id="rId547" Type="http://schemas.openxmlformats.org/officeDocument/2006/relationships/hyperlink" Target="https://www.yamato-gc.co.jp/" TargetMode="External"/><Relationship Id="rId589" Type="http://schemas.openxmlformats.org/officeDocument/2006/relationships/hyperlink" Target="https://www.narikoma-group.co.jp/" TargetMode="External"/><Relationship Id="rId754" Type="http://schemas.openxmlformats.org/officeDocument/2006/relationships/hyperlink" Target="https://www.kyotec.co.jp/" TargetMode="External"/><Relationship Id="rId796" Type="http://schemas.openxmlformats.org/officeDocument/2006/relationships/hyperlink" Target="https://www.kansai-metal.co.jp/" TargetMode="External"/><Relationship Id="rId90" Type="http://schemas.openxmlformats.org/officeDocument/2006/relationships/hyperlink" Target="https://www.daiken.jp/company/csr/social/diversity.html" TargetMode="External"/><Relationship Id="rId186" Type="http://schemas.openxmlformats.org/officeDocument/2006/relationships/hyperlink" Target="http://www.tng.co.jp/" TargetMode="External"/><Relationship Id="rId351" Type="http://schemas.openxmlformats.org/officeDocument/2006/relationships/hyperlink" Target="http://www.pegasus.or.jp/" TargetMode="External"/><Relationship Id="rId393" Type="http://schemas.openxmlformats.org/officeDocument/2006/relationships/hyperlink" Target="https://www.n-kokudo.co.jp/" TargetMode="External"/><Relationship Id="rId407" Type="http://schemas.openxmlformats.org/officeDocument/2006/relationships/hyperlink" Target="https://www.mash-japan.com/" TargetMode="External"/><Relationship Id="rId449" Type="http://schemas.openxmlformats.org/officeDocument/2006/relationships/hyperlink" Target="https://www.nttdocomo.co.jp/" TargetMode="External"/><Relationship Id="rId614" Type="http://schemas.openxmlformats.org/officeDocument/2006/relationships/hyperlink" Target="https://www.kimurasoap.co.jp/" TargetMode="External"/><Relationship Id="rId656" Type="http://schemas.openxmlformats.org/officeDocument/2006/relationships/hyperlink" Target="https://osakaladygo.info/ninsho/861_sk-trust" TargetMode="External"/><Relationship Id="rId211" Type="http://schemas.openxmlformats.org/officeDocument/2006/relationships/hyperlink" Target="http://matsubayashi-shika.com/" TargetMode="External"/><Relationship Id="rId253" Type="http://schemas.openxmlformats.org/officeDocument/2006/relationships/hyperlink" Target="https://www.tomoemi.co.jp/" TargetMode="External"/><Relationship Id="rId295" Type="http://schemas.openxmlformats.org/officeDocument/2006/relationships/hyperlink" Target="https://medicalcruise.net/" TargetMode="External"/><Relationship Id="rId309" Type="http://schemas.openxmlformats.org/officeDocument/2006/relationships/hyperlink" Target="http://www.nihonseiki.com/" TargetMode="External"/><Relationship Id="rId460" Type="http://schemas.openxmlformats.org/officeDocument/2006/relationships/hyperlink" Target="http://www.osaka-kousha.or.jp/" TargetMode="External"/><Relationship Id="rId516" Type="http://schemas.openxmlformats.org/officeDocument/2006/relationships/hyperlink" Target="http://www.morito.co.jp/hd/" TargetMode="External"/><Relationship Id="rId698" Type="http://schemas.openxmlformats.org/officeDocument/2006/relationships/hyperlink" Target="https://www.leonarts.co.jp/" TargetMode="External"/><Relationship Id="rId48" Type="http://schemas.openxmlformats.org/officeDocument/2006/relationships/hyperlink" Target="https://www.zenrosai.coop/contact/zenkoku/osaka.html" TargetMode="External"/><Relationship Id="rId113" Type="http://schemas.openxmlformats.org/officeDocument/2006/relationships/hyperlink" Target="http://www.daikin.co.jp/csr/employee/diversity.html" TargetMode="External"/><Relationship Id="rId320" Type="http://schemas.openxmlformats.org/officeDocument/2006/relationships/hyperlink" Target="http://www.shinwa-service.co.jp/" TargetMode="External"/><Relationship Id="rId558" Type="http://schemas.openxmlformats.org/officeDocument/2006/relationships/hyperlink" Target="https://www.reve21.co.jp/company/" TargetMode="External"/><Relationship Id="rId723" Type="http://schemas.openxmlformats.org/officeDocument/2006/relationships/hyperlink" Target="https://www.gecoss.co.jp/" TargetMode="External"/><Relationship Id="rId765" Type="http://schemas.openxmlformats.org/officeDocument/2006/relationships/hyperlink" Target="https://www.upc-osaka.ac.jp/" TargetMode="External"/><Relationship Id="rId155" Type="http://schemas.openxmlformats.org/officeDocument/2006/relationships/hyperlink" Target="https://corporate.jp.sharp/eco/report/" TargetMode="External"/><Relationship Id="rId197" Type="http://schemas.openxmlformats.org/officeDocument/2006/relationships/hyperlink" Target="https://www.hits-company.co.jp/" TargetMode="External"/><Relationship Id="rId362" Type="http://schemas.openxmlformats.org/officeDocument/2006/relationships/hyperlink" Target="http://www.shineikakoh.co.jp/" TargetMode="External"/><Relationship Id="rId418" Type="http://schemas.openxmlformats.org/officeDocument/2006/relationships/hyperlink" Target="https://www.forval.co.jp/" TargetMode="External"/><Relationship Id="rId625" Type="http://schemas.openxmlformats.org/officeDocument/2006/relationships/hyperlink" Target="https://firstcat222.com/" TargetMode="External"/><Relationship Id="rId222" Type="http://schemas.openxmlformats.org/officeDocument/2006/relationships/hyperlink" Target="https://www.aioinissaydowa.co.jp/" TargetMode="External"/><Relationship Id="rId264" Type="http://schemas.openxmlformats.org/officeDocument/2006/relationships/hyperlink" Target="http://iyodenki.co.jp/" TargetMode="External"/><Relationship Id="rId471" Type="http://schemas.openxmlformats.org/officeDocument/2006/relationships/hyperlink" Target="https://www.lsj-yutopian.com/" TargetMode="External"/><Relationship Id="rId667" Type="http://schemas.openxmlformats.org/officeDocument/2006/relationships/hyperlink" Target="https://akiyama-sangyo.jp/" TargetMode="External"/><Relationship Id="rId17" Type="http://schemas.openxmlformats.org/officeDocument/2006/relationships/hyperlink" Target="https://www.okushin.co.jp/" TargetMode="External"/><Relationship Id="rId59" Type="http://schemas.openxmlformats.org/officeDocument/2006/relationships/hyperlink" Target="http://www.duskin.co.jp/" TargetMode="External"/><Relationship Id="rId124" Type="http://schemas.openxmlformats.org/officeDocument/2006/relationships/hyperlink" Target="http://www.toray.co.jp/" TargetMode="External"/><Relationship Id="rId527" Type="http://schemas.openxmlformats.org/officeDocument/2006/relationships/hyperlink" Target="https://www.nishiki-foods.com/" TargetMode="External"/><Relationship Id="rId569" Type="http://schemas.openxmlformats.org/officeDocument/2006/relationships/hyperlink" Target="https://www.himawari-life.co.jp/" TargetMode="External"/><Relationship Id="rId734" Type="http://schemas.openxmlformats.org/officeDocument/2006/relationships/hyperlink" Target="https://www.cb-asahi.co.jp/news/category/sustainability/" TargetMode="External"/><Relationship Id="rId776" Type="http://schemas.openxmlformats.org/officeDocument/2006/relationships/hyperlink" Target="https://shintora.co.jp/" TargetMode="External"/><Relationship Id="rId70" Type="http://schemas.openxmlformats.org/officeDocument/2006/relationships/hyperlink" Target="https://www.georhizome.net/" TargetMode="External"/><Relationship Id="rId166" Type="http://schemas.openxmlformats.org/officeDocument/2006/relationships/hyperlink" Target="http://www.kuga.co.jp/" TargetMode="External"/><Relationship Id="rId331" Type="http://schemas.openxmlformats.org/officeDocument/2006/relationships/hyperlink" Target="https://www.pro-net.jp/" TargetMode="External"/><Relationship Id="rId373" Type="http://schemas.openxmlformats.org/officeDocument/2006/relationships/hyperlink" Target="http://m-rev.co.jp/" TargetMode="External"/><Relationship Id="rId429" Type="http://schemas.openxmlformats.org/officeDocument/2006/relationships/hyperlink" Target="https://novel-group.co.jp/" TargetMode="External"/><Relationship Id="rId580" Type="http://schemas.openxmlformats.org/officeDocument/2006/relationships/hyperlink" Target="https://www.osaka-u.ac.jp/ja" TargetMode="External"/><Relationship Id="rId636" Type="http://schemas.openxmlformats.org/officeDocument/2006/relationships/hyperlink" Target="https://www.cgc-osaka.jp/information/empower/" TargetMode="External"/><Relationship Id="rId801" Type="http://schemas.openxmlformats.org/officeDocument/2006/relationships/hyperlink" Target="https://www.uchimura.co.jp/" TargetMode="External"/><Relationship Id="rId1" Type="http://schemas.openxmlformats.org/officeDocument/2006/relationships/hyperlink" Target="http://www.itcom21.com/" TargetMode="External"/><Relationship Id="rId233" Type="http://schemas.openxmlformats.org/officeDocument/2006/relationships/hyperlink" Target="http://www.jmi-web.co.jp/jmi-w/index.html" TargetMode="External"/><Relationship Id="rId440" Type="http://schemas.openxmlformats.org/officeDocument/2006/relationships/hyperlink" Target="https://www.sekisui-lease.co.jp/" TargetMode="External"/><Relationship Id="rId678" Type="http://schemas.openxmlformats.org/officeDocument/2006/relationships/hyperlink" Target="https://cordial.osaka/" TargetMode="External"/><Relationship Id="rId28" Type="http://schemas.openxmlformats.org/officeDocument/2006/relationships/hyperlink" Target="http://www.tims-biz.com/" TargetMode="External"/><Relationship Id="rId275" Type="http://schemas.openxmlformats.org/officeDocument/2006/relationships/hyperlink" Target="https://alfrente.jp/" TargetMode="External"/><Relationship Id="rId300" Type="http://schemas.openxmlformats.org/officeDocument/2006/relationships/hyperlink" Target="https://www.toa-kotsu.jp/" TargetMode="External"/><Relationship Id="rId482" Type="http://schemas.openxmlformats.org/officeDocument/2006/relationships/hyperlink" Target="https://www.yotai.co.jp/" TargetMode="External"/><Relationship Id="rId538" Type="http://schemas.openxmlformats.org/officeDocument/2006/relationships/hyperlink" Target="https://wi-t.co.jp/" TargetMode="External"/><Relationship Id="rId703" Type="http://schemas.openxmlformats.org/officeDocument/2006/relationships/hyperlink" Target="https://www.megachips.co.jp/sustainability/social/work_environment/" TargetMode="External"/><Relationship Id="rId745" Type="http://schemas.openxmlformats.org/officeDocument/2006/relationships/hyperlink" Target="https://www.ascot.co.jp/" TargetMode="External"/><Relationship Id="rId81" Type="http://schemas.openxmlformats.org/officeDocument/2006/relationships/hyperlink" Target="http://housefoods-group.com/csr/employee/balance" TargetMode="External"/><Relationship Id="rId135" Type="http://schemas.openxmlformats.org/officeDocument/2006/relationships/hyperlink" Target="http://www.patlite.co.jp/" TargetMode="External"/><Relationship Id="rId177" Type="http://schemas.openxmlformats.org/officeDocument/2006/relationships/hyperlink" Target="http://www.japan-beauty.co.jp/" TargetMode="External"/><Relationship Id="rId342" Type="http://schemas.openxmlformats.org/officeDocument/2006/relationships/hyperlink" Target="https://www.hakujuen.or.jp/" TargetMode="External"/><Relationship Id="rId384" Type="http://schemas.openxmlformats.org/officeDocument/2006/relationships/hyperlink" Target="https://bakemono.co.jp/" TargetMode="External"/><Relationship Id="rId591" Type="http://schemas.openxmlformats.org/officeDocument/2006/relationships/hyperlink" Target="https://www.narikoma-group.co.jp/recruit/diversity/" TargetMode="External"/><Relationship Id="rId605" Type="http://schemas.openxmlformats.org/officeDocument/2006/relationships/hyperlink" Target="https://www.osaka-noukai.jp/" TargetMode="External"/><Relationship Id="rId787" Type="http://schemas.openxmlformats.org/officeDocument/2006/relationships/hyperlink" Target="https://king-kogyo.com/" TargetMode="External"/><Relationship Id="rId812" Type="http://schemas.openxmlformats.org/officeDocument/2006/relationships/hyperlink" Target="https://www.goal-lock.com/" TargetMode="External"/><Relationship Id="rId202" Type="http://schemas.openxmlformats.org/officeDocument/2006/relationships/hyperlink" Target="https://k-s-j.net/" TargetMode="External"/><Relationship Id="rId244" Type="http://schemas.openxmlformats.org/officeDocument/2006/relationships/hyperlink" Target="http://www.asahideed.co.jp/" TargetMode="External"/><Relationship Id="rId647" Type="http://schemas.openxmlformats.org/officeDocument/2006/relationships/hyperlink" Target="https://www.associe-inc.co.jp/profile/index.html" TargetMode="External"/><Relationship Id="rId689" Type="http://schemas.openxmlformats.org/officeDocument/2006/relationships/hyperlink" Target="http://www.glanz.ne.jp/" TargetMode="External"/><Relationship Id="rId39" Type="http://schemas.openxmlformats.org/officeDocument/2006/relationships/hyperlink" Target="http://www.it-pln.com/" TargetMode="External"/><Relationship Id="rId286" Type="http://schemas.openxmlformats.org/officeDocument/2006/relationships/hyperlink" Target="https://adlead.jp/info.html" TargetMode="External"/><Relationship Id="rId451" Type="http://schemas.openxmlformats.org/officeDocument/2006/relationships/hyperlink" Target="http://www.k-kawakita.com/" TargetMode="External"/><Relationship Id="rId493" Type="http://schemas.openxmlformats.org/officeDocument/2006/relationships/hyperlink" Target="https://www.interix.co.jp/" TargetMode="External"/><Relationship Id="rId507" Type="http://schemas.openxmlformats.org/officeDocument/2006/relationships/hyperlink" Target="http://www.okamei.co.jp/" TargetMode="External"/><Relationship Id="rId549" Type="http://schemas.openxmlformats.org/officeDocument/2006/relationships/hyperlink" Target="https://www.axas-japan.co.jp/index.html" TargetMode="External"/><Relationship Id="rId714" Type="http://schemas.openxmlformats.org/officeDocument/2006/relationships/hyperlink" Target="https://www.ngf-penguin.co.jp/" TargetMode="External"/><Relationship Id="rId756" Type="http://schemas.openxmlformats.org/officeDocument/2006/relationships/hyperlink" Target="https://positive-ryouritsu.mhlw.go.jp/positivedb/detail?id=24702" TargetMode="External"/><Relationship Id="rId50" Type="http://schemas.openxmlformats.org/officeDocument/2006/relationships/hyperlink" Target="http://www.ask-ibs.jp/" TargetMode="External"/><Relationship Id="rId104" Type="http://schemas.openxmlformats.org/officeDocument/2006/relationships/hyperlink" Target="http://rumiko-kato.tkcnf.com/" TargetMode="External"/><Relationship Id="rId146" Type="http://schemas.openxmlformats.org/officeDocument/2006/relationships/hyperlink" Target="http://ks-tec.jp/" TargetMode="External"/><Relationship Id="rId188" Type="http://schemas.openxmlformats.org/officeDocument/2006/relationships/hyperlink" Target="http://www.npo-2nd.com/" TargetMode="External"/><Relationship Id="rId311" Type="http://schemas.openxmlformats.org/officeDocument/2006/relationships/hyperlink" Target="http://www.jcom.co.jp/" TargetMode="External"/><Relationship Id="rId353" Type="http://schemas.openxmlformats.org/officeDocument/2006/relationships/hyperlink" Target="http://tsunagu-gc.com/" TargetMode="External"/><Relationship Id="rId395" Type="http://schemas.openxmlformats.org/officeDocument/2006/relationships/hyperlink" Target="https://www.nkanzai.co.jp/" TargetMode="External"/><Relationship Id="rId409" Type="http://schemas.openxmlformats.org/officeDocument/2006/relationships/hyperlink" Target="http://www.ojk.or.jp/" TargetMode="External"/><Relationship Id="rId560" Type="http://schemas.openxmlformats.org/officeDocument/2006/relationships/hyperlink" Target="https://www.keyware.co.jp/nishinippon/" TargetMode="External"/><Relationship Id="rId798" Type="http://schemas.openxmlformats.org/officeDocument/2006/relationships/hyperlink" Target="https://www.swcc.co.jp/jpn/" TargetMode="External"/><Relationship Id="rId92" Type="http://schemas.openxmlformats.org/officeDocument/2006/relationships/hyperlink" Target="http://www.kepco.co.jp/" TargetMode="External"/><Relationship Id="rId213" Type="http://schemas.openxmlformats.org/officeDocument/2006/relationships/hyperlink" Target="https://www.threepro.co.jp/company/threepro.html" TargetMode="External"/><Relationship Id="rId420" Type="http://schemas.openxmlformats.org/officeDocument/2006/relationships/hyperlink" Target="https://www.nakahiro-group.co.jp/" TargetMode="External"/><Relationship Id="rId616" Type="http://schemas.openxmlformats.org/officeDocument/2006/relationships/hyperlink" Target="https://www.jfe-eng.co.jp/information/diversity/diversity.html" TargetMode="External"/><Relationship Id="rId658" Type="http://schemas.openxmlformats.org/officeDocument/2006/relationships/hyperlink" Target="https://www.nakayamafuku.co.jp/" TargetMode="External"/><Relationship Id="rId255" Type="http://schemas.openxmlformats.org/officeDocument/2006/relationships/hyperlink" Target="https://www.sa-n-yo.co.jp/" TargetMode="External"/><Relationship Id="rId297" Type="http://schemas.openxmlformats.org/officeDocument/2006/relationships/hyperlink" Target="https://www.munekata.co.jp/" TargetMode="External"/><Relationship Id="rId462" Type="http://schemas.openxmlformats.org/officeDocument/2006/relationships/hyperlink" Target="http://razest.co.jp/" TargetMode="External"/><Relationship Id="rId518" Type="http://schemas.openxmlformats.org/officeDocument/2006/relationships/hyperlink" Target="https://www.logos-co.com/" TargetMode="External"/><Relationship Id="rId725" Type="http://schemas.openxmlformats.org/officeDocument/2006/relationships/hyperlink" Target="https://www.kanadevia.com/sustainability/diversity.html" TargetMode="External"/><Relationship Id="rId115" Type="http://schemas.openxmlformats.org/officeDocument/2006/relationships/hyperlink" Target="http://www.takashimaya.co.jp/" TargetMode="External"/><Relationship Id="rId157" Type="http://schemas.openxmlformats.org/officeDocument/2006/relationships/hyperlink" Target="http://senshukai-cc.co.jp/" TargetMode="External"/><Relationship Id="rId322" Type="http://schemas.openxmlformats.org/officeDocument/2006/relationships/hyperlink" Target="https://humanlabo.co.jp/" TargetMode="External"/><Relationship Id="rId364" Type="http://schemas.openxmlformats.org/officeDocument/2006/relationships/hyperlink" Target="https://www.hanshin-const.co.jp/" TargetMode="External"/><Relationship Id="rId767" Type="http://schemas.openxmlformats.org/officeDocument/2006/relationships/hyperlink" Target="https://msc-10.co.jp/" TargetMode="External"/><Relationship Id="rId61" Type="http://schemas.openxmlformats.org/officeDocument/2006/relationships/hyperlink" Target="http://www.resonabank.co.jp/about/" TargetMode="External"/><Relationship Id="rId199" Type="http://schemas.openxmlformats.org/officeDocument/2006/relationships/hyperlink" Target="http://ikenomiya118.com/" TargetMode="External"/><Relationship Id="rId571" Type="http://schemas.openxmlformats.org/officeDocument/2006/relationships/hyperlink" Target="https://www.tonkatu-kyk.co.jp/" TargetMode="External"/><Relationship Id="rId627" Type="http://schemas.openxmlformats.org/officeDocument/2006/relationships/hyperlink" Target="http://www.osakagas.co.jp/" TargetMode="External"/><Relationship Id="rId669" Type="http://schemas.openxmlformats.org/officeDocument/2006/relationships/hyperlink" Target="https://www.cospa-wellness.co.jp/" TargetMode="External"/><Relationship Id="rId19" Type="http://schemas.openxmlformats.org/officeDocument/2006/relationships/hyperlink" Target="http://www.timesservice.co.jp/" TargetMode="External"/><Relationship Id="rId224" Type="http://schemas.openxmlformats.org/officeDocument/2006/relationships/hyperlink" Target="https://www.aeondelight.co.jp/" TargetMode="External"/><Relationship Id="rId266" Type="http://schemas.openxmlformats.org/officeDocument/2006/relationships/hyperlink" Target="https://ten-company.com/" TargetMode="External"/><Relationship Id="rId431" Type="http://schemas.openxmlformats.org/officeDocument/2006/relationships/hyperlink" Target="http://www.iwatani.co.jp/jpn/" TargetMode="External"/><Relationship Id="rId473" Type="http://schemas.openxmlformats.org/officeDocument/2006/relationships/hyperlink" Target="https://www.procare.co.jp/" TargetMode="External"/><Relationship Id="rId529" Type="http://schemas.openxmlformats.org/officeDocument/2006/relationships/hyperlink" Target="http://www.fsfuso.co.jp/" TargetMode="External"/><Relationship Id="rId680" Type="http://schemas.openxmlformats.org/officeDocument/2006/relationships/hyperlink" Target="https://positive-ryouritsu.mhlw.go.jp/" TargetMode="External"/><Relationship Id="rId736" Type="http://schemas.openxmlformats.org/officeDocument/2006/relationships/hyperlink" Target="https://www.icatcorp.jp/" TargetMode="External"/><Relationship Id="rId30" Type="http://schemas.openxmlformats.org/officeDocument/2006/relationships/hyperlink" Target="http://www.shinkyoiku.com/women/" TargetMode="External"/><Relationship Id="rId126" Type="http://schemas.openxmlformats.org/officeDocument/2006/relationships/hyperlink" Target="http://www.osaka-mazda.co.jp/" TargetMode="External"/><Relationship Id="rId168" Type="http://schemas.openxmlformats.org/officeDocument/2006/relationships/hyperlink" Target="https://www.bikoh.biz/activity_woman.html" TargetMode="External"/><Relationship Id="rId333" Type="http://schemas.openxmlformats.org/officeDocument/2006/relationships/hyperlink" Target="https://www.osaka-jk.or.jp/" TargetMode="External"/><Relationship Id="rId540" Type="http://schemas.openxmlformats.org/officeDocument/2006/relationships/hyperlink" Target="http://www.dorimu-web.com/" TargetMode="External"/><Relationship Id="rId778" Type="http://schemas.openxmlformats.org/officeDocument/2006/relationships/hyperlink" Target="https://www.veolia.jp/ja/veolia-jenets" TargetMode="External"/><Relationship Id="rId72" Type="http://schemas.openxmlformats.org/officeDocument/2006/relationships/hyperlink" Target="http://www.pipe-nikko.co.jp/" TargetMode="External"/><Relationship Id="rId375" Type="http://schemas.openxmlformats.org/officeDocument/2006/relationships/hyperlink" Target="http://www.marubosi.net/" TargetMode="External"/><Relationship Id="rId582" Type="http://schemas.openxmlformats.org/officeDocument/2006/relationships/hyperlink" Target="https://www.ebara.co.jp/sustainability/social/information/promote-diversity.html" TargetMode="External"/><Relationship Id="rId638" Type="http://schemas.openxmlformats.org/officeDocument/2006/relationships/hyperlink" Target="https://www.skygroup.jp/" TargetMode="External"/><Relationship Id="rId803" Type="http://schemas.openxmlformats.org/officeDocument/2006/relationships/hyperlink" Target="https://osakaladygo.info/ninsho/988_daito-press" TargetMode="External"/><Relationship Id="rId3" Type="http://schemas.openxmlformats.org/officeDocument/2006/relationships/hyperlink" Target="http://osakanpo-center.com/" TargetMode="External"/><Relationship Id="rId235" Type="http://schemas.openxmlformats.org/officeDocument/2006/relationships/hyperlink" Target="https://www.n-ssi.co.jp/" TargetMode="External"/><Relationship Id="rId277" Type="http://schemas.openxmlformats.org/officeDocument/2006/relationships/hyperlink" Target="https://www.knospear.jp/" TargetMode="External"/><Relationship Id="rId400" Type="http://schemas.openxmlformats.org/officeDocument/2006/relationships/hyperlink" Target="https://freeb-fis.co.jp/" TargetMode="External"/><Relationship Id="rId442" Type="http://schemas.openxmlformats.org/officeDocument/2006/relationships/hyperlink" Target="https://www.housecom.co.jp/" TargetMode="External"/><Relationship Id="rId484" Type="http://schemas.openxmlformats.org/officeDocument/2006/relationships/hyperlink" Target="https://www.sugi-net.co.jp/" TargetMode="External"/><Relationship Id="rId705" Type="http://schemas.openxmlformats.org/officeDocument/2006/relationships/hyperlink" Target="https://www.sskkg.com/" TargetMode="External"/><Relationship Id="rId137" Type="http://schemas.openxmlformats.org/officeDocument/2006/relationships/hyperlink" Target="http://solution-hr.com/" TargetMode="External"/><Relationship Id="rId302" Type="http://schemas.openxmlformats.org/officeDocument/2006/relationships/hyperlink" Target="https://www.asahibeer.co.jp/" TargetMode="External"/><Relationship Id="rId344" Type="http://schemas.openxmlformats.org/officeDocument/2006/relationships/hyperlink" Target="http://www.adash.or.jp/" TargetMode="External"/><Relationship Id="rId691" Type="http://schemas.openxmlformats.org/officeDocument/2006/relationships/hyperlink" Target="https://www.reijinsha.com/" TargetMode="External"/><Relationship Id="rId747" Type="http://schemas.openxmlformats.org/officeDocument/2006/relationships/hyperlink" Target="https://osakaladygo.info/ninsho/969_zeroone" TargetMode="External"/><Relationship Id="rId789" Type="http://schemas.openxmlformats.org/officeDocument/2006/relationships/hyperlink" Target="https://nponobel.jp/news/20241211/info-59/" TargetMode="External"/><Relationship Id="rId41" Type="http://schemas.openxmlformats.org/officeDocument/2006/relationships/hyperlink" Target="https://www.congre.com/recruit/faq/" TargetMode="External"/><Relationship Id="rId83" Type="http://schemas.openxmlformats.org/officeDocument/2006/relationships/hyperlink" Target="https://www.kansaimiraibank.co.jp/" TargetMode="External"/><Relationship Id="rId179" Type="http://schemas.openxmlformats.org/officeDocument/2006/relationships/hyperlink" Target="http://www.mikasa-byoura.co.jp/" TargetMode="External"/><Relationship Id="rId386" Type="http://schemas.openxmlformats.org/officeDocument/2006/relationships/hyperlink" Target="http://www.nakata-ss.co.jp/" TargetMode="External"/><Relationship Id="rId551" Type="http://schemas.openxmlformats.org/officeDocument/2006/relationships/hyperlink" Target="https://sakigake-dc.jp/" TargetMode="External"/><Relationship Id="rId593" Type="http://schemas.openxmlformats.org/officeDocument/2006/relationships/hyperlink" Target="https://www.sej.co.jp/" TargetMode="External"/><Relationship Id="rId607" Type="http://schemas.openxmlformats.org/officeDocument/2006/relationships/hyperlink" Target="https://spacechart.info/" TargetMode="External"/><Relationship Id="rId649" Type="http://schemas.openxmlformats.org/officeDocument/2006/relationships/hyperlink" Target="https://www.fm-007.com/" TargetMode="External"/><Relationship Id="rId814" Type="http://schemas.openxmlformats.org/officeDocument/2006/relationships/hyperlink" Target="https://www.yoshino-rubber.com/" TargetMode="External"/><Relationship Id="rId190" Type="http://schemas.openxmlformats.org/officeDocument/2006/relationships/hyperlink" Target="http://sanwachemical.com/" TargetMode="External"/><Relationship Id="rId204" Type="http://schemas.openxmlformats.org/officeDocument/2006/relationships/hyperlink" Target="http://www.lifecorp.jp/" TargetMode="External"/><Relationship Id="rId246" Type="http://schemas.openxmlformats.org/officeDocument/2006/relationships/hyperlink" Target="http://www.josho.ac.jp/" TargetMode="External"/><Relationship Id="rId288" Type="http://schemas.openxmlformats.org/officeDocument/2006/relationships/hyperlink" Target="https://www.okukawachi.osaka.jp/" TargetMode="External"/><Relationship Id="rId411" Type="http://schemas.openxmlformats.org/officeDocument/2006/relationships/hyperlink" Target="https://www.e-cosmetics.co.jp/" TargetMode="External"/><Relationship Id="rId453" Type="http://schemas.openxmlformats.org/officeDocument/2006/relationships/hyperlink" Target="https://www.jti.co.jp/" TargetMode="External"/><Relationship Id="rId509" Type="http://schemas.openxmlformats.org/officeDocument/2006/relationships/hyperlink" Target="http://www.sakai-kougyou.co.jp/" TargetMode="External"/><Relationship Id="rId660" Type="http://schemas.openxmlformats.org/officeDocument/2006/relationships/hyperlink" Target="https://quatre-plan.co.jp/" TargetMode="External"/><Relationship Id="rId106" Type="http://schemas.openxmlformats.org/officeDocument/2006/relationships/hyperlink" Target="https://www.ricoh.co.jp/sales/about/map/kansai/2710007_sakaisuji.html" TargetMode="External"/><Relationship Id="rId313" Type="http://schemas.openxmlformats.org/officeDocument/2006/relationships/hyperlink" Target="https://www.kscnet.co.jp/" TargetMode="External"/><Relationship Id="rId495" Type="http://schemas.openxmlformats.org/officeDocument/2006/relationships/hyperlink" Target="https://right-group.net/" TargetMode="External"/><Relationship Id="rId716" Type="http://schemas.openxmlformats.org/officeDocument/2006/relationships/hyperlink" Target="http://www.mainichibiso.co.jp/" TargetMode="External"/><Relationship Id="rId758" Type="http://schemas.openxmlformats.org/officeDocument/2006/relationships/hyperlink" Target="http://www.kla.co.jp/" TargetMode="External"/><Relationship Id="rId10" Type="http://schemas.openxmlformats.org/officeDocument/2006/relationships/hyperlink" Target="http://www.seleb.co.jp/" TargetMode="External"/><Relationship Id="rId52" Type="http://schemas.openxmlformats.org/officeDocument/2006/relationships/hyperlink" Target="http://www.nishide.in/" TargetMode="External"/><Relationship Id="rId94" Type="http://schemas.openxmlformats.org/officeDocument/2006/relationships/hyperlink" Target="http://www.sekisuihouse.co.jp/" TargetMode="External"/><Relationship Id="rId148" Type="http://schemas.openxmlformats.org/officeDocument/2006/relationships/hyperlink" Target="http://www.extech.co.jp/" TargetMode="External"/><Relationship Id="rId355" Type="http://schemas.openxmlformats.org/officeDocument/2006/relationships/hyperlink" Target="https://waterserver.co.jp/" TargetMode="External"/><Relationship Id="rId397" Type="http://schemas.openxmlformats.org/officeDocument/2006/relationships/hyperlink" Target="http://www.seisuikai.net/" TargetMode="External"/><Relationship Id="rId520" Type="http://schemas.openxmlformats.org/officeDocument/2006/relationships/hyperlink" Target="https://www.sunstar.com/" TargetMode="External"/><Relationship Id="rId562" Type="http://schemas.openxmlformats.org/officeDocument/2006/relationships/hyperlink" Target="https://www.asami-create.jp/" TargetMode="External"/><Relationship Id="rId618" Type="http://schemas.openxmlformats.org/officeDocument/2006/relationships/hyperlink" Target="https://mandcsys-jp.com/" TargetMode="External"/><Relationship Id="rId215" Type="http://schemas.openxmlformats.org/officeDocument/2006/relationships/hyperlink" Target="http://www.vico-co.jp/" TargetMode="External"/><Relationship Id="rId257" Type="http://schemas.openxmlformats.org/officeDocument/2006/relationships/hyperlink" Target="https://corp.mizuno.com/jp/csr/employee/diversity.aspx" TargetMode="External"/><Relationship Id="rId422" Type="http://schemas.openxmlformats.org/officeDocument/2006/relationships/hyperlink" Target="https://www.mikicosmion.com/" TargetMode="External"/><Relationship Id="rId464" Type="http://schemas.openxmlformats.org/officeDocument/2006/relationships/hyperlink" Target="http://www.e-yan.co.jp/" TargetMode="External"/><Relationship Id="rId299" Type="http://schemas.openxmlformats.org/officeDocument/2006/relationships/hyperlink" Target="http://tele-mark.co.jp/" TargetMode="External"/><Relationship Id="rId727" Type="http://schemas.openxmlformats.org/officeDocument/2006/relationships/hyperlink" Target="https://www.tktk.co.jp/sustainability/humancapital/diversity/women/" TargetMode="External"/><Relationship Id="rId63" Type="http://schemas.openxmlformats.org/officeDocument/2006/relationships/hyperlink" Target="http://www.times24.co.jp/" TargetMode="External"/><Relationship Id="rId159" Type="http://schemas.openxmlformats.org/officeDocument/2006/relationships/hyperlink" Target="http://www.ask-ibs.jp/csr/sonota.html" TargetMode="External"/><Relationship Id="rId366" Type="http://schemas.openxmlformats.org/officeDocument/2006/relationships/hyperlink" Target="https://www.ymmd.co.jp/index.html" TargetMode="External"/><Relationship Id="rId573" Type="http://schemas.openxmlformats.org/officeDocument/2006/relationships/hyperlink" Target="https://www.dai-ichi-life.co.jp/dsr/employee/diversity/life.html" TargetMode="External"/><Relationship Id="rId780" Type="http://schemas.openxmlformats.org/officeDocument/2006/relationships/hyperlink" Target="https://www.a-l-plus.com/" TargetMode="External"/><Relationship Id="rId226" Type="http://schemas.openxmlformats.org/officeDocument/2006/relationships/hyperlink" Target="https://www.athlead.co.jp/" TargetMode="External"/><Relationship Id="rId433" Type="http://schemas.openxmlformats.org/officeDocument/2006/relationships/hyperlink" Target="https://info.yomiuri.co.jp/index.html" TargetMode="External"/><Relationship Id="rId640" Type="http://schemas.openxmlformats.org/officeDocument/2006/relationships/hyperlink" Target="https://jinjib.co.jp/" TargetMode="External"/><Relationship Id="rId738" Type="http://schemas.openxmlformats.org/officeDocument/2006/relationships/hyperlink" Target="https://kitasangyo.com/" TargetMode="External"/><Relationship Id="rId74" Type="http://schemas.openxmlformats.org/officeDocument/2006/relationships/hyperlink" Target="http://www.daimaru-matsuzakaya.com/" TargetMode="External"/><Relationship Id="rId377" Type="http://schemas.openxmlformats.org/officeDocument/2006/relationships/hyperlink" Target="https://sd-arc.jp/" TargetMode="External"/><Relationship Id="rId500" Type="http://schemas.openxmlformats.org/officeDocument/2006/relationships/hyperlink" Target="https://www.kajita.co.jp/women.html" TargetMode="External"/><Relationship Id="rId584" Type="http://schemas.openxmlformats.org/officeDocument/2006/relationships/hyperlink" Target="https://sumitomoelectric.com/jp/sustainability/csr/sociality/diversity" TargetMode="External"/><Relationship Id="rId805" Type="http://schemas.openxmlformats.org/officeDocument/2006/relationships/hyperlink" Target="https://www.maruko.com/" TargetMode="External"/><Relationship Id="rId5" Type="http://schemas.openxmlformats.org/officeDocument/2006/relationships/hyperlink" Target="http://www.nkc-j.co.jp/" TargetMode="External"/><Relationship Id="rId237" Type="http://schemas.openxmlformats.org/officeDocument/2006/relationships/hyperlink" Target="https://www.oec-solution.co.jp/" TargetMode="External"/><Relationship Id="rId791" Type="http://schemas.openxmlformats.org/officeDocument/2006/relationships/hyperlink" Target="http://www.kouchi-kensetsu.co.jp/index.html" TargetMode="External"/><Relationship Id="rId444" Type="http://schemas.openxmlformats.org/officeDocument/2006/relationships/hyperlink" Target="https://tocochan.jp/" TargetMode="External"/><Relationship Id="rId651" Type="http://schemas.openxmlformats.org/officeDocument/2006/relationships/hyperlink" Target="https://www.toa-const.co.jp/" TargetMode="External"/><Relationship Id="rId749" Type="http://schemas.openxmlformats.org/officeDocument/2006/relationships/hyperlink" Target="https://www.systemarts.jp/" TargetMode="External"/><Relationship Id="rId290" Type="http://schemas.openxmlformats.org/officeDocument/2006/relationships/hyperlink" Target="http://www.ebara.co.jp/" TargetMode="External"/><Relationship Id="rId304" Type="http://schemas.openxmlformats.org/officeDocument/2006/relationships/hyperlink" Target="https://www.toufuku-tankou.co.jp/" TargetMode="External"/><Relationship Id="rId388" Type="http://schemas.openxmlformats.org/officeDocument/2006/relationships/hyperlink" Target="http://toyo-taxi.com/" TargetMode="External"/><Relationship Id="rId511" Type="http://schemas.openxmlformats.org/officeDocument/2006/relationships/hyperlink" Target="https://www.torq.co.jp/" TargetMode="External"/><Relationship Id="rId609" Type="http://schemas.openxmlformats.org/officeDocument/2006/relationships/hyperlink" Target="https://www.ikea.com/jp/ja/" TargetMode="External"/><Relationship Id="rId85" Type="http://schemas.openxmlformats.org/officeDocument/2006/relationships/hyperlink" Target="http://www.ishikawa-kaisha.co.jp/" TargetMode="External"/><Relationship Id="rId150" Type="http://schemas.openxmlformats.org/officeDocument/2006/relationships/hyperlink" Target="http://www.tonez.co.jp/articles/17" TargetMode="External"/><Relationship Id="rId595" Type="http://schemas.openxmlformats.org/officeDocument/2006/relationships/hyperlink" Target="https://www.spnet.jp/" TargetMode="External"/><Relationship Id="rId816" Type="http://schemas.openxmlformats.org/officeDocument/2006/relationships/printerSettings" Target="../printerSettings/printerSettings1.bin"/><Relationship Id="rId248" Type="http://schemas.openxmlformats.org/officeDocument/2006/relationships/hyperlink" Target="https://www.t-web.co.jp/" TargetMode="External"/><Relationship Id="rId455" Type="http://schemas.openxmlformats.org/officeDocument/2006/relationships/hyperlink" Target="http://www.paintnavi.co.jp/kmunited/" TargetMode="External"/><Relationship Id="rId662" Type="http://schemas.openxmlformats.org/officeDocument/2006/relationships/hyperlink" Target="https://www.bandogrp.com/" TargetMode="External"/><Relationship Id="rId12" Type="http://schemas.openxmlformats.org/officeDocument/2006/relationships/hyperlink" Target="https://www.bikentechno.co.jp/" TargetMode="External"/><Relationship Id="rId108" Type="http://schemas.openxmlformats.org/officeDocument/2006/relationships/hyperlink" Target="http://www.tenshimo.com/" TargetMode="External"/><Relationship Id="rId315" Type="http://schemas.openxmlformats.org/officeDocument/2006/relationships/hyperlink" Target="https://www.kfdc.jp/" TargetMode="External"/><Relationship Id="rId522" Type="http://schemas.openxmlformats.org/officeDocument/2006/relationships/hyperlink" Target="http://www.asc-g.co.jp/" TargetMode="External"/><Relationship Id="rId96" Type="http://schemas.openxmlformats.org/officeDocument/2006/relationships/hyperlink" Target="https://www.ichinenhd.co.jp/" TargetMode="External"/><Relationship Id="rId161" Type="http://schemas.openxmlformats.org/officeDocument/2006/relationships/hyperlink" Target="https://www.e-cew.co.jp/news/20160316.html" TargetMode="External"/><Relationship Id="rId399" Type="http://schemas.openxmlformats.org/officeDocument/2006/relationships/hyperlink" Target="http://owgs.co.jp/" TargetMode="External"/><Relationship Id="rId259" Type="http://schemas.openxmlformats.org/officeDocument/2006/relationships/hyperlink" Target="https://www.espec.co.jp/csr/social/employee/diversity.html" TargetMode="External"/><Relationship Id="rId466" Type="http://schemas.openxmlformats.org/officeDocument/2006/relationships/hyperlink" Target="http://sanei-1970.com/" TargetMode="External"/><Relationship Id="rId673" Type="http://schemas.openxmlformats.org/officeDocument/2006/relationships/hyperlink" Target="https://efu-addwis.co.jp/" TargetMode="External"/><Relationship Id="rId23" Type="http://schemas.openxmlformats.org/officeDocument/2006/relationships/hyperlink" Target="http://www.daiwabutsuryu.co.jp/csr/diversity/index.html" TargetMode="External"/><Relationship Id="rId119" Type="http://schemas.openxmlformats.org/officeDocument/2006/relationships/hyperlink" Target="http://www.success-tbm.com/" TargetMode="External"/><Relationship Id="rId326" Type="http://schemas.openxmlformats.org/officeDocument/2006/relationships/hyperlink" Target="http://www.mo-ps.co.jp/" TargetMode="External"/><Relationship Id="rId533" Type="http://schemas.openxmlformats.org/officeDocument/2006/relationships/hyperlink" Target="https://andcross.co.jp/" TargetMode="External"/><Relationship Id="rId740" Type="http://schemas.openxmlformats.org/officeDocument/2006/relationships/hyperlink" Target="https://www.glico.com/jp/" TargetMode="External"/><Relationship Id="rId172" Type="http://schemas.openxmlformats.org/officeDocument/2006/relationships/hyperlink" Target="http://ww21.tiki.ne.jp/~haruto423/" TargetMode="External"/><Relationship Id="rId477" Type="http://schemas.openxmlformats.org/officeDocument/2006/relationships/hyperlink" Target="https://www.kurabo.co.jp/sustainability/society/diversity.html" TargetMode="External"/><Relationship Id="rId600" Type="http://schemas.openxmlformats.org/officeDocument/2006/relationships/hyperlink" Target="https://www.towa-kogyo.net/" TargetMode="External"/><Relationship Id="rId684" Type="http://schemas.openxmlformats.org/officeDocument/2006/relationships/hyperlink" Target="https://www.uniritaplus.co.jp/" TargetMode="External"/><Relationship Id="rId337" Type="http://schemas.openxmlformats.org/officeDocument/2006/relationships/hyperlink" Target="https://www.ana.co.jp/group/" TargetMode="External"/><Relationship Id="rId34" Type="http://schemas.openxmlformats.org/officeDocument/2006/relationships/hyperlink" Target="https://www.i-enter.co.jp/" TargetMode="External"/><Relationship Id="rId544" Type="http://schemas.openxmlformats.org/officeDocument/2006/relationships/hyperlink" Target="https://www.akakabe.com/" TargetMode="External"/><Relationship Id="rId751" Type="http://schemas.openxmlformats.org/officeDocument/2006/relationships/hyperlink" Target="https://mutsumi-juken.com/" TargetMode="External"/><Relationship Id="rId183" Type="http://schemas.openxmlformats.org/officeDocument/2006/relationships/hyperlink" Target="http://www.toyota-osaka-parts.jp/index.html" TargetMode="External"/><Relationship Id="rId390" Type="http://schemas.openxmlformats.org/officeDocument/2006/relationships/hyperlink" Target="https://www.ikari.co.jp/" TargetMode="External"/><Relationship Id="rId404" Type="http://schemas.openxmlformats.org/officeDocument/2006/relationships/hyperlink" Target="http://www.jyunshin.or.jp/anri/" TargetMode="External"/><Relationship Id="rId611" Type="http://schemas.openxmlformats.org/officeDocument/2006/relationships/hyperlink" Target="https://www.ogis-ri.co.jp/" TargetMode="External"/><Relationship Id="rId250" Type="http://schemas.openxmlformats.org/officeDocument/2006/relationships/hyperlink" Target="http://www.k-sokken.jp/" TargetMode="External"/><Relationship Id="rId488" Type="http://schemas.openxmlformats.org/officeDocument/2006/relationships/hyperlink" Target="https://positive-ryouritsu.mhlw.go.jp/positivedb/detail?id=9652" TargetMode="External"/><Relationship Id="rId695" Type="http://schemas.openxmlformats.org/officeDocument/2006/relationships/hyperlink" Target="https://www.mirait-one.com/" TargetMode="External"/><Relationship Id="rId709" Type="http://schemas.openxmlformats.org/officeDocument/2006/relationships/hyperlink" Target="https://ai-plus.jp/" TargetMode="External"/><Relationship Id="rId45" Type="http://schemas.openxmlformats.org/officeDocument/2006/relationships/hyperlink" Target="https://www.facebook.com/onegain" TargetMode="External"/><Relationship Id="rId110" Type="http://schemas.openxmlformats.org/officeDocument/2006/relationships/hyperlink" Target="http://www.koyo-co.co.jp/" TargetMode="External"/><Relationship Id="rId348" Type="http://schemas.openxmlformats.org/officeDocument/2006/relationships/hyperlink" Target="http://www.npo-mutyu.com/" TargetMode="External"/><Relationship Id="rId555" Type="http://schemas.openxmlformats.org/officeDocument/2006/relationships/hyperlink" Target="https://www.tequanauts.co.jp/" TargetMode="External"/><Relationship Id="rId762" Type="http://schemas.openxmlformats.org/officeDocument/2006/relationships/hyperlink" Target="https://www.jwa.or.jp/" TargetMode="External"/><Relationship Id="rId194" Type="http://schemas.openxmlformats.org/officeDocument/2006/relationships/hyperlink" Target="http://www.theoryfactory.jp/" TargetMode="External"/><Relationship Id="rId208" Type="http://schemas.openxmlformats.org/officeDocument/2006/relationships/hyperlink" Target="https://www.atelierai.co.jp/" TargetMode="External"/><Relationship Id="rId415" Type="http://schemas.openxmlformats.org/officeDocument/2006/relationships/hyperlink" Target="https://sankoo-ep.co.jp/" TargetMode="External"/><Relationship Id="rId622" Type="http://schemas.openxmlformats.org/officeDocument/2006/relationships/hyperlink" Target="https://www.kensetumap.com/company/348017/" TargetMode="External"/><Relationship Id="rId261" Type="http://schemas.openxmlformats.org/officeDocument/2006/relationships/hyperlink" Target="http://www.yamatokogyo-kk.com/" TargetMode="External"/><Relationship Id="rId499" Type="http://schemas.openxmlformats.org/officeDocument/2006/relationships/hyperlink" Target="http://www.shineikakoh.co.jp/sdgs.html" TargetMode="External"/><Relationship Id="rId56" Type="http://schemas.openxmlformats.org/officeDocument/2006/relationships/hyperlink" Target="http://www.oshiro.biz/about.html" TargetMode="External"/><Relationship Id="rId359" Type="http://schemas.openxmlformats.org/officeDocument/2006/relationships/hyperlink" Target="https://kras.co.jp/" TargetMode="External"/><Relationship Id="rId566" Type="http://schemas.openxmlformats.org/officeDocument/2006/relationships/hyperlink" Target="https://etoden75.com/" TargetMode="External"/><Relationship Id="rId773" Type="http://schemas.openxmlformats.org/officeDocument/2006/relationships/hyperlink" Target="https://www.jpn-ks.co.jp/" TargetMode="External"/><Relationship Id="rId121" Type="http://schemas.openxmlformats.org/officeDocument/2006/relationships/hyperlink" Target="http://www.osaka-shinkin.co.jp/" TargetMode="External"/><Relationship Id="rId219" Type="http://schemas.openxmlformats.org/officeDocument/2006/relationships/hyperlink" Target="http://www.inbasket.co.jp/company/ikiiki.html" TargetMode="External"/><Relationship Id="rId426" Type="http://schemas.openxmlformats.org/officeDocument/2006/relationships/hyperlink" Target="http://www.sandoh.co.jp/" TargetMode="External"/><Relationship Id="rId633" Type="http://schemas.openxmlformats.org/officeDocument/2006/relationships/hyperlink" Target="https://www.cohnan.co.jp/women/" TargetMode="External"/><Relationship Id="rId67" Type="http://schemas.openxmlformats.org/officeDocument/2006/relationships/hyperlink" Target="http://citylife-new.com/" TargetMode="External"/><Relationship Id="rId272" Type="http://schemas.openxmlformats.org/officeDocument/2006/relationships/hyperlink" Target="http://care-net.biz/27/jst-lead/" TargetMode="External"/><Relationship Id="rId577" Type="http://schemas.openxmlformats.org/officeDocument/2006/relationships/hyperlink" Target="http://www.nitto-cs.jp/company/privacy.html" TargetMode="External"/><Relationship Id="rId700" Type="http://schemas.openxmlformats.org/officeDocument/2006/relationships/hyperlink" Target="https://www.atom-denki.co.jp/" TargetMode="External"/><Relationship Id="rId132" Type="http://schemas.openxmlformats.org/officeDocument/2006/relationships/hyperlink" Target="http://www.cookhouse.jp/" TargetMode="External"/><Relationship Id="rId784" Type="http://schemas.openxmlformats.org/officeDocument/2006/relationships/hyperlink" Target="https://www.astem.com/" TargetMode="External"/><Relationship Id="rId437" Type="http://schemas.openxmlformats.org/officeDocument/2006/relationships/hyperlink" Target="https://www.tokaibane.com/" TargetMode="External"/><Relationship Id="rId644" Type="http://schemas.openxmlformats.org/officeDocument/2006/relationships/hyperlink" Target="https://www.itochu.co.jp/ja/about/work_style/case03/index.html" TargetMode="External"/><Relationship Id="rId283" Type="http://schemas.openxmlformats.org/officeDocument/2006/relationships/hyperlink" Target="http://www.gatecs.co.jp/" TargetMode="External"/><Relationship Id="rId490" Type="http://schemas.openxmlformats.org/officeDocument/2006/relationships/hyperlink" Target="https://gracefujimi.co.jp/" TargetMode="External"/><Relationship Id="rId504" Type="http://schemas.openxmlformats.org/officeDocument/2006/relationships/hyperlink" Target="http://www.theoryfactory.jp/csr/csr.html" TargetMode="External"/><Relationship Id="rId711" Type="http://schemas.openxmlformats.org/officeDocument/2006/relationships/hyperlink" Target="https://www.nova-system.com/promotionofwomensadvancement/" TargetMode="External"/><Relationship Id="rId78" Type="http://schemas.openxmlformats.org/officeDocument/2006/relationships/hyperlink" Target="http://www.fujioilholdings.com/" TargetMode="External"/><Relationship Id="rId143" Type="http://schemas.openxmlformats.org/officeDocument/2006/relationships/hyperlink" Target="http://www.twoway-system.co.jp/" TargetMode="External"/><Relationship Id="rId350" Type="http://schemas.openxmlformats.org/officeDocument/2006/relationships/hyperlink" Target="https://ncsa.jp/" TargetMode="External"/><Relationship Id="rId588" Type="http://schemas.openxmlformats.org/officeDocument/2006/relationships/hyperlink" Target="https://www.narikoma-group.co.jp/" TargetMode="External"/><Relationship Id="rId795" Type="http://schemas.openxmlformats.org/officeDocument/2006/relationships/hyperlink" Target="https://www.fumiso.com/double.html" TargetMode="External"/><Relationship Id="rId809" Type="http://schemas.openxmlformats.org/officeDocument/2006/relationships/hyperlink" Target="https://www.anshin110ban.co.jp/" TargetMode="External"/><Relationship Id="rId9" Type="http://schemas.openxmlformats.org/officeDocument/2006/relationships/hyperlink" Target="http://www.drsele.co.jp/" TargetMode="External"/><Relationship Id="rId210" Type="http://schemas.openxmlformats.org/officeDocument/2006/relationships/hyperlink" Target="http://www.toyotanso.co.jp/" TargetMode="External"/><Relationship Id="rId448" Type="http://schemas.openxmlformats.org/officeDocument/2006/relationships/hyperlink" Target="https://www.kintetsu-community.co.jp/" TargetMode="External"/><Relationship Id="rId655" Type="http://schemas.openxmlformats.org/officeDocument/2006/relationships/hyperlink" Target="https://www.sk-trust.co.jp/" TargetMode="External"/><Relationship Id="rId294" Type="http://schemas.openxmlformats.org/officeDocument/2006/relationships/hyperlink" Target="https://www.sgc-web.co.jp/" TargetMode="External"/><Relationship Id="rId308" Type="http://schemas.openxmlformats.org/officeDocument/2006/relationships/hyperlink" Target="http://www.plusweb.co.jp/" TargetMode="External"/><Relationship Id="rId515" Type="http://schemas.openxmlformats.org/officeDocument/2006/relationships/hyperlink" Target="http://www.komon-koubou.com/" TargetMode="External"/><Relationship Id="rId722" Type="http://schemas.openxmlformats.org/officeDocument/2006/relationships/hyperlink" Target="https://ictlink.jp/" TargetMode="External"/><Relationship Id="rId89" Type="http://schemas.openxmlformats.org/officeDocument/2006/relationships/hyperlink" Target="http://www.ykkfastening.com/japan/" TargetMode="External"/><Relationship Id="rId154" Type="http://schemas.openxmlformats.org/officeDocument/2006/relationships/hyperlink" Target="https://www.takashimaya.co.jp/corp/csr/employee/workplace.html" TargetMode="External"/><Relationship Id="rId361" Type="http://schemas.openxmlformats.org/officeDocument/2006/relationships/hyperlink" Target="https://www.kurabo.co.jp/" TargetMode="External"/><Relationship Id="rId599" Type="http://schemas.openxmlformats.org/officeDocument/2006/relationships/hyperlink" Target="https://dmix.co.jp/" TargetMode="External"/><Relationship Id="rId459" Type="http://schemas.openxmlformats.org/officeDocument/2006/relationships/hyperlink" Target="http://www.uni-ty.com/" TargetMode="External"/><Relationship Id="rId666" Type="http://schemas.openxmlformats.org/officeDocument/2006/relationships/hyperlink" Target="https://www.service.sou-seniorcare.co.jp/" TargetMode="External"/><Relationship Id="rId16" Type="http://schemas.openxmlformats.org/officeDocument/2006/relationships/hyperlink" Target="https://www.jfc.go.jp/n/company/worklife.html" TargetMode="External"/><Relationship Id="rId221" Type="http://schemas.openxmlformats.org/officeDocument/2006/relationships/hyperlink" Target="http://www.eightist.jp/" TargetMode="External"/><Relationship Id="rId319" Type="http://schemas.openxmlformats.org/officeDocument/2006/relationships/hyperlink" Target="https://positive-ryouritsu.mhlw.go.jp/positivedb/detail?id=497" TargetMode="External"/><Relationship Id="rId526" Type="http://schemas.openxmlformats.org/officeDocument/2006/relationships/hyperlink" Target="https://www.narukawa-kk.com/" TargetMode="External"/><Relationship Id="rId733" Type="http://schemas.openxmlformats.org/officeDocument/2006/relationships/hyperlink" Target="https://www.sic-net.co.jp/" TargetMode="External"/><Relationship Id="rId165" Type="http://schemas.openxmlformats.org/officeDocument/2006/relationships/hyperlink" Target="https://www.dawn-ogef.jp/info" TargetMode="External"/><Relationship Id="rId372" Type="http://schemas.openxmlformats.org/officeDocument/2006/relationships/hyperlink" Target="http://c3-cthree.com/" TargetMode="External"/><Relationship Id="rId677" Type="http://schemas.openxmlformats.org/officeDocument/2006/relationships/hyperlink" Target="https://www.mercury21.jp/" TargetMode="External"/><Relationship Id="rId800" Type="http://schemas.openxmlformats.org/officeDocument/2006/relationships/hyperlink" Target="https://www.ogawa.co.jp/" TargetMode="External"/><Relationship Id="rId232" Type="http://schemas.openxmlformats.org/officeDocument/2006/relationships/hyperlink" Target="https://www.bell24.co.jp/ja/" TargetMode="External"/><Relationship Id="rId27" Type="http://schemas.openxmlformats.org/officeDocument/2006/relationships/hyperlink" Target="https://www.searay.co.jp/" TargetMode="External"/><Relationship Id="rId537" Type="http://schemas.openxmlformats.org/officeDocument/2006/relationships/hyperlink" Target="https://fujidensan.jp/" TargetMode="External"/><Relationship Id="rId744" Type="http://schemas.openxmlformats.org/officeDocument/2006/relationships/hyperlink" Target="https://www.nkc-recruit.jp/careers-for-women/" TargetMode="External"/><Relationship Id="rId80" Type="http://schemas.openxmlformats.org/officeDocument/2006/relationships/hyperlink" Target="http://housefoods.jp/" TargetMode="External"/><Relationship Id="rId176" Type="http://schemas.openxmlformats.org/officeDocument/2006/relationships/hyperlink" Target="http://www.tomoemedia.co.jp/" TargetMode="External"/><Relationship Id="rId383" Type="http://schemas.openxmlformats.org/officeDocument/2006/relationships/hyperlink" Target="https://www.ohtorikogyo.co.jp/" TargetMode="External"/><Relationship Id="rId590" Type="http://schemas.openxmlformats.org/officeDocument/2006/relationships/hyperlink" Target="https://www.narikoma-group.co.jp/recruit/diversity/" TargetMode="External"/><Relationship Id="rId604" Type="http://schemas.openxmlformats.org/officeDocument/2006/relationships/hyperlink" Target="https://www.miraitmobile-west.co.jp/" TargetMode="External"/><Relationship Id="rId811" Type="http://schemas.openxmlformats.org/officeDocument/2006/relationships/hyperlink" Target="http://www.gap-corp.com/" TargetMode="External"/><Relationship Id="rId243" Type="http://schemas.openxmlformats.org/officeDocument/2006/relationships/hyperlink" Target="https://www.takeda.com/jp/" TargetMode="External"/><Relationship Id="rId450" Type="http://schemas.openxmlformats.org/officeDocument/2006/relationships/hyperlink" Target="http://www.otsuka-shokai.co.jp/" TargetMode="External"/><Relationship Id="rId688" Type="http://schemas.openxmlformats.org/officeDocument/2006/relationships/hyperlink" Target="http://osakacoronahotel.co.jp/" TargetMode="External"/><Relationship Id="rId38" Type="http://schemas.openxmlformats.org/officeDocument/2006/relationships/hyperlink" Target="http://www.akatsuki-sg.co.jp/" TargetMode="External"/><Relationship Id="rId103" Type="http://schemas.openxmlformats.org/officeDocument/2006/relationships/hyperlink" Target="http://www.nitto-cs.jp/" TargetMode="External"/><Relationship Id="rId310" Type="http://schemas.openxmlformats.org/officeDocument/2006/relationships/hyperlink" Target="https://www.yso.or.jp/" TargetMode="External"/><Relationship Id="rId548" Type="http://schemas.openxmlformats.org/officeDocument/2006/relationships/hyperlink" Target="https://prtimes.jp/main/html/rd/p/000000001.000091519.html" TargetMode="External"/><Relationship Id="rId755" Type="http://schemas.openxmlformats.org/officeDocument/2006/relationships/hyperlink" Target="https://event21.co.jp/" TargetMode="External"/><Relationship Id="rId91" Type="http://schemas.openxmlformats.org/officeDocument/2006/relationships/hyperlink" Target="http://daiken.jp/" TargetMode="External"/><Relationship Id="rId187" Type="http://schemas.openxmlformats.org/officeDocument/2006/relationships/hyperlink" Target="http://www.tng.co.jp/" TargetMode="External"/><Relationship Id="rId394" Type="http://schemas.openxmlformats.org/officeDocument/2006/relationships/hyperlink" Target="https://www.ondeoma.com/" TargetMode="External"/><Relationship Id="rId408" Type="http://schemas.openxmlformats.org/officeDocument/2006/relationships/hyperlink" Target="https://www.seiwab.co.jp/" TargetMode="External"/><Relationship Id="rId615" Type="http://schemas.openxmlformats.org/officeDocument/2006/relationships/hyperlink" Target="https://www.jfe-eng.co.jp/" TargetMode="External"/><Relationship Id="rId254" Type="http://schemas.openxmlformats.org/officeDocument/2006/relationships/hyperlink" Target="http://www.e-higashi.co.jp/" TargetMode="External"/><Relationship Id="rId699" Type="http://schemas.openxmlformats.org/officeDocument/2006/relationships/hyperlink" Target="https://kotetsu.co.jp/" TargetMode="External"/><Relationship Id="rId49" Type="http://schemas.openxmlformats.org/officeDocument/2006/relationships/hyperlink" Target="http://www.roadcar.jp/" TargetMode="External"/><Relationship Id="rId114" Type="http://schemas.openxmlformats.org/officeDocument/2006/relationships/hyperlink" Target="https://panasonic.co.jp/paf/" TargetMode="External"/><Relationship Id="rId461" Type="http://schemas.openxmlformats.org/officeDocument/2006/relationships/hyperlink" Target="http://www.yodogawa.coop/" TargetMode="External"/><Relationship Id="rId559" Type="http://schemas.openxmlformats.org/officeDocument/2006/relationships/hyperlink" Target="https://www.toyal.co.jp/" TargetMode="External"/><Relationship Id="rId766" Type="http://schemas.openxmlformats.org/officeDocument/2006/relationships/hyperlink" Target="https://www.omu.ac.jp/r-support/" TargetMode="External"/><Relationship Id="rId198" Type="http://schemas.openxmlformats.org/officeDocument/2006/relationships/hyperlink" Target="http://osaka-daihatsu.co.jp/" TargetMode="External"/><Relationship Id="rId321" Type="http://schemas.openxmlformats.org/officeDocument/2006/relationships/hyperlink" Target="https://reas.jp/company/company-profile/" TargetMode="External"/><Relationship Id="rId419" Type="http://schemas.openxmlformats.org/officeDocument/2006/relationships/hyperlink" Target="https://www.nozomiplanning.com/" TargetMode="External"/><Relationship Id="rId626" Type="http://schemas.openxmlformats.org/officeDocument/2006/relationships/hyperlink" Target="https://shuwa.or.jp/" TargetMode="External"/><Relationship Id="rId265" Type="http://schemas.openxmlformats.org/officeDocument/2006/relationships/hyperlink" Target="https://www.kyowayakuhin.com/" TargetMode="External"/><Relationship Id="rId472" Type="http://schemas.openxmlformats.org/officeDocument/2006/relationships/hyperlink" Target="https://www.itforce.jp/" TargetMode="External"/><Relationship Id="rId125" Type="http://schemas.openxmlformats.org/officeDocument/2006/relationships/hyperlink" Target="http://www.the0123.com/" TargetMode="External"/><Relationship Id="rId332" Type="http://schemas.openxmlformats.org/officeDocument/2006/relationships/hyperlink" Target="http://www.kawata-ts.co.jp/" TargetMode="External"/><Relationship Id="rId777" Type="http://schemas.openxmlformats.org/officeDocument/2006/relationships/hyperlink" Target="https://www.kontacts.co.jp/" TargetMode="External"/><Relationship Id="rId637" Type="http://schemas.openxmlformats.org/officeDocument/2006/relationships/hyperlink" Target="https://www.arakawachem.co.jp/jp/csr/post_2.html" TargetMode="External"/><Relationship Id="rId276" Type="http://schemas.openxmlformats.org/officeDocument/2006/relationships/hyperlink" Target="http://www.hikkoshi-sakai.co.jp/" TargetMode="External"/><Relationship Id="rId483" Type="http://schemas.openxmlformats.org/officeDocument/2006/relationships/hyperlink" Target="https://www.nakabayashi-kensetsu.co.jp/" TargetMode="External"/><Relationship Id="rId690" Type="http://schemas.openxmlformats.org/officeDocument/2006/relationships/hyperlink" Target="https://www.mandom.co.jp/csr/practice_diversity.html" TargetMode="External"/><Relationship Id="rId704" Type="http://schemas.openxmlformats.org/officeDocument/2006/relationships/hyperlink" Target="https://www.showakako.co.jp/" TargetMode="External"/><Relationship Id="rId40" Type="http://schemas.openxmlformats.org/officeDocument/2006/relationships/hyperlink" Target="https://www.congre.com/" TargetMode="External"/><Relationship Id="rId136" Type="http://schemas.openxmlformats.org/officeDocument/2006/relationships/hyperlink" Target="http://www.daiwakai.or.jp/" TargetMode="External"/><Relationship Id="rId343" Type="http://schemas.openxmlformats.org/officeDocument/2006/relationships/hyperlink" Target="https://ingage.co.jp/" TargetMode="External"/><Relationship Id="rId550" Type="http://schemas.openxmlformats.org/officeDocument/2006/relationships/hyperlink" Target="http://www.dailysha.com/" TargetMode="External"/><Relationship Id="rId788" Type="http://schemas.openxmlformats.org/officeDocument/2006/relationships/hyperlink" Target="https://nponobel.jp/" TargetMode="External"/><Relationship Id="rId203" Type="http://schemas.openxmlformats.org/officeDocument/2006/relationships/hyperlink" Target="http://popolo.or.jp/" TargetMode="External"/><Relationship Id="rId648" Type="http://schemas.openxmlformats.org/officeDocument/2006/relationships/hyperlink" Target="https://www.morito.co.jp/sustainability/society/diversity/action_plan_and_measures/" TargetMode="External"/><Relationship Id="rId287" Type="http://schemas.openxmlformats.org/officeDocument/2006/relationships/hyperlink" Target="https://www.dydo.co.jp/" TargetMode="External"/><Relationship Id="rId410" Type="http://schemas.openxmlformats.org/officeDocument/2006/relationships/hyperlink" Target="https://www.uotake.co.jp/" TargetMode="External"/><Relationship Id="rId494" Type="http://schemas.openxmlformats.org/officeDocument/2006/relationships/hyperlink" Target="https://www.kddi.com/" TargetMode="External"/><Relationship Id="rId508" Type="http://schemas.openxmlformats.org/officeDocument/2006/relationships/hyperlink" Target="http://www.docomo-cs-kansai.co.jp/" TargetMode="External"/><Relationship Id="rId715" Type="http://schemas.openxmlformats.org/officeDocument/2006/relationships/hyperlink" Target="https://e-saitoh.co.jp/" TargetMode="External"/><Relationship Id="rId147" Type="http://schemas.openxmlformats.org/officeDocument/2006/relationships/hyperlink" Target="http://www.kansaidenko.com/" TargetMode="External"/><Relationship Id="rId354" Type="http://schemas.openxmlformats.org/officeDocument/2006/relationships/hyperlink" Target="http://www.soeng.co.jp/" TargetMode="External"/><Relationship Id="rId799" Type="http://schemas.openxmlformats.org/officeDocument/2006/relationships/hyperlink" Target="https://www.swcc.co.jp/jpn/sustainability/culturalkaleidoscope.html" TargetMode="External"/><Relationship Id="rId51" Type="http://schemas.openxmlformats.org/officeDocument/2006/relationships/hyperlink" Target="http://www.suntory.co.jp/" TargetMode="External"/><Relationship Id="rId561" Type="http://schemas.openxmlformats.org/officeDocument/2006/relationships/hyperlink" Target="https://square-planning.jp/" TargetMode="External"/><Relationship Id="rId659" Type="http://schemas.openxmlformats.org/officeDocument/2006/relationships/hyperlink" Target="https://sharoushi.adjust-hr.com/" TargetMode="External"/><Relationship Id="rId214" Type="http://schemas.openxmlformats.org/officeDocument/2006/relationships/hyperlink" Target="http://jbmnet.co.jp/" TargetMode="External"/><Relationship Id="rId298" Type="http://schemas.openxmlformats.org/officeDocument/2006/relationships/hyperlink" Target="https://www.joshin.co.jp/" TargetMode="External"/><Relationship Id="rId421" Type="http://schemas.openxmlformats.org/officeDocument/2006/relationships/hyperlink" Target="https://www.ichimura.co.jp/" TargetMode="External"/><Relationship Id="rId519" Type="http://schemas.openxmlformats.org/officeDocument/2006/relationships/hyperlink" Target="http://www.kaneka.co.jp/" TargetMode="External"/><Relationship Id="rId158" Type="http://schemas.openxmlformats.org/officeDocument/2006/relationships/hyperlink" Target="https://www.descente.co.jp/" TargetMode="External"/><Relationship Id="rId726" Type="http://schemas.openxmlformats.org/officeDocument/2006/relationships/hyperlink" Target="https://www.tktk.co.jp/" TargetMode="External"/><Relationship Id="rId62" Type="http://schemas.openxmlformats.org/officeDocument/2006/relationships/hyperlink" Target="http://www.careerlink-edu.co.jp/" TargetMode="External"/><Relationship Id="rId365" Type="http://schemas.openxmlformats.org/officeDocument/2006/relationships/hyperlink" Target="http://www.every365.co.jp/" TargetMode="External"/><Relationship Id="rId572" Type="http://schemas.openxmlformats.org/officeDocument/2006/relationships/hyperlink" Target="https://www.taisei-bm.co.jp/" TargetMode="External"/><Relationship Id="rId225" Type="http://schemas.openxmlformats.org/officeDocument/2006/relationships/hyperlink" Target="http://www.yano-const.co.jp/" TargetMode="External"/><Relationship Id="rId432" Type="http://schemas.openxmlformats.org/officeDocument/2006/relationships/hyperlink" Target="https://www.fsz.co.jp/" TargetMode="External"/><Relationship Id="rId737" Type="http://schemas.openxmlformats.org/officeDocument/2006/relationships/hyperlink" Target="https://www.kiyorex.com/" TargetMode="External"/><Relationship Id="rId73" Type="http://schemas.openxmlformats.org/officeDocument/2006/relationships/hyperlink" Target="http://www.sun-maintenance.co.jp/" TargetMode="External"/><Relationship Id="rId169" Type="http://schemas.openxmlformats.org/officeDocument/2006/relationships/hyperlink" Target="http://aiza.jp/" TargetMode="External"/><Relationship Id="rId376" Type="http://schemas.openxmlformats.org/officeDocument/2006/relationships/hyperlink" Target="https://www.sundesign.co.jp/" TargetMode="External"/><Relationship Id="rId583" Type="http://schemas.openxmlformats.org/officeDocument/2006/relationships/hyperlink" Target="https://sumitomoelectric.com/jp/" TargetMode="External"/><Relationship Id="rId790" Type="http://schemas.openxmlformats.org/officeDocument/2006/relationships/hyperlink" Target="https://poscojapanpc.com/" TargetMode="External"/><Relationship Id="rId804" Type="http://schemas.openxmlformats.org/officeDocument/2006/relationships/hyperlink" Target="https://www.hokkyokusei.online/" TargetMode="External"/><Relationship Id="rId4" Type="http://schemas.openxmlformats.org/officeDocument/2006/relationships/hyperlink" Target="http://abkss.jp/" TargetMode="External"/><Relationship Id="rId236" Type="http://schemas.openxmlformats.org/officeDocument/2006/relationships/hyperlink" Target="http://kojima-ironworks.co.jp/" TargetMode="External"/><Relationship Id="rId443" Type="http://schemas.openxmlformats.org/officeDocument/2006/relationships/hyperlink" Target="https://sakaguchi-ss.co.jp/" TargetMode="External"/><Relationship Id="rId650" Type="http://schemas.openxmlformats.org/officeDocument/2006/relationships/hyperlink" Target="https://www.fm-007.com/outline/sdgs/" TargetMode="External"/><Relationship Id="rId303" Type="http://schemas.openxmlformats.org/officeDocument/2006/relationships/hyperlink" Target="https://www.poppins.co.jp/" TargetMode="External"/><Relationship Id="rId748" Type="http://schemas.openxmlformats.org/officeDocument/2006/relationships/hyperlink" Target="https://zeroone-bpo.jp/" TargetMode="External"/><Relationship Id="rId84" Type="http://schemas.openxmlformats.org/officeDocument/2006/relationships/hyperlink" Target="https://www.kmfg.co.jp/csr/sustainability_challenge.html" TargetMode="External"/><Relationship Id="rId387" Type="http://schemas.openxmlformats.org/officeDocument/2006/relationships/hyperlink" Target="https://www.mjtec.co.jp/" TargetMode="External"/><Relationship Id="rId510" Type="http://schemas.openxmlformats.org/officeDocument/2006/relationships/hyperlink" Target="http://www.kansai-totsu.com/" TargetMode="External"/><Relationship Id="rId594" Type="http://schemas.openxmlformats.org/officeDocument/2006/relationships/hyperlink" Target="https://www.as-well.co.jp/" TargetMode="External"/><Relationship Id="rId608" Type="http://schemas.openxmlformats.org/officeDocument/2006/relationships/hyperlink" Target="https://atcompany.jp/soreiyusaiyou/" TargetMode="External"/><Relationship Id="rId815" Type="http://schemas.openxmlformats.org/officeDocument/2006/relationships/hyperlink" Target="https://www.equ.co.jp/" TargetMode="External"/><Relationship Id="rId247" Type="http://schemas.openxmlformats.org/officeDocument/2006/relationships/hyperlink" Target="https://www.jei.co.jp/" TargetMode="External"/><Relationship Id="rId107" Type="http://schemas.openxmlformats.org/officeDocument/2006/relationships/hyperlink" Target="https://yamadahomes.jp/" TargetMode="External"/><Relationship Id="rId454" Type="http://schemas.openxmlformats.org/officeDocument/2006/relationships/hyperlink" Target="http://www.sakaigawa.co.jp/" TargetMode="External"/><Relationship Id="rId661" Type="http://schemas.openxmlformats.org/officeDocument/2006/relationships/hyperlink" Target="http://www.seraphy.co.jp/" TargetMode="External"/><Relationship Id="rId759" Type="http://schemas.openxmlformats.org/officeDocument/2006/relationships/hyperlink" Target="https://www.l-care.jp/" TargetMode="External"/><Relationship Id="rId11" Type="http://schemas.openxmlformats.org/officeDocument/2006/relationships/hyperlink" Target="http://www.whitemax.co.jp/" TargetMode="External"/><Relationship Id="rId314" Type="http://schemas.openxmlformats.org/officeDocument/2006/relationships/hyperlink" Target="http://www.juliaolger.com/" TargetMode="External"/><Relationship Id="rId398" Type="http://schemas.openxmlformats.org/officeDocument/2006/relationships/hyperlink" Target="https://tomoyasu.co.jp/" TargetMode="External"/><Relationship Id="rId521" Type="http://schemas.openxmlformats.org/officeDocument/2006/relationships/hyperlink" Target="https://www.kepco.co.jp/sustainability/society/diversity/woman.html" TargetMode="External"/><Relationship Id="rId619" Type="http://schemas.openxmlformats.org/officeDocument/2006/relationships/hyperlink" Target="https://mandcsys-jp.com/sdgs.html" TargetMode="External"/><Relationship Id="rId95" Type="http://schemas.openxmlformats.org/officeDocument/2006/relationships/hyperlink" Target="https://www.itochu.co.jp/ja/index.html" TargetMode="External"/><Relationship Id="rId160" Type="http://schemas.openxmlformats.org/officeDocument/2006/relationships/hyperlink" Target="https://www.e-cew.co.jp/" TargetMode="External"/><Relationship Id="rId258" Type="http://schemas.openxmlformats.org/officeDocument/2006/relationships/hyperlink" Target="https://www.espec.co.jp/" TargetMode="External"/><Relationship Id="rId465" Type="http://schemas.openxmlformats.org/officeDocument/2006/relationships/hyperlink" Target="http://penseur.co.jp/" TargetMode="External"/><Relationship Id="rId672" Type="http://schemas.openxmlformats.org/officeDocument/2006/relationships/hyperlink" Target="https://www.dac-group.co.jp/corporate/dacism/diversity/" TargetMode="External"/><Relationship Id="rId22" Type="http://schemas.openxmlformats.org/officeDocument/2006/relationships/hyperlink" Target="http://www.daiwabutsuryu.co.jp/" TargetMode="External"/><Relationship Id="rId118" Type="http://schemas.openxmlformats.org/officeDocument/2006/relationships/hyperlink" Target="http://www.panasonic.com/jp/corporate/sustainability/diversity.html" TargetMode="External"/><Relationship Id="rId325" Type="http://schemas.openxmlformats.org/officeDocument/2006/relationships/hyperlink" Target="https://jamstore-web.com/" TargetMode="External"/><Relationship Id="rId532" Type="http://schemas.openxmlformats.org/officeDocument/2006/relationships/hyperlink" Target="https://teamexy.com/sustainability/" TargetMode="External"/><Relationship Id="rId171" Type="http://schemas.openxmlformats.org/officeDocument/2006/relationships/hyperlink" Target="http://re-fa.co.jp/" TargetMode="External"/><Relationship Id="rId269" Type="http://schemas.openxmlformats.org/officeDocument/2006/relationships/hyperlink" Target="http://cocontie.jp/" TargetMode="External"/><Relationship Id="rId476" Type="http://schemas.openxmlformats.org/officeDocument/2006/relationships/hyperlink" Target="https://www.sogo-medical.co.jp/information/csr/diversity.php" TargetMode="External"/><Relationship Id="rId683" Type="http://schemas.openxmlformats.org/officeDocument/2006/relationships/hyperlink" Target="https://www.nichiden.com/" TargetMode="External"/><Relationship Id="rId33" Type="http://schemas.openxmlformats.org/officeDocument/2006/relationships/hyperlink" Target="http://www.isfnet.co.jp/" TargetMode="External"/><Relationship Id="rId129" Type="http://schemas.openxmlformats.org/officeDocument/2006/relationships/hyperlink" Target="http://www.teijin.co.jp/" TargetMode="External"/><Relationship Id="rId336" Type="http://schemas.openxmlformats.org/officeDocument/2006/relationships/hyperlink" Target="https://www.daitsuru.com/" TargetMode="External"/><Relationship Id="rId543" Type="http://schemas.openxmlformats.org/officeDocument/2006/relationships/hyperlink" Target="http://www.kyouei-yakuhin.co.jp/" TargetMode="External"/><Relationship Id="rId182" Type="http://schemas.openxmlformats.org/officeDocument/2006/relationships/hyperlink" Target="http://noh-theater.com/" TargetMode="External"/><Relationship Id="rId403" Type="http://schemas.openxmlformats.org/officeDocument/2006/relationships/hyperlink" Target="http://www.yomisen.co.jp/" TargetMode="External"/><Relationship Id="rId750" Type="http://schemas.openxmlformats.org/officeDocument/2006/relationships/hyperlink" Target="https://www.yutaka-kaihatsu.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9B6B-734E-4BCF-A923-FF5D25067A26}">
  <dimension ref="A1:K833"/>
  <sheetViews>
    <sheetView showGridLines="0" tabSelected="1" zoomScale="80" zoomScaleNormal="80" zoomScaleSheetLayoutView="70" workbookViewId="0">
      <pane xSplit="1" ySplit="2" topLeftCell="B3" activePane="bottomRight" state="frozen"/>
      <selection pane="topRight" activeCell="D1" sqref="D1"/>
      <selection pane="bottomLeft" activeCell="A4" sqref="A4"/>
      <selection pane="bottomRight" activeCell="F4" sqref="F4"/>
    </sheetView>
  </sheetViews>
  <sheetFormatPr defaultColWidth="6.33203125" defaultRowHeight="15" x14ac:dyDescent="0.2"/>
  <cols>
    <col min="1" max="1" width="45.77734375" style="1" customWidth="1"/>
    <col min="2" max="2" width="20.77734375" style="3" customWidth="1"/>
    <col min="3" max="3" width="20.77734375" style="4" customWidth="1"/>
    <col min="4" max="4" width="25.77734375" style="8" customWidth="1"/>
    <col min="5" max="5" width="15.77734375" style="2" customWidth="1"/>
    <col min="6" max="6" width="11.44140625" style="5" customWidth="1"/>
    <col min="7" max="7" width="11.44140625" style="1" customWidth="1"/>
    <col min="8" max="8" width="40.77734375" style="5" customWidth="1"/>
    <col min="9" max="9" width="40.77734375" style="1" customWidth="1"/>
    <col min="10" max="251" width="6.33203125" style="5"/>
    <col min="252" max="252" width="34.77734375" style="5" customWidth="1"/>
    <col min="253" max="253" width="10.77734375" style="5" customWidth="1"/>
    <col min="254" max="254" width="8.6640625" style="5" customWidth="1"/>
    <col min="255" max="255" width="18.6640625" style="5" customWidth="1"/>
    <col min="256" max="263" width="11.44140625" style="5" customWidth="1"/>
    <col min="264" max="265" width="22.109375" style="5" customWidth="1"/>
    <col min="266" max="507" width="6.33203125" style="5"/>
    <col min="508" max="508" width="34.77734375" style="5" customWidth="1"/>
    <col min="509" max="509" width="10.77734375" style="5" customWidth="1"/>
    <col min="510" max="510" width="8.6640625" style="5" customWidth="1"/>
    <col min="511" max="511" width="18.6640625" style="5" customWidth="1"/>
    <col min="512" max="519" width="11.44140625" style="5" customWidth="1"/>
    <col min="520" max="521" width="22.109375" style="5" customWidth="1"/>
    <col min="522" max="763" width="6.33203125" style="5"/>
    <col min="764" max="764" width="34.77734375" style="5" customWidth="1"/>
    <col min="765" max="765" width="10.77734375" style="5" customWidth="1"/>
    <col min="766" max="766" width="8.6640625" style="5" customWidth="1"/>
    <col min="767" max="767" width="18.6640625" style="5" customWidth="1"/>
    <col min="768" max="775" width="11.44140625" style="5" customWidth="1"/>
    <col min="776" max="777" width="22.109375" style="5" customWidth="1"/>
    <col min="778" max="1019" width="6.33203125" style="5"/>
    <col min="1020" max="1020" width="34.77734375" style="5" customWidth="1"/>
    <col min="1021" max="1021" width="10.77734375" style="5" customWidth="1"/>
    <col min="1022" max="1022" width="8.6640625" style="5" customWidth="1"/>
    <col min="1023" max="1023" width="18.6640625" style="5" customWidth="1"/>
    <col min="1024" max="1031" width="11.44140625" style="5" customWidth="1"/>
    <col min="1032" max="1033" width="22.109375" style="5" customWidth="1"/>
    <col min="1034" max="1275" width="6.33203125" style="5"/>
    <col min="1276" max="1276" width="34.77734375" style="5" customWidth="1"/>
    <col min="1277" max="1277" width="10.77734375" style="5" customWidth="1"/>
    <col min="1278" max="1278" width="8.6640625" style="5" customWidth="1"/>
    <col min="1279" max="1279" width="18.6640625" style="5" customWidth="1"/>
    <col min="1280" max="1287" width="11.44140625" style="5" customWidth="1"/>
    <col min="1288" max="1289" width="22.109375" style="5" customWidth="1"/>
    <col min="1290" max="1531" width="6.33203125" style="5"/>
    <col min="1532" max="1532" width="34.77734375" style="5" customWidth="1"/>
    <col min="1533" max="1533" width="10.77734375" style="5" customWidth="1"/>
    <col min="1534" max="1534" width="8.6640625" style="5" customWidth="1"/>
    <col min="1535" max="1535" width="18.6640625" style="5" customWidth="1"/>
    <col min="1536" max="1543" width="11.44140625" style="5" customWidth="1"/>
    <col min="1544" max="1545" width="22.109375" style="5" customWidth="1"/>
    <col min="1546" max="1787" width="6.33203125" style="5"/>
    <col min="1788" max="1788" width="34.77734375" style="5" customWidth="1"/>
    <col min="1789" max="1789" width="10.77734375" style="5" customWidth="1"/>
    <col min="1790" max="1790" width="8.6640625" style="5" customWidth="1"/>
    <col min="1791" max="1791" width="18.6640625" style="5" customWidth="1"/>
    <col min="1792" max="1799" width="11.44140625" style="5" customWidth="1"/>
    <col min="1800" max="1801" width="22.109375" style="5" customWidth="1"/>
    <col min="1802" max="2043" width="6.33203125" style="5"/>
    <col min="2044" max="2044" width="34.77734375" style="5" customWidth="1"/>
    <col min="2045" max="2045" width="10.77734375" style="5" customWidth="1"/>
    <col min="2046" max="2046" width="8.6640625" style="5" customWidth="1"/>
    <col min="2047" max="2047" width="18.6640625" style="5" customWidth="1"/>
    <col min="2048" max="2055" width="11.44140625" style="5" customWidth="1"/>
    <col min="2056" max="2057" width="22.109375" style="5" customWidth="1"/>
    <col min="2058" max="2299" width="6.33203125" style="5"/>
    <col min="2300" max="2300" width="34.77734375" style="5" customWidth="1"/>
    <col min="2301" max="2301" width="10.77734375" style="5" customWidth="1"/>
    <col min="2302" max="2302" width="8.6640625" style="5" customWidth="1"/>
    <col min="2303" max="2303" width="18.6640625" style="5" customWidth="1"/>
    <col min="2304" max="2311" width="11.44140625" style="5" customWidth="1"/>
    <col min="2312" max="2313" width="22.109375" style="5" customWidth="1"/>
    <col min="2314" max="2555" width="6.33203125" style="5"/>
    <col min="2556" max="2556" width="34.77734375" style="5" customWidth="1"/>
    <col min="2557" max="2557" width="10.77734375" style="5" customWidth="1"/>
    <col min="2558" max="2558" width="8.6640625" style="5" customWidth="1"/>
    <col min="2559" max="2559" width="18.6640625" style="5" customWidth="1"/>
    <col min="2560" max="2567" width="11.44140625" style="5" customWidth="1"/>
    <col min="2568" max="2569" width="22.109375" style="5" customWidth="1"/>
    <col min="2570" max="2811" width="6.33203125" style="5"/>
    <col min="2812" max="2812" width="34.77734375" style="5" customWidth="1"/>
    <col min="2813" max="2813" width="10.77734375" style="5" customWidth="1"/>
    <col min="2814" max="2814" width="8.6640625" style="5" customWidth="1"/>
    <col min="2815" max="2815" width="18.6640625" style="5" customWidth="1"/>
    <col min="2816" max="2823" width="11.44140625" style="5" customWidth="1"/>
    <col min="2824" max="2825" width="22.109375" style="5" customWidth="1"/>
    <col min="2826" max="3067" width="6.33203125" style="5"/>
    <col min="3068" max="3068" width="34.77734375" style="5" customWidth="1"/>
    <col min="3069" max="3069" width="10.77734375" style="5" customWidth="1"/>
    <col min="3070" max="3070" width="8.6640625" style="5" customWidth="1"/>
    <col min="3071" max="3071" width="18.6640625" style="5" customWidth="1"/>
    <col min="3072" max="3079" width="11.44140625" style="5" customWidth="1"/>
    <col min="3080" max="3081" width="22.109375" style="5" customWidth="1"/>
    <col min="3082" max="3323" width="6.33203125" style="5"/>
    <col min="3324" max="3324" width="34.77734375" style="5" customWidth="1"/>
    <col min="3325" max="3325" width="10.77734375" style="5" customWidth="1"/>
    <col min="3326" max="3326" width="8.6640625" style="5" customWidth="1"/>
    <col min="3327" max="3327" width="18.6640625" style="5" customWidth="1"/>
    <col min="3328" max="3335" width="11.44140625" style="5" customWidth="1"/>
    <col min="3336" max="3337" width="22.109375" style="5" customWidth="1"/>
    <col min="3338" max="3579" width="6.33203125" style="5"/>
    <col min="3580" max="3580" width="34.77734375" style="5" customWidth="1"/>
    <col min="3581" max="3581" width="10.77734375" style="5" customWidth="1"/>
    <col min="3582" max="3582" width="8.6640625" style="5" customWidth="1"/>
    <col min="3583" max="3583" width="18.6640625" style="5" customWidth="1"/>
    <col min="3584" max="3591" width="11.44140625" style="5" customWidth="1"/>
    <col min="3592" max="3593" width="22.109375" style="5" customWidth="1"/>
    <col min="3594" max="3835" width="6.33203125" style="5"/>
    <col min="3836" max="3836" width="34.77734375" style="5" customWidth="1"/>
    <col min="3837" max="3837" width="10.77734375" style="5" customWidth="1"/>
    <col min="3838" max="3838" width="8.6640625" style="5" customWidth="1"/>
    <col min="3839" max="3839" width="18.6640625" style="5" customWidth="1"/>
    <col min="3840" max="3847" width="11.44140625" style="5" customWidth="1"/>
    <col min="3848" max="3849" width="22.109375" style="5" customWidth="1"/>
    <col min="3850" max="4091" width="6.33203125" style="5"/>
    <col min="4092" max="4092" width="34.77734375" style="5" customWidth="1"/>
    <col min="4093" max="4093" width="10.77734375" style="5" customWidth="1"/>
    <col min="4094" max="4094" width="8.6640625" style="5" customWidth="1"/>
    <col min="4095" max="4095" width="18.6640625" style="5" customWidth="1"/>
    <col min="4096" max="4103" width="11.44140625" style="5" customWidth="1"/>
    <col min="4104" max="4105" width="22.109375" style="5" customWidth="1"/>
    <col min="4106" max="4347" width="6.33203125" style="5"/>
    <col min="4348" max="4348" width="34.77734375" style="5" customWidth="1"/>
    <col min="4349" max="4349" width="10.77734375" style="5" customWidth="1"/>
    <col min="4350" max="4350" width="8.6640625" style="5" customWidth="1"/>
    <col min="4351" max="4351" width="18.6640625" style="5" customWidth="1"/>
    <col min="4352" max="4359" width="11.44140625" style="5" customWidth="1"/>
    <col min="4360" max="4361" width="22.109375" style="5" customWidth="1"/>
    <col min="4362" max="4603" width="6.33203125" style="5"/>
    <col min="4604" max="4604" width="34.77734375" style="5" customWidth="1"/>
    <col min="4605" max="4605" width="10.77734375" style="5" customWidth="1"/>
    <col min="4606" max="4606" width="8.6640625" style="5" customWidth="1"/>
    <col min="4607" max="4607" width="18.6640625" style="5" customWidth="1"/>
    <col min="4608" max="4615" width="11.44140625" style="5" customWidth="1"/>
    <col min="4616" max="4617" width="22.109375" style="5" customWidth="1"/>
    <col min="4618" max="4859" width="6.33203125" style="5"/>
    <col min="4860" max="4860" width="34.77734375" style="5" customWidth="1"/>
    <col min="4861" max="4861" width="10.77734375" style="5" customWidth="1"/>
    <col min="4862" max="4862" width="8.6640625" style="5" customWidth="1"/>
    <col min="4863" max="4863" width="18.6640625" style="5" customWidth="1"/>
    <col min="4864" max="4871" width="11.44140625" style="5" customWidth="1"/>
    <col min="4872" max="4873" width="22.109375" style="5" customWidth="1"/>
    <col min="4874" max="5115" width="6.33203125" style="5"/>
    <col min="5116" max="5116" width="34.77734375" style="5" customWidth="1"/>
    <col min="5117" max="5117" width="10.77734375" style="5" customWidth="1"/>
    <col min="5118" max="5118" width="8.6640625" style="5" customWidth="1"/>
    <col min="5119" max="5119" width="18.6640625" style="5" customWidth="1"/>
    <col min="5120" max="5127" width="11.44140625" style="5" customWidth="1"/>
    <col min="5128" max="5129" width="22.109375" style="5" customWidth="1"/>
    <col min="5130" max="5371" width="6.33203125" style="5"/>
    <col min="5372" max="5372" width="34.77734375" style="5" customWidth="1"/>
    <col min="5373" max="5373" width="10.77734375" style="5" customWidth="1"/>
    <col min="5374" max="5374" width="8.6640625" style="5" customWidth="1"/>
    <col min="5375" max="5375" width="18.6640625" style="5" customWidth="1"/>
    <col min="5376" max="5383" width="11.44140625" style="5" customWidth="1"/>
    <col min="5384" max="5385" width="22.109375" style="5" customWidth="1"/>
    <col min="5386" max="5627" width="6.33203125" style="5"/>
    <col min="5628" max="5628" width="34.77734375" style="5" customWidth="1"/>
    <col min="5629" max="5629" width="10.77734375" style="5" customWidth="1"/>
    <col min="5630" max="5630" width="8.6640625" style="5" customWidth="1"/>
    <col min="5631" max="5631" width="18.6640625" style="5" customWidth="1"/>
    <col min="5632" max="5639" width="11.44140625" style="5" customWidth="1"/>
    <col min="5640" max="5641" width="22.109375" style="5" customWidth="1"/>
    <col min="5642" max="5883" width="6.33203125" style="5"/>
    <col min="5884" max="5884" width="34.77734375" style="5" customWidth="1"/>
    <col min="5885" max="5885" width="10.77734375" style="5" customWidth="1"/>
    <col min="5886" max="5886" width="8.6640625" style="5" customWidth="1"/>
    <col min="5887" max="5887" width="18.6640625" style="5" customWidth="1"/>
    <col min="5888" max="5895" width="11.44140625" style="5" customWidth="1"/>
    <col min="5896" max="5897" width="22.109375" style="5" customWidth="1"/>
    <col min="5898" max="6139" width="6.33203125" style="5"/>
    <col min="6140" max="6140" width="34.77734375" style="5" customWidth="1"/>
    <col min="6141" max="6141" width="10.77734375" style="5" customWidth="1"/>
    <col min="6142" max="6142" width="8.6640625" style="5" customWidth="1"/>
    <col min="6143" max="6143" width="18.6640625" style="5" customWidth="1"/>
    <col min="6144" max="6151" width="11.44140625" style="5" customWidth="1"/>
    <col min="6152" max="6153" width="22.109375" style="5" customWidth="1"/>
    <col min="6154" max="6395" width="6.33203125" style="5"/>
    <col min="6396" max="6396" width="34.77734375" style="5" customWidth="1"/>
    <col min="6397" max="6397" width="10.77734375" style="5" customWidth="1"/>
    <col min="6398" max="6398" width="8.6640625" style="5" customWidth="1"/>
    <col min="6399" max="6399" width="18.6640625" style="5" customWidth="1"/>
    <col min="6400" max="6407" width="11.44140625" style="5" customWidth="1"/>
    <col min="6408" max="6409" width="22.109375" style="5" customWidth="1"/>
    <col min="6410" max="6651" width="6.33203125" style="5"/>
    <col min="6652" max="6652" width="34.77734375" style="5" customWidth="1"/>
    <col min="6653" max="6653" width="10.77734375" style="5" customWidth="1"/>
    <col min="6654" max="6654" width="8.6640625" style="5" customWidth="1"/>
    <col min="6655" max="6655" width="18.6640625" style="5" customWidth="1"/>
    <col min="6656" max="6663" width="11.44140625" style="5" customWidth="1"/>
    <col min="6664" max="6665" width="22.109375" style="5" customWidth="1"/>
    <col min="6666" max="6907" width="6.33203125" style="5"/>
    <col min="6908" max="6908" width="34.77734375" style="5" customWidth="1"/>
    <col min="6909" max="6909" width="10.77734375" style="5" customWidth="1"/>
    <col min="6910" max="6910" width="8.6640625" style="5" customWidth="1"/>
    <col min="6911" max="6911" width="18.6640625" style="5" customWidth="1"/>
    <col min="6912" max="6919" width="11.44140625" style="5" customWidth="1"/>
    <col min="6920" max="6921" width="22.109375" style="5" customWidth="1"/>
    <col min="6922" max="7163" width="6.33203125" style="5"/>
    <col min="7164" max="7164" width="34.77734375" style="5" customWidth="1"/>
    <col min="7165" max="7165" width="10.77734375" style="5" customWidth="1"/>
    <col min="7166" max="7166" width="8.6640625" style="5" customWidth="1"/>
    <col min="7167" max="7167" width="18.6640625" style="5" customWidth="1"/>
    <col min="7168" max="7175" width="11.44140625" style="5" customWidth="1"/>
    <col min="7176" max="7177" width="22.109375" style="5" customWidth="1"/>
    <col min="7178" max="7419" width="6.33203125" style="5"/>
    <col min="7420" max="7420" width="34.77734375" style="5" customWidth="1"/>
    <col min="7421" max="7421" width="10.77734375" style="5" customWidth="1"/>
    <col min="7422" max="7422" width="8.6640625" style="5" customWidth="1"/>
    <col min="7423" max="7423" width="18.6640625" style="5" customWidth="1"/>
    <col min="7424" max="7431" width="11.44140625" style="5" customWidth="1"/>
    <col min="7432" max="7433" width="22.109375" style="5" customWidth="1"/>
    <col min="7434" max="7675" width="6.33203125" style="5"/>
    <col min="7676" max="7676" width="34.77734375" style="5" customWidth="1"/>
    <col min="7677" max="7677" width="10.77734375" style="5" customWidth="1"/>
    <col min="7678" max="7678" width="8.6640625" style="5" customWidth="1"/>
    <col min="7679" max="7679" width="18.6640625" style="5" customWidth="1"/>
    <col min="7680" max="7687" width="11.44140625" style="5" customWidth="1"/>
    <col min="7688" max="7689" width="22.109375" style="5" customWidth="1"/>
    <col min="7690" max="7931" width="6.33203125" style="5"/>
    <col min="7932" max="7932" width="34.77734375" style="5" customWidth="1"/>
    <col min="7933" max="7933" width="10.77734375" style="5" customWidth="1"/>
    <col min="7934" max="7934" width="8.6640625" style="5" customWidth="1"/>
    <col min="7935" max="7935" width="18.6640625" style="5" customWidth="1"/>
    <col min="7936" max="7943" width="11.44140625" style="5" customWidth="1"/>
    <col min="7944" max="7945" width="22.109375" style="5" customWidth="1"/>
    <col min="7946" max="8187" width="6.33203125" style="5"/>
    <col min="8188" max="8188" width="34.77734375" style="5" customWidth="1"/>
    <col min="8189" max="8189" width="10.77734375" style="5" customWidth="1"/>
    <col min="8190" max="8190" width="8.6640625" style="5" customWidth="1"/>
    <col min="8191" max="8191" width="18.6640625" style="5" customWidth="1"/>
    <col min="8192" max="8199" width="11.44140625" style="5" customWidth="1"/>
    <col min="8200" max="8201" width="22.109375" style="5" customWidth="1"/>
    <col min="8202" max="8443" width="6.33203125" style="5"/>
    <col min="8444" max="8444" width="34.77734375" style="5" customWidth="1"/>
    <col min="8445" max="8445" width="10.77734375" style="5" customWidth="1"/>
    <col min="8446" max="8446" width="8.6640625" style="5" customWidth="1"/>
    <col min="8447" max="8447" width="18.6640625" style="5" customWidth="1"/>
    <col min="8448" max="8455" width="11.44140625" style="5" customWidth="1"/>
    <col min="8456" max="8457" width="22.109375" style="5" customWidth="1"/>
    <col min="8458" max="8699" width="6.33203125" style="5"/>
    <col min="8700" max="8700" width="34.77734375" style="5" customWidth="1"/>
    <col min="8701" max="8701" width="10.77734375" style="5" customWidth="1"/>
    <col min="8702" max="8702" width="8.6640625" style="5" customWidth="1"/>
    <col min="8703" max="8703" width="18.6640625" style="5" customWidth="1"/>
    <col min="8704" max="8711" width="11.44140625" style="5" customWidth="1"/>
    <col min="8712" max="8713" width="22.109375" style="5" customWidth="1"/>
    <col min="8714" max="8955" width="6.33203125" style="5"/>
    <col min="8956" max="8956" width="34.77734375" style="5" customWidth="1"/>
    <col min="8957" max="8957" width="10.77734375" style="5" customWidth="1"/>
    <col min="8958" max="8958" width="8.6640625" style="5" customWidth="1"/>
    <col min="8959" max="8959" width="18.6640625" style="5" customWidth="1"/>
    <col min="8960" max="8967" width="11.44140625" style="5" customWidth="1"/>
    <col min="8968" max="8969" width="22.109375" style="5" customWidth="1"/>
    <col min="8970" max="9211" width="6.33203125" style="5"/>
    <col min="9212" max="9212" width="34.77734375" style="5" customWidth="1"/>
    <col min="9213" max="9213" width="10.77734375" style="5" customWidth="1"/>
    <col min="9214" max="9214" width="8.6640625" style="5" customWidth="1"/>
    <col min="9215" max="9215" width="18.6640625" style="5" customWidth="1"/>
    <col min="9216" max="9223" width="11.44140625" style="5" customWidth="1"/>
    <col min="9224" max="9225" width="22.109375" style="5" customWidth="1"/>
    <col min="9226" max="9467" width="6.33203125" style="5"/>
    <col min="9468" max="9468" width="34.77734375" style="5" customWidth="1"/>
    <col min="9469" max="9469" width="10.77734375" style="5" customWidth="1"/>
    <col min="9470" max="9470" width="8.6640625" style="5" customWidth="1"/>
    <col min="9471" max="9471" width="18.6640625" style="5" customWidth="1"/>
    <col min="9472" max="9479" width="11.44140625" style="5" customWidth="1"/>
    <col min="9480" max="9481" width="22.109375" style="5" customWidth="1"/>
    <col min="9482" max="9723" width="6.33203125" style="5"/>
    <col min="9724" max="9724" width="34.77734375" style="5" customWidth="1"/>
    <col min="9725" max="9725" width="10.77734375" style="5" customWidth="1"/>
    <col min="9726" max="9726" width="8.6640625" style="5" customWidth="1"/>
    <col min="9727" max="9727" width="18.6640625" style="5" customWidth="1"/>
    <col min="9728" max="9735" width="11.44140625" style="5" customWidth="1"/>
    <col min="9736" max="9737" width="22.109375" style="5" customWidth="1"/>
    <col min="9738" max="9979" width="6.33203125" style="5"/>
    <col min="9980" max="9980" width="34.77734375" style="5" customWidth="1"/>
    <col min="9981" max="9981" width="10.77734375" style="5" customWidth="1"/>
    <col min="9982" max="9982" width="8.6640625" style="5" customWidth="1"/>
    <col min="9983" max="9983" width="18.6640625" style="5" customWidth="1"/>
    <col min="9984" max="9991" width="11.44140625" style="5" customWidth="1"/>
    <col min="9992" max="9993" width="22.109375" style="5" customWidth="1"/>
    <col min="9994" max="10235" width="6.33203125" style="5"/>
    <col min="10236" max="10236" width="34.77734375" style="5" customWidth="1"/>
    <col min="10237" max="10237" width="10.77734375" style="5" customWidth="1"/>
    <col min="10238" max="10238" width="8.6640625" style="5" customWidth="1"/>
    <col min="10239" max="10239" width="18.6640625" style="5" customWidth="1"/>
    <col min="10240" max="10247" width="11.44140625" style="5" customWidth="1"/>
    <col min="10248" max="10249" width="22.109375" style="5" customWidth="1"/>
    <col min="10250" max="10491" width="6.33203125" style="5"/>
    <col min="10492" max="10492" width="34.77734375" style="5" customWidth="1"/>
    <col min="10493" max="10493" width="10.77734375" style="5" customWidth="1"/>
    <col min="10494" max="10494" width="8.6640625" style="5" customWidth="1"/>
    <col min="10495" max="10495" width="18.6640625" style="5" customWidth="1"/>
    <col min="10496" max="10503" width="11.44140625" style="5" customWidth="1"/>
    <col min="10504" max="10505" width="22.109375" style="5" customWidth="1"/>
    <col min="10506" max="10747" width="6.33203125" style="5"/>
    <col min="10748" max="10748" width="34.77734375" style="5" customWidth="1"/>
    <col min="10749" max="10749" width="10.77734375" style="5" customWidth="1"/>
    <col min="10750" max="10750" width="8.6640625" style="5" customWidth="1"/>
    <col min="10751" max="10751" width="18.6640625" style="5" customWidth="1"/>
    <col min="10752" max="10759" width="11.44140625" style="5" customWidth="1"/>
    <col min="10760" max="10761" width="22.109375" style="5" customWidth="1"/>
    <col min="10762" max="11003" width="6.33203125" style="5"/>
    <col min="11004" max="11004" width="34.77734375" style="5" customWidth="1"/>
    <col min="11005" max="11005" width="10.77734375" style="5" customWidth="1"/>
    <col min="11006" max="11006" width="8.6640625" style="5" customWidth="1"/>
    <col min="11007" max="11007" width="18.6640625" style="5" customWidth="1"/>
    <col min="11008" max="11015" width="11.44140625" style="5" customWidth="1"/>
    <col min="11016" max="11017" width="22.109375" style="5" customWidth="1"/>
    <col min="11018" max="11259" width="6.33203125" style="5"/>
    <col min="11260" max="11260" width="34.77734375" style="5" customWidth="1"/>
    <col min="11261" max="11261" width="10.77734375" style="5" customWidth="1"/>
    <col min="11262" max="11262" width="8.6640625" style="5" customWidth="1"/>
    <col min="11263" max="11263" width="18.6640625" style="5" customWidth="1"/>
    <col min="11264" max="11271" width="11.44140625" style="5" customWidth="1"/>
    <col min="11272" max="11273" width="22.109375" style="5" customWidth="1"/>
    <col min="11274" max="11515" width="6.33203125" style="5"/>
    <col min="11516" max="11516" width="34.77734375" style="5" customWidth="1"/>
    <col min="11517" max="11517" width="10.77734375" style="5" customWidth="1"/>
    <col min="11518" max="11518" width="8.6640625" style="5" customWidth="1"/>
    <col min="11519" max="11519" width="18.6640625" style="5" customWidth="1"/>
    <col min="11520" max="11527" width="11.44140625" style="5" customWidth="1"/>
    <col min="11528" max="11529" width="22.109375" style="5" customWidth="1"/>
    <col min="11530" max="11771" width="6.33203125" style="5"/>
    <col min="11772" max="11772" width="34.77734375" style="5" customWidth="1"/>
    <col min="11773" max="11773" width="10.77734375" style="5" customWidth="1"/>
    <col min="11774" max="11774" width="8.6640625" style="5" customWidth="1"/>
    <col min="11775" max="11775" width="18.6640625" style="5" customWidth="1"/>
    <col min="11776" max="11783" width="11.44140625" style="5" customWidth="1"/>
    <col min="11784" max="11785" width="22.109375" style="5" customWidth="1"/>
    <col min="11786" max="12027" width="6.33203125" style="5"/>
    <col min="12028" max="12028" width="34.77734375" style="5" customWidth="1"/>
    <col min="12029" max="12029" width="10.77734375" style="5" customWidth="1"/>
    <col min="12030" max="12030" width="8.6640625" style="5" customWidth="1"/>
    <col min="12031" max="12031" width="18.6640625" style="5" customWidth="1"/>
    <col min="12032" max="12039" width="11.44140625" style="5" customWidth="1"/>
    <col min="12040" max="12041" width="22.109375" style="5" customWidth="1"/>
    <col min="12042" max="12283" width="6.33203125" style="5"/>
    <col min="12284" max="12284" width="34.77734375" style="5" customWidth="1"/>
    <col min="12285" max="12285" width="10.77734375" style="5" customWidth="1"/>
    <col min="12286" max="12286" width="8.6640625" style="5" customWidth="1"/>
    <col min="12287" max="12287" width="18.6640625" style="5" customWidth="1"/>
    <col min="12288" max="12295" width="11.44140625" style="5" customWidth="1"/>
    <col min="12296" max="12297" width="22.109375" style="5" customWidth="1"/>
    <col min="12298" max="12539" width="6.33203125" style="5"/>
    <col min="12540" max="12540" width="34.77734375" style="5" customWidth="1"/>
    <col min="12541" max="12541" width="10.77734375" style="5" customWidth="1"/>
    <col min="12542" max="12542" width="8.6640625" style="5" customWidth="1"/>
    <col min="12543" max="12543" width="18.6640625" style="5" customWidth="1"/>
    <col min="12544" max="12551" width="11.44140625" style="5" customWidth="1"/>
    <col min="12552" max="12553" width="22.109375" style="5" customWidth="1"/>
    <col min="12554" max="12795" width="6.33203125" style="5"/>
    <col min="12796" max="12796" width="34.77734375" style="5" customWidth="1"/>
    <col min="12797" max="12797" width="10.77734375" style="5" customWidth="1"/>
    <col min="12798" max="12798" width="8.6640625" style="5" customWidth="1"/>
    <col min="12799" max="12799" width="18.6640625" style="5" customWidth="1"/>
    <col min="12800" max="12807" width="11.44140625" style="5" customWidth="1"/>
    <col min="12808" max="12809" width="22.109375" style="5" customWidth="1"/>
    <col min="12810" max="13051" width="6.33203125" style="5"/>
    <col min="13052" max="13052" width="34.77734375" style="5" customWidth="1"/>
    <col min="13053" max="13053" width="10.77734375" style="5" customWidth="1"/>
    <col min="13054" max="13054" width="8.6640625" style="5" customWidth="1"/>
    <col min="13055" max="13055" width="18.6640625" style="5" customWidth="1"/>
    <col min="13056" max="13063" width="11.44140625" style="5" customWidth="1"/>
    <col min="13064" max="13065" width="22.109375" style="5" customWidth="1"/>
    <col min="13066" max="13307" width="6.33203125" style="5"/>
    <col min="13308" max="13308" width="34.77734375" style="5" customWidth="1"/>
    <col min="13309" max="13309" width="10.77734375" style="5" customWidth="1"/>
    <col min="13310" max="13310" width="8.6640625" style="5" customWidth="1"/>
    <col min="13311" max="13311" width="18.6640625" style="5" customWidth="1"/>
    <col min="13312" max="13319" width="11.44140625" style="5" customWidth="1"/>
    <col min="13320" max="13321" width="22.109375" style="5" customWidth="1"/>
    <col min="13322" max="13563" width="6.33203125" style="5"/>
    <col min="13564" max="13564" width="34.77734375" style="5" customWidth="1"/>
    <col min="13565" max="13565" width="10.77734375" style="5" customWidth="1"/>
    <col min="13566" max="13566" width="8.6640625" style="5" customWidth="1"/>
    <col min="13567" max="13567" width="18.6640625" style="5" customWidth="1"/>
    <col min="13568" max="13575" width="11.44140625" style="5" customWidth="1"/>
    <col min="13576" max="13577" width="22.109375" style="5" customWidth="1"/>
    <col min="13578" max="13819" width="6.33203125" style="5"/>
    <col min="13820" max="13820" width="34.77734375" style="5" customWidth="1"/>
    <col min="13821" max="13821" width="10.77734375" style="5" customWidth="1"/>
    <col min="13822" max="13822" width="8.6640625" style="5" customWidth="1"/>
    <col min="13823" max="13823" width="18.6640625" style="5" customWidth="1"/>
    <col min="13824" max="13831" width="11.44140625" style="5" customWidth="1"/>
    <col min="13832" max="13833" width="22.109375" style="5" customWidth="1"/>
    <col min="13834" max="14075" width="6.33203125" style="5"/>
    <col min="14076" max="14076" width="34.77734375" style="5" customWidth="1"/>
    <col min="14077" max="14077" width="10.77734375" style="5" customWidth="1"/>
    <col min="14078" max="14078" width="8.6640625" style="5" customWidth="1"/>
    <col min="14079" max="14079" width="18.6640625" style="5" customWidth="1"/>
    <col min="14080" max="14087" width="11.44140625" style="5" customWidth="1"/>
    <col min="14088" max="14089" width="22.109375" style="5" customWidth="1"/>
    <col min="14090" max="14331" width="6.33203125" style="5"/>
    <col min="14332" max="14332" width="34.77734375" style="5" customWidth="1"/>
    <col min="14333" max="14333" width="10.77734375" style="5" customWidth="1"/>
    <col min="14334" max="14334" width="8.6640625" style="5" customWidth="1"/>
    <col min="14335" max="14335" width="18.6640625" style="5" customWidth="1"/>
    <col min="14336" max="14343" width="11.44140625" style="5" customWidth="1"/>
    <col min="14344" max="14345" width="22.109375" style="5" customWidth="1"/>
    <col min="14346" max="14587" width="6.33203125" style="5"/>
    <col min="14588" max="14588" width="34.77734375" style="5" customWidth="1"/>
    <col min="14589" max="14589" width="10.77734375" style="5" customWidth="1"/>
    <col min="14590" max="14590" width="8.6640625" style="5" customWidth="1"/>
    <col min="14591" max="14591" width="18.6640625" style="5" customWidth="1"/>
    <col min="14592" max="14599" width="11.44140625" style="5" customWidth="1"/>
    <col min="14600" max="14601" width="22.109375" style="5" customWidth="1"/>
    <col min="14602" max="14843" width="6.33203125" style="5"/>
    <col min="14844" max="14844" width="34.77734375" style="5" customWidth="1"/>
    <col min="14845" max="14845" width="10.77734375" style="5" customWidth="1"/>
    <col min="14846" max="14846" width="8.6640625" style="5" customWidth="1"/>
    <col min="14847" max="14847" width="18.6640625" style="5" customWidth="1"/>
    <col min="14848" max="14855" width="11.44140625" style="5" customWidth="1"/>
    <col min="14856" max="14857" width="22.109375" style="5" customWidth="1"/>
    <col min="14858" max="15099" width="6.33203125" style="5"/>
    <col min="15100" max="15100" width="34.77734375" style="5" customWidth="1"/>
    <col min="15101" max="15101" width="10.77734375" style="5" customWidth="1"/>
    <col min="15102" max="15102" width="8.6640625" style="5" customWidth="1"/>
    <col min="15103" max="15103" width="18.6640625" style="5" customWidth="1"/>
    <col min="15104" max="15111" width="11.44140625" style="5" customWidth="1"/>
    <col min="15112" max="15113" width="22.109375" style="5" customWidth="1"/>
    <col min="15114" max="15355" width="6.33203125" style="5"/>
    <col min="15356" max="15356" width="34.77734375" style="5" customWidth="1"/>
    <col min="15357" max="15357" width="10.77734375" style="5" customWidth="1"/>
    <col min="15358" max="15358" width="8.6640625" style="5" customWidth="1"/>
    <col min="15359" max="15359" width="18.6640625" style="5" customWidth="1"/>
    <col min="15360" max="15367" width="11.44140625" style="5" customWidth="1"/>
    <col min="15368" max="15369" width="22.109375" style="5" customWidth="1"/>
    <col min="15370" max="15611" width="6.33203125" style="5"/>
    <col min="15612" max="15612" width="34.77734375" style="5" customWidth="1"/>
    <col min="15613" max="15613" width="10.77734375" style="5" customWidth="1"/>
    <col min="15614" max="15614" width="8.6640625" style="5" customWidth="1"/>
    <col min="15615" max="15615" width="18.6640625" style="5" customWidth="1"/>
    <col min="15616" max="15623" width="11.44140625" style="5" customWidth="1"/>
    <col min="15624" max="15625" width="22.109375" style="5" customWidth="1"/>
    <col min="15626" max="15867" width="6.33203125" style="5"/>
    <col min="15868" max="15868" width="34.77734375" style="5" customWidth="1"/>
    <col min="15869" max="15869" width="10.77734375" style="5" customWidth="1"/>
    <col min="15870" max="15870" width="8.6640625" style="5" customWidth="1"/>
    <col min="15871" max="15871" width="18.6640625" style="5" customWidth="1"/>
    <col min="15872" max="15879" width="11.44140625" style="5" customWidth="1"/>
    <col min="15880" max="15881" width="22.109375" style="5" customWidth="1"/>
    <col min="15882" max="16123" width="6.33203125" style="5"/>
    <col min="16124" max="16124" width="34.77734375" style="5" customWidth="1"/>
    <col min="16125" max="16125" width="10.77734375" style="5" customWidth="1"/>
    <col min="16126" max="16126" width="8.6640625" style="5" customWidth="1"/>
    <col min="16127" max="16127" width="18.6640625" style="5" customWidth="1"/>
    <col min="16128" max="16135" width="11.44140625" style="5" customWidth="1"/>
    <col min="16136" max="16137" width="22.109375" style="5" customWidth="1"/>
    <col min="16138" max="16384" width="6.33203125" style="5"/>
  </cols>
  <sheetData>
    <row r="1" spans="1:9" ht="27" customHeight="1" x14ac:dyDescent="0.2">
      <c r="A1" s="6" t="s">
        <v>5</v>
      </c>
      <c r="B1" s="6"/>
      <c r="C1" s="7" t="s">
        <v>1173</v>
      </c>
    </row>
    <row r="2" spans="1:9" ht="78" customHeight="1" x14ac:dyDescent="0.2">
      <c r="A2" s="9" t="s">
        <v>6</v>
      </c>
      <c r="B2" s="10" t="s">
        <v>7</v>
      </c>
      <c r="C2" s="9" t="s">
        <v>8</v>
      </c>
      <c r="D2" s="9" t="s">
        <v>9</v>
      </c>
      <c r="E2" s="11" t="s">
        <v>10</v>
      </c>
      <c r="F2" s="11" t="s">
        <v>11</v>
      </c>
      <c r="G2" s="11" t="s">
        <v>12</v>
      </c>
      <c r="H2" s="9" t="s">
        <v>13</v>
      </c>
      <c r="I2" s="9" t="s">
        <v>14</v>
      </c>
    </row>
    <row r="3" spans="1:9" ht="45.75" customHeight="1" x14ac:dyDescent="0.2">
      <c r="A3" s="12" t="str">
        <f>[1]事業者登録簿!G7</f>
        <v>アート引越センター株式会社</v>
      </c>
      <c r="B3" s="13" t="s">
        <v>15</v>
      </c>
      <c r="C3" s="14" t="s">
        <v>16</v>
      </c>
      <c r="D3" s="14"/>
      <c r="E3" s="15" t="s">
        <v>0</v>
      </c>
      <c r="F3" s="16"/>
      <c r="G3" s="17" t="s">
        <v>17</v>
      </c>
      <c r="H3" s="18" t="s">
        <v>18</v>
      </c>
      <c r="I3" s="19"/>
    </row>
    <row r="4" spans="1:9" ht="45.75" customHeight="1" x14ac:dyDescent="0.2">
      <c r="A4" s="12" t="str">
        <f>[1]事業者登録簿!G760</f>
        <v>アイ・テイ・エイ・ヴイデオ・サービス株式会社</v>
      </c>
      <c r="B4" s="44" t="s">
        <v>1064</v>
      </c>
      <c r="C4" s="41" t="s">
        <v>446</v>
      </c>
      <c r="D4" s="41" t="s">
        <v>1065</v>
      </c>
      <c r="E4" s="36" t="s">
        <v>2</v>
      </c>
      <c r="F4" s="32"/>
      <c r="G4" s="32"/>
      <c r="H4" s="64" t="s">
        <v>1066</v>
      </c>
      <c r="I4" s="64"/>
    </row>
    <row r="5" spans="1:9" s="28" customFormat="1" ht="45.75" customHeight="1" x14ac:dyDescent="0.2">
      <c r="A5" s="20" t="str">
        <f>[1]事業者登録簿!G186</f>
        <v>株式会社アイエスエフネット</v>
      </c>
      <c r="B5" s="21" t="s">
        <v>36</v>
      </c>
      <c r="C5" s="14" t="s">
        <v>119</v>
      </c>
      <c r="D5" s="14"/>
      <c r="E5" s="15" t="s">
        <v>1</v>
      </c>
      <c r="F5" s="16"/>
      <c r="G5" s="16" t="s">
        <v>44</v>
      </c>
      <c r="H5" s="19" t="s">
        <v>289</v>
      </c>
      <c r="I5" s="19"/>
    </row>
    <row r="6" spans="1:9" ht="45.75" customHeight="1" x14ac:dyDescent="0.2">
      <c r="A6" s="12" t="str">
        <f>[1]事業者登録簿!G252</f>
        <v>株式会社アイエンター</v>
      </c>
      <c r="B6" s="13" t="s">
        <v>360</v>
      </c>
      <c r="C6" s="14" t="s">
        <v>165</v>
      </c>
      <c r="D6" s="14"/>
      <c r="E6" s="15" t="s">
        <v>2</v>
      </c>
      <c r="F6" s="16"/>
      <c r="G6" s="17" t="s">
        <v>48</v>
      </c>
      <c r="H6" s="18" t="s">
        <v>376</v>
      </c>
      <c r="I6" s="13"/>
    </row>
    <row r="7" spans="1:9" ht="45.75" customHeight="1" x14ac:dyDescent="0.2">
      <c r="A7" s="12" t="str">
        <f>[1]事業者登録簿!G364</f>
        <v>あいおいニッセイ同和損害保険株式会社</v>
      </c>
      <c r="B7" s="53" t="s">
        <v>429</v>
      </c>
      <c r="C7" s="41" t="s">
        <v>109</v>
      </c>
      <c r="D7" s="41"/>
      <c r="E7" s="15" t="s">
        <v>405</v>
      </c>
      <c r="F7" s="46"/>
      <c r="G7" s="46"/>
      <c r="H7" s="54" t="s">
        <v>547</v>
      </c>
      <c r="I7" s="57"/>
    </row>
    <row r="8" spans="1:9" ht="45.75" customHeight="1" x14ac:dyDescent="0.2">
      <c r="A8" s="12" t="str">
        <f>[1]事業者登録簿!G729</f>
        <v>株式会社アイキャット</v>
      </c>
      <c r="B8" s="44" t="s">
        <v>400</v>
      </c>
      <c r="C8" s="41" t="s">
        <v>25</v>
      </c>
      <c r="D8" s="41" t="s">
        <v>1026</v>
      </c>
      <c r="E8" s="36" t="s">
        <v>3</v>
      </c>
      <c r="F8" s="32"/>
      <c r="G8" s="32"/>
      <c r="H8" s="64" t="s">
        <v>1027</v>
      </c>
      <c r="I8" s="64"/>
    </row>
    <row r="9" spans="1:9" ht="45.75" customHeight="1" x14ac:dyDescent="0.2">
      <c r="A9" s="12" t="str">
        <f>[1]事業者登録簿!G452</f>
        <v>㈱IKGプロフェッショナルパートナーズIKEGAMI GROUP</v>
      </c>
      <c r="B9" s="44" t="s">
        <v>47</v>
      </c>
      <c r="C9" s="41" t="s">
        <v>43</v>
      </c>
      <c r="D9" s="34"/>
      <c r="E9" s="15" t="s">
        <v>396</v>
      </c>
      <c r="F9" s="32"/>
      <c r="G9" s="32"/>
      <c r="H9" s="64" t="s">
        <v>675</v>
      </c>
      <c r="I9" s="36"/>
    </row>
    <row r="10" spans="1:9" ht="45.75" customHeight="1" x14ac:dyDescent="0.2">
      <c r="A10" s="12" t="str">
        <f>[1]事業者登録簿!G292</f>
        <v>アイザ社会保険労務士法人</v>
      </c>
      <c r="B10" s="13" t="s">
        <v>441</v>
      </c>
      <c r="C10" s="14" t="s">
        <v>67</v>
      </c>
      <c r="D10" s="14"/>
      <c r="E10" s="15" t="s">
        <v>403</v>
      </c>
      <c r="F10" s="16"/>
      <c r="G10" s="16"/>
      <c r="H10" s="19" t="s">
        <v>442</v>
      </c>
      <c r="I10" s="13"/>
    </row>
    <row r="11" spans="1:9" ht="45.75" customHeight="1" x14ac:dyDescent="0.2">
      <c r="A11" s="20" t="str">
        <f>[1]事業者登録簿!G268</f>
        <v>アイシーティーリンク株式会社</v>
      </c>
      <c r="B11" s="21" t="s">
        <v>50</v>
      </c>
      <c r="C11" s="22" t="s">
        <v>119</v>
      </c>
      <c r="D11" s="22"/>
      <c r="E11" s="23" t="s">
        <v>3</v>
      </c>
      <c r="F11" s="24"/>
      <c r="G11" s="24"/>
      <c r="H11" s="26" t="s">
        <v>402</v>
      </c>
      <c r="I11" s="21"/>
    </row>
    <row r="12" spans="1:9" ht="45.75" customHeight="1" x14ac:dyDescent="0.2">
      <c r="A12" s="12" t="str">
        <f>[1]事業者登録簿!G181</f>
        <v>株式会社アイティ・コミュニケーションズ</v>
      </c>
      <c r="B12" s="13" t="s">
        <v>30</v>
      </c>
      <c r="C12" s="14" t="s">
        <v>67</v>
      </c>
      <c r="D12" s="14" t="s">
        <v>283</v>
      </c>
      <c r="E12" s="15" t="s">
        <v>1</v>
      </c>
      <c r="F12" s="16"/>
      <c r="G12" s="16"/>
      <c r="H12" s="19" t="s">
        <v>284</v>
      </c>
      <c r="I12" s="13"/>
    </row>
    <row r="13" spans="1:9" ht="45.75" customHeight="1" x14ac:dyDescent="0.2">
      <c r="A13" s="12" t="str">
        <f>[1]事業者登録簿!G182</f>
        <v>株式会社アイティープランニング</v>
      </c>
      <c r="B13" s="13" t="s">
        <v>19</v>
      </c>
      <c r="C13" s="14" t="s">
        <v>119</v>
      </c>
      <c r="D13" s="14"/>
      <c r="E13" s="15" t="s">
        <v>4</v>
      </c>
      <c r="F13" s="16"/>
      <c r="G13" s="16"/>
      <c r="H13" s="19" t="s">
        <v>285</v>
      </c>
      <c r="I13" s="13"/>
    </row>
    <row r="14" spans="1:9" ht="45.75" customHeight="1" x14ac:dyDescent="0.2">
      <c r="A14" s="12" t="str">
        <f>[1]事業者登録簿!G641</f>
        <v>株式会社アイティフォース</v>
      </c>
      <c r="B14" s="44" t="s">
        <v>92</v>
      </c>
      <c r="C14" s="41" t="s">
        <v>119</v>
      </c>
      <c r="D14" s="34"/>
      <c r="E14" s="15" t="s">
        <v>3</v>
      </c>
      <c r="F14" s="32"/>
      <c r="G14" s="32"/>
      <c r="H14" s="64" t="s">
        <v>908</v>
      </c>
      <c r="I14" s="51"/>
    </row>
    <row r="15" spans="1:9" ht="45.75" customHeight="1" x14ac:dyDescent="0.2">
      <c r="A15" s="12" t="str">
        <f>[1]事業者登録簿!G260</f>
        <v>株式会社アイデス</v>
      </c>
      <c r="B15" s="13" t="s">
        <v>15</v>
      </c>
      <c r="C15" s="14" t="s">
        <v>119</v>
      </c>
      <c r="D15" s="14"/>
      <c r="E15" s="15" t="s">
        <v>2</v>
      </c>
      <c r="F15" s="16"/>
      <c r="G15" s="16"/>
      <c r="H15" s="19" t="s">
        <v>387</v>
      </c>
      <c r="I15" s="13"/>
    </row>
    <row r="16" spans="1:9" ht="45.75" customHeight="1" x14ac:dyDescent="0.2">
      <c r="A16" s="12" t="str">
        <f>[1]事業者登録簿!G126</f>
        <v>株式会社ＩＢＳ</v>
      </c>
      <c r="B16" s="13" t="s">
        <v>149</v>
      </c>
      <c r="C16" s="14" t="s">
        <v>34</v>
      </c>
      <c r="D16" s="14"/>
      <c r="E16" s="15" t="s">
        <v>3</v>
      </c>
      <c r="F16" s="16"/>
      <c r="G16" s="16"/>
      <c r="H16" s="19" t="s">
        <v>210</v>
      </c>
      <c r="I16" s="18" t="s">
        <v>211</v>
      </c>
    </row>
    <row r="17" spans="1:9" ht="45.75" customHeight="1" x14ac:dyDescent="0.2">
      <c r="A17" s="12" t="str">
        <f>[1]事業者登録簿!G771</f>
        <v>株式会社アイプラス設計事務所</v>
      </c>
      <c r="B17" s="44" t="s">
        <v>47</v>
      </c>
      <c r="C17" s="41" t="s">
        <v>182</v>
      </c>
      <c r="D17" s="34"/>
      <c r="E17" s="36" t="s">
        <v>4</v>
      </c>
      <c r="F17" s="32"/>
      <c r="G17" s="32"/>
      <c r="H17" s="64" t="s">
        <v>1079</v>
      </c>
      <c r="I17" s="64"/>
    </row>
    <row r="18" spans="1:9" ht="45.75" customHeight="1" x14ac:dyDescent="0.2">
      <c r="A18" s="12" t="str">
        <f>[1]事業者登録簿!G246</f>
        <v>株式会社青木松風庵</v>
      </c>
      <c r="B18" s="13" t="s">
        <v>366</v>
      </c>
      <c r="C18" s="14" t="s">
        <v>20</v>
      </c>
      <c r="D18" s="14" t="s">
        <v>367</v>
      </c>
      <c r="E18" s="15"/>
      <c r="F18" s="16"/>
      <c r="G18" s="16"/>
      <c r="H18" s="19"/>
      <c r="I18" s="13"/>
    </row>
    <row r="19" spans="1:9" ht="45.75" customHeight="1" x14ac:dyDescent="0.2">
      <c r="A19" s="84" t="str">
        <f>[1]事業者登録簿!G737</f>
        <v>青木油脂工業株式会社</v>
      </c>
      <c r="B19" s="73" t="s">
        <v>400</v>
      </c>
      <c r="C19" s="43" t="s">
        <v>34</v>
      </c>
      <c r="D19" s="52"/>
      <c r="E19" s="74"/>
      <c r="F19" s="31"/>
      <c r="G19" s="31"/>
      <c r="H19" s="93"/>
      <c r="I19" s="65"/>
    </row>
    <row r="20" spans="1:9" ht="45.75" customHeight="1" x14ac:dyDescent="0.2">
      <c r="A20" s="12" t="str">
        <f>[1]事業者登録簿!G637</f>
        <v>有限会社青葉</v>
      </c>
      <c r="B20" s="44" t="s">
        <v>692</v>
      </c>
      <c r="C20" s="41" t="s">
        <v>43</v>
      </c>
      <c r="D20" s="34"/>
      <c r="E20" s="15" t="s">
        <v>4</v>
      </c>
      <c r="F20" s="32"/>
      <c r="G20" s="32"/>
      <c r="H20" s="64" t="s">
        <v>902</v>
      </c>
      <c r="I20" s="51"/>
    </row>
    <row r="21" spans="1:9" ht="45.75" customHeight="1" x14ac:dyDescent="0.2">
      <c r="A21" s="20" t="str">
        <f>[1]事業者登録簿!G665</f>
        <v>株式会社アカカベ</v>
      </c>
      <c r="B21" s="73" t="s">
        <v>591</v>
      </c>
      <c r="C21" s="43" t="s">
        <v>43</v>
      </c>
      <c r="D21" s="52"/>
      <c r="E21" s="74" t="s">
        <v>1</v>
      </c>
      <c r="F21" s="31" t="s">
        <v>51</v>
      </c>
      <c r="G21" s="31" t="s">
        <v>17</v>
      </c>
      <c r="H21" s="65" t="s">
        <v>940</v>
      </c>
      <c r="I21" s="65" t="s">
        <v>941</v>
      </c>
    </row>
    <row r="22" spans="1:9" ht="45.75" customHeight="1" x14ac:dyDescent="0.2">
      <c r="A22" s="12" t="str">
        <f>[1]事業者登録簿!G8</f>
        <v>株式会社赤ちゃん本舗</v>
      </c>
      <c r="B22" s="13" t="s">
        <v>19</v>
      </c>
      <c r="C22" s="14" t="s">
        <v>20</v>
      </c>
      <c r="D22" s="14"/>
      <c r="E22" s="15"/>
      <c r="F22" s="16"/>
      <c r="G22" s="16"/>
      <c r="H22" s="18"/>
      <c r="I22" s="19"/>
    </row>
    <row r="23" spans="1:9" ht="45.75" customHeight="1" x14ac:dyDescent="0.2">
      <c r="A23" s="12" t="str">
        <f>[1]事業者登録簿!G179</f>
        <v>株式会社アカツキ</v>
      </c>
      <c r="B23" s="13" t="s">
        <v>278</v>
      </c>
      <c r="C23" s="14" t="s">
        <v>25</v>
      </c>
      <c r="D23" s="14" t="s">
        <v>279</v>
      </c>
      <c r="E23" s="15" t="s">
        <v>1</v>
      </c>
      <c r="F23" s="16"/>
      <c r="G23" s="16"/>
      <c r="H23" s="19" t="s">
        <v>280</v>
      </c>
      <c r="I23" s="13"/>
    </row>
    <row r="24" spans="1:9" ht="45.75" customHeight="1" x14ac:dyDescent="0.2">
      <c r="A24" s="12" t="str">
        <f>[1]事業者登録簿!G719</f>
        <v>有限会社秋山産業</v>
      </c>
      <c r="B24" s="44" t="s">
        <v>476</v>
      </c>
      <c r="C24" s="41" t="s">
        <v>43</v>
      </c>
      <c r="D24" s="34"/>
      <c r="E24" s="36" t="s">
        <v>1005</v>
      </c>
      <c r="F24" s="32"/>
      <c r="G24" s="32"/>
      <c r="H24" s="64" t="s">
        <v>1012</v>
      </c>
      <c r="I24" s="64"/>
    </row>
    <row r="25" spans="1:9" ht="45.75" customHeight="1" x14ac:dyDescent="0.2">
      <c r="A25" s="12" t="str">
        <f>[1]事業者登録簿!G673</f>
        <v>アクサス株式会社</v>
      </c>
      <c r="B25" s="44" t="s">
        <v>950</v>
      </c>
      <c r="C25" s="41" t="s">
        <v>67</v>
      </c>
      <c r="D25" s="34"/>
      <c r="E25" s="36" t="s">
        <v>1</v>
      </c>
      <c r="F25" s="32"/>
      <c r="G25" s="32"/>
      <c r="H25" s="64" t="s">
        <v>951</v>
      </c>
      <c r="I25" s="54" t="s">
        <v>952</v>
      </c>
    </row>
    <row r="26" spans="1:9" ht="45.75" customHeight="1" x14ac:dyDescent="0.2">
      <c r="A26" s="12" t="str">
        <f>[1]事業者登録簿!G586</f>
        <v>株式会社アクセス</v>
      </c>
      <c r="B26" s="44" t="s">
        <v>47</v>
      </c>
      <c r="C26" s="41" t="s">
        <v>119</v>
      </c>
      <c r="D26" s="34"/>
      <c r="E26" s="15" t="s">
        <v>444</v>
      </c>
      <c r="F26" s="32"/>
      <c r="G26" s="32"/>
      <c r="H26" s="64" t="s">
        <v>852</v>
      </c>
      <c r="I26" s="51"/>
    </row>
    <row r="27" spans="1:9" ht="45.75" customHeight="1" x14ac:dyDescent="0.2">
      <c r="A27" s="12" t="str">
        <f>[1]事業者登録簿!G27</f>
        <v>株式会社アクセプト</v>
      </c>
      <c r="B27" s="13" t="s">
        <v>19</v>
      </c>
      <c r="C27" s="14" t="s">
        <v>63</v>
      </c>
      <c r="D27" s="14"/>
      <c r="E27" s="15"/>
      <c r="F27" s="16"/>
      <c r="G27" s="16"/>
      <c r="H27" s="18"/>
      <c r="I27" s="19"/>
    </row>
    <row r="28" spans="1:9" ht="45.75" customHeight="1" x14ac:dyDescent="0.2">
      <c r="A28" s="20" t="str">
        <f>[1]事業者登録簿!G145</f>
        <v>アサカ・パーソナル・リレーションズ株式会社</v>
      </c>
      <c r="B28" s="21" t="s">
        <v>231</v>
      </c>
      <c r="C28" s="22" t="s">
        <v>114</v>
      </c>
      <c r="D28" s="22"/>
      <c r="E28" s="23"/>
      <c r="F28" s="24" t="s">
        <v>22</v>
      </c>
      <c r="G28" s="24"/>
      <c r="H28" s="26" t="s">
        <v>232</v>
      </c>
      <c r="I28" s="27"/>
    </row>
    <row r="29" spans="1:9" ht="45.75" customHeight="1" x14ac:dyDescent="0.2">
      <c r="A29" s="12" t="str">
        <f>[1]事業者登録簿!G101</f>
        <v>阿佐建築工務株式会社</v>
      </c>
      <c r="B29" s="13" t="s">
        <v>33</v>
      </c>
      <c r="C29" s="14" t="s">
        <v>102</v>
      </c>
      <c r="D29" s="14"/>
      <c r="E29" s="15"/>
      <c r="F29" s="16"/>
      <c r="G29" s="17"/>
      <c r="H29" s="19"/>
      <c r="I29" s="19"/>
    </row>
    <row r="30" spans="1:9" ht="45.75" customHeight="1" x14ac:dyDescent="0.2">
      <c r="A30" s="20" t="str">
        <f>[1]事業者登録簿!G479</f>
        <v>株式会社あさひ</v>
      </c>
      <c r="B30" s="58" t="s">
        <v>424</v>
      </c>
      <c r="C30" s="75" t="s">
        <v>43</v>
      </c>
      <c r="D30" s="76"/>
      <c r="E30" s="23" t="s">
        <v>405</v>
      </c>
      <c r="F30" s="31"/>
      <c r="G30" s="31"/>
      <c r="H30" s="93" t="s">
        <v>710</v>
      </c>
      <c r="I30" s="65" t="s">
        <v>711</v>
      </c>
    </row>
    <row r="31" spans="1:9" ht="45.75" customHeight="1" x14ac:dyDescent="0.2">
      <c r="A31" s="12" t="str">
        <f>[1]事業者登録簿!G396</f>
        <v>株式会社アサヒディード</v>
      </c>
      <c r="B31" s="53" t="s">
        <v>47</v>
      </c>
      <c r="C31" s="41" t="s">
        <v>150</v>
      </c>
      <c r="D31" s="41"/>
      <c r="E31" s="15" t="s">
        <v>396</v>
      </c>
      <c r="F31" s="46"/>
      <c r="G31" s="46"/>
      <c r="H31" s="54" t="s">
        <v>595</v>
      </c>
      <c r="I31" s="54"/>
    </row>
    <row r="32" spans="1:9" ht="45.75" customHeight="1" x14ac:dyDescent="0.2">
      <c r="A32" s="12" t="str">
        <f>[1]事業者登録簿!G467</f>
        <v>アサヒビール株式会社</v>
      </c>
      <c r="B32" s="58" t="s">
        <v>429</v>
      </c>
      <c r="C32" s="75" t="s">
        <v>34</v>
      </c>
      <c r="D32" s="76"/>
      <c r="E32" s="15" t="s">
        <v>405</v>
      </c>
      <c r="F32" s="32"/>
      <c r="G32" s="32" t="s">
        <v>44</v>
      </c>
      <c r="H32" s="64" t="s">
        <v>698</v>
      </c>
      <c r="I32" s="36"/>
    </row>
    <row r="33" spans="1:9" ht="45.75" customHeight="1" x14ac:dyDescent="0.2">
      <c r="A33" s="12" t="str">
        <f>[1]事業者登録簿!G688</f>
        <v>アサミクリエイト設計株式会社</v>
      </c>
      <c r="B33" s="44" t="s">
        <v>478</v>
      </c>
      <c r="C33" s="41" t="s">
        <v>25</v>
      </c>
      <c r="D33" s="34" t="s">
        <v>970</v>
      </c>
      <c r="E33" s="36" t="s">
        <v>3</v>
      </c>
      <c r="F33" s="32"/>
      <c r="G33" s="32"/>
      <c r="H33" s="64" t="s">
        <v>971</v>
      </c>
      <c r="I33" s="64"/>
    </row>
    <row r="34" spans="1:9" ht="45.75" customHeight="1" x14ac:dyDescent="0.2">
      <c r="A34" s="83" t="str">
        <f>[1]事業者登録簿!G739</f>
        <v>社会保険労務士法人ＡｄｊｕｓｔＨＲ</v>
      </c>
      <c r="B34" s="44" t="s">
        <v>47</v>
      </c>
      <c r="C34" s="43" t="s">
        <v>67</v>
      </c>
      <c r="D34" s="52"/>
      <c r="E34" s="36" t="s">
        <v>4</v>
      </c>
      <c r="F34" s="32"/>
      <c r="G34" s="32"/>
      <c r="H34" s="64" t="s">
        <v>1038</v>
      </c>
      <c r="I34" s="64"/>
    </row>
    <row r="35" spans="1:9" ht="45.75" customHeight="1" x14ac:dyDescent="0.2">
      <c r="A35" s="12" t="str">
        <f>[1]事業者登録簿!G705</f>
        <v>アズウェル株式会社</v>
      </c>
      <c r="B35" s="44" t="s">
        <v>50</v>
      </c>
      <c r="C35" s="41" t="s">
        <v>119</v>
      </c>
      <c r="D35" s="34"/>
      <c r="E35" s="36" t="s">
        <v>985</v>
      </c>
      <c r="F35" s="32" t="s">
        <v>22</v>
      </c>
      <c r="G35" s="32"/>
      <c r="H35" s="64" t="s">
        <v>990</v>
      </c>
      <c r="I35" s="64"/>
    </row>
    <row r="36" spans="1:9" ht="45.75" customHeight="1" x14ac:dyDescent="0.2">
      <c r="A36" s="12" t="str">
        <f>[1]事業者登録簿!G428</f>
        <v>株式会社アスカサービス</v>
      </c>
      <c r="B36" s="53" t="s">
        <v>626</v>
      </c>
      <c r="C36" s="41" t="s">
        <v>150</v>
      </c>
      <c r="D36" s="34"/>
      <c r="E36" s="15"/>
      <c r="F36" s="32"/>
      <c r="G36" s="32"/>
      <c r="H36" s="64"/>
      <c r="I36" s="54"/>
    </row>
    <row r="37" spans="1:9" ht="45.75" customHeight="1" x14ac:dyDescent="0.2">
      <c r="A37" s="20" t="str">
        <f>[1]事業者登録簿!G200</f>
        <v>株式会社アスコット</v>
      </c>
      <c r="B37" s="21" t="s">
        <v>19</v>
      </c>
      <c r="C37" s="43" t="s">
        <v>119</v>
      </c>
      <c r="D37" s="22"/>
      <c r="E37" s="23" t="s">
        <v>3</v>
      </c>
      <c r="F37" s="24"/>
      <c r="G37" s="24"/>
      <c r="H37" s="26" t="s">
        <v>304</v>
      </c>
      <c r="I37" s="21"/>
    </row>
    <row r="38" spans="1:9" ht="45.75" customHeight="1" x14ac:dyDescent="0.2">
      <c r="A38" s="12" t="str">
        <f>[1]事業者登録簿!G183</f>
        <v>アステム株式会社</v>
      </c>
      <c r="B38" s="13" t="s">
        <v>149</v>
      </c>
      <c r="C38" s="14" t="s">
        <v>119</v>
      </c>
      <c r="D38" s="14"/>
      <c r="E38" s="15" t="s">
        <v>4</v>
      </c>
      <c r="F38" s="16"/>
      <c r="G38" s="16"/>
      <c r="H38" s="18" t="s">
        <v>286</v>
      </c>
      <c r="I38" s="13"/>
    </row>
    <row r="39" spans="1:9" ht="45.75" customHeight="1" x14ac:dyDescent="0.2">
      <c r="A39" s="12" t="str">
        <f>[1]事業者登録簿!G815</f>
        <v>Astem Cloud株式会社</v>
      </c>
      <c r="B39" s="44" t="str">
        <f>LEFT([1]事業者登録簿!$AF815,3)</f>
        <v>吹田市</v>
      </c>
      <c r="C39" s="41" t="s">
        <v>119</v>
      </c>
      <c r="D39" s="34"/>
      <c r="E39" s="36" t="s">
        <v>4</v>
      </c>
      <c r="F39" s="32"/>
      <c r="G39" s="32"/>
      <c r="H39" s="64" t="s">
        <v>1136</v>
      </c>
      <c r="I39" s="64"/>
    </row>
    <row r="40" spans="1:9" ht="45.75" customHeight="1" x14ac:dyDescent="0.2">
      <c r="A40" s="12" t="str">
        <f>[1]事業者登録簿!G368</f>
        <v>株式会社アスリード</v>
      </c>
      <c r="B40" s="53" t="s">
        <v>400</v>
      </c>
      <c r="C40" s="41" t="s">
        <v>553</v>
      </c>
      <c r="D40" s="41"/>
      <c r="E40" s="15" t="s">
        <v>403</v>
      </c>
      <c r="F40" s="46"/>
      <c r="G40" s="46"/>
      <c r="H40" s="54" t="s">
        <v>554</v>
      </c>
      <c r="I40" s="55"/>
    </row>
    <row r="41" spans="1:9" ht="45.75" customHeight="1" x14ac:dyDescent="0.2">
      <c r="A41" s="12" t="str">
        <f>[1]事業者登録簿!G162</f>
        <v>株式会社アソウ・ヒューマニーセンター</v>
      </c>
      <c r="B41" s="13" t="s">
        <v>167</v>
      </c>
      <c r="C41" s="14" t="s">
        <v>67</v>
      </c>
      <c r="D41" s="14"/>
      <c r="E41" s="15" t="s">
        <v>2</v>
      </c>
      <c r="F41" s="16"/>
      <c r="G41" s="16"/>
      <c r="H41" s="19" t="s">
        <v>256</v>
      </c>
      <c r="I41" s="13"/>
    </row>
    <row r="42" spans="1:9" ht="45.75" customHeight="1" x14ac:dyDescent="0.2">
      <c r="A42" s="83" t="str">
        <f>[1]事業者登録簿!G744</f>
        <v>株式会社アソシエ</v>
      </c>
      <c r="B42" s="44" t="s">
        <v>47</v>
      </c>
      <c r="C42" s="41" t="s">
        <v>43</v>
      </c>
      <c r="D42" s="34"/>
      <c r="E42" s="36" t="s">
        <v>4</v>
      </c>
      <c r="F42" s="32"/>
      <c r="G42" s="32"/>
      <c r="H42" s="54" t="s">
        <v>1042</v>
      </c>
      <c r="I42" s="64"/>
    </row>
    <row r="43" spans="1:9" ht="45.75" customHeight="1" x14ac:dyDescent="0.2">
      <c r="A43" s="12" t="str">
        <f>[1]事業者登録簿!G446</f>
        <v>株式会社アド・リード</v>
      </c>
      <c r="B43" s="58" t="s">
        <v>47</v>
      </c>
      <c r="C43" s="41" t="s">
        <v>25</v>
      </c>
      <c r="D43" s="34" t="s">
        <v>663</v>
      </c>
      <c r="E43" s="15" t="s">
        <v>3</v>
      </c>
      <c r="F43" s="32"/>
      <c r="G43" s="32"/>
      <c r="H43" s="64" t="s">
        <v>665</v>
      </c>
      <c r="I43" s="54"/>
    </row>
    <row r="44" spans="1:9" ht="45.75" customHeight="1" x14ac:dyDescent="0.2">
      <c r="A44" s="12" t="str">
        <f>[1]事業者登録簿!G773</f>
        <v>株式会社アトムチェーン本部</v>
      </c>
      <c r="B44" s="44" t="s">
        <v>1081</v>
      </c>
      <c r="C44" s="41" t="s">
        <v>43</v>
      </c>
      <c r="D44" s="34"/>
      <c r="E44" s="36" t="s">
        <v>3</v>
      </c>
      <c r="F44" s="32"/>
      <c r="G44" s="32"/>
      <c r="H44" s="64" t="s">
        <v>1082</v>
      </c>
      <c r="I44" s="64"/>
    </row>
    <row r="45" spans="1:9" ht="45.75" customHeight="1" x14ac:dyDescent="0.2">
      <c r="A45" s="12" t="str">
        <f>[1]事業者登録簿!G584</f>
        <v>アトラス情報サービス株式会社</v>
      </c>
      <c r="B45" s="58" t="s">
        <v>398</v>
      </c>
      <c r="C45" s="41" t="s">
        <v>119</v>
      </c>
      <c r="D45" s="34"/>
      <c r="E45" s="15" t="s">
        <v>393</v>
      </c>
      <c r="F45" s="32"/>
      <c r="G45" s="32"/>
      <c r="H45" s="64" t="s">
        <v>849</v>
      </c>
      <c r="I45" s="51"/>
    </row>
    <row r="46" spans="1:9" ht="45.75" customHeight="1" x14ac:dyDescent="0.2">
      <c r="A46" s="12" t="str">
        <f>[1]事業者登録簿!G348</f>
        <v>株式会社アトリエ アイ</v>
      </c>
      <c r="B46" s="13" t="s">
        <v>431</v>
      </c>
      <c r="C46" s="14" t="s">
        <v>43</v>
      </c>
      <c r="D46" s="34"/>
      <c r="E46" s="15" t="s">
        <v>403</v>
      </c>
      <c r="F46" s="17" t="s">
        <v>65</v>
      </c>
      <c r="G46" s="17" t="s">
        <v>65</v>
      </c>
      <c r="H46" s="19" t="s">
        <v>521</v>
      </c>
      <c r="I46" s="36"/>
    </row>
    <row r="47" spans="1:9" ht="45.75" customHeight="1" x14ac:dyDescent="0.2">
      <c r="A47" s="12" t="str">
        <f>[1]事業者登録簿!G805</f>
        <v>アビームシステムズ株式会社</v>
      </c>
      <c r="B47" s="44" t="str">
        <f>LEFT([1]事業者登録簿!$AF805,5)</f>
        <v>大阪市北区</v>
      </c>
      <c r="C47" s="41" t="s">
        <v>119</v>
      </c>
      <c r="D47" s="34"/>
      <c r="E47" s="36" t="s">
        <v>1</v>
      </c>
      <c r="F47" s="32" t="s">
        <v>22</v>
      </c>
      <c r="G47" s="32" t="s">
        <v>17</v>
      </c>
      <c r="H47" s="64" t="s">
        <v>1121</v>
      </c>
      <c r="I47" s="64"/>
    </row>
    <row r="48" spans="1:9" ht="45.75" customHeight="1" x14ac:dyDescent="0.2">
      <c r="A48" s="20" t="str">
        <f>[1]事業者登録簿!G460</f>
        <v>株式会社アピスライフケア</v>
      </c>
      <c r="B48" s="73" t="s">
        <v>687</v>
      </c>
      <c r="C48" s="43" t="s">
        <v>56</v>
      </c>
      <c r="D48" s="52"/>
      <c r="E48" s="23" t="s">
        <v>444</v>
      </c>
      <c r="F48" s="31"/>
      <c r="G48" s="31"/>
      <c r="H48" s="65" t="s">
        <v>688</v>
      </c>
      <c r="I48" s="74"/>
    </row>
    <row r="49" spans="1:9" ht="45.75" customHeight="1" x14ac:dyDescent="0.2">
      <c r="A49" s="12" t="str">
        <f>[1]事業者登録簿!G471</f>
        <v>アフラック生命保険株式会社</v>
      </c>
      <c r="B49" s="58" t="s">
        <v>47</v>
      </c>
      <c r="C49" s="75" t="s">
        <v>109</v>
      </c>
      <c r="D49" s="76"/>
      <c r="E49" s="15" t="s">
        <v>405</v>
      </c>
      <c r="F49" s="32" t="s">
        <v>22</v>
      </c>
      <c r="G49" s="32" t="s">
        <v>44</v>
      </c>
      <c r="H49" s="64" t="s">
        <v>702</v>
      </c>
      <c r="I49" s="26"/>
    </row>
    <row r="50" spans="1:9" ht="45.75" customHeight="1" x14ac:dyDescent="0.2">
      <c r="A50" s="20" t="str">
        <f>[1]事業者登録簿!G664</f>
        <v>荒川化学工業株式会社</v>
      </c>
      <c r="B50" s="73" t="s">
        <v>47</v>
      </c>
      <c r="C50" s="43" t="s">
        <v>34</v>
      </c>
      <c r="D50" s="52"/>
      <c r="E50" s="74" t="s">
        <v>1</v>
      </c>
      <c r="F50" s="31" t="s">
        <v>51</v>
      </c>
      <c r="G50" s="31" t="s">
        <v>48</v>
      </c>
      <c r="H50" s="65" t="s">
        <v>938</v>
      </c>
      <c r="I50" s="65" t="s">
        <v>939</v>
      </c>
    </row>
    <row r="51" spans="1:9" ht="45.75" customHeight="1" x14ac:dyDescent="0.2">
      <c r="A51" s="12" t="str">
        <f>[1]事業者登録簿!G434</f>
        <v>株式会社アルフレンテ</v>
      </c>
      <c r="B51" s="53" t="s">
        <v>648</v>
      </c>
      <c r="C51" s="41" t="s">
        <v>72</v>
      </c>
      <c r="D51" s="34"/>
      <c r="E51" s="15" t="s">
        <v>403</v>
      </c>
      <c r="F51" s="32"/>
      <c r="G51" s="32"/>
      <c r="H51" s="64" t="s">
        <v>649</v>
      </c>
      <c r="I51" s="54"/>
    </row>
    <row r="52" spans="1:9" ht="45.75" customHeight="1" x14ac:dyDescent="0.2">
      <c r="A52" s="20" t="str">
        <f>[1]事業者登録簿!G274</f>
        <v>株式会社アルメディア・ネットワーク</v>
      </c>
      <c r="B52" s="21" t="s">
        <v>413</v>
      </c>
      <c r="C52" s="22" t="s">
        <v>165</v>
      </c>
      <c r="D52" s="22"/>
      <c r="E52" s="23"/>
      <c r="F52" s="24"/>
      <c r="G52" s="24"/>
      <c r="H52" s="27"/>
      <c r="I52" s="21"/>
    </row>
    <row r="53" spans="1:9" ht="45.75" customHeight="1" x14ac:dyDescent="0.2">
      <c r="A53" s="12" t="str">
        <f>[1]事業者登録簿!G540</f>
        <v>株式会社阿波設計事務所</v>
      </c>
      <c r="B53" s="44" t="s">
        <v>696</v>
      </c>
      <c r="C53" s="41" t="s">
        <v>799</v>
      </c>
      <c r="D53" s="34"/>
      <c r="E53" s="15" t="s">
        <v>396</v>
      </c>
      <c r="F53" s="32"/>
      <c r="G53" s="32"/>
      <c r="H53" s="64" t="s">
        <v>800</v>
      </c>
      <c r="I53" s="51"/>
    </row>
    <row r="54" spans="1:9" ht="45.75" customHeight="1" x14ac:dyDescent="0.2">
      <c r="A54" s="12" t="str">
        <f>[1]事業者登録簿!G663</f>
        <v>株式会社ＡＮＤＣＲＯＳＳ</v>
      </c>
      <c r="B54" s="44" t="s">
        <v>47</v>
      </c>
      <c r="C54" s="41" t="s">
        <v>239</v>
      </c>
      <c r="D54" s="34"/>
      <c r="E54" s="36" t="s">
        <v>4</v>
      </c>
      <c r="F54" s="32"/>
      <c r="G54" s="32"/>
      <c r="H54" s="64" t="s">
        <v>937</v>
      </c>
      <c r="I54" s="51"/>
    </row>
    <row r="55" spans="1:9" ht="45.75" customHeight="1" x14ac:dyDescent="0.2">
      <c r="A55" s="12" t="str">
        <f>[1]事業者登録簿!G730</f>
        <v>株式会社ｅＷｅＬＬ</v>
      </c>
      <c r="B55" s="44" t="s">
        <v>47</v>
      </c>
      <c r="C55" s="41" t="s">
        <v>119</v>
      </c>
      <c r="D55" s="34"/>
      <c r="E55" s="36" t="s">
        <v>3</v>
      </c>
      <c r="F55" s="32"/>
      <c r="G55" s="32"/>
      <c r="H55" s="64" t="s">
        <v>1028</v>
      </c>
      <c r="I55" s="64"/>
    </row>
    <row r="56" spans="1:9" ht="45.75" customHeight="1" x14ac:dyDescent="0.2">
      <c r="A56" s="12" t="str">
        <f>[1]事業者登録簿!G758</f>
        <v>株式会社イーエフユーアドウィス</v>
      </c>
      <c r="B56" s="44" t="s">
        <v>415</v>
      </c>
      <c r="C56" s="41" t="s">
        <v>119</v>
      </c>
      <c r="D56" s="34"/>
      <c r="E56" s="36" t="s">
        <v>2</v>
      </c>
      <c r="F56" s="32"/>
      <c r="G56" s="32"/>
      <c r="H56" s="64" t="s">
        <v>1062</v>
      </c>
      <c r="I56" s="64"/>
    </row>
    <row r="57" spans="1:9" ht="45.75" customHeight="1" x14ac:dyDescent="0.2">
      <c r="A57" s="12" t="str">
        <f>[1]事業者登録簿!G192</f>
        <v>有限会社Eproject</v>
      </c>
      <c r="B57" s="13" t="s">
        <v>108</v>
      </c>
      <c r="C57" s="14" t="s">
        <v>119</v>
      </c>
      <c r="D57" s="14"/>
      <c r="E57" s="15" t="s">
        <v>4</v>
      </c>
      <c r="F57" s="16"/>
      <c r="G57" s="16"/>
      <c r="H57" s="19" t="s">
        <v>298</v>
      </c>
      <c r="I57" s="13"/>
    </row>
    <row r="58" spans="1:9" ht="45.75" customHeight="1" x14ac:dyDescent="0.2">
      <c r="A58" s="12" t="str">
        <f>[1]事業者登録簿!G366</f>
        <v>イオンディライト株式会社</v>
      </c>
      <c r="B58" s="53" t="s">
        <v>47</v>
      </c>
      <c r="C58" s="14" t="s">
        <v>67</v>
      </c>
      <c r="D58" s="41"/>
      <c r="E58" s="15" t="s">
        <v>405</v>
      </c>
      <c r="F58" s="16" t="s">
        <v>22</v>
      </c>
      <c r="G58" s="46"/>
      <c r="H58" s="54" t="s">
        <v>551</v>
      </c>
      <c r="I58" s="57"/>
    </row>
    <row r="59" spans="1:9" s="28" customFormat="1" ht="45.75" customHeight="1" x14ac:dyDescent="0.2">
      <c r="A59" s="12" t="str">
        <f>[1]事業者登録簿!G759</f>
        <v>イオンディライトセキュリティ株式会社</v>
      </c>
      <c r="B59" s="44" t="s">
        <v>47</v>
      </c>
      <c r="C59" s="41" t="s">
        <v>67</v>
      </c>
      <c r="D59" s="34"/>
      <c r="E59" s="36" t="s">
        <v>1</v>
      </c>
      <c r="F59" s="32"/>
      <c r="G59" s="32"/>
      <c r="H59" s="64" t="s">
        <v>1063</v>
      </c>
      <c r="I59" s="64"/>
    </row>
    <row r="60" spans="1:9" ht="45.75" customHeight="1" x14ac:dyDescent="0.2">
      <c r="A60" s="12" t="str">
        <f>[1]事業者登録簿!G325</f>
        <v>イカリ消毒株式会社</v>
      </c>
      <c r="B60" s="13" t="s">
        <v>47</v>
      </c>
      <c r="C60" s="41" t="s">
        <v>25</v>
      </c>
      <c r="D60" s="14" t="s">
        <v>490</v>
      </c>
      <c r="E60" s="15" t="s">
        <v>393</v>
      </c>
      <c r="F60" s="17" t="s">
        <v>65</v>
      </c>
      <c r="G60" s="17" t="s">
        <v>65</v>
      </c>
      <c r="H60" s="33" t="s">
        <v>491</v>
      </c>
      <c r="I60" s="33" t="s">
        <v>492</v>
      </c>
    </row>
    <row r="61" spans="1:9" ht="45.75" customHeight="1" x14ac:dyDescent="0.2">
      <c r="A61" s="12" t="str">
        <f>[1]事業者登録簿!G840</f>
        <v>株式会社EQUATION</v>
      </c>
      <c r="B61" s="44" t="str">
        <f>LEFT([1]事業者登録簿!$AF840,5)</f>
        <v>大阪市北区</v>
      </c>
      <c r="C61" s="41" t="s">
        <v>119</v>
      </c>
      <c r="D61" s="34"/>
      <c r="E61" s="36" t="s">
        <v>3</v>
      </c>
      <c r="F61" s="32"/>
      <c r="G61" s="32"/>
      <c r="H61" s="64" t="s">
        <v>1172</v>
      </c>
      <c r="I61" s="64"/>
    </row>
    <row r="62" spans="1:9" ht="45.75" customHeight="1" x14ac:dyDescent="0.2">
      <c r="A62" s="12" t="str">
        <f>[1]事業者登録簿!G518</f>
        <v>イケア・ジャパン株式会社</v>
      </c>
      <c r="B62" s="58" t="s">
        <v>764</v>
      </c>
      <c r="C62" s="75" t="s">
        <v>43</v>
      </c>
      <c r="D62" s="76"/>
      <c r="E62" s="15" t="s">
        <v>405</v>
      </c>
      <c r="F62" s="32"/>
      <c r="G62" s="32"/>
      <c r="H62" s="64" t="s">
        <v>765</v>
      </c>
      <c r="I62" s="36"/>
    </row>
    <row r="63" spans="1:9" ht="45.75" customHeight="1" x14ac:dyDescent="0.2">
      <c r="A63" s="20" t="str">
        <f>[1]事業者登録簿!G228</f>
        <v>株式会社池田泉州銀行</v>
      </c>
      <c r="B63" s="21" t="s">
        <v>36</v>
      </c>
      <c r="C63" s="22" t="s">
        <v>109</v>
      </c>
      <c r="D63" s="22"/>
      <c r="E63" s="23" t="s">
        <v>0</v>
      </c>
      <c r="F63" s="24" t="s">
        <v>22</v>
      </c>
      <c r="G63" s="24" t="s">
        <v>39</v>
      </c>
      <c r="H63" s="47" t="s">
        <v>344</v>
      </c>
      <c r="I63" s="47" t="s">
        <v>345</v>
      </c>
    </row>
    <row r="64" spans="1:9" ht="45.75" customHeight="1" x14ac:dyDescent="0.2">
      <c r="A64" s="20" t="str">
        <f>[1]事業者登録簿!G339</f>
        <v>イシイ株式会社</v>
      </c>
      <c r="B64" s="21" t="s">
        <v>47</v>
      </c>
      <c r="C64" s="22" t="s">
        <v>34</v>
      </c>
      <c r="D64" s="22"/>
      <c r="E64" s="23"/>
      <c r="F64" s="24"/>
      <c r="G64" s="24"/>
      <c r="H64" s="27"/>
      <c r="I64" s="21"/>
    </row>
    <row r="65" spans="1:9" ht="45.75" customHeight="1" x14ac:dyDescent="0.2">
      <c r="A65" s="12" t="str">
        <f>[1]事業者登録簿!G64</f>
        <v>イシカワ株式会社</v>
      </c>
      <c r="B65" s="13" t="s">
        <v>108</v>
      </c>
      <c r="C65" s="14" t="s">
        <v>43</v>
      </c>
      <c r="D65" s="14"/>
      <c r="E65" s="15" t="s">
        <v>4</v>
      </c>
      <c r="F65" s="16"/>
      <c r="G65" s="16"/>
      <c r="H65" s="19" t="s">
        <v>124</v>
      </c>
      <c r="I65" s="13"/>
    </row>
    <row r="66" spans="1:9" ht="45.75" customHeight="1" x14ac:dyDescent="0.2">
      <c r="A66" s="12" t="str">
        <f>[1]事業者登録簿!G133</f>
        <v>株式会社イズマサ</v>
      </c>
      <c r="B66" s="13" t="s">
        <v>216</v>
      </c>
      <c r="C66" s="14" t="s">
        <v>43</v>
      </c>
      <c r="D66" s="14"/>
      <c r="E66" s="15" t="s">
        <v>3</v>
      </c>
      <c r="F66" s="16"/>
      <c r="G66" s="17"/>
      <c r="H66" s="19" t="s">
        <v>217</v>
      </c>
      <c r="I66" s="13"/>
    </row>
    <row r="67" spans="1:9" ht="45.75" customHeight="1" x14ac:dyDescent="0.2">
      <c r="A67" s="12" t="str">
        <f>[1]事業者登録簿!G353</f>
        <v>泉鋼管工事株式会社</v>
      </c>
      <c r="B67" s="13" t="s">
        <v>531</v>
      </c>
      <c r="C67" s="14" t="s">
        <v>72</v>
      </c>
      <c r="D67" s="14"/>
      <c r="E67" s="15" t="s">
        <v>396</v>
      </c>
      <c r="F67" s="16"/>
      <c r="G67" s="16"/>
      <c r="H67" s="19" t="s">
        <v>532</v>
      </c>
      <c r="I67" s="13"/>
    </row>
    <row r="68" spans="1:9" ht="45.75" customHeight="1" x14ac:dyDescent="0.2">
      <c r="A68" s="12" t="str">
        <f>[1]事業者登録簿!G44</f>
        <v>イズミヤ株式会社</v>
      </c>
      <c r="B68" s="13" t="s">
        <v>91</v>
      </c>
      <c r="C68" s="14" t="s">
        <v>43</v>
      </c>
      <c r="D68" s="14"/>
      <c r="E68" s="15"/>
      <c r="F68" s="16"/>
      <c r="G68" s="17"/>
      <c r="H68" s="19"/>
      <c r="I68" s="13"/>
    </row>
    <row r="69" spans="1:9" ht="45.75" customHeight="1" x14ac:dyDescent="0.2">
      <c r="A69" s="12" t="str">
        <f>[1]事業者登録簿!G819</f>
        <v>泉屋株式会社</v>
      </c>
      <c r="B69" s="44" t="str">
        <f>LEFT([1]事業者登録簿!$AF819,6)</f>
        <v>大阪市中央区</v>
      </c>
      <c r="C69" s="41" t="s">
        <v>67</v>
      </c>
      <c r="D69" s="34"/>
      <c r="E69" s="36" t="s">
        <v>2</v>
      </c>
      <c r="F69" s="32"/>
      <c r="G69" s="32"/>
      <c r="H69" s="64" t="s">
        <v>1144</v>
      </c>
      <c r="I69" s="64"/>
    </row>
    <row r="70" spans="1:9" ht="45.75" customHeight="1" x14ac:dyDescent="0.2">
      <c r="A70" s="12" t="str">
        <f>[1]事業者登録簿!G391</f>
        <v>株式会社イスルギ</v>
      </c>
      <c r="B70" s="53" t="s">
        <v>50</v>
      </c>
      <c r="C70" s="41" t="s">
        <v>72</v>
      </c>
      <c r="D70" s="41"/>
      <c r="E70" s="15" t="s">
        <v>2</v>
      </c>
      <c r="F70" s="46" t="s">
        <v>587</v>
      </c>
      <c r="G70" s="46"/>
      <c r="H70" s="54" t="s">
        <v>588</v>
      </c>
      <c r="I70" s="57"/>
    </row>
    <row r="71" spans="1:9" ht="45.75" customHeight="1" x14ac:dyDescent="0.2">
      <c r="A71" s="12" t="str">
        <f>[1]事業者登録簿!G36</f>
        <v>株式会社イチネンホールディングス</v>
      </c>
      <c r="B71" s="13" t="s">
        <v>55</v>
      </c>
      <c r="C71" s="14" t="s">
        <v>25</v>
      </c>
      <c r="D71" s="29" t="s">
        <v>80</v>
      </c>
      <c r="E71" s="15" t="s">
        <v>3</v>
      </c>
      <c r="F71" s="16"/>
      <c r="G71" s="16"/>
      <c r="H71" s="18" t="s">
        <v>81</v>
      </c>
      <c r="I71" s="13"/>
    </row>
    <row r="72" spans="1:9" ht="45.75" customHeight="1" x14ac:dyDescent="0.2">
      <c r="A72" s="12" t="str">
        <f>[1]事業者登録簿!G603</f>
        <v>一村産業株式会社</v>
      </c>
      <c r="B72" s="44" t="s">
        <v>429</v>
      </c>
      <c r="C72" s="41" t="s">
        <v>43</v>
      </c>
      <c r="D72" s="34"/>
      <c r="E72" s="15" t="s">
        <v>2</v>
      </c>
      <c r="F72" s="32"/>
      <c r="G72" s="32" t="s">
        <v>869</v>
      </c>
      <c r="H72" s="64" t="s">
        <v>870</v>
      </c>
      <c r="I72" s="64"/>
    </row>
    <row r="73" spans="1:9" ht="45.75" customHeight="1" x14ac:dyDescent="0.2">
      <c r="A73" s="12" t="str">
        <f>[1]事業者登録簿!G341</f>
        <v>社会保険労務士法人イデア</v>
      </c>
      <c r="B73" s="13" t="s">
        <v>47</v>
      </c>
      <c r="C73" s="14" t="s">
        <v>67</v>
      </c>
      <c r="D73" s="14" t="s">
        <v>511</v>
      </c>
      <c r="E73" s="15" t="s">
        <v>403</v>
      </c>
      <c r="F73" s="16"/>
      <c r="G73" s="16"/>
      <c r="H73" s="19" t="s">
        <v>512</v>
      </c>
      <c r="I73" s="13"/>
    </row>
    <row r="74" spans="1:9" ht="45.75" customHeight="1" x14ac:dyDescent="0.2">
      <c r="A74" s="20" t="str">
        <f>[1]事業者登録簿!G33</f>
        <v>伊藤忠商事株式会社　</v>
      </c>
      <c r="B74" s="21" t="s">
        <v>30</v>
      </c>
      <c r="C74" s="22" t="s">
        <v>43</v>
      </c>
      <c r="D74" s="22"/>
      <c r="E74" s="23" t="s">
        <v>0</v>
      </c>
      <c r="F74" s="24" t="s">
        <v>51</v>
      </c>
      <c r="G74" s="24" t="s">
        <v>44</v>
      </c>
      <c r="H74" s="26" t="s">
        <v>75</v>
      </c>
      <c r="I74" s="26" t="s">
        <v>76</v>
      </c>
    </row>
    <row r="75" spans="1:9" ht="45.75" customHeight="1" x14ac:dyDescent="0.2">
      <c r="A75" s="12" t="str">
        <f>[1]事業者登録簿!G134</f>
        <v>株式会社井上化学工業所</v>
      </c>
      <c r="B75" s="13" t="s">
        <v>218</v>
      </c>
      <c r="C75" s="14" t="s">
        <v>62</v>
      </c>
      <c r="D75" s="14"/>
      <c r="E75" s="15"/>
      <c r="F75" s="16"/>
      <c r="G75" s="16"/>
      <c r="H75" s="19"/>
      <c r="I75" s="13"/>
    </row>
    <row r="76" spans="1:9" ht="45.75" customHeight="1" x14ac:dyDescent="0.2">
      <c r="A76" s="12" t="str">
        <f>[1]事業者登録簿!G198</f>
        <v>株式会社イノッピー</v>
      </c>
      <c r="B76" s="13" t="s">
        <v>218</v>
      </c>
      <c r="C76" s="14" t="s">
        <v>77</v>
      </c>
      <c r="D76" s="14"/>
      <c r="E76" s="15"/>
      <c r="F76" s="16"/>
      <c r="G76" s="16"/>
      <c r="H76" s="19"/>
      <c r="I76" s="13"/>
    </row>
    <row r="77" spans="1:9" ht="45.75" customHeight="1" x14ac:dyDescent="0.2">
      <c r="A77" s="12" t="str">
        <f>[1]事業者登録簿!G731</f>
        <v>特定非営利活動法人いばらき</v>
      </c>
      <c r="B77" s="44" t="s">
        <v>423</v>
      </c>
      <c r="C77" s="41" t="s">
        <v>56</v>
      </c>
      <c r="D77" s="34"/>
      <c r="E77" s="36" t="s">
        <v>3</v>
      </c>
      <c r="F77" s="32"/>
      <c r="G77" s="32"/>
      <c r="H77" s="64" t="s">
        <v>1029</v>
      </c>
      <c r="I77" s="64"/>
    </row>
    <row r="78" spans="1:9" ht="45.75" customHeight="1" x14ac:dyDescent="0.2">
      <c r="A78" s="12" t="str">
        <f>[1]事業者登録簿!G798</f>
        <v>株式会社イベント・トゥエンティ・ワン</v>
      </c>
      <c r="B78" s="44" t="str">
        <f>LEFT([1]事業者登録簿!$AF798,7)</f>
        <v>大阪市東淀川区</v>
      </c>
      <c r="C78" s="41" t="s">
        <v>67</v>
      </c>
      <c r="D78" s="85" t="s">
        <v>1110</v>
      </c>
      <c r="E78" s="36" t="s">
        <v>2</v>
      </c>
      <c r="F78" s="32"/>
      <c r="G78" s="32"/>
      <c r="H78" s="64" t="s">
        <v>1111</v>
      </c>
      <c r="I78" s="54" t="s">
        <v>1112</v>
      </c>
    </row>
    <row r="79" spans="1:9" ht="45.75" customHeight="1" x14ac:dyDescent="0.2">
      <c r="A79" s="12" t="str">
        <f>[1]事業者登録簿!G420</f>
        <v>伊予電機株式会社</v>
      </c>
      <c r="B79" s="53" t="s">
        <v>434</v>
      </c>
      <c r="C79" s="41" t="s">
        <v>34</v>
      </c>
      <c r="D79" s="34"/>
      <c r="E79" s="15" t="s">
        <v>444</v>
      </c>
      <c r="F79" s="32"/>
      <c r="G79" s="32"/>
      <c r="H79" s="64" t="s">
        <v>630</v>
      </c>
      <c r="I79" s="51"/>
    </row>
    <row r="80" spans="1:9" ht="45.75" customHeight="1" x14ac:dyDescent="0.2">
      <c r="A80" s="12" t="str">
        <f>[1]事業者登録簿!G616</f>
        <v>岩谷産業株式会社</v>
      </c>
      <c r="B80" s="58" t="s">
        <v>398</v>
      </c>
      <c r="C80" s="41" t="s">
        <v>43</v>
      </c>
      <c r="D80" s="34"/>
      <c r="E80" s="15" t="s">
        <v>393</v>
      </c>
      <c r="F80" s="32"/>
      <c r="G80" s="32" t="s">
        <v>44</v>
      </c>
      <c r="H80" s="64" t="s">
        <v>881</v>
      </c>
      <c r="I80" s="54" t="s">
        <v>882</v>
      </c>
    </row>
    <row r="81" spans="1:9" ht="45.75" customHeight="1" x14ac:dyDescent="0.2">
      <c r="A81" s="12" t="str">
        <f>[1]事業者登録簿!G514</f>
        <v>株式会社インゲージ</v>
      </c>
      <c r="B81" s="58" t="s">
        <v>429</v>
      </c>
      <c r="C81" s="75" t="s">
        <v>119</v>
      </c>
      <c r="D81" s="76"/>
      <c r="E81" s="15" t="s">
        <v>403</v>
      </c>
      <c r="F81" s="32"/>
      <c r="G81" s="32"/>
      <c r="H81" s="64" t="s">
        <v>758</v>
      </c>
      <c r="I81" s="36"/>
    </row>
    <row r="82" spans="1:9" ht="45.75" customHeight="1" x14ac:dyDescent="0.2">
      <c r="A82" s="12" t="str">
        <f>[1]事業者登録簿!G37</f>
        <v>株式会社インターアクト・ジャパン</v>
      </c>
      <c r="B82" s="13" t="s">
        <v>15</v>
      </c>
      <c r="C82" s="14" t="s">
        <v>63</v>
      </c>
      <c r="D82" s="14"/>
      <c r="E82" s="15"/>
      <c r="F82" s="16"/>
      <c r="G82" s="16"/>
      <c r="H82" s="18"/>
      <c r="I82" s="13"/>
    </row>
    <row r="83" spans="1:9" ht="45.75" customHeight="1" x14ac:dyDescent="0.2">
      <c r="A83" s="12" t="str">
        <f>[1]事業者登録簿!G93</f>
        <v>インターナップ・ジャパン株式会社</v>
      </c>
      <c r="B83" s="13" t="s">
        <v>15</v>
      </c>
      <c r="C83" s="14" t="s">
        <v>165</v>
      </c>
      <c r="D83" s="14"/>
      <c r="E83" s="15"/>
      <c r="F83" s="16"/>
      <c r="G83" s="16"/>
      <c r="H83" s="19"/>
      <c r="I83" s="13"/>
    </row>
    <row r="84" spans="1:9" ht="45.75" customHeight="1" x14ac:dyDescent="0.2">
      <c r="A84" s="12" t="str">
        <f>[1]事業者登録簿!G553</f>
        <v>株式会社インテリックス</v>
      </c>
      <c r="B84" s="58" t="s">
        <v>429</v>
      </c>
      <c r="C84" s="41" t="s">
        <v>34</v>
      </c>
      <c r="D84" s="34"/>
      <c r="E84" s="15" t="s">
        <v>1</v>
      </c>
      <c r="F84" s="32" t="s">
        <v>39</v>
      </c>
      <c r="G84" s="17" t="s">
        <v>48</v>
      </c>
      <c r="H84" s="54" t="s">
        <v>814</v>
      </c>
      <c r="I84" s="51"/>
    </row>
    <row r="85" spans="1:9" ht="45.75" customHeight="1" x14ac:dyDescent="0.2">
      <c r="A85" s="12" t="str">
        <f>[1]事業者登録簿!G360</f>
        <v>株式会社インバスケット研究所</v>
      </c>
      <c r="B85" s="13" t="s">
        <v>540</v>
      </c>
      <c r="C85" s="14" t="s">
        <v>82</v>
      </c>
      <c r="D85" s="14"/>
      <c r="E85" s="15" t="s">
        <v>3</v>
      </c>
      <c r="F85" s="16"/>
      <c r="G85" s="16"/>
      <c r="H85" s="19" t="s">
        <v>541</v>
      </c>
      <c r="I85" s="19" t="s">
        <v>542</v>
      </c>
    </row>
    <row r="86" spans="1:9" ht="45.75" customHeight="1" x14ac:dyDescent="0.2">
      <c r="A86" s="12" t="str">
        <f>[1]事業者登録簿!G356</f>
        <v>株式会社ヴィーコ</v>
      </c>
      <c r="B86" s="13" t="s">
        <v>476</v>
      </c>
      <c r="C86" s="14" t="s">
        <v>72</v>
      </c>
      <c r="D86" s="14"/>
      <c r="E86" s="15" t="s">
        <v>403</v>
      </c>
      <c r="F86" s="16"/>
      <c r="G86" s="17"/>
      <c r="H86" s="19" t="s">
        <v>536</v>
      </c>
      <c r="I86" s="13"/>
    </row>
    <row r="87" spans="1:9" ht="45.75" customHeight="1" x14ac:dyDescent="0.2">
      <c r="A87" s="20" t="str">
        <f>[1]事業者登録簿!G212</f>
        <v>Wish Planning株式会社</v>
      </c>
      <c r="B87" s="13" t="s">
        <v>84</v>
      </c>
      <c r="C87" s="14" t="s">
        <v>114</v>
      </c>
      <c r="D87" s="14"/>
      <c r="E87" s="15"/>
      <c r="F87" s="16"/>
      <c r="G87" s="17"/>
      <c r="H87" s="18"/>
      <c r="I87" s="19"/>
    </row>
    <row r="88" spans="1:9" ht="45.75" customHeight="1" x14ac:dyDescent="0.2">
      <c r="A88" s="12" t="str">
        <f>[1]事業者登録簿!G524</f>
        <v>株式会社ウィット</v>
      </c>
      <c r="B88" s="44" t="s">
        <v>609</v>
      </c>
      <c r="C88" s="41" t="s">
        <v>67</v>
      </c>
      <c r="D88" s="34"/>
      <c r="E88" s="15" t="s">
        <v>403</v>
      </c>
      <c r="F88" s="32"/>
      <c r="G88" s="32"/>
      <c r="H88" s="64" t="s">
        <v>773</v>
      </c>
      <c r="I88" s="36"/>
    </row>
    <row r="89" spans="1:9" ht="45.75" customHeight="1" x14ac:dyDescent="0.2">
      <c r="A89" s="12" t="str">
        <f>[1]事業者登録簿!G546</f>
        <v>株式会社ウィル</v>
      </c>
      <c r="B89" s="58" t="s">
        <v>398</v>
      </c>
      <c r="C89" s="14" t="s">
        <v>67</v>
      </c>
      <c r="D89" s="34"/>
      <c r="E89" s="15" t="s">
        <v>403</v>
      </c>
      <c r="F89" s="32"/>
      <c r="G89" s="32"/>
      <c r="H89" s="64" t="s">
        <v>808</v>
      </c>
      <c r="I89" s="51"/>
    </row>
    <row r="90" spans="1:9" ht="45.75" customHeight="1" x14ac:dyDescent="0.2">
      <c r="A90" s="12" t="str">
        <f>[1]事業者登録簿!G811</f>
        <v>ヴェオリア・ジェネッツ株式会社</v>
      </c>
      <c r="B90" s="44" t="str">
        <f>LEFT([1]事業者登録簿!$AF811,3)</f>
        <v>箕面市</v>
      </c>
      <c r="C90" s="41" t="s">
        <v>67</v>
      </c>
      <c r="D90" s="34"/>
      <c r="E90" s="36" t="s">
        <v>0</v>
      </c>
      <c r="F90" s="32"/>
      <c r="G90" s="32"/>
      <c r="H90" s="64" t="s">
        <v>1129</v>
      </c>
      <c r="I90" s="64" t="s">
        <v>1130</v>
      </c>
    </row>
    <row r="91" spans="1:9" ht="45.75" customHeight="1" x14ac:dyDescent="0.2">
      <c r="A91" s="12" t="str">
        <f>[1]事業者登録簿!G502</f>
        <v>医療法人上本町ヒルズ歯科クリニック</v>
      </c>
      <c r="B91" s="58" t="s">
        <v>742</v>
      </c>
      <c r="C91" s="75" t="s">
        <v>56</v>
      </c>
      <c r="D91" s="76"/>
      <c r="E91" s="15" t="s">
        <v>403</v>
      </c>
      <c r="F91" s="32"/>
      <c r="G91" s="32"/>
      <c r="H91" s="64" t="s">
        <v>743</v>
      </c>
      <c r="I91" s="36"/>
    </row>
    <row r="92" spans="1:9" ht="45.75" customHeight="1" x14ac:dyDescent="0.2">
      <c r="A92" s="12" t="str">
        <f>[1]事業者登録簿!G530</f>
        <v>株式会社ＷａｔｅｒＳｅｒｖｅｒ</v>
      </c>
      <c r="B92" s="44" t="s">
        <v>47</v>
      </c>
      <c r="C92" s="41" t="s">
        <v>119</v>
      </c>
      <c r="D92" s="34"/>
      <c r="E92" s="15" t="s">
        <v>403</v>
      </c>
      <c r="F92" s="32"/>
      <c r="G92" s="32"/>
      <c r="H92" s="64" t="s">
        <v>781</v>
      </c>
      <c r="I92" s="36"/>
    </row>
    <row r="93" spans="1:9" ht="45.75" customHeight="1" x14ac:dyDescent="0.2">
      <c r="A93" s="12" t="str">
        <f>[1]事業者登録簿!G592</f>
        <v>有限会社魚竹蒲鉾店</v>
      </c>
      <c r="B93" s="58" t="s">
        <v>559</v>
      </c>
      <c r="C93" s="41" t="s">
        <v>34</v>
      </c>
      <c r="D93" s="34"/>
      <c r="E93" s="15" t="s">
        <v>444</v>
      </c>
      <c r="F93" s="32"/>
      <c r="G93" s="32"/>
      <c r="H93" s="64" t="s">
        <v>858</v>
      </c>
      <c r="I93" s="51"/>
    </row>
    <row r="94" spans="1:9" ht="45.75" customHeight="1" x14ac:dyDescent="0.2">
      <c r="A94" s="86" t="str">
        <f>[1]事業者登録簿!G823</f>
        <v>株式会社内村</v>
      </c>
      <c r="B94" s="44" t="str">
        <f>LEFT([1]事業者登録簿!$AF823,5)</f>
        <v>大阪市西区</v>
      </c>
      <c r="C94" s="41" t="s">
        <v>1150</v>
      </c>
      <c r="D94" s="34"/>
      <c r="E94" s="36" t="s">
        <v>2</v>
      </c>
      <c r="F94" s="32"/>
      <c r="G94" s="32"/>
      <c r="H94" s="64" t="s">
        <v>1151</v>
      </c>
      <c r="I94" s="64"/>
    </row>
    <row r="95" spans="1:9" ht="45.75" customHeight="1" x14ac:dyDescent="0.2">
      <c r="A95" s="12" t="str">
        <f>[1]事業者登録簿!G127</f>
        <v>宇仁繊維株式会社</v>
      </c>
      <c r="B95" s="13" t="s">
        <v>19</v>
      </c>
      <c r="C95" s="14" t="s">
        <v>43</v>
      </c>
      <c r="D95" s="14"/>
      <c r="E95" s="15" t="s">
        <v>2</v>
      </c>
      <c r="F95" s="16"/>
      <c r="G95" s="16"/>
      <c r="H95" s="18" t="s">
        <v>212</v>
      </c>
      <c r="I95" s="13"/>
    </row>
    <row r="96" spans="1:9" ht="45.75" customHeight="1" x14ac:dyDescent="0.2">
      <c r="A96" s="12" t="str">
        <f>[1]事業者登録簿!G698</f>
        <v>行政書士法人宇良法務事務所</v>
      </c>
      <c r="B96" s="44" t="s">
        <v>47</v>
      </c>
      <c r="C96" s="41" t="s">
        <v>182</v>
      </c>
      <c r="D96" s="34"/>
      <c r="E96" s="36" t="s">
        <v>4</v>
      </c>
      <c r="F96" s="32"/>
      <c r="G96" s="32"/>
      <c r="H96" s="64" t="s">
        <v>980</v>
      </c>
      <c r="I96" s="64"/>
    </row>
    <row r="97" spans="1:9" ht="45.75" customHeight="1" x14ac:dyDescent="0.2">
      <c r="A97" s="12" t="str">
        <f>[1]事業者登録簿!G235</f>
        <v>株式会社エイチ・エス・エイ</v>
      </c>
      <c r="B97" s="13" t="s">
        <v>171</v>
      </c>
      <c r="C97" s="14" t="s">
        <v>62</v>
      </c>
      <c r="D97" s="14"/>
      <c r="E97" s="15"/>
      <c r="F97" s="16"/>
      <c r="G97" s="17"/>
      <c r="H97" s="19"/>
      <c r="I97" s="19"/>
    </row>
    <row r="98" spans="1:9" ht="45.75" customHeight="1" x14ac:dyDescent="0.2">
      <c r="A98" s="12" t="str">
        <f>[1]事業者登録簿!G363</f>
        <v>株式会社エイティスト</v>
      </c>
      <c r="B98" s="53" t="s">
        <v>47</v>
      </c>
      <c r="C98" s="41" t="s">
        <v>29</v>
      </c>
      <c r="D98" s="41"/>
      <c r="E98" s="15" t="s">
        <v>403</v>
      </c>
      <c r="F98" s="46"/>
      <c r="G98" s="46"/>
      <c r="H98" s="54" t="s">
        <v>546</v>
      </c>
      <c r="I98" s="55"/>
    </row>
    <row r="99" spans="1:9" ht="45.75" customHeight="1" x14ac:dyDescent="0.2">
      <c r="A99" s="12" t="str">
        <f>[1]事業者登録簿!G327</f>
        <v>株式会社エイル</v>
      </c>
      <c r="B99" s="13" t="s">
        <v>50</v>
      </c>
      <c r="C99" s="14" t="s">
        <v>67</v>
      </c>
      <c r="D99" s="14"/>
      <c r="E99" s="15" t="s">
        <v>403</v>
      </c>
      <c r="F99" s="16"/>
      <c r="G99" s="16"/>
      <c r="H99" s="18" t="s">
        <v>494</v>
      </c>
      <c r="I99" s="13"/>
    </row>
    <row r="100" spans="1:9" ht="45.75" customHeight="1" x14ac:dyDescent="0.2">
      <c r="A100" s="12" t="str">
        <f>[1]事業者登録簿!G593</f>
        <v>ＡＩＧ損害保険株式会社</v>
      </c>
      <c r="B100" s="58" t="s">
        <v>429</v>
      </c>
      <c r="C100" s="41" t="s">
        <v>109</v>
      </c>
      <c r="D100" s="34"/>
      <c r="E100" s="15" t="s">
        <v>405</v>
      </c>
      <c r="F100" s="32"/>
      <c r="G100" s="32"/>
      <c r="H100" s="64" t="s">
        <v>859</v>
      </c>
      <c r="I100" s="51"/>
    </row>
    <row r="101" spans="1:9" ht="45.75" customHeight="1" x14ac:dyDescent="0.2">
      <c r="A101" s="12" t="str">
        <f>[1]事業者登録簿!G652</f>
        <v>株式会社ＡＳＣ</v>
      </c>
      <c r="B101" s="44" t="s">
        <v>50</v>
      </c>
      <c r="C101" s="41" t="s">
        <v>25</v>
      </c>
      <c r="D101" s="41" t="s">
        <v>924</v>
      </c>
      <c r="E101" s="36" t="s">
        <v>1</v>
      </c>
      <c r="F101" s="32"/>
      <c r="G101" s="32"/>
      <c r="H101" s="64" t="s">
        <v>925</v>
      </c>
      <c r="I101" s="51"/>
    </row>
    <row r="102" spans="1:9" ht="45.75" customHeight="1" x14ac:dyDescent="0.2">
      <c r="A102" s="12" t="str">
        <f>[1]事業者登録簿!G812</f>
        <v>エーエルプラス株式会社</v>
      </c>
      <c r="B102" s="44" t="str">
        <f>LEFT([1]事業者登録簿!$AF812,6)</f>
        <v>大阪市中央区</v>
      </c>
      <c r="C102" s="41" t="s">
        <v>1131</v>
      </c>
      <c r="D102" s="34"/>
      <c r="E102" s="36" t="s">
        <v>1</v>
      </c>
      <c r="F102" s="32" t="s">
        <v>51</v>
      </c>
      <c r="G102" s="32"/>
      <c r="H102" s="64" t="s">
        <v>1132</v>
      </c>
      <c r="I102" s="64"/>
    </row>
    <row r="103" spans="1:9" ht="45.75" customHeight="1" x14ac:dyDescent="0.2">
      <c r="A103" s="12" t="str">
        <f>[1]事業者登録簿!G215</f>
        <v>株式会社エービーケーエスエス</v>
      </c>
      <c r="B103" s="13" t="s">
        <v>323</v>
      </c>
      <c r="C103" s="14" t="s">
        <v>25</v>
      </c>
      <c r="D103" s="14" t="s">
        <v>324</v>
      </c>
      <c r="E103" s="15" t="s">
        <v>2</v>
      </c>
      <c r="F103" s="16"/>
      <c r="G103" s="16"/>
      <c r="H103" s="19" t="s">
        <v>325</v>
      </c>
      <c r="I103" s="13"/>
    </row>
    <row r="104" spans="1:9" ht="45.75" customHeight="1" x14ac:dyDescent="0.2">
      <c r="A104" s="20" t="str">
        <f>[1]事業者登録簿!G551</f>
        <v>学校法人エール学園</v>
      </c>
      <c r="B104" s="58" t="s">
        <v>756</v>
      </c>
      <c r="C104" s="43" t="s">
        <v>82</v>
      </c>
      <c r="D104" s="52"/>
      <c r="E104" s="23"/>
      <c r="F104" s="31"/>
      <c r="G104" s="31"/>
      <c r="H104" s="65"/>
      <c r="I104" s="77"/>
    </row>
    <row r="105" spans="1:9" ht="45.75" customHeight="1" x14ac:dyDescent="0.2">
      <c r="A105" s="12" t="str">
        <f>[1]事業者登録簿!G249</f>
        <v>株式会社エキ・リテール・サービス阪急阪神</v>
      </c>
      <c r="B105" s="13" t="s">
        <v>36</v>
      </c>
      <c r="C105" s="14" t="s">
        <v>43</v>
      </c>
      <c r="D105" s="14"/>
      <c r="E105" s="15" t="s">
        <v>1</v>
      </c>
      <c r="F105" s="17" t="s">
        <v>65</v>
      </c>
      <c r="G105" s="17" t="s">
        <v>48</v>
      </c>
      <c r="H105" s="18" t="s">
        <v>372</v>
      </c>
      <c r="I105" s="13"/>
    </row>
    <row r="106" spans="1:9" ht="45.75" customHeight="1" x14ac:dyDescent="0.2">
      <c r="A106" s="12" t="str">
        <f>[1]事業者登録簿!G662</f>
        <v>株式会社EXY</v>
      </c>
      <c r="B106" s="44" t="s">
        <v>415</v>
      </c>
      <c r="C106" s="41" t="s">
        <v>56</v>
      </c>
      <c r="D106" s="41" t="s">
        <v>934</v>
      </c>
      <c r="E106" s="36" t="s">
        <v>2</v>
      </c>
      <c r="F106" s="32"/>
      <c r="G106" s="32"/>
      <c r="H106" s="64" t="s">
        <v>935</v>
      </c>
      <c r="I106" s="64" t="s">
        <v>936</v>
      </c>
    </row>
    <row r="107" spans="1:9" ht="45.75" customHeight="1" x14ac:dyDescent="0.2">
      <c r="A107" s="12" t="str">
        <f>[1]事業者登録簿!G261</f>
        <v>株式会社エクステック</v>
      </c>
      <c r="B107" s="13" t="s">
        <v>137</v>
      </c>
      <c r="C107" s="41" t="s">
        <v>119</v>
      </c>
      <c r="D107" s="41"/>
      <c r="E107" s="15" t="s">
        <v>3</v>
      </c>
      <c r="F107" s="46"/>
      <c r="G107" s="46"/>
      <c r="H107" s="45" t="s">
        <v>388</v>
      </c>
      <c r="I107" s="35"/>
    </row>
    <row r="108" spans="1:9" ht="45.75" customHeight="1" x14ac:dyDescent="0.2">
      <c r="A108" s="12" t="str">
        <f>[1]事業者登録簿!G389</f>
        <v>株式会社エクストリンク</v>
      </c>
      <c r="B108" s="53" t="s">
        <v>429</v>
      </c>
      <c r="C108" s="41" t="s">
        <v>119</v>
      </c>
      <c r="D108" s="41"/>
      <c r="E108" s="15" t="s">
        <v>393</v>
      </c>
      <c r="F108" s="46"/>
      <c r="G108" s="46"/>
      <c r="H108" s="54" t="s">
        <v>584</v>
      </c>
      <c r="I108" s="55"/>
    </row>
    <row r="109" spans="1:9" ht="45.75" customHeight="1" x14ac:dyDescent="0.2">
      <c r="A109" s="20" t="str">
        <f>[1]事業者登録簿!G149</f>
        <v>株式会社エクセディ</v>
      </c>
      <c r="B109" s="21" t="s">
        <v>236</v>
      </c>
      <c r="C109" s="22" t="s">
        <v>34</v>
      </c>
      <c r="D109" s="22"/>
      <c r="E109" s="23" t="s">
        <v>0</v>
      </c>
      <c r="F109" s="24" t="s">
        <v>51</v>
      </c>
      <c r="G109" s="24"/>
      <c r="H109" s="27" t="s">
        <v>237</v>
      </c>
      <c r="I109" s="27"/>
    </row>
    <row r="110" spans="1:9" ht="45.75" customHeight="1" x14ac:dyDescent="0.2">
      <c r="A110" s="12" t="str">
        <f>[1]事業者登録簿!G783</f>
        <v>江崎グリコ株式会社</v>
      </c>
      <c r="B110" s="44" t="str">
        <f>LEFT([1]事業者登録簿!$AD783,7)</f>
        <v>大阪市西淀川区</v>
      </c>
      <c r="C110" s="41" t="s">
        <v>34</v>
      </c>
      <c r="D110" s="34"/>
      <c r="E110" s="36" t="s">
        <v>1</v>
      </c>
      <c r="F110" s="32"/>
      <c r="G110" s="32" t="s">
        <v>17</v>
      </c>
      <c r="H110" s="64" t="s">
        <v>1092</v>
      </c>
      <c r="I110" s="64" t="s">
        <v>1093</v>
      </c>
    </row>
    <row r="111" spans="1:9" ht="45.75" customHeight="1" x14ac:dyDescent="0.2">
      <c r="A111" s="12" t="str">
        <f>[1]事業者登録簿!G692</f>
        <v>S&amp;Eパートナーズ株式会社</v>
      </c>
      <c r="B111" s="44" t="s">
        <v>47</v>
      </c>
      <c r="C111" s="41" t="s">
        <v>119</v>
      </c>
      <c r="D111" s="34"/>
      <c r="E111" s="36" t="s">
        <v>4</v>
      </c>
      <c r="F111" s="32"/>
      <c r="G111" s="32"/>
      <c r="H111" s="64" t="s">
        <v>974</v>
      </c>
      <c r="I111" s="64"/>
    </row>
    <row r="112" spans="1:9" ht="45.75" customHeight="1" x14ac:dyDescent="0.2">
      <c r="A112" s="12" t="str">
        <f>[1]事業者登録簿!G559</f>
        <v>ＳＡＰジャパン株式会社</v>
      </c>
      <c r="B112" s="44" t="s">
        <v>429</v>
      </c>
      <c r="C112" s="41" t="s">
        <v>67</v>
      </c>
      <c r="D112" s="34"/>
      <c r="E112" s="15" t="s">
        <v>393</v>
      </c>
      <c r="F112" s="32"/>
      <c r="G112" s="32"/>
      <c r="H112" s="64" t="s">
        <v>820</v>
      </c>
      <c r="I112" s="51"/>
    </row>
    <row r="113" spans="1:9" ht="45.75" customHeight="1" x14ac:dyDescent="0.2">
      <c r="A113" s="20" t="str">
        <f>[1]事業者登録簿!G567</f>
        <v>ＳＭＰアソシエ株式会社</v>
      </c>
      <c r="B113" s="81" t="s">
        <v>734</v>
      </c>
      <c r="C113" s="75" t="s">
        <v>25</v>
      </c>
      <c r="D113" s="43" t="s">
        <v>829</v>
      </c>
      <c r="E113" s="23"/>
      <c r="F113" s="31"/>
      <c r="G113" s="31"/>
      <c r="H113" s="65"/>
      <c r="I113" s="77"/>
    </row>
    <row r="114" spans="1:9" ht="45.75" customHeight="1" x14ac:dyDescent="0.2">
      <c r="A114" s="20" t="str">
        <f>[1]事業者登録簿!G527</f>
        <v>エスオーエンジニアリング株式会社</v>
      </c>
      <c r="B114" s="58" t="s">
        <v>777</v>
      </c>
      <c r="C114" s="41" t="s">
        <v>72</v>
      </c>
      <c r="D114" s="34"/>
      <c r="E114" s="15" t="s">
        <v>396</v>
      </c>
      <c r="F114" s="32"/>
      <c r="G114" s="32"/>
      <c r="H114" s="64" t="s">
        <v>778</v>
      </c>
      <c r="I114" s="36"/>
    </row>
    <row r="115" spans="1:9" ht="45.75" customHeight="1" x14ac:dyDescent="0.2">
      <c r="A115" s="12" t="str">
        <f>[1]事業者登録簿!G281</f>
        <v>ＳＯＵシニアケア株式会社 介護付有料老人ホームファンライフ箕面</v>
      </c>
      <c r="B115" s="13" t="s">
        <v>421</v>
      </c>
      <c r="C115" s="14" t="s">
        <v>56</v>
      </c>
      <c r="D115" s="14"/>
      <c r="E115" s="15" t="s">
        <v>396</v>
      </c>
      <c r="F115" s="16"/>
      <c r="G115" s="16"/>
      <c r="H115" s="26" t="s">
        <v>422</v>
      </c>
      <c r="I115" s="13"/>
    </row>
    <row r="116" spans="1:9" ht="45.75" customHeight="1" x14ac:dyDescent="0.2">
      <c r="A116" s="83" t="str">
        <f>[1]事業者登録簿!G746</f>
        <v>株式会社SKトラスト</v>
      </c>
      <c r="B116" s="44" t="s">
        <v>50</v>
      </c>
      <c r="C116" s="41" t="s">
        <v>1043</v>
      </c>
      <c r="D116" s="34"/>
      <c r="E116" s="36" t="s">
        <v>4</v>
      </c>
      <c r="F116" s="32"/>
      <c r="G116" s="32"/>
      <c r="H116" s="64" t="s">
        <v>1044</v>
      </c>
      <c r="I116" s="64" t="s">
        <v>1045</v>
      </c>
    </row>
    <row r="117" spans="1:9" ht="45.75" customHeight="1" x14ac:dyDescent="0.2">
      <c r="A117" s="12" t="str">
        <f>[1]事業者登録簿!G718</f>
        <v>SCSKサービスウェア株式会社</v>
      </c>
      <c r="B117" s="44" t="s">
        <v>19</v>
      </c>
      <c r="C117" s="41" t="s">
        <v>119</v>
      </c>
      <c r="D117" s="34"/>
      <c r="E117" s="36" t="s">
        <v>1007</v>
      </c>
      <c r="F117" s="32"/>
      <c r="G117" s="32" t="s">
        <v>48</v>
      </c>
      <c r="H117" s="64" t="s">
        <v>1010</v>
      </c>
      <c r="I117" s="54" t="s">
        <v>1011</v>
      </c>
    </row>
    <row r="118" spans="1:9" ht="45.75" customHeight="1" x14ac:dyDescent="0.2">
      <c r="A118" s="12" t="str">
        <f>[1]事業者登録簿!G826</f>
        <v>SWCC株式会社</v>
      </c>
      <c r="B118" s="44" t="str">
        <f>LEFT([1]事業者登録簿!$AF826,5)</f>
        <v>大阪市北区</v>
      </c>
      <c r="C118" s="41" t="s">
        <v>34</v>
      </c>
      <c r="D118" s="34"/>
      <c r="E118" s="36" t="s">
        <v>0</v>
      </c>
      <c r="F118" s="32"/>
      <c r="G118" s="32"/>
      <c r="H118" s="64" t="s">
        <v>1155</v>
      </c>
      <c r="I118" s="64" t="s">
        <v>1156</v>
      </c>
    </row>
    <row r="119" spans="1:9" ht="45.75" customHeight="1" x14ac:dyDescent="0.2">
      <c r="A119" s="12" t="str">
        <f>[1]事業者登録簿!G108</f>
        <v>株式会社エストロラボ</v>
      </c>
      <c r="B119" s="13" t="s">
        <v>166</v>
      </c>
      <c r="C119" s="14" t="s">
        <v>62</v>
      </c>
      <c r="D119" s="14"/>
      <c r="E119" s="15"/>
      <c r="F119" s="17"/>
      <c r="G119" s="16"/>
      <c r="H119" s="19"/>
      <c r="I119" s="13"/>
    </row>
    <row r="120" spans="1:9" ht="45.75" customHeight="1" x14ac:dyDescent="0.2">
      <c r="A120" s="12" t="str">
        <f>[1]事業者登録簿!G384</f>
        <v>SBI日本少額短期保険株式会社</v>
      </c>
      <c r="B120" s="53" t="s">
        <v>50</v>
      </c>
      <c r="C120" s="41" t="s">
        <v>109</v>
      </c>
      <c r="D120" s="41"/>
      <c r="E120" s="15" t="s">
        <v>396</v>
      </c>
      <c r="F120" s="46"/>
      <c r="G120" s="46"/>
      <c r="H120" s="54" t="s">
        <v>577</v>
      </c>
      <c r="I120" s="57"/>
    </row>
    <row r="121" spans="1:9" ht="45.75" customHeight="1" x14ac:dyDescent="0.2">
      <c r="A121" s="12" t="str">
        <f>[1]事業者登録簿!G702</f>
        <v>株式会社エスピーネット</v>
      </c>
      <c r="B121" s="44" t="s">
        <v>400</v>
      </c>
      <c r="C121" s="41" t="s">
        <v>119</v>
      </c>
      <c r="D121" s="34"/>
      <c r="E121" s="36" t="s">
        <v>985</v>
      </c>
      <c r="F121" s="32"/>
      <c r="G121" s="32"/>
      <c r="H121" s="64" t="s">
        <v>986</v>
      </c>
      <c r="I121" s="64"/>
    </row>
    <row r="122" spans="1:9" ht="45.75" customHeight="1" x14ac:dyDescent="0.2">
      <c r="A122" s="12" t="str">
        <f>[1]事業者登録簿!G415</f>
        <v>エスペック株式会社</v>
      </c>
      <c r="B122" s="53" t="s">
        <v>50</v>
      </c>
      <c r="C122" s="41" t="s">
        <v>34</v>
      </c>
      <c r="D122" s="41"/>
      <c r="E122" s="15" t="s">
        <v>393</v>
      </c>
      <c r="F122" s="46" t="s">
        <v>22</v>
      </c>
      <c r="G122" s="17" t="s">
        <v>48</v>
      </c>
      <c r="H122" s="54" t="s">
        <v>622</v>
      </c>
      <c r="I122" s="54" t="s">
        <v>623</v>
      </c>
    </row>
    <row r="123" spans="1:9" ht="45.75" customHeight="1" x14ac:dyDescent="0.2">
      <c r="A123" s="12" t="str">
        <f>[1]事業者登録簿!G237</f>
        <v>株式会社エスワイシステム</v>
      </c>
      <c r="B123" s="13" t="s">
        <v>19</v>
      </c>
      <c r="C123" s="14" t="s">
        <v>119</v>
      </c>
      <c r="D123" s="14"/>
      <c r="E123" s="15" t="s">
        <v>1</v>
      </c>
      <c r="F123" s="16" t="s">
        <v>38</v>
      </c>
      <c r="G123" s="16"/>
      <c r="H123" s="19" t="s">
        <v>357</v>
      </c>
      <c r="I123" s="19"/>
    </row>
    <row r="124" spans="1:9" ht="45.75" customHeight="1" x14ac:dyDescent="0.2">
      <c r="A124" s="12" t="str">
        <f>[1]事業者登録簿!G693</f>
        <v>株式会社衛藤電気</v>
      </c>
      <c r="B124" s="44" t="s">
        <v>540</v>
      </c>
      <c r="C124" s="41" t="s">
        <v>72</v>
      </c>
      <c r="D124" s="34"/>
      <c r="E124" s="36" t="s">
        <v>4</v>
      </c>
      <c r="F124" s="32"/>
      <c r="G124" s="32"/>
      <c r="H124" s="64" t="s">
        <v>975</v>
      </c>
      <c r="I124" s="64"/>
    </row>
    <row r="125" spans="1:9" ht="45.75" customHeight="1" x14ac:dyDescent="0.2">
      <c r="A125" s="12" t="str">
        <f>[1]事業者登録簿!G45</f>
        <v>株式会社エニーズ</v>
      </c>
      <c r="B125" s="13" t="s">
        <v>92</v>
      </c>
      <c r="C125" s="14" t="s">
        <v>20</v>
      </c>
      <c r="D125" s="14"/>
      <c r="E125" s="15"/>
      <c r="F125" s="16"/>
      <c r="G125" s="17"/>
      <c r="H125" s="19"/>
      <c r="I125" s="13"/>
    </row>
    <row r="126" spans="1:9" ht="45.75" customHeight="1" x14ac:dyDescent="0.2">
      <c r="A126" s="20" t="str">
        <f>[1]事業者登録簿!G424</f>
        <v>株式会社Ｎ・フィールド</v>
      </c>
      <c r="B126" s="58" t="s">
        <v>50</v>
      </c>
      <c r="C126" s="43" t="s">
        <v>56</v>
      </c>
      <c r="D126" s="52"/>
      <c r="E126" s="23"/>
      <c r="F126" s="31"/>
      <c r="G126" s="31"/>
      <c r="H126" s="65"/>
      <c r="I126" s="60"/>
    </row>
    <row r="127" spans="1:9" ht="45.75" customHeight="1" x14ac:dyDescent="0.2">
      <c r="A127" s="12" t="str">
        <f>[1]事業者登録簿!G526</f>
        <v>ＮＣＳ＆Ａ株式会社</v>
      </c>
      <c r="B127" s="44" t="s">
        <v>64</v>
      </c>
      <c r="C127" s="41" t="s">
        <v>119</v>
      </c>
      <c r="D127" s="34"/>
      <c r="E127" s="15" t="s">
        <v>393</v>
      </c>
      <c r="F127" s="32"/>
      <c r="G127" s="32" t="s">
        <v>48</v>
      </c>
      <c r="H127" s="64" t="s">
        <v>776</v>
      </c>
      <c r="I127" s="36"/>
    </row>
    <row r="128" spans="1:9" ht="45.75" customHeight="1" x14ac:dyDescent="0.2">
      <c r="A128" s="12" t="str">
        <f>[1]事業者登録簿!G67</f>
        <v>株式会社エヌズ・エンタープライズ</v>
      </c>
      <c r="B128" s="13" t="s">
        <v>128</v>
      </c>
      <c r="C128" s="14" t="s">
        <v>114</v>
      </c>
      <c r="D128" s="14"/>
      <c r="E128" s="15"/>
      <c r="F128" s="16"/>
      <c r="G128" s="16"/>
      <c r="H128" s="19"/>
      <c r="I128" s="13"/>
    </row>
    <row r="129" spans="1:9" ht="45.75" customHeight="1" x14ac:dyDescent="0.2">
      <c r="A129" s="12" t="str">
        <f>[1]事業者登録簿!G61</f>
        <v>ＮＴＴ西日本株式会社</v>
      </c>
      <c r="B129" s="13" t="s">
        <v>108</v>
      </c>
      <c r="C129" s="14" t="s">
        <v>119</v>
      </c>
      <c r="D129" s="14"/>
      <c r="E129" s="15" t="s">
        <v>0</v>
      </c>
      <c r="F129" s="16" t="s">
        <v>22</v>
      </c>
      <c r="G129" s="17" t="s">
        <v>48</v>
      </c>
      <c r="H129" s="19" t="s">
        <v>120</v>
      </c>
      <c r="I129" s="19" t="s">
        <v>121</v>
      </c>
    </row>
    <row r="130" spans="1:9" ht="45.75" customHeight="1" x14ac:dyDescent="0.2">
      <c r="A130" s="12" t="str">
        <f>[1]事業者登録簿!G565</f>
        <v>NTN株式会社</v>
      </c>
      <c r="B130" s="81" t="s">
        <v>429</v>
      </c>
      <c r="C130" s="41" t="s">
        <v>34</v>
      </c>
      <c r="D130" s="34"/>
      <c r="E130" s="15" t="s">
        <v>405</v>
      </c>
      <c r="F130" s="32" t="s">
        <v>22</v>
      </c>
      <c r="G130" s="32" t="s">
        <v>39</v>
      </c>
      <c r="H130" s="64" t="s">
        <v>827</v>
      </c>
      <c r="I130" s="51"/>
    </row>
    <row r="131" spans="1:9" ht="45.75" customHeight="1" x14ac:dyDescent="0.2">
      <c r="A131" s="12" t="str">
        <f>[1]事業者登録簿!G240</f>
        <v>エヌ・ティ・ティ・データ・マネジメント・サービス株式会社 関西支店</v>
      </c>
      <c r="B131" s="13" t="s">
        <v>270</v>
      </c>
      <c r="C131" s="14" t="s">
        <v>67</v>
      </c>
      <c r="D131" s="14"/>
      <c r="E131" s="15"/>
      <c r="F131" s="16"/>
      <c r="G131" s="16"/>
      <c r="H131" s="19"/>
      <c r="I131" s="13"/>
    </row>
    <row r="132" spans="1:9" ht="45.75" customHeight="1" x14ac:dyDescent="0.2">
      <c r="A132" s="12" t="str">
        <f>[1]事業者登録簿!G290</f>
        <v>株式会社NTTドコモ</v>
      </c>
      <c r="B132" s="13" t="s">
        <v>50</v>
      </c>
      <c r="C132" s="14" t="s">
        <v>119</v>
      </c>
      <c r="D132" s="14"/>
      <c r="E132" s="15" t="s">
        <v>393</v>
      </c>
      <c r="F132" s="16"/>
      <c r="G132" s="16"/>
      <c r="H132" s="19" t="s">
        <v>438</v>
      </c>
      <c r="I132" s="18"/>
    </row>
    <row r="133" spans="1:9" ht="45.75" customHeight="1" x14ac:dyDescent="0.2">
      <c r="A133" s="12" t="str">
        <f>[1]事業者登録簿!G566</f>
        <v>エヌビーエル株式会社</v>
      </c>
      <c r="B133" s="80" t="s">
        <v>734</v>
      </c>
      <c r="C133" s="41" t="s">
        <v>34</v>
      </c>
      <c r="D133" s="34"/>
      <c r="E133" s="15" t="s">
        <v>396</v>
      </c>
      <c r="F133" s="32"/>
      <c r="G133" s="32"/>
      <c r="H133" s="64" t="s">
        <v>828</v>
      </c>
      <c r="I133" s="51"/>
    </row>
    <row r="134" spans="1:9" ht="45.75" customHeight="1" x14ac:dyDescent="0.2">
      <c r="A134" s="12" t="str">
        <f>[1]事業者登録簿!G170</f>
        <v>エバオン株式会社</v>
      </c>
      <c r="B134" s="13" t="s">
        <v>19</v>
      </c>
      <c r="C134" s="14" t="s">
        <v>20</v>
      </c>
      <c r="D134" s="14"/>
      <c r="E134" s="15" t="s">
        <v>2</v>
      </c>
      <c r="F134" s="16"/>
      <c r="G134" s="17"/>
      <c r="H134" s="18" t="s">
        <v>265</v>
      </c>
      <c r="I134" s="19"/>
    </row>
    <row r="135" spans="1:9" ht="45.75" customHeight="1" x14ac:dyDescent="0.2">
      <c r="A135" s="12" t="str">
        <f>[1]事業者登録簿!G454</f>
        <v>株式会社荏原製作所</v>
      </c>
      <c r="B135" s="44" t="s">
        <v>429</v>
      </c>
      <c r="C135" s="41" t="s">
        <v>34</v>
      </c>
      <c r="D135" s="34"/>
      <c r="E135" s="15" t="s">
        <v>405</v>
      </c>
      <c r="F135" s="32" t="s">
        <v>22</v>
      </c>
      <c r="G135" s="32"/>
      <c r="H135" s="64" t="s">
        <v>679</v>
      </c>
      <c r="I135" s="54" t="s">
        <v>680</v>
      </c>
    </row>
    <row r="136" spans="1:9" ht="45.75" customHeight="1" x14ac:dyDescent="0.2">
      <c r="A136" s="20" t="str">
        <f>[1]事業者登録簿!G669</f>
        <v>株式会社エフ・ラボ</v>
      </c>
      <c r="B136" s="73" t="s">
        <v>415</v>
      </c>
      <c r="C136" s="43" t="s">
        <v>119</v>
      </c>
      <c r="D136" s="52"/>
      <c r="E136" s="74"/>
      <c r="F136" s="31"/>
      <c r="G136" s="31"/>
      <c r="H136" s="65"/>
      <c r="I136" s="65"/>
    </row>
    <row r="137" spans="1:9" ht="45.75" customHeight="1" x14ac:dyDescent="0.2">
      <c r="A137" s="12" t="str">
        <f>[1]事業者登録簿!G541</f>
        <v>エブリ株式会社</v>
      </c>
      <c r="B137" s="58" t="s">
        <v>730</v>
      </c>
      <c r="C137" s="41" t="s">
        <v>119</v>
      </c>
      <c r="D137" s="34"/>
      <c r="E137" s="15" t="s">
        <v>396</v>
      </c>
      <c r="F137" s="32"/>
      <c r="G137" s="32"/>
      <c r="H137" s="64" t="s">
        <v>801</v>
      </c>
      <c r="I137" s="51"/>
    </row>
    <row r="138" spans="1:9" ht="45.75" customHeight="1" x14ac:dyDescent="0.2">
      <c r="A138" s="12" t="str">
        <f>[1]事業者登録簿!G782</f>
        <v>株式会社EVERYFOOD</v>
      </c>
      <c r="B138" s="44" t="s">
        <v>47</v>
      </c>
      <c r="C138" s="41" t="s">
        <v>29</v>
      </c>
      <c r="D138" s="34"/>
      <c r="E138" s="36" t="s">
        <v>1</v>
      </c>
      <c r="F138" s="32"/>
      <c r="G138" s="32"/>
      <c r="H138" s="64" t="s">
        <v>1091</v>
      </c>
      <c r="I138" s="64"/>
    </row>
    <row r="139" spans="1:9" ht="45.75" customHeight="1" x14ac:dyDescent="0.2">
      <c r="A139" s="12" t="str">
        <f>[1]事業者登録簿!G340</f>
        <v>株式会社エフレジ</v>
      </c>
      <c r="B139" s="44" t="s">
        <v>50</v>
      </c>
      <c r="C139" s="14" t="s">
        <v>119</v>
      </c>
      <c r="D139" s="34" t="s">
        <v>509</v>
      </c>
      <c r="E139" s="15" t="s">
        <v>444</v>
      </c>
      <c r="F139" s="17"/>
      <c r="G139" s="17"/>
      <c r="H139" s="18" t="s">
        <v>510</v>
      </c>
      <c r="I139" s="36"/>
    </row>
    <row r="140" spans="1:9" ht="45.75" customHeight="1" x14ac:dyDescent="0.2">
      <c r="A140" s="12" t="str">
        <f>[1]事業者登録簿!G727</f>
        <v>Ｍ＆Ｃシステム株式会社</v>
      </c>
      <c r="B140" s="44" t="s">
        <v>415</v>
      </c>
      <c r="C140" s="41" t="s">
        <v>119</v>
      </c>
      <c r="D140" s="34"/>
      <c r="E140" s="36" t="s">
        <v>3</v>
      </c>
      <c r="F140" s="32"/>
      <c r="G140" s="32"/>
      <c r="H140" s="64" t="s">
        <v>1023</v>
      </c>
      <c r="I140" s="64" t="s">
        <v>1024</v>
      </c>
    </row>
    <row r="141" spans="1:9" s="28" customFormat="1" ht="45.75" customHeight="1" x14ac:dyDescent="0.2">
      <c r="A141" s="12" t="str">
        <f>[1]事業者登録簿!G763</f>
        <v>株式会社エムエスイ</v>
      </c>
      <c r="B141" s="44" t="s">
        <v>47</v>
      </c>
      <c r="C141" s="41" t="s">
        <v>43</v>
      </c>
      <c r="D141" s="34"/>
      <c r="E141" s="36"/>
      <c r="F141" s="32"/>
      <c r="G141" s="32"/>
      <c r="H141" s="64"/>
      <c r="I141" s="64"/>
    </row>
    <row r="142" spans="1:9" ht="45.75" customHeight="1" x14ac:dyDescent="0.2">
      <c r="A142" s="12" t="str">
        <f>[1]事業者登録簿!G796</f>
        <v>株式会社ＭＳＣ</v>
      </c>
      <c r="B142" s="44" t="str">
        <f>LEFT([1]事業者登録簿!$AF796,5)</f>
        <v>大阪市北区</v>
      </c>
      <c r="C142" s="41" t="s">
        <v>446</v>
      </c>
      <c r="D142" s="34" t="s">
        <v>1107</v>
      </c>
      <c r="E142" s="36" t="s">
        <v>1</v>
      </c>
      <c r="F142" s="32"/>
      <c r="G142" s="32"/>
      <c r="H142" s="94" t="s">
        <v>1108</v>
      </c>
      <c r="I142" s="64"/>
    </row>
    <row r="143" spans="1:9" ht="45.75" customHeight="1" x14ac:dyDescent="0.2">
      <c r="A143" s="12" t="str">
        <f>[1]事業者登録簿!G294</f>
        <v>株式会社エムジェイテック</v>
      </c>
      <c r="B143" s="13" t="s">
        <v>443</v>
      </c>
      <c r="C143" s="14" t="s">
        <v>34</v>
      </c>
      <c r="D143" s="14"/>
      <c r="E143" s="15" t="s">
        <v>444</v>
      </c>
      <c r="F143" s="16"/>
      <c r="G143" s="16"/>
      <c r="H143" s="18" t="s">
        <v>445</v>
      </c>
      <c r="I143" s="51"/>
    </row>
    <row r="144" spans="1:9" ht="45.75" customHeight="1" x14ac:dyDescent="0.2">
      <c r="A144" s="20" t="str">
        <f>[1]事業者登録簿!G691</f>
        <v>エムダブ株式会社</v>
      </c>
      <c r="B144" s="73" t="s">
        <v>50</v>
      </c>
      <c r="C144" s="43" t="s">
        <v>119</v>
      </c>
      <c r="D144" s="52"/>
      <c r="E144" s="74"/>
      <c r="F144" s="31"/>
      <c r="G144" s="31"/>
      <c r="H144" s="65"/>
      <c r="I144" s="65"/>
    </row>
    <row r="145" spans="1:9" s="28" customFormat="1" ht="45.75" customHeight="1" x14ac:dyDescent="0.2">
      <c r="A145" s="12" t="str">
        <f>[1]事業者登録簿!G801</f>
        <v>エルケア株式会社</v>
      </c>
      <c r="B145" s="44" t="str">
        <f>LEFT([1]事業者登録簿!$AF801,5)</f>
        <v>大阪市北区</v>
      </c>
      <c r="C145" s="41" t="s">
        <v>56</v>
      </c>
      <c r="D145" s="34"/>
      <c r="E145" s="36" t="s">
        <v>1</v>
      </c>
      <c r="F145" s="32"/>
      <c r="G145" s="32"/>
      <c r="H145" s="64" t="s">
        <v>1115</v>
      </c>
      <c r="I145" s="64"/>
    </row>
    <row r="146" spans="1:9" ht="45.75" customHeight="1" x14ac:dyDescent="0.2">
      <c r="A146" s="12" t="str">
        <f>[1]事業者登録簿!G797</f>
        <v>株式会社エンカレッジ</v>
      </c>
      <c r="B146" s="44" t="str">
        <f>LEFT([1]事業者登録簿!$AF797,5)</f>
        <v>大阪市西区</v>
      </c>
      <c r="C146" s="41" t="s">
        <v>56</v>
      </c>
      <c r="D146" s="34"/>
      <c r="E146" s="36" t="s">
        <v>3</v>
      </c>
      <c r="F146" s="32"/>
      <c r="G146" s="32"/>
      <c r="H146" s="64" t="s">
        <v>1109</v>
      </c>
      <c r="I146" s="64"/>
    </row>
    <row r="147" spans="1:9" ht="45.75" customHeight="1" x14ac:dyDescent="0.2">
      <c r="A147" s="12" t="str">
        <f>[1]事業者登録簿!G676</f>
        <v>株式会社Ensya</v>
      </c>
      <c r="B147" s="44" t="s">
        <v>47</v>
      </c>
      <c r="C147" s="41" t="s">
        <v>119</v>
      </c>
      <c r="D147" s="34"/>
      <c r="E147" s="36" t="s">
        <v>4</v>
      </c>
      <c r="F147" s="32"/>
      <c r="G147" s="32"/>
      <c r="H147" s="64" t="s">
        <v>956</v>
      </c>
      <c r="I147" s="64"/>
    </row>
    <row r="148" spans="1:9" ht="45.75" customHeight="1" x14ac:dyDescent="0.2">
      <c r="A148" s="12" t="str">
        <f>[1]事業者登録簿!G451</f>
        <v>エンド商事株式会社</v>
      </c>
      <c r="B148" s="44" t="s">
        <v>395</v>
      </c>
      <c r="C148" s="41" t="s">
        <v>43</v>
      </c>
      <c r="D148" s="34"/>
      <c r="E148" s="15"/>
      <c r="F148" s="32"/>
      <c r="G148" s="32"/>
      <c r="H148" s="72"/>
      <c r="I148" s="54"/>
    </row>
    <row r="149" spans="1:9" ht="45.75" customHeight="1" x14ac:dyDescent="0.2">
      <c r="A149" s="12" t="str">
        <f>[1]事業者登録簿!G671</f>
        <v>株式会社扇機械製作所</v>
      </c>
      <c r="B149" s="44" t="s">
        <v>947</v>
      </c>
      <c r="C149" s="41" t="s">
        <v>34</v>
      </c>
      <c r="D149" s="34"/>
      <c r="E149" s="36" t="s">
        <v>3</v>
      </c>
      <c r="F149" s="32"/>
      <c r="G149" s="32"/>
      <c r="H149" s="64" t="s">
        <v>948</v>
      </c>
      <c r="I149" s="64"/>
    </row>
    <row r="150" spans="1:9" ht="45.75" customHeight="1" x14ac:dyDescent="0.2">
      <c r="A150" s="20" t="str">
        <f>[1]事業者登録簿!G607</f>
        <v>扇鋼材株式会社</v>
      </c>
      <c r="B150" s="73" t="s">
        <v>436</v>
      </c>
      <c r="C150" s="43" t="s">
        <v>43</v>
      </c>
      <c r="D150" s="52"/>
      <c r="E150" s="23"/>
      <c r="F150" s="31"/>
      <c r="G150" s="31"/>
      <c r="H150" s="65"/>
      <c r="I150" s="65"/>
    </row>
    <row r="151" spans="1:9" ht="45.75" customHeight="1" x14ac:dyDescent="0.2">
      <c r="A151" s="12" t="str">
        <f>[1]事業者登録簿!G257</f>
        <v>学校法人大阪滋慶学園　大阪医療技術学園専門学校</v>
      </c>
      <c r="B151" s="13" t="s">
        <v>36</v>
      </c>
      <c r="C151" s="14" t="s">
        <v>54</v>
      </c>
      <c r="D151" s="14"/>
      <c r="E151" s="15" t="s">
        <v>3</v>
      </c>
      <c r="F151" s="16"/>
      <c r="G151" s="16"/>
      <c r="H151" s="19" t="s">
        <v>383</v>
      </c>
      <c r="I151" s="13"/>
    </row>
    <row r="152" spans="1:9" ht="45.75" customHeight="1" x14ac:dyDescent="0.2">
      <c r="A152" s="20" t="str">
        <f>[1]事業者登録簿!G161</f>
        <v>特定非営利活動法人大阪NPOセンター</v>
      </c>
      <c r="B152" s="13" t="s">
        <v>15</v>
      </c>
      <c r="C152" s="14" t="s">
        <v>25</v>
      </c>
      <c r="D152" s="14" t="s">
        <v>254</v>
      </c>
      <c r="E152" s="15"/>
      <c r="F152" s="17" t="s">
        <v>65</v>
      </c>
      <c r="G152" s="17" t="s">
        <v>65</v>
      </c>
      <c r="H152" s="19" t="s">
        <v>255</v>
      </c>
      <c r="I152" s="13"/>
    </row>
    <row r="153" spans="1:9" ht="45.75" customHeight="1" x14ac:dyDescent="0.2">
      <c r="A153" s="20" t="str">
        <f>[1]事業者登録簿!G9</f>
        <v>大阪ガス株式会社</v>
      </c>
      <c r="B153" s="21" t="s">
        <v>19</v>
      </c>
      <c r="C153" s="22" t="s">
        <v>21</v>
      </c>
      <c r="D153" s="22"/>
      <c r="E153" s="23" t="s">
        <v>0</v>
      </c>
      <c r="F153" s="24" t="s">
        <v>22</v>
      </c>
      <c r="G153" s="25" t="s">
        <v>17</v>
      </c>
      <c r="H153" s="26" t="s">
        <v>23</v>
      </c>
      <c r="I153" s="27"/>
    </row>
    <row r="154" spans="1:9" ht="45.75" customHeight="1" x14ac:dyDescent="0.2">
      <c r="A154" s="12" t="s">
        <v>248</v>
      </c>
      <c r="B154" s="13" t="s">
        <v>249</v>
      </c>
      <c r="C154" s="14" t="s">
        <v>82</v>
      </c>
      <c r="D154" s="14"/>
      <c r="E154" s="15" t="s">
        <v>1</v>
      </c>
      <c r="F154" s="16"/>
      <c r="G154" s="16"/>
      <c r="H154" s="18" t="s">
        <v>250</v>
      </c>
      <c r="I154" s="18" t="s">
        <v>251</v>
      </c>
    </row>
    <row r="155" spans="1:9" ht="45.75" customHeight="1" x14ac:dyDescent="0.2">
      <c r="A155" s="12" t="str">
        <f>[1]事業者登録簿!G394</f>
        <v>株式会社大阪国際会議場</v>
      </c>
      <c r="B155" s="53" t="s">
        <v>50</v>
      </c>
      <c r="C155" s="41" t="s">
        <v>67</v>
      </c>
      <c r="D155" s="41"/>
      <c r="E155" s="15" t="s">
        <v>4</v>
      </c>
      <c r="F155" s="46"/>
      <c r="G155" s="46"/>
      <c r="H155" s="54" t="s">
        <v>593</v>
      </c>
      <c r="I155" s="55"/>
    </row>
    <row r="156" spans="1:9" ht="45.75" customHeight="1" x14ac:dyDescent="0.2">
      <c r="A156" s="12" t="str">
        <f>[1]事業者登録簿!G47</f>
        <v>一般財団法人大阪国際児童文学振興財団</v>
      </c>
      <c r="B156" s="13" t="s">
        <v>24</v>
      </c>
      <c r="C156" s="14" t="s">
        <v>25</v>
      </c>
      <c r="D156" s="14" t="s">
        <v>95</v>
      </c>
      <c r="E156" s="15"/>
      <c r="F156" s="16"/>
      <c r="G156" s="17"/>
      <c r="H156" s="19"/>
      <c r="I156" s="13"/>
    </row>
    <row r="157" spans="1:9" ht="45.75" customHeight="1" x14ac:dyDescent="0.2">
      <c r="A157" s="12" t="str">
        <f>[1]事業者登録簿!G769</f>
        <v>大阪故鉄株式会社</v>
      </c>
      <c r="B157" s="44" t="s">
        <v>408</v>
      </c>
      <c r="C157" s="41" t="s">
        <v>34</v>
      </c>
      <c r="D157" s="34"/>
      <c r="E157" s="36" t="s">
        <v>3</v>
      </c>
      <c r="F157" s="32"/>
      <c r="G157" s="32"/>
      <c r="H157" s="64" t="s">
        <v>1077</v>
      </c>
      <c r="I157" s="64"/>
    </row>
    <row r="158" spans="1:9" ht="45.75" customHeight="1" x14ac:dyDescent="0.2">
      <c r="A158" s="12" t="str">
        <f>[1]事業者登録簿!G436</f>
        <v>株式会社大阪コロナホテル</v>
      </c>
      <c r="B158" s="53" t="s">
        <v>612</v>
      </c>
      <c r="C158" s="41" t="s">
        <v>29</v>
      </c>
      <c r="D158" s="34"/>
      <c r="E158" s="15" t="s">
        <v>403</v>
      </c>
      <c r="F158" s="32"/>
      <c r="G158" s="32"/>
      <c r="H158" s="64" t="s">
        <v>652</v>
      </c>
      <c r="I158" s="54"/>
    </row>
    <row r="159" spans="1:9" ht="45.75" customHeight="1" x14ac:dyDescent="0.2">
      <c r="A159" s="12" t="str">
        <f>[1]事業者登録簿!G455</f>
        <v>大阪シーリング印刷株式会社</v>
      </c>
      <c r="B159" s="44" t="s">
        <v>583</v>
      </c>
      <c r="C159" s="41" t="s">
        <v>34</v>
      </c>
      <c r="D159" s="34"/>
      <c r="E159" s="15" t="s">
        <v>405</v>
      </c>
      <c r="F159" s="32"/>
      <c r="G159" s="17" t="s">
        <v>48</v>
      </c>
      <c r="H159" s="64" t="s">
        <v>681</v>
      </c>
      <c r="I159" s="36"/>
    </row>
    <row r="160" spans="1:9" ht="45.75" customHeight="1" x14ac:dyDescent="0.2">
      <c r="A160" s="12" t="str">
        <f>[1]事業者登録簿!G591</f>
        <v>社会福祉法人大阪自彊館</v>
      </c>
      <c r="B160" s="58" t="s">
        <v>759</v>
      </c>
      <c r="C160" s="41" t="s">
        <v>56</v>
      </c>
      <c r="D160" s="34"/>
      <c r="E160" s="15" t="s">
        <v>393</v>
      </c>
      <c r="F160" s="32"/>
      <c r="G160" s="32"/>
      <c r="H160" s="64" t="s">
        <v>857</v>
      </c>
      <c r="I160" s="51"/>
    </row>
    <row r="161" spans="1:9" ht="45.75" customHeight="1" x14ac:dyDescent="0.2">
      <c r="A161" s="12" t="str">
        <f>[1]事業者登録簿!G492</f>
        <v>大阪市住宅供給公社</v>
      </c>
      <c r="B161" s="58" t="s">
        <v>429</v>
      </c>
      <c r="C161" s="75" t="s">
        <v>239</v>
      </c>
      <c r="D161" s="76"/>
      <c r="E161" s="15" t="s">
        <v>396</v>
      </c>
      <c r="F161" s="32"/>
      <c r="G161" s="32"/>
      <c r="H161" s="64" t="s">
        <v>727</v>
      </c>
      <c r="I161" s="36"/>
    </row>
    <row r="162" spans="1:9" ht="45.75" customHeight="1" x14ac:dyDescent="0.2">
      <c r="A162" s="12" t="str">
        <f>[1]事業者登録簿!G598</f>
        <v>大阪シティ信用金庫</v>
      </c>
      <c r="B162" s="44" t="s">
        <v>398</v>
      </c>
      <c r="C162" s="41" t="s">
        <v>109</v>
      </c>
      <c r="D162" s="34"/>
      <c r="E162" s="15" t="s">
        <v>393</v>
      </c>
      <c r="F162" s="32" t="s">
        <v>51</v>
      </c>
      <c r="G162" s="32" t="s">
        <v>17</v>
      </c>
      <c r="H162" s="64" t="s">
        <v>863</v>
      </c>
      <c r="I162" s="54"/>
    </row>
    <row r="163" spans="1:9" ht="45.75" customHeight="1" x14ac:dyDescent="0.2">
      <c r="A163" s="12" t="str">
        <f>[1]事業者登録簿!G513</f>
        <v>有限責任事業組合大阪職業教育協働機構</v>
      </c>
      <c r="B163" s="58" t="s">
        <v>756</v>
      </c>
      <c r="C163" s="75" t="s">
        <v>82</v>
      </c>
      <c r="D163" s="76"/>
      <c r="E163" s="15" t="s">
        <v>403</v>
      </c>
      <c r="F163" s="32"/>
      <c r="G163" s="32"/>
      <c r="H163" s="64" t="s">
        <v>757</v>
      </c>
      <c r="I163" s="36"/>
    </row>
    <row r="164" spans="1:9" ht="45.75" customHeight="1" x14ac:dyDescent="0.2">
      <c r="A164" s="12" t="str">
        <f>[1]事業者登録簿!G102</f>
        <v>大阪信用金庫</v>
      </c>
      <c r="B164" s="13" t="s">
        <v>178</v>
      </c>
      <c r="C164" s="14" t="s">
        <v>109</v>
      </c>
      <c r="D164" s="14"/>
      <c r="E164" s="15" t="s">
        <v>1</v>
      </c>
      <c r="F164" s="16" t="s">
        <v>51</v>
      </c>
      <c r="G164" s="17" t="s">
        <v>48</v>
      </c>
      <c r="H164" s="18" t="s">
        <v>179</v>
      </c>
      <c r="I164" s="13"/>
    </row>
    <row r="165" spans="1:9" ht="45.75" customHeight="1" x14ac:dyDescent="0.2">
      <c r="A165" s="20" t="str">
        <f>[1]事業者登録簿!G371</f>
        <v>大阪信用保証協会</v>
      </c>
      <c r="B165" s="58" t="s">
        <v>523</v>
      </c>
      <c r="C165" s="43" t="s">
        <v>109</v>
      </c>
      <c r="D165" s="43"/>
      <c r="E165" s="23" t="s">
        <v>393</v>
      </c>
      <c r="F165" s="59"/>
      <c r="G165" s="59"/>
      <c r="H165" s="60" t="s">
        <v>557</v>
      </c>
      <c r="I165" s="60" t="s">
        <v>558</v>
      </c>
    </row>
    <row r="166" spans="1:9" ht="45.75" customHeight="1" x14ac:dyDescent="0.2">
      <c r="A166" s="12" t="str">
        <f>[1]事業者登録簿!G582</f>
        <v>株式会社大阪水道総合サービス</v>
      </c>
      <c r="B166" s="58" t="s">
        <v>845</v>
      </c>
      <c r="C166" s="41" t="s">
        <v>25</v>
      </c>
      <c r="D166" s="41" t="s">
        <v>846</v>
      </c>
      <c r="E166" s="15" t="s">
        <v>1</v>
      </c>
      <c r="F166" s="32"/>
      <c r="G166" s="32"/>
      <c r="H166" s="64" t="s">
        <v>847</v>
      </c>
      <c r="I166" s="51"/>
    </row>
    <row r="167" spans="1:9" ht="45.75" customHeight="1" x14ac:dyDescent="0.2">
      <c r="A167" s="12" t="str">
        <f>[1]事業者登録簿!G362</f>
        <v>国立大学法人大阪大学</v>
      </c>
      <c r="B167" s="13" t="s">
        <v>462</v>
      </c>
      <c r="C167" s="14" t="s">
        <v>82</v>
      </c>
      <c r="D167" s="14"/>
      <c r="E167" s="15" t="s">
        <v>405</v>
      </c>
      <c r="F167" s="17"/>
      <c r="G167" s="17" t="s">
        <v>48</v>
      </c>
      <c r="H167" s="18" t="s">
        <v>544</v>
      </c>
      <c r="I167" s="18" t="s">
        <v>545</v>
      </c>
    </row>
    <row r="168" spans="1:9" ht="45.75" customHeight="1" x14ac:dyDescent="0.2">
      <c r="A168" s="12" t="str">
        <f>[1]事業者登録簿!G336</f>
        <v>大阪ダイハツ販売株式会社</v>
      </c>
      <c r="B168" s="13" t="s">
        <v>478</v>
      </c>
      <c r="C168" s="14" t="s">
        <v>43</v>
      </c>
      <c r="D168" s="14"/>
      <c r="E168" s="15" t="s">
        <v>393</v>
      </c>
      <c r="F168" s="17"/>
      <c r="G168" s="17"/>
      <c r="H168" s="19" t="s">
        <v>504</v>
      </c>
      <c r="I168" s="13"/>
    </row>
    <row r="169" spans="1:9" ht="45.75" customHeight="1" x14ac:dyDescent="0.2">
      <c r="A169" s="12" t="str">
        <f>[1]事業者登録簿!G317</f>
        <v>大阪トヨタＮｏｒｔｈ株式会社</v>
      </c>
      <c r="B169" s="13" t="s">
        <v>478</v>
      </c>
      <c r="C169" s="14" t="s">
        <v>43</v>
      </c>
      <c r="D169" s="14"/>
      <c r="E169" s="15" t="s">
        <v>393</v>
      </c>
      <c r="F169" s="17" t="s">
        <v>65</v>
      </c>
      <c r="G169" s="17" t="s">
        <v>65</v>
      </c>
      <c r="H169" s="18" t="s">
        <v>479</v>
      </c>
      <c r="I169" s="18"/>
    </row>
    <row r="170" spans="1:9" ht="45.75" customHeight="1" x14ac:dyDescent="0.2">
      <c r="A170" s="12" t="str">
        <f>[1]事業者登録簿!G311</f>
        <v>大阪トヨペット株式会社</v>
      </c>
      <c r="B170" s="13" t="s">
        <v>415</v>
      </c>
      <c r="C170" s="14" t="s">
        <v>20</v>
      </c>
      <c r="D170" s="14"/>
      <c r="E170" s="15" t="s">
        <v>393</v>
      </c>
      <c r="F170" s="17" t="s">
        <v>65</v>
      </c>
      <c r="G170" s="17" t="s">
        <v>65</v>
      </c>
      <c r="H170" s="18" t="s">
        <v>470</v>
      </c>
      <c r="I170" s="13"/>
    </row>
    <row r="171" spans="1:9" ht="45.75" customHeight="1" x14ac:dyDescent="0.2">
      <c r="A171" s="12" t="str">
        <f>[1]事業者登録簿!G572</f>
        <v>大阪府医師協同組合</v>
      </c>
      <c r="B171" s="80" t="s">
        <v>398</v>
      </c>
      <c r="C171" s="41" t="s">
        <v>191</v>
      </c>
      <c r="D171" s="34"/>
      <c r="E171" s="15" t="s">
        <v>444</v>
      </c>
      <c r="F171" s="32" t="s">
        <v>51</v>
      </c>
      <c r="G171" s="32"/>
      <c r="H171" s="64" t="s">
        <v>835</v>
      </c>
      <c r="I171" s="51"/>
    </row>
    <row r="172" spans="1:9" ht="45.75" customHeight="1" x14ac:dyDescent="0.2">
      <c r="A172" s="12" t="str">
        <f>[1]事業者登録簿!G334</f>
        <v>一般財団法人大阪府公園協会</v>
      </c>
      <c r="B172" s="13" t="s">
        <v>469</v>
      </c>
      <c r="C172" s="14" t="s">
        <v>67</v>
      </c>
      <c r="D172" s="14"/>
      <c r="E172" s="15" t="s">
        <v>444</v>
      </c>
      <c r="F172" s="17" t="s">
        <v>65</v>
      </c>
      <c r="G172" s="17" t="s">
        <v>65</v>
      </c>
      <c r="H172" s="19" t="s">
        <v>502</v>
      </c>
      <c r="I172" s="13"/>
    </row>
    <row r="173" spans="1:9" ht="45.75" customHeight="1" x14ac:dyDescent="0.2">
      <c r="A173" s="12" t="str">
        <f>[1]事業者登録簿!G275</f>
        <v>大阪府住宅供給公社</v>
      </c>
      <c r="B173" s="13" t="s">
        <v>47</v>
      </c>
      <c r="C173" s="14" t="s">
        <v>239</v>
      </c>
      <c r="D173" s="14"/>
      <c r="E173" s="15" t="s">
        <v>396</v>
      </c>
      <c r="F173" s="16"/>
      <c r="G173" s="17" t="s">
        <v>48</v>
      </c>
      <c r="H173" s="18" t="s">
        <v>414</v>
      </c>
      <c r="I173" s="13"/>
    </row>
    <row r="174" spans="1:9" ht="45.75" customHeight="1" x14ac:dyDescent="0.2">
      <c r="A174" s="12" t="str">
        <f>[1]事業者登録簿!G713</f>
        <v>大阪府職業能力開発協会</v>
      </c>
      <c r="B174" s="44" t="s">
        <v>415</v>
      </c>
      <c r="C174" s="41" t="s">
        <v>25</v>
      </c>
      <c r="D174" s="34"/>
      <c r="E174" s="36" t="s">
        <v>3</v>
      </c>
      <c r="F174" s="32" t="s">
        <v>587</v>
      </c>
      <c r="G174" s="32"/>
      <c r="H174" s="64" t="s">
        <v>1000</v>
      </c>
      <c r="I174" s="64"/>
    </row>
    <row r="175" spans="1:9" ht="45.75" customHeight="1" x14ac:dyDescent="0.2">
      <c r="A175" s="12" t="str">
        <f>[1]事業者登録簿!G481</f>
        <v>一般財団法人大阪府青少年活動財団</v>
      </c>
      <c r="B175" s="58" t="s">
        <v>696</v>
      </c>
      <c r="C175" s="14" t="s">
        <v>67</v>
      </c>
      <c r="D175" s="76"/>
      <c r="E175" s="15" t="s">
        <v>403</v>
      </c>
      <c r="F175" s="32"/>
      <c r="G175" s="32"/>
      <c r="H175" s="64" t="s">
        <v>713</v>
      </c>
      <c r="I175" s="36"/>
    </row>
    <row r="176" spans="1:9" ht="45.75" customHeight="1" x14ac:dyDescent="0.2">
      <c r="A176" s="12" t="str">
        <f>[1]事業者登録簿!G154</f>
        <v>一般財団法人大阪府男女共同参画推進財団</v>
      </c>
      <c r="B176" s="13" t="s">
        <v>36</v>
      </c>
      <c r="C176" s="14" t="s">
        <v>25</v>
      </c>
      <c r="D176" s="14" t="s">
        <v>240</v>
      </c>
      <c r="E176" s="15" t="s">
        <v>4</v>
      </c>
      <c r="F176" s="16"/>
      <c r="G176" s="16"/>
      <c r="H176" s="33" t="s">
        <v>241</v>
      </c>
      <c r="I176" s="33" t="s">
        <v>242</v>
      </c>
    </row>
    <row r="177" spans="1:9" s="28" customFormat="1" ht="45.75" customHeight="1" x14ac:dyDescent="0.2">
      <c r="A177" s="12" t="str">
        <f>[1]事業者登録簿!G97</f>
        <v>大阪マツダ販売株式会社</v>
      </c>
      <c r="B177" s="13" t="s">
        <v>172</v>
      </c>
      <c r="C177" s="14" t="s">
        <v>67</v>
      </c>
      <c r="D177" s="14" t="s">
        <v>173</v>
      </c>
      <c r="E177" s="15" t="s">
        <v>1</v>
      </c>
      <c r="F177" s="16"/>
      <c r="G177" s="16"/>
      <c r="H177" s="19" t="s">
        <v>174</v>
      </c>
      <c r="I177" s="13"/>
    </row>
    <row r="178" spans="1:9" s="28" customFormat="1" ht="45.75" customHeight="1" x14ac:dyDescent="0.2">
      <c r="A178" s="12" t="str">
        <f>[1]事業者登録簿!G548</f>
        <v>大阪有機化学工業株式会社</v>
      </c>
      <c r="B178" s="58" t="s">
        <v>398</v>
      </c>
      <c r="C178" s="41" t="s">
        <v>34</v>
      </c>
      <c r="D178" s="34"/>
      <c r="E178" s="15" t="s">
        <v>1</v>
      </c>
      <c r="F178" s="32"/>
      <c r="G178" s="32"/>
      <c r="H178" s="64" t="s">
        <v>810</v>
      </c>
      <c r="I178" s="51"/>
    </row>
    <row r="179" spans="1:9" ht="45.75" customHeight="1" x14ac:dyDescent="0.2">
      <c r="A179" s="12" t="str">
        <f>[1]事業者登録簿!G273</f>
        <v>大阪よどがわ市民生活協同組合</v>
      </c>
      <c r="B179" s="21" t="s">
        <v>411</v>
      </c>
      <c r="C179" s="22" t="s">
        <v>63</v>
      </c>
      <c r="D179" s="22"/>
      <c r="E179" s="15" t="s">
        <v>396</v>
      </c>
      <c r="F179" s="16"/>
      <c r="G179" s="16"/>
      <c r="H179" s="19" t="s">
        <v>412</v>
      </c>
      <c r="I179" s="18"/>
    </row>
    <row r="180" spans="1:9" ht="45.75" customHeight="1" x14ac:dyDescent="0.2">
      <c r="A180" s="12" t="str">
        <f>[1]事業者登録簿!G430</f>
        <v>一般財団法人大阪労働協会</v>
      </c>
      <c r="B180" s="53" t="s">
        <v>47</v>
      </c>
      <c r="C180" s="41" t="s">
        <v>67</v>
      </c>
      <c r="D180" s="41" t="s">
        <v>643</v>
      </c>
      <c r="E180" s="15" t="s">
        <v>444</v>
      </c>
      <c r="F180" s="32" t="s">
        <v>51</v>
      </c>
      <c r="G180" s="32"/>
      <c r="H180" s="64" t="s">
        <v>644</v>
      </c>
      <c r="I180" s="51"/>
    </row>
    <row r="181" spans="1:9" ht="45.75" customHeight="1" x14ac:dyDescent="0.2">
      <c r="A181" s="12" t="str">
        <f>[1]事業者登録簿!G722</f>
        <v>株式会社オージス総研</v>
      </c>
      <c r="B181" s="44" t="s">
        <v>415</v>
      </c>
      <c r="C181" s="41" t="s">
        <v>119</v>
      </c>
      <c r="D181" s="34"/>
      <c r="E181" s="36" t="s">
        <v>1</v>
      </c>
      <c r="F181" s="32" t="s">
        <v>22</v>
      </c>
      <c r="G181" s="32" t="s">
        <v>48</v>
      </c>
      <c r="H181" s="64" t="s">
        <v>1017</v>
      </c>
      <c r="I181" s="64" t="s">
        <v>1018</v>
      </c>
    </row>
    <row r="182" spans="1:9" ht="45.75" customHeight="1" x14ac:dyDescent="0.2">
      <c r="A182" s="12" t="str">
        <f>[1]事業者登録簿!G147</f>
        <v>大代ゼンテックス株式会社</v>
      </c>
      <c r="B182" s="13" t="s">
        <v>92</v>
      </c>
      <c r="C182" s="14" t="s">
        <v>67</v>
      </c>
      <c r="D182" s="14"/>
      <c r="E182" s="15" t="s">
        <v>1</v>
      </c>
      <c r="F182" s="16" t="s">
        <v>97</v>
      </c>
      <c r="G182" s="17" t="s">
        <v>48</v>
      </c>
      <c r="H182" s="19" t="s">
        <v>235</v>
      </c>
      <c r="I182" s="13"/>
    </row>
    <row r="183" spans="1:9" ht="45.75" customHeight="1" x14ac:dyDescent="0.2">
      <c r="A183" s="12" t="str">
        <f>[1]事業者登録簿!G289</f>
        <v>株式会社大塚商会</v>
      </c>
      <c r="B183" s="13" t="s">
        <v>436</v>
      </c>
      <c r="C183" s="14" t="s">
        <v>119</v>
      </c>
      <c r="D183" s="14"/>
      <c r="E183" s="15" t="s">
        <v>405</v>
      </c>
      <c r="F183" s="16" t="s">
        <v>22</v>
      </c>
      <c r="G183" s="16"/>
      <c r="H183" s="19" t="s">
        <v>437</v>
      </c>
      <c r="I183" s="51"/>
    </row>
    <row r="184" spans="1:9" ht="45.75" customHeight="1" x14ac:dyDescent="0.2">
      <c r="A184" s="12" t="str">
        <f>[1]事業者登録簿!G568</f>
        <v>鳳工業株式会社</v>
      </c>
      <c r="B184" s="80" t="s">
        <v>578</v>
      </c>
      <c r="C184" s="41" t="s">
        <v>72</v>
      </c>
      <c r="D184" s="34" t="s">
        <v>830</v>
      </c>
      <c r="E184" s="15" t="s">
        <v>393</v>
      </c>
      <c r="F184" s="32"/>
      <c r="G184" s="32"/>
      <c r="H184" s="64" t="s">
        <v>831</v>
      </c>
      <c r="I184" s="51"/>
    </row>
    <row r="185" spans="1:9" ht="45.75" customHeight="1" x14ac:dyDescent="0.2">
      <c r="A185" s="12" t="str">
        <f>[1]事業者登録簿!G814</f>
        <v>株式会社大林組　大阪本店</v>
      </c>
      <c r="B185" s="44" t="str">
        <f>LEFT([1]事業者登録簿!$AF814,6)</f>
        <v>大阪市中央区</v>
      </c>
      <c r="C185" s="41" t="s">
        <v>72</v>
      </c>
      <c r="D185" s="34"/>
      <c r="E185" s="36" t="s">
        <v>0</v>
      </c>
      <c r="F185" s="32" t="s">
        <v>22</v>
      </c>
      <c r="G185" s="32"/>
      <c r="H185" s="64" t="s">
        <v>1134</v>
      </c>
      <c r="I185" s="64" t="s">
        <v>1135</v>
      </c>
    </row>
    <row r="186" spans="1:9" ht="45.75" customHeight="1" x14ac:dyDescent="0.2">
      <c r="A186" s="12" t="str">
        <f>[1]事業者登録簿!G587</f>
        <v>株式会社オーミヤ</v>
      </c>
      <c r="B186" s="44" t="s">
        <v>692</v>
      </c>
      <c r="C186" s="41" t="s">
        <v>34</v>
      </c>
      <c r="D186" s="34"/>
      <c r="E186" s="15" t="s">
        <v>444</v>
      </c>
      <c r="F186" s="32"/>
      <c r="G186" s="32"/>
      <c r="H186" s="64" t="s">
        <v>853</v>
      </c>
      <c r="I186" s="51"/>
    </row>
    <row r="187" spans="1:9" ht="45.75" customHeight="1" x14ac:dyDescent="0.2">
      <c r="A187" s="20" t="str">
        <f>[1]事業者登録簿!G625</f>
        <v>株式会社オールウィン</v>
      </c>
      <c r="B187" s="58" t="s">
        <v>429</v>
      </c>
      <c r="C187" s="14" t="s">
        <v>67</v>
      </c>
      <c r="D187" s="52"/>
      <c r="E187" s="23"/>
      <c r="F187" s="31"/>
      <c r="G187" s="31"/>
      <c r="H187" s="65"/>
      <c r="I187" s="77"/>
    </row>
    <row r="188" spans="1:9" s="28" customFormat="1" ht="45.75" customHeight="1" x14ac:dyDescent="0.2">
      <c r="A188" s="12" t="str">
        <f>[1]事業者登録簿!G808</f>
        <v>ALL TIME GROUND SERVICE株式会社</v>
      </c>
      <c r="B188" s="44" t="str">
        <f>LEFT([1]事業者登録簿!$AF808,4)</f>
        <v>泉佐野市</v>
      </c>
      <c r="C188" s="41" t="s">
        <v>67</v>
      </c>
      <c r="D188" s="34"/>
      <c r="E188" s="36" t="s">
        <v>4</v>
      </c>
      <c r="F188" s="32"/>
      <c r="G188" s="32"/>
      <c r="H188" s="64" t="s">
        <v>1126</v>
      </c>
      <c r="I188" s="64"/>
    </row>
    <row r="189" spans="1:9" ht="45.75" customHeight="1" x14ac:dyDescent="0.2">
      <c r="A189" s="12" t="str">
        <f>[1]事業者登録簿!G305</f>
        <v>株式会社岡本銘木店</v>
      </c>
      <c r="B189" s="13" t="s">
        <v>462</v>
      </c>
      <c r="C189" s="14" t="s">
        <v>43</v>
      </c>
      <c r="D189" s="14"/>
      <c r="E189" s="15" t="s">
        <v>396</v>
      </c>
      <c r="F189" s="16"/>
      <c r="G189" s="16"/>
      <c r="H189" s="18" t="s">
        <v>463</v>
      </c>
      <c r="I189" s="13"/>
    </row>
    <row r="190" spans="1:9" ht="45.75" customHeight="1" x14ac:dyDescent="0.2">
      <c r="A190" s="12" t="str">
        <f>[1]事業者登録簿!G827</f>
        <v>小川電機株式会社</v>
      </c>
      <c r="B190" s="44" t="str">
        <f>LEFT([1]事業者登録簿!$AF827,7)</f>
        <v>大阪市阿倍野区</v>
      </c>
      <c r="C190" s="41" t="s">
        <v>1150</v>
      </c>
      <c r="D190" s="34"/>
      <c r="E190" s="36" t="s">
        <v>1</v>
      </c>
      <c r="F190" s="32"/>
      <c r="G190" s="32"/>
      <c r="H190" s="64" t="s">
        <v>1157</v>
      </c>
      <c r="I190" s="64"/>
    </row>
    <row r="191" spans="1:9" ht="45.75" customHeight="1" x14ac:dyDescent="0.2">
      <c r="A191" s="12" t="str">
        <f>[1]事業者登録簿!G337</f>
        <v>おきむら歯科</v>
      </c>
      <c r="B191" s="13" t="s">
        <v>505</v>
      </c>
      <c r="C191" s="14" t="s">
        <v>56</v>
      </c>
      <c r="D191" s="14"/>
      <c r="E191" s="15" t="s">
        <v>403</v>
      </c>
      <c r="F191" s="17"/>
      <c r="G191" s="17"/>
      <c r="H191" s="19" t="s">
        <v>506</v>
      </c>
      <c r="I191" s="13"/>
    </row>
    <row r="192" spans="1:9" ht="45.75" customHeight="1" x14ac:dyDescent="0.2">
      <c r="A192" s="12" t="str">
        <f>[1]事業者登録簿!G207</f>
        <v>有限会社奥進システム</v>
      </c>
      <c r="B192" s="13" t="s">
        <v>311</v>
      </c>
      <c r="C192" s="14" t="s">
        <v>67</v>
      </c>
      <c r="D192" s="14" t="s">
        <v>312</v>
      </c>
      <c r="E192" s="15" t="s">
        <v>4</v>
      </c>
      <c r="F192" s="16"/>
      <c r="G192" s="16"/>
      <c r="H192" s="19" t="s">
        <v>313</v>
      </c>
      <c r="I192" s="13"/>
    </row>
    <row r="193" spans="1:9" s="28" customFormat="1" ht="45.75" customHeight="1" x14ac:dyDescent="0.2">
      <c r="A193" s="12" t="str">
        <f>[1]事業者登録簿!G634</f>
        <v>株式会社奥保険事務所</v>
      </c>
      <c r="B193" s="44" t="s">
        <v>453</v>
      </c>
      <c r="C193" s="41" t="s">
        <v>109</v>
      </c>
      <c r="D193" s="34"/>
      <c r="E193" s="15" t="s">
        <v>403</v>
      </c>
      <c r="F193" s="32"/>
      <c r="G193" s="32"/>
      <c r="H193" s="54" t="s">
        <v>899</v>
      </c>
      <c r="I193" s="51"/>
    </row>
    <row r="194" spans="1:9" ht="45.75" customHeight="1" x14ac:dyDescent="0.2">
      <c r="A194" s="12" t="str">
        <f>[1]事業者登録簿!G333</f>
        <v>尾中税理士法人</v>
      </c>
      <c r="B194" s="13" t="s">
        <v>434</v>
      </c>
      <c r="C194" s="14" t="s">
        <v>182</v>
      </c>
      <c r="D194" s="14"/>
      <c r="E194" s="15"/>
      <c r="F194" s="16"/>
      <c r="G194" s="16"/>
      <c r="H194" s="19"/>
      <c r="I194" s="13"/>
    </row>
    <row r="195" spans="1:9" ht="45.75" customHeight="1" x14ac:dyDescent="0.2">
      <c r="A195" s="12" t="str">
        <f>[1]事業者登録簿!G387</f>
        <v>オリジナル設計株式会社</v>
      </c>
      <c r="B195" s="53" t="s">
        <v>47</v>
      </c>
      <c r="C195" s="41" t="s">
        <v>67</v>
      </c>
      <c r="D195" s="41"/>
      <c r="E195" s="15" t="s">
        <v>393</v>
      </c>
      <c r="F195" s="46" t="s">
        <v>51</v>
      </c>
      <c r="G195" s="46"/>
      <c r="H195" s="54" t="s">
        <v>582</v>
      </c>
      <c r="I195" s="54"/>
    </row>
    <row r="196" spans="1:9" ht="45.75" customHeight="1" x14ac:dyDescent="0.2">
      <c r="A196" s="12" t="str">
        <f>[1]事業者登録簿!G576</f>
        <v>株式会社オンデオマ</v>
      </c>
      <c r="B196" s="80" t="s">
        <v>429</v>
      </c>
      <c r="C196" s="41" t="s">
        <v>34</v>
      </c>
      <c r="D196" s="34"/>
      <c r="E196" s="15" t="s">
        <v>444</v>
      </c>
      <c r="F196" s="32"/>
      <c r="G196" s="32"/>
      <c r="H196" s="64" t="s">
        <v>840</v>
      </c>
      <c r="I196" s="51"/>
    </row>
    <row r="197" spans="1:9" ht="45.75" customHeight="1" x14ac:dyDescent="0.2">
      <c r="A197" s="12" t="str">
        <f>[1]事業者登録簿!G380</f>
        <v>株式会社オンリーネット</v>
      </c>
      <c r="B197" s="53" t="s">
        <v>47</v>
      </c>
      <c r="C197" s="41" t="s">
        <v>67</v>
      </c>
      <c r="D197" s="41"/>
      <c r="E197" s="15" t="s">
        <v>403</v>
      </c>
      <c r="F197" s="46"/>
      <c r="G197" s="46"/>
      <c r="H197" s="54" t="s">
        <v>573</v>
      </c>
      <c r="I197" s="57"/>
    </row>
    <row r="198" spans="1:9" ht="45.75" customHeight="1" x14ac:dyDescent="0.2">
      <c r="A198" s="12" t="str">
        <f>[1]事業者登録簿!G172</f>
        <v>合同会社輝ホールディングス</v>
      </c>
      <c r="B198" s="13" t="s">
        <v>149</v>
      </c>
      <c r="C198" s="14" t="s">
        <v>56</v>
      </c>
      <c r="D198" s="14"/>
      <c r="E198" s="15" t="s">
        <v>4</v>
      </c>
      <c r="F198" s="16"/>
      <c r="G198" s="17"/>
      <c r="H198" s="19" t="s">
        <v>267</v>
      </c>
      <c r="I198" s="19"/>
    </row>
    <row r="199" spans="1:9" ht="45.75" customHeight="1" x14ac:dyDescent="0.2">
      <c r="A199" s="12" t="str">
        <f>[1]事業者登録簿!G425</f>
        <v>株式会社鍜治田工務店</v>
      </c>
      <c r="B199" s="53" t="s">
        <v>47</v>
      </c>
      <c r="C199" s="41" t="s">
        <v>72</v>
      </c>
      <c r="D199" s="34"/>
      <c r="E199" s="15" t="s">
        <v>393</v>
      </c>
      <c r="F199" s="32"/>
      <c r="G199" s="32"/>
      <c r="H199" s="66" t="s">
        <v>637</v>
      </c>
      <c r="I199" s="30" t="s">
        <v>638</v>
      </c>
    </row>
    <row r="200" spans="1:9" ht="45.75" customHeight="1" x14ac:dyDescent="0.2">
      <c r="A200" s="12" t="str">
        <f>[1]事業者登録簿!G521</f>
        <v>株式会社カスタマーリレーションテレマーケティング</v>
      </c>
      <c r="B200" s="58" t="s">
        <v>429</v>
      </c>
      <c r="C200" s="75" t="s">
        <v>67</v>
      </c>
      <c r="D200" s="76"/>
      <c r="E200" s="15" t="s">
        <v>393</v>
      </c>
      <c r="F200" s="32"/>
      <c r="G200" s="32"/>
      <c r="H200" s="64" t="s">
        <v>769</v>
      </c>
      <c r="I200" s="36"/>
    </row>
    <row r="201" spans="1:9" ht="45.75" customHeight="1" x14ac:dyDescent="0.2">
      <c r="A201" s="12" t="str">
        <f>[1]事業者登録簿!G511</f>
        <v>勝井鋼業株式会社</v>
      </c>
      <c r="B201" s="58" t="s">
        <v>692</v>
      </c>
      <c r="C201" s="75" t="s">
        <v>34</v>
      </c>
      <c r="D201" s="76"/>
      <c r="E201" s="15" t="s">
        <v>403</v>
      </c>
      <c r="F201" s="32"/>
      <c r="G201" s="32"/>
      <c r="H201" s="64" t="s">
        <v>754</v>
      </c>
      <c r="I201" s="36"/>
    </row>
    <row r="202" spans="1:9" ht="45.75" customHeight="1" x14ac:dyDescent="0.2">
      <c r="A202" s="12" t="str">
        <f>[1]事業者登録簿!G767</f>
        <v>学校法人村川学園</v>
      </c>
      <c r="B202" s="44" t="s">
        <v>1074</v>
      </c>
      <c r="C202" s="41" t="s">
        <v>82</v>
      </c>
      <c r="D202" s="34"/>
      <c r="E202" s="36" t="s">
        <v>2</v>
      </c>
      <c r="F202" s="32"/>
      <c r="G202" s="32"/>
      <c r="H202" s="64" t="s">
        <v>1075</v>
      </c>
      <c r="I202" s="64"/>
    </row>
    <row r="203" spans="1:9" ht="45.75" customHeight="1" x14ac:dyDescent="0.2">
      <c r="A203" s="12" t="str">
        <f>[1]事業者登録簿!G414</f>
        <v>株式会社桂企画</v>
      </c>
      <c r="B203" s="53" t="s">
        <v>50</v>
      </c>
      <c r="C203" s="41" t="s">
        <v>191</v>
      </c>
      <c r="D203" s="41"/>
      <c r="E203" s="15"/>
      <c r="F203" s="46"/>
      <c r="G203" s="46"/>
      <c r="H203" s="54"/>
      <c r="I203" s="55"/>
    </row>
    <row r="204" spans="1:9" ht="45.75" customHeight="1" x14ac:dyDescent="0.2">
      <c r="A204" s="12" t="str">
        <f>[1]事業者登録簿!G286</f>
        <v>金井重要工業株式会社</v>
      </c>
      <c r="B204" s="13" t="s">
        <v>429</v>
      </c>
      <c r="C204" s="14" t="s">
        <v>34</v>
      </c>
      <c r="D204" s="14"/>
      <c r="E204" s="15" t="s">
        <v>396</v>
      </c>
      <c r="F204" s="16"/>
      <c r="G204" s="16"/>
      <c r="H204" s="19" t="s">
        <v>430</v>
      </c>
      <c r="I204" s="13"/>
    </row>
    <row r="205" spans="1:9" ht="45.75" customHeight="1" x14ac:dyDescent="0.2">
      <c r="A205" s="12" t="str">
        <f>[1]事業者登録簿!G10</f>
        <v>株式会社カナオカ機材</v>
      </c>
      <c r="B205" s="13" t="s">
        <v>24</v>
      </c>
      <c r="C205" s="14" t="s">
        <v>25</v>
      </c>
      <c r="D205" s="29" t="s">
        <v>26</v>
      </c>
      <c r="E205" s="15" t="s">
        <v>4</v>
      </c>
      <c r="F205" s="16"/>
      <c r="G205" s="17"/>
      <c r="H205" s="19" t="s">
        <v>27</v>
      </c>
      <c r="I205" s="13" t="s">
        <v>28</v>
      </c>
    </row>
    <row r="206" spans="1:9" ht="45.75" customHeight="1" x14ac:dyDescent="0.2">
      <c r="A206" s="20" t="str">
        <f>[1]事業者登録簿!G639</f>
        <v>カナデビア株式会社</v>
      </c>
      <c r="B206" s="73" t="s">
        <v>904</v>
      </c>
      <c r="C206" s="43" t="s">
        <v>34</v>
      </c>
      <c r="D206" s="52"/>
      <c r="E206" s="23" t="s">
        <v>0</v>
      </c>
      <c r="F206" s="31"/>
      <c r="G206" s="31" t="s">
        <v>620</v>
      </c>
      <c r="H206" s="65" t="s">
        <v>905</v>
      </c>
      <c r="I206" s="60" t="s">
        <v>906</v>
      </c>
    </row>
    <row r="207" spans="1:9" ht="45.75" customHeight="1" x14ac:dyDescent="0.2">
      <c r="A207" s="12" t="str">
        <f>[1]事業者登録簿!G361</f>
        <v>社会福祉法人カナン</v>
      </c>
      <c r="B207" s="13" t="str">
        <f>LEFT([1]事業者登録簿!$AF361,4)</f>
        <v>南河内郡</v>
      </c>
      <c r="C207" s="14" t="s">
        <v>56</v>
      </c>
      <c r="D207" s="14"/>
      <c r="E207" s="15" t="s">
        <v>396</v>
      </c>
      <c r="F207" s="17" t="s">
        <v>65</v>
      </c>
      <c r="G207" s="17" t="s">
        <v>65</v>
      </c>
      <c r="H207" s="18" t="s">
        <v>543</v>
      </c>
      <c r="I207" s="51"/>
    </row>
    <row r="208" spans="1:9" ht="45.75" customHeight="1" x14ac:dyDescent="0.2">
      <c r="A208" s="12" t="str">
        <f>[1]事業者登録簿!G28</f>
        <v>株式会社カネカ</v>
      </c>
      <c r="B208" s="13" t="s">
        <v>64</v>
      </c>
      <c r="C208" s="14" t="s">
        <v>34</v>
      </c>
      <c r="D208" s="14"/>
      <c r="E208" s="15" t="s">
        <v>0</v>
      </c>
      <c r="F208" s="17" t="s">
        <v>65</v>
      </c>
      <c r="G208" s="17" t="s">
        <v>48</v>
      </c>
      <c r="H208" s="18" t="s">
        <v>66</v>
      </c>
      <c r="I208" s="13"/>
    </row>
    <row r="209" spans="1:9" ht="45.75" customHeight="1" x14ac:dyDescent="0.2">
      <c r="A209" s="12" t="str">
        <f>[1]事業者登録簿!G645</f>
        <v>カネヨウ株式会社</v>
      </c>
      <c r="B209" s="44" t="s">
        <v>15</v>
      </c>
      <c r="C209" s="41" t="s">
        <v>43</v>
      </c>
      <c r="D209" s="34"/>
      <c r="E209" s="15" t="s">
        <v>3</v>
      </c>
      <c r="F209" s="32"/>
      <c r="G209" s="32"/>
      <c r="H209" s="64" t="s">
        <v>914</v>
      </c>
      <c r="I209" s="51"/>
    </row>
    <row r="210" spans="1:9" s="28" customFormat="1" ht="45.75" customHeight="1" x14ac:dyDescent="0.2">
      <c r="A210" s="12" t="str">
        <f>[1]事業者登録簿!G94</f>
        <v>鎌田信号機株式会社</v>
      </c>
      <c r="B210" s="13" t="s">
        <v>166</v>
      </c>
      <c r="C210" s="14" t="s">
        <v>62</v>
      </c>
      <c r="D210" s="14"/>
      <c r="E210" s="15"/>
      <c r="F210" s="16"/>
      <c r="G210" s="16"/>
      <c r="H210" s="19"/>
      <c r="I210" s="13"/>
    </row>
    <row r="211" spans="1:9" ht="45.75" customHeight="1" x14ac:dyDescent="0.2">
      <c r="A211" s="12" t="str">
        <f>[1]事業者登録簿!G288</f>
        <v>株式会社カワキタ</v>
      </c>
      <c r="B211" s="13" t="s">
        <v>434</v>
      </c>
      <c r="C211" s="14" t="s">
        <v>34</v>
      </c>
      <c r="D211" s="14"/>
      <c r="E211" s="15" t="s">
        <v>403</v>
      </c>
      <c r="F211" s="16"/>
      <c r="G211" s="16"/>
      <c r="H211" s="19" t="s">
        <v>435</v>
      </c>
      <c r="I211" s="13"/>
    </row>
    <row r="212" spans="1:9" ht="45.75" customHeight="1" x14ac:dyDescent="0.2">
      <c r="A212" s="12" t="str">
        <f>[1]事業者登録簿!G503</f>
        <v>川田紙工株式会社</v>
      </c>
      <c r="B212" s="58" t="s">
        <v>398</v>
      </c>
      <c r="C212" s="75" t="s">
        <v>34</v>
      </c>
      <c r="D212" s="76"/>
      <c r="E212" s="15" t="s">
        <v>403</v>
      </c>
      <c r="F212" s="32"/>
      <c r="G212" s="32"/>
      <c r="H212" s="64" t="s">
        <v>744</v>
      </c>
      <c r="I212" s="36"/>
    </row>
    <row r="213" spans="1:9" ht="45.75" customHeight="1" x14ac:dyDescent="0.2">
      <c r="A213" s="12" t="str">
        <f>[1]事業者登録簿!G11</f>
        <v>株式会社かわべフードサービス</v>
      </c>
      <c r="B213" s="13" t="s">
        <v>19</v>
      </c>
      <c r="C213" s="14" t="s">
        <v>29</v>
      </c>
      <c r="D213" s="14"/>
      <c r="E213" s="15"/>
      <c r="F213" s="16"/>
      <c r="G213" s="16"/>
      <c r="H213" s="13"/>
      <c r="I213" s="13"/>
    </row>
    <row r="214" spans="1:9" ht="45.75" customHeight="1" x14ac:dyDescent="0.2">
      <c r="A214" s="12" t="str">
        <f>[1]事業者登録簿!G135</f>
        <v>かんき株式会社</v>
      </c>
      <c r="B214" s="13" t="s">
        <v>156</v>
      </c>
      <c r="C214" s="14" t="s">
        <v>20</v>
      </c>
      <c r="D214" s="14"/>
      <c r="E214" s="15"/>
      <c r="F214" s="16"/>
      <c r="G214" s="16"/>
      <c r="H214" s="19"/>
      <c r="I214" s="13"/>
    </row>
    <row r="215" spans="1:9" ht="45.75" customHeight="1" x14ac:dyDescent="0.2">
      <c r="A215" s="12" t="str">
        <f>[1]事業者登録簿!G825</f>
        <v>株式会社関西金属工業所</v>
      </c>
      <c r="B215" s="44" t="str">
        <f>LEFT([1]事業者登録簿!$AF825,3)</f>
        <v>枚方市</v>
      </c>
      <c r="C215" s="41" t="s">
        <v>34</v>
      </c>
      <c r="D215" s="34"/>
      <c r="E215" s="36" t="s">
        <v>3</v>
      </c>
      <c r="F215" s="32"/>
      <c r="G215" s="32"/>
      <c r="H215" s="64" t="s">
        <v>1154</v>
      </c>
      <c r="I215" s="64"/>
    </row>
    <row r="216" spans="1:9" ht="45.75" customHeight="1" x14ac:dyDescent="0.2">
      <c r="A216" s="20" t="str">
        <f>[1]事業者登録簿!G597</f>
        <v>株式会社関西石油製品販売</v>
      </c>
      <c r="B216" s="73" t="s">
        <v>400</v>
      </c>
      <c r="C216" s="43" t="s">
        <v>43</v>
      </c>
      <c r="D216" s="52"/>
      <c r="E216" s="23"/>
      <c r="F216" s="31"/>
      <c r="G216" s="31"/>
      <c r="H216" s="65"/>
      <c r="I216" s="77"/>
    </row>
    <row r="217" spans="1:9" ht="45.75" customHeight="1" x14ac:dyDescent="0.2">
      <c r="A217" s="12" t="str">
        <f>[1]事業者登録簿!G251</f>
        <v>株式会社関西電工</v>
      </c>
      <c r="B217" s="13" t="s">
        <v>24</v>
      </c>
      <c r="C217" s="14" t="s">
        <v>34</v>
      </c>
      <c r="D217" s="14"/>
      <c r="E217" s="15" t="s">
        <v>4</v>
      </c>
      <c r="F217" s="16"/>
      <c r="G217" s="16"/>
      <c r="H217" s="19" t="s">
        <v>375</v>
      </c>
      <c r="I217" s="19"/>
    </row>
    <row r="218" spans="1:9" s="1" customFormat="1" ht="45.75" customHeight="1" x14ac:dyDescent="0.2">
      <c r="A218" s="12" t="str">
        <f>[1]事業者登録簿!G12</f>
        <v>関西電力株式会社</v>
      </c>
      <c r="B218" s="13" t="s">
        <v>30</v>
      </c>
      <c r="C218" s="14" t="s">
        <v>21</v>
      </c>
      <c r="D218" s="14"/>
      <c r="E218" s="15" t="s">
        <v>0</v>
      </c>
      <c r="F218" s="16" t="s">
        <v>22</v>
      </c>
      <c r="G218" s="17" t="s">
        <v>17</v>
      </c>
      <c r="H218" s="19" t="s">
        <v>31</v>
      </c>
      <c r="I218" s="30" t="s">
        <v>32</v>
      </c>
    </row>
    <row r="219" spans="1:9" ht="45.75" customHeight="1" x14ac:dyDescent="0.2">
      <c r="A219" s="12" t="str">
        <f>[1]事業者登録簿!G253</f>
        <v>株式会社関西東通</v>
      </c>
      <c r="B219" s="13" t="s">
        <v>167</v>
      </c>
      <c r="C219" s="14" t="s">
        <v>119</v>
      </c>
      <c r="D219" s="14"/>
      <c r="E219" s="15" t="s">
        <v>2</v>
      </c>
      <c r="F219" s="16"/>
      <c r="G219" s="16"/>
      <c r="H219" s="18" t="s">
        <v>377</v>
      </c>
      <c r="I219" s="13"/>
    </row>
    <row r="220" spans="1:9" ht="45.75" customHeight="1" x14ac:dyDescent="0.2">
      <c r="A220" s="20" t="str">
        <f>[1]事業者登録簿!G131</f>
        <v>関西ペイント株式会社</v>
      </c>
      <c r="B220" s="21" t="s">
        <v>36</v>
      </c>
      <c r="C220" s="14" t="s">
        <v>34</v>
      </c>
      <c r="D220" s="14"/>
      <c r="E220" s="15" t="s">
        <v>1</v>
      </c>
      <c r="F220" s="16"/>
      <c r="G220" s="17" t="s">
        <v>48</v>
      </c>
      <c r="H220" s="19" t="s">
        <v>214</v>
      </c>
      <c r="I220" s="13"/>
    </row>
    <row r="221" spans="1:9" ht="45.75" customHeight="1" x14ac:dyDescent="0.2">
      <c r="A221" s="12" t="str">
        <f>[1]事業者登録簿!G209</f>
        <v>株式会社関西ホームサービス</v>
      </c>
      <c r="B221" s="13" t="s">
        <v>314</v>
      </c>
      <c r="C221" s="14" t="s">
        <v>63</v>
      </c>
      <c r="D221" s="14"/>
      <c r="E221" s="15"/>
      <c r="F221" s="16"/>
      <c r="G221" s="16"/>
      <c r="H221" s="19"/>
      <c r="I221" s="13"/>
    </row>
    <row r="222" spans="1:9" ht="45.75" customHeight="1" x14ac:dyDescent="0.2">
      <c r="A222" s="20" t="str">
        <f>[1]事業者登録簿!G87</f>
        <v>株式会社関西マツダ</v>
      </c>
      <c r="B222" s="13" t="s">
        <v>156</v>
      </c>
      <c r="C222" s="14" t="s">
        <v>20</v>
      </c>
      <c r="D222" s="14"/>
      <c r="E222" s="15"/>
      <c r="F222" s="16"/>
      <c r="G222" s="17"/>
      <c r="H222" s="33"/>
      <c r="I222" s="19"/>
    </row>
    <row r="223" spans="1:9" ht="45.75" customHeight="1" x14ac:dyDescent="0.2">
      <c r="A223" s="12" t="str">
        <f>[1]事業者登録簿!G54</f>
        <v>株式会社関西みらい銀行</v>
      </c>
      <c r="B223" s="13" t="s">
        <v>108</v>
      </c>
      <c r="C223" s="14" t="s">
        <v>109</v>
      </c>
      <c r="D223" s="14"/>
      <c r="E223" s="15" t="s">
        <v>0</v>
      </c>
      <c r="F223" s="16" t="s">
        <v>38</v>
      </c>
      <c r="G223" s="17" t="s">
        <v>39</v>
      </c>
      <c r="H223" s="18" t="s">
        <v>110</v>
      </c>
      <c r="I223" s="18" t="s">
        <v>111</v>
      </c>
    </row>
    <row r="224" spans="1:9" ht="45.75" customHeight="1" x14ac:dyDescent="0.2">
      <c r="A224" s="12" t="str">
        <f>[1]事業者登録簿!G501</f>
        <v>関西レコードマネジメント株式会社</v>
      </c>
      <c r="B224" s="58" t="s">
        <v>429</v>
      </c>
      <c r="C224" s="41" t="s">
        <v>25</v>
      </c>
      <c r="D224" s="76" t="s">
        <v>741</v>
      </c>
      <c r="E224" s="15"/>
      <c r="F224" s="32"/>
      <c r="G224" s="32"/>
      <c r="H224" s="64"/>
      <c r="I224" s="36"/>
    </row>
    <row r="225" spans="1:9" ht="45.75" customHeight="1" x14ac:dyDescent="0.2">
      <c r="A225" s="12" t="str">
        <f>[1]事業者登録簿!G800</f>
        <v>株式会社関電Ｌ＆Ａ</v>
      </c>
      <c r="B225" s="44" t="str">
        <f>LEFT([1]事業者登録簿!$AF800,5)</f>
        <v>大阪市北区</v>
      </c>
      <c r="C225" s="41" t="s">
        <v>109</v>
      </c>
      <c r="D225" s="34"/>
      <c r="E225" s="36" t="s">
        <v>2</v>
      </c>
      <c r="F225" s="32"/>
      <c r="G225" s="32"/>
      <c r="H225" s="64" t="s">
        <v>1114</v>
      </c>
      <c r="I225" s="64"/>
    </row>
    <row r="226" spans="1:9" ht="45.75" customHeight="1" x14ac:dyDescent="0.2">
      <c r="A226" s="12" t="str">
        <f>[1]事業者登録簿!G687</f>
        <v>キーウェア西日本株式会社</v>
      </c>
      <c r="B226" s="44" t="s">
        <v>47</v>
      </c>
      <c r="C226" s="41" t="s">
        <v>119</v>
      </c>
      <c r="D226" s="34"/>
      <c r="E226" s="36" t="s">
        <v>2</v>
      </c>
      <c r="F226" s="32"/>
      <c r="G226" s="32"/>
      <c r="H226" s="64" t="s">
        <v>969</v>
      </c>
      <c r="I226" s="64"/>
    </row>
    <row r="227" spans="1:9" ht="45.75" customHeight="1" x14ac:dyDescent="0.2">
      <c r="A227" s="20" t="str">
        <f>[1]事業者登録簿!G684</f>
        <v>株式会社木内計測</v>
      </c>
      <c r="B227" s="73" t="s">
        <v>583</v>
      </c>
      <c r="C227" s="43" t="s">
        <v>72</v>
      </c>
      <c r="D227" s="52"/>
      <c r="E227" s="74" t="s">
        <v>1</v>
      </c>
      <c r="F227" s="31"/>
      <c r="G227" s="31"/>
      <c r="H227" s="65" t="s">
        <v>966</v>
      </c>
      <c r="I227" s="65"/>
    </row>
    <row r="228" spans="1:9" ht="45.75" customHeight="1" x14ac:dyDescent="0.2">
      <c r="A228" s="12" t="str">
        <f>[1]事業者登録簿!G786</f>
        <v>きた産業株式会社</v>
      </c>
      <c r="B228" s="44" t="str">
        <f>LEFT([1]事業者登録簿!$AF786,6)</f>
        <v>大阪市生野区</v>
      </c>
      <c r="C228" s="41" t="s">
        <v>34</v>
      </c>
      <c r="D228" s="34"/>
      <c r="E228" s="36" t="s">
        <v>2</v>
      </c>
      <c r="F228" s="32"/>
      <c r="G228" s="32"/>
      <c r="H228" s="64" t="s">
        <v>1096</v>
      </c>
      <c r="I228" s="54" t="s">
        <v>1097</v>
      </c>
    </row>
    <row r="229" spans="1:9" ht="45.75" customHeight="1" x14ac:dyDescent="0.2">
      <c r="A229" s="12" t="str">
        <f>[1]事業者登録簿!G728</f>
        <v>株式会社GIFTED</v>
      </c>
      <c r="B229" s="44" t="s">
        <v>423</v>
      </c>
      <c r="C229" s="41" t="s">
        <v>56</v>
      </c>
      <c r="D229" s="34"/>
      <c r="E229" s="36" t="s">
        <v>3</v>
      </c>
      <c r="F229" s="32"/>
      <c r="G229" s="32"/>
      <c r="H229" s="64" t="s">
        <v>1025</v>
      </c>
      <c r="I229" s="64"/>
    </row>
    <row r="230" spans="1:9" ht="45.75" customHeight="1" x14ac:dyDescent="0.2">
      <c r="A230" s="12" t="str">
        <f>[1]事業者登録簿!G723</f>
        <v>木村石鹸工業株式会社</v>
      </c>
      <c r="B230" s="44" t="s">
        <v>391</v>
      </c>
      <c r="C230" s="41" t="s">
        <v>34</v>
      </c>
      <c r="D230" s="34"/>
      <c r="E230" s="36" t="s">
        <v>3</v>
      </c>
      <c r="F230" s="32"/>
      <c r="G230" s="32"/>
      <c r="H230" s="64" t="s">
        <v>1019</v>
      </c>
      <c r="I230" s="64"/>
    </row>
    <row r="231" spans="1:9" ht="45.75" customHeight="1" x14ac:dyDescent="0.2">
      <c r="A231" s="12" t="str">
        <f>[1]事業者登録簿!G835</f>
        <v>株式会社ギャップコーポレーション</v>
      </c>
      <c r="B231" s="44" t="str">
        <f>LEFT([1]事業者登録簿!$AF835,6)</f>
        <v>大阪市東成区</v>
      </c>
      <c r="C231" s="41" t="s">
        <v>1150</v>
      </c>
      <c r="D231" s="34"/>
      <c r="E231" s="36" t="s">
        <v>3</v>
      </c>
      <c r="F231" s="32"/>
      <c r="G231" s="32"/>
      <c r="H231" s="64" t="s">
        <v>1168</v>
      </c>
      <c r="I231" s="64"/>
    </row>
    <row r="232" spans="1:9" ht="45.75" customHeight="1" x14ac:dyDescent="0.2">
      <c r="A232" s="83" t="str">
        <f>[1]事業者登録簿!G742</f>
        <v>株式会社キャトルプラン</v>
      </c>
      <c r="B232" s="44" t="s">
        <v>50</v>
      </c>
      <c r="C232" s="41" t="s">
        <v>43</v>
      </c>
      <c r="D232" s="34"/>
      <c r="E232" s="36" t="s">
        <v>3</v>
      </c>
      <c r="F232" s="32"/>
      <c r="G232" s="32"/>
      <c r="H232" s="64" t="s">
        <v>1040</v>
      </c>
      <c r="I232" s="64"/>
    </row>
    <row r="233" spans="1:9" ht="45.75" customHeight="1" x14ac:dyDescent="0.2">
      <c r="A233" s="12" t="str">
        <f>[1]事業者登録簿!G29</f>
        <v>株式会社キャリアリンク</v>
      </c>
      <c r="B233" s="13" t="s">
        <v>19</v>
      </c>
      <c r="C233" s="14" t="s">
        <v>67</v>
      </c>
      <c r="D233" s="14" t="s">
        <v>68</v>
      </c>
      <c r="E233" s="15" t="s">
        <v>2</v>
      </c>
      <c r="F233" s="16"/>
      <c r="G233" s="16"/>
      <c r="H233" s="19" t="s">
        <v>69</v>
      </c>
      <c r="I233" s="13"/>
    </row>
    <row r="234" spans="1:9" ht="45.75" customHeight="1" x14ac:dyDescent="0.2">
      <c r="A234" s="12" t="str">
        <f>[1]事業者登録簿!G220</f>
        <v>株式会社キューブ</v>
      </c>
      <c r="B234" s="13" t="s">
        <v>36</v>
      </c>
      <c r="C234" s="14" t="s">
        <v>63</v>
      </c>
      <c r="D234" s="14"/>
      <c r="E234" s="15"/>
      <c r="F234" s="16"/>
      <c r="G234" s="16"/>
      <c r="H234" s="19"/>
      <c r="I234" s="19"/>
    </row>
    <row r="235" spans="1:9" ht="45.75" customHeight="1" x14ac:dyDescent="0.2">
      <c r="A235" s="20" t="str">
        <f>[1]事業者登録簿!G623</f>
        <v>共栄電業株式会社</v>
      </c>
      <c r="B235" s="58" t="s">
        <v>767</v>
      </c>
      <c r="C235" s="43" t="s">
        <v>72</v>
      </c>
      <c r="D235" s="52"/>
      <c r="E235" s="23"/>
      <c r="F235" s="31"/>
      <c r="G235" s="31"/>
      <c r="H235" s="65"/>
      <c r="I235" s="77"/>
    </row>
    <row r="236" spans="1:9" ht="45.75" customHeight="1" x14ac:dyDescent="0.2">
      <c r="A236" s="12" t="str">
        <f>[1]事業者登録簿!G670</f>
        <v>協栄薬品株式会社</v>
      </c>
      <c r="B236" s="44" t="s">
        <v>945</v>
      </c>
      <c r="C236" s="41" t="s">
        <v>56</v>
      </c>
      <c r="D236" s="34"/>
      <c r="E236" s="36" t="s">
        <v>3</v>
      </c>
      <c r="F236" s="32" t="s">
        <v>22</v>
      </c>
      <c r="G236" s="32"/>
      <c r="H236" s="64" t="s">
        <v>946</v>
      </c>
      <c r="I236" s="64"/>
    </row>
    <row r="237" spans="1:9" ht="45.75" customHeight="1" x14ac:dyDescent="0.2">
      <c r="A237" s="20" t="str">
        <f>[1]事業者登録簿!G90</f>
        <v>紀陽産業株式会社</v>
      </c>
      <c r="B237" s="21" t="s">
        <v>162</v>
      </c>
      <c r="C237" s="22" t="s">
        <v>72</v>
      </c>
      <c r="D237" s="22"/>
      <c r="E237" s="23" t="s">
        <v>4</v>
      </c>
      <c r="F237" s="24"/>
      <c r="G237" s="24"/>
      <c r="H237" s="26" t="s">
        <v>163</v>
      </c>
      <c r="I237" s="21"/>
    </row>
    <row r="238" spans="1:9" ht="45.75" customHeight="1" x14ac:dyDescent="0.2">
      <c r="A238" s="12" t="str">
        <f>[1]事業者登録簿!G150</f>
        <v>株式会社ぎょうせい</v>
      </c>
      <c r="B238" s="13" t="s">
        <v>19</v>
      </c>
      <c r="C238" s="14" t="s">
        <v>119</v>
      </c>
      <c r="D238" s="14"/>
      <c r="E238" s="15" t="s">
        <v>1</v>
      </c>
      <c r="F238" s="16"/>
      <c r="G238" s="16"/>
      <c r="H238" s="19" t="s">
        <v>238</v>
      </c>
      <c r="I238" s="13"/>
    </row>
    <row r="239" spans="1:9" ht="45.75" customHeight="1" x14ac:dyDescent="0.2">
      <c r="A239" s="12" t="str">
        <f>[1]事業者登録簿!G635</f>
        <v>行政書士法人いろは</v>
      </c>
      <c r="B239" s="44" t="s">
        <v>676</v>
      </c>
      <c r="C239" s="41" t="s">
        <v>182</v>
      </c>
      <c r="D239" s="34"/>
      <c r="E239" s="15" t="s">
        <v>403</v>
      </c>
      <c r="F239" s="32"/>
      <c r="G239" s="32"/>
      <c r="H239" s="64" t="s">
        <v>900</v>
      </c>
      <c r="I239" s="51"/>
    </row>
    <row r="240" spans="1:9" ht="45.75" customHeight="1" x14ac:dyDescent="0.2">
      <c r="A240" s="12" t="str">
        <f>[1]事業者登録簿!G822</f>
        <v>行政書士法人ケイティオフィス</v>
      </c>
      <c r="B240" s="44" t="str">
        <f>LEFT([1]事業者登録簿!$AF822,4)</f>
        <v>堺市東区</v>
      </c>
      <c r="C240" s="41" t="s">
        <v>1147</v>
      </c>
      <c r="D240" s="34"/>
      <c r="E240" s="36" t="s">
        <v>4</v>
      </c>
      <c r="F240" s="32"/>
      <c r="G240" s="32"/>
      <c r="H240" s="64" t="s">
        <v>1148</v>
      </c>
      <c r="I240" s="64" t="s">
        <v>1149</v>
      </c>
    </row>
    <row r="241" spans="1:9" ht="45.75" customHeight="1" x14ac:dyDescent="0.2">
      <c r="A241" s="12" t="str">
        <f>[1]事業者登録簿!G478</f>
        <v>キョーラクシステムクリエイト株式会社</v>
      </c>
      <c r="B241" s="58" t="s">
        <v>47</v>
      </c>
      <c r="C241" s="75" t="s">
        <v>119</v>
      </c>
      <c r="D241" s="76"/>
      <c r="E241" s="15" t="s">
        <v>403</v>
      </c>
      <c r="F241" s="32"/>
      <c r="G241" s="32"/>
      <c r="H241" s="64" t="s">
        <v>709</v>
      </c>
      <c r="I241" s="36"/>
    </row>
    <row r="242" spans="1:9" ht="45.75" customHeight="1" x14ac:dyDescent="0.2">
      <c r="A242" s="20" t="str">
        <f>[1]事業者登録簿!G751</f>
        <v>京立商事株式会社</v>
      </c>
      <c r="B242" s="44" t="s">
        <v>451</v>
      </c>
      <c r="C242" s="41" t="s">
        <v>43</v>
      </c>
      <c r="D242" s="34"/>
      <c r="E242" s="36" t="s">
        <v>3</v>
      </c>
      <c r="F242" s="32"/>
      <c r="G242" s="32"/>
      <c r="H242" s="64" t="s">
        <v>1051</v>
      </c>
      <c r="I242" s="64"/>
    </row>
    <row r="243" spans="1:9" s="28" customFormat="1" ht="45.75" customHeight="1" x14ac:dyDescent="0.2">
      <c r="A243" s="12" t="str">
        <f>[1]事業者登録簿!G795</f>
        <v>協和テクノロジィズ株式会社</v>
      </c>
      <c r="B243" s="44" t="str">
        <f>LEFT([1]事業者登録簿!$AF795,5)</f>
        <v>大阪市北区</v>
      </c>
      <c r="C243" s="41" t="s">
        <v>72</v>
      </c>
      <c r="D243" s="34"/>
      <c r="E243" s="36" t="s">
        <v>1</v>
      </c>
      <c r="F243" s="32"/>
      <c r="G243" s="32"/>
      <c r="H243" s="64" t="s">
        <v>1106</v>
      </c>
      <c r="I243" s="64"/>
    </row>
    <row r="244" spans="1:9" ht="45.75" customHeight="1" x14ac:dyDescent="0.2">
      <c r="A244" s="12" t="str">
        <f>[1]事業者登録簿!G357</f>
        <v>共和薬品株式会社</v>
      </c>
      <c r="B244" s="13" t="s">
        <v>395</v>
      </c>
      <c r="C244" s="14" t="s">
        <v>43</v>
      </c>
      <c r="D244" s="14"/>
      <c r="E244" s="15" t="s">
        <v>403</v>
      </c>
      <c r="F244" s="17" t="s">
        <v>65</v>
      </c>
      <c r="G244" s="17" t="s">
        <v>65</v>
      </c>
      <c r="H244" s="18" t="s">
        <v>537</v>
      </c>
      <c r="I244" s="18"/>
    </row>
    <row r="245" spans="1:9" ht="45.75" customHeight="1" x14ac:dyDescent="0.2">
      <c r="A245" s="20" t="str">
        <f>[1]事業者登録簿!G82</f>
        <v>旭洋株式会社</v>
      </c>
      <c r="B245" s="13" t="s">
        <v>15</v>
      </c>
      <c r="C245" s="14" t="s">
        <v>20</v>
      </c>
      <c r="D245" s="14"/>
      <c r="E245" s="15"/>
      <c r="F245" s="16"/>
      <c r="G245" s="16"/>
      <c r="H245" s="15"/>
      <c r="I245" s="19"/>
    </row>
    <row r="246" spans="1:9" ht="45.75" customHeight="1" x14ac:dyDescent="0.2">
      <c r="A246" s="12" t="str">
        <f>[1]事業者登録簿!G373</f>
        <v>一般財団法人近畿健康管理センター</v>
      </c>
      <c r="B246" s="53" t="s">
        <v>400</v>
      </c>
      <c r="C246" s="41" t="s">
        <v>56</v>
      </c>
      <c r="D246" s="41"/>
      <c r="E246" s="15" t="s">
        <v>393</v>
      </c>
      <c r="F246" s="46"/>
      <c r="G246" s="17" t="s">
        <v>48</v>
      </c>
      <c r="H246" s="54" t="s">
        <v>561</v>
      </c>
      <c r="I246" s="54" t="s">
        <v>562</v>
      </c>
    </row>
    <row r="247" spans="1:9" ht="45.75" customHeight="1" x14ac:dyDescent="0.2">
      <c r="A247" s="12" t="str">
        <f>[1]事業者登録簿!G766</f>
        <v>近畿ビルサービス株式会社</v>
      </c>
      <c r="B247" s="44" t="s">
        <v>606</v>
      </c>
      <c r="C247" s="41" t="s">
        <v>67</v>
      </c>
      <c r="D247" s="34"/>
      <c r="E247" s="36" t="s">
        <v>1</v>
      </c>
      <c r="F247" s="32"/>
      <c r="G247" s="32"/>
      <c r="H247" s="64" t="s">
        <v>1072</v>
      </c>
      <c r="I247" s="64" t="s">
        <v>1073</v>
      </c>
    </row>
    <row r="248" spans="1:9" ht="45.75" customHeight="1" x14ac:dyDescent="0.2">
      <c r="A248" s="12" t="str">
        <f>[1]事業者登録簿!G817</f>
        <v>株式会社キング工業</v>
      </c>
      <c r="B248" s="44" t="str">
        <f>LEFT([1]事業者登録簿!$AF817,6)</f>
        <v>大阪市住吉区</v>
      </c>
      <c r="C248" s="41" t="s">
        <v>72</v>
      </c>
      <c r="D248" s="34"/>
      <c r="E248" s="36" t="s">
        <v>4</v>
      </c>
      <c r="F248" s="32"/>
      <c r="G248" s="32"/>
      <c r="H248" s="64" t="s">
        <v>1140</v>
      </c>
      <c r="I248" s="64"/>
    </row>
    <row r="249" spans="1:9" ht="45.75" customHeight="1" x14ac:dyDescent="0.2">
      <c r="A249" s="12" t="str">
        <f>[1]事業者登録簿!G621</f>
        <v>キングプリンティング株式会社</v>
      </c>
      <c r="B249" s="58" t="s">
        <v>759</v>
      </c>
      <c r="C249" s="41" t="s">
        <v>34</v>
      </c>
      <c r="D249" s="34"/>
      <c r="E249" s="15" t="s">
        <v>3</v>
      </c>
      <c r="F249" s="32"/>
      <c r="G249" s="32"/>
      <c r="H249" s="64" t="s">
        <v>889</v>
      </c>
      <c r="I249" s="51"/>
    </row>
    <row r="250" spans="1:9" ht="45.75" customHeight="1" x14ac:dyDescent="0.2">
      <c r="A250" s="12" t="str">
        <f>[1]事業者登録簿!G57</f>
        <v>近鉄エンジニアリング株式会社</v>
      </c>
      <c r="B250" s="13" t="s">
        <v>108</v>
      </c>
      <c r="C250" s="14" t="s">
        <v>114</v>
      </c>
      <c r="D250" s="14"/>
      <c r="E250" s="15"/>
      <c r="F250" s="16"/>
      <c r="G250" s="17"/>
      <c r="H250" s="19"/>
      <c r="I250" s="19"/>
    </row>
    <row r="251" spans="1:9" ht="45.75" customHeight="1" x14ac:dyDescent="0.2">
      <c r="A251" s="12" t="str">
        <f>[1]事業者登録簿!G291</f>
        <v>近鉄住宅管理株式会社</v>
      </c>
      <c r="B251" s="13" t="s">
        <v>439</v>
      </c>
      <c r="C251" s="14" t="s">
        <v>67</v>
      </c>
      <c r="D251" s="14"/>
      <c r="E251" s="15" t="s">
        <v>393</v>
      </c>
      <c r="F251" s="16"/>
      <c r="G251" s="16"/>
      <c r="H251" s="19" t="s">
        <v>440</v>
      </c>
      <c r="I251" s="13"/>
    </row>
    <row r="252" spans="1:9" ht="45.75" customHeight="1" x14ac:dyDescent="0.2">
      <c r="A252" s="12" t="str">
        <f>[1]事業者登録簿!G562</f>
        <v>株式会社空間デザイン</v>
      </c>
      <c r="B252" s="44" t="s">
        <v>411</v>
      </c>
      <c r="C252" s="41" t="s">
        <v>182</v>
      </c>
      <c r="D252" s="34"/>
      <c r="E252" s="15" t="s">
        <v>403</v>
      </c>
      <c r="F252" s="32"/>
      <c r="G252" s="32"/>
      <c r="H252" s="64" t="s">
        <v>823</v>
      </c>
      <c r="I252" s="51"/>
    </row>
    <row r="253" spans="1:9" ht="45.75" customHeight="1" x14ac:dyDescent="0.2">
      <c r="A253" s="12" t="str">
        <f>[1]事業者登録簿!G98</f>
        <v>株式会社久我</v>
      </c>
      <c r="B253" s="13" t="s">
        <v>137</v>
      </c>
      <c r="C253" s="14" t="s">
        <v>43</v>
      </c>
      <c r="D253" s="14"/>
      <c r="E253" s="15" t="s">
        <v>3</v>
      </c>
      <c r="F253" s="16"/>
      <c r="G253" s="16"/>
      <c r="H253" s="18" t="s">
        <v>175</v>
      </c>
      <c r="I253" s="13"/>
    </row>
    <row r="254" spans="1:9" s="50" customFormat="1" ht="45.75" customHeight="1" x14ac:dyDescent="0.2">
      <c r="A254" s="12" t="str">
        <f>[1]事業者登録簿!G189</f>
        <v>有限会社楠本書院</v>
      </c>
      <c r="B254" s="13" t="s">
        <v>294</v>
      </c>
      <c r="C254" s="14" t="s">
        <v>114</v>
      </c>
      <c r="D254" s="14"/>
      <c r="E254" s="15"/>
      <c r="F254" s="16"/>
      <c r="G254" s="17"/>
      <c r="H254" s="19"/>
      <c r="I254" s="19"/>
    </row>
    <row r="255" spans="1:9" ht="45.75" customHeight="1" x14ac:dyDescent="0.2">
      <c r="A255" s="12" t="str">
        <f>[1]事業者登録簿!G169</f>
        <v>株式会社クボタ</v>
      </c>
      <c r="B255" s="13" t="s">
        <v>156</v>
      </c>
      <c r="C255" s="41" t="s">
        <v>34</v>
      </c>
      <c r="D255" s="34"/>
      <c r="E255" s="15" t="s">
        <v>0</v>
      </c>
      <c r="F255" s="17" t="s">
        <v>65</v>
      </c>
      <c r="G255" s="17" t="s">
        <v>48</v>
      </c>
      <c r="H255" s="19" t="s">
        <v>263</v>
      </c>
      <c r="I255" s="19" t="s">
        <v>264</v>
      </c>
    </row>
    <row r="256" spans="1:9" ht="45.75" customHeight="1" x14ac:dyDescent="0.2">
      <c r="A256" s="12" t="str">
        <f>[1]事業者登録簿!G550</f>
        <v>株式会社クボタスタッフ</v>
      </c>
      <c r="B256" s="58" t="s">
        <v>756</v>
      </c>
      <c r="C256" s="41" t="s">
        <v>67</v>
      </c>
      <c r="D256" s="41"/>
      <c r="E256" s="15" t="s">
        <v>3</v>
      </c>
      <c r="F256" s="32"/>
      <c r="G256" s="32"/>
      <c r="H256" s="64" t="s">
        <v>812</v>
      </c>
      <c r="I256" s="51"/>
    </row>
    <row r="257" spans="1:9" ht="45.75" customHeight="1" x14ac:dyDescent="0.2">
      <c r="A257" s="12" t="str">
        <f>[1]事業者登録簿!G38</f>
        <v>株式会社公文教育研究会</v>
      </c>
      <c r="B257" s="13" t="s">
        <v>55</v>
      </c>
      <c r="C257" s="14" t="s">
        <v>82</v>
      </c>
      <c r="D257" s="14"/>
      <c r="E257" s="15" t="s">
        <v>1</v>
      </c>
      <c r="F257" s="16"/>
      <c r="G257" s="16"/>
      <c r="H257" s="19" t="s">
        <v>83</v>
      </c>
      <c r="I257" s="13"/>
    </row>
    <row r="258" spans="1:9" ht="45.75" customHeight="1" x14ac:dyDescent="0.2">
      <c r="A258" s="12" t="str">
        <f>[1]事業者登録簿!G537</f>
        <v>倉敷紡績株式会社</v>
      </c>
      <c r="B258" s="44" t="s">
        <v>47</v>
      </c>
      <c r="C258" s="41" t="s">
        <v>34</v>
      </c>
      <c r="D258" s="34"/>
      <c r="E258" s="15" t="s">
        <v>393</v>
      </c>
      <c r="F258" s="32"/>
      <c r="G258" s="32"/>
      <c r="H258" s="64" t="s">
        <v>794</v>
      </c>
      <c r="I258" s="96" t="s">
        <v>795</v>
      </c>
    </row>
    <row r="259" spans="1:9" s="50" customFormat="1" ht="45.75" customHeight="1" x14ac:dyDescent="0.2">
      <c r="A259" s="12" t="str">
        <f>[1]事業者登録簿!G536</f>
        <v>株式会社クラス</v>
      </c>
      <c r="B259" s="44" t="s">
        <v>47</v>
      </c>
      <c r="C259" s="14" t="s">
        <v>67</v>
      </c>
      <c r="D259" s="34" t="s">
        <v>65</v>
      </c>
      <c r="E259" s="15" t="s">
        <v>403</v>
      </c>
      <c r="F259" s="32"/>
      <c r="G259" s="32"/>
      <c r="H259" s="64" t="s">
        <v>793</v>
      </c>
      <c r="I259" s="51"/>
    </row>
    <row r="260" spans="1:9" ht="45.75" customHeight="1" x14ac:dyDescent="0.2">
      <c r="A260" s="12" t="str">
        <f>[1]事業者登録簿!G375</f>
        <v>株式会社GRAZIE</v>
      </c>
      <c r="B260" s="53" t="s">
        <v>47</v>
      </c>
      <c r="C260" s="41" t="s">
        <v>564</v>
      </c>
      <c r="D260" s="41"/>
      <c r="E260" s="15" t="s">
        <v>403</v>
      </c>
      <c r="F260" s="46"/>
      <c r="G260" s="46"/>
      <c r="H260" s="54" t="s">
        <v>565</v>
      </c>
      <c r="I260" s="57"/>
    </row>
    <row r="261" spans="1:9" s="28" customFormat="1" ht="45.75" customHeight="1" x14ac:dyDescent="0.2">
      <c r="A261" s="12" t="str">
        <f>[1]事業者登録簿!G677</f>
        <v>株式会社グランツ</v>
      </c>
      <c r="B261" s="44" t="s">
        <v>47</v>
      </c>
      <c r="C261" s="41" t="s">
        <v>239</v>
      </c>
      <c r="D261" s="34"/>
      <c r="E261" s="36" t="s">
        <v>4</v>
      </c>
      <c r="F261" s="32"/>
      <c r="G261" s="32"/>
      <c r="H261" s="64" t="s">
        <v>957</v>
      </c>
      <c r="I261" s="64"/>
    </row>
    <row r="262" spans="1:9" ht="45.75" customHeight="1" x14ac:dyDescent="0.2">
      <c r="A262" s="12" t="str">
        <f>[1]事業者登録簿!G816</f>
        <v>株式会社グリーンケア</v>
      </c>
      <c r="B262" s="44" t="str">
        <f>LEFT([1]事業者登録簿!$AF816,6)</f>
        <v>大阪市中央区</v>
      </c>
      <c r="C262" s="41" t="s">
        <v>1137</v>
      </c>
      <c r="D262" s="34"/>
      <c r="E262" s="36" t="s">
        <v>3</v>
      </c>
      <c r="F262" s="32"/>
      <c r="G262" s="32"/>
      <c r="H262" s="64" t="s">
        <v>1138</v>
      </c>
      <c r="I262" s="54" t="s">
        <v>1139</v>
      </c>
    </row>
    <row r="263" spans="1:9" ht="45.75" customHeight="1" x14ac:dyDescent="0.2">
      <c r="A263" s="12" t="str">
        <f>[1]事業者登録簿!G618</f>
        <v>クリヤマジャパン株式会社</v>
      </c>
      <c r="B263" s="44" t="s">
        <v>569</v>
      </c>
      <c r="C263" s="41" t="s">
        <v>43</v>
      </c>
      <c r="D263" s="34"/>
      <c r="E263" s="15" t="s">
        <v>393</v>
      </c>
      <c r="F263" s="32"/>
      <c r="G263" s="32"/>
      <c r="H263" s="64" t="s">
        <v>884</v>
      </c>
      <c r="I263" s="54" t="s">
        <v>885</v>
      </c>
    </row>
    <row r="264" spans="1:9" ht="45.75" customHeight="1" x14ac:dyDescent="0.2">
      <c r="A264" s="12" t="str">
        <f>[1]事業者登録簿!G30</f>
        <v>クリロン化成株式会社</v>
      </c>
      <c r="B264" s="13" t="s">
        <v>70</v>
      </c>
      <c r="C264" s="14" t="s">
        <v>34</v>
      </c>
      <c r="D264" s="14"/>
      <c r="E264" s="15" t="s">
        <v>2</v>
      </c>
      <c r="F264" s="16"/>
      <c r="G264" s="16"/>
      <c r="H264" s="19" t="s">
        <v>71</v>
      </c>
      <c r="I264" s="13"/>
    </row>
    <row r="265" spans="1:9" ht="45.75" customHeight="1" x14ac:dyDescent="0.2">
      <c r="A265" s="12" t="str">
        <f>[1]事業者登録簿!G650</f>
        <v>株式会社グレースフジミ</v>
      </c>
      <c r="B265" s="44" t="s">
        <v>366</v>
      </c>
      <c r="C265" s="41" t="s">
        <v>43</v>
      </c>
      <c r="D265" s="34"/>
      <c r="E265" s="36" t="s">
        <v>3</v>
      </c>
      <c r="F265" s="32"/>
      <c r="G265" s="32"/>
      <c r="H265" s="64" t="s">
        <v>921</v>
      </c>
      <c r="I265" s="51"/>
    </row>
    <row r="266" spans="1:9" ht="45.75" customHeight="1" x14ac:dyDescent="0.2">
      <c r="A266" s="12" t="str">
        <f>[1]事業者登録簿!G774</f>
        <v>株式会社Growship</v>
      </c>
      <c r="B266" s="44" t="s">
        <v>47</v>
      </c>
      <c r="C266" s="41" t="s">
        <v>119</v>
      </c>
      <c r="D266" s="34"/>
      <c r="E266" s="36" t="s">
        <v>3</v>
      </c>
      <c r="F266" s="32"/>
      <c r="G266" s="32"/>
      <c r="H266" s="64" t="s">
        <v>1083</v>
      </c>
      <c r="I266" s="64"/>
    </row>
    <row r="267" spans="1:9" s="28" customFormat="1" ht="45.75" customHeight="1" x14ac:dyDescent="0.2">
      <c r="A267" s="12" t="str">
        <f>[1]事業者登録簿!G247</f>
        <v>株式会社KSパートナーズ</v>
      </c>
      <c r="B267" s="13" t="s">
        <v>368</v>
      </c>
      <c r="C267" s="14" t="s">
        <v>119</v>
      </c>
      <c r="D267" s="14"/>
      <c r="E267" s="15" t="s">
        <v>4</v>
      </c>
      <c r="F267" s="16"/>
      <c r="G267" s="16"/>
      <c r="H267" s="19" t="s">
        <v>369</v>
      </c>
      <c r="I267" s="19"/>
    </row>
    <row r="268" spans="1:9" ht="45.75" customHeight="1" x14ac:dyDescent="0.2">
      <c r="A268" s="12" t="str">
        <f>[1]事業者登録簿!G225</f>
        <v>株式会社京伸</v>
      </c>
      <c r="B268" s="13" t="s">
        <v>19</v>
      </c>
      <c r="C268" s="14" t="s">
        <v>67</v>
      </c>
      <c r="D268" s="41"/>
      <c r="E268" s="15" t="s">
        <v>1</v>
      </c>
      <c r="F268" s="46"/>
      <c r="G268" s="46"/>
      <c r="H268" s="18" t="s">
        <v>338</v>
      </c>
      <c r="I268" s="19"/>
    </row>
    <row r="269" spans="1:9" ht="45.75" customHeight="1" x14ac:dyDescent="0.2">
      <c r="A269" s="12" t="str">
        <f>[1]事業者登録簿!G554</f>
        <v>ＫＤＤＩ株式会社</v>
      </c>
      <c r="B269" s="58" t="s">
        <v>398</v>
      </c>
      <c r="C269" s="41" t="s">
        <v>119</v>
      </c>
      <c r="D269" s="34"/>
      <c r="E269" s="15" t="s">
        <v>405</v>
      </c>
      <c r="F269" s="32"/>
      <c r="G269" s="32"/>
      <c r="H269" s="54" t="s">
        <v>815</v>
      </c>
      <c r="I269" s="51"/>
    </row>
    <row r="270" spans="1:9" ht="45.75" customHeight="1" x14ac:dyDescent="0.2">
      <c r="A270" s="12" t="str">
        <f>[1]事業者登録簿!G40</f>
        <v>株式会社京阪百貨店</v>
      </c>
      <c r="B270" s="13" t="s">
        <v>86</v>
      </c>
      <c r="C270" s="14" t="s">
        <v>20</v>
      </c>
      <c r="D270" s="14"/>
      <c r="E270" s="15"/>
      <c r="F270" s="16"/>
      <c r="G270" s="17"/>
      <c r="H270" s="19"/>
      <c r="I270" s="19"/>
    </row>
    <row r="271" spans="1:9" ht="45.75" customHeight="1" x14ac:dyDescent="0.2">
      <c r="A271" s="12" t="str">
        <f>[1]事業者登録簿!G519</f>
        <v>ケイプラス株式会社</v>
      </c>
      <c r="B271" s="58" t="s">
        <v>734</v>
      </c>
      <c r="C271" s="75" t="s">
        <v>119</v>
      </c>
      <c r="D271" s="76"/>
      <c r="E271" s="15" t="s">
        <v>403</v>
      </c>
      <c r="F271" s="32"/>
      <c r="G271" s="32"/>
      <c r="H271" s="64" t="s">
        <v>766</v>
      </c>
      <c r="I271" s="36"/>
    </row>
    <row r="272" spans="1:9" ht="45.75" customHeight="1" x14ac:dyDescent="0.2">
      <c r="A272" s="12" t="str">
        <f>[1]事業者登録簿!G423</f>
        <v>株式会社ケー・エキスプレス</v>
      </c>
      <c r="B272" s="53" t="s">
        <v>583</v>
      </c>
      <c r="C272" s="41" t="s">
        <v>29</v>
      </c>
      <c r="D272" s="34"/>
      <c r="E272" s="15" t="s">
        <v>393</v>
      </c>
      <c r="F272" s="32" t="s">
        <v>635</v>
      </c>
      <c r="G272" s="32"/>
      <c r="H272" s="64" t="s">
        <v>636</v>
      </c>
      <c r="I272" s="54"/>
    </row>
    <row r="273" spans="1:9" s="50" customFormat="1" ht="45.75" customHeight="1" x14ac:dyDescent="0.2">
      <c r="A273" s="12" t="str">
        <f>[1]事業者登録簿!G653</f>
        <v>株式会社ケーエスケー</v>
      </c>
      <c r="B273" s="44" t="s">
        <v>47</v>
      </c>
      <c r="C273" s="41" t="s">
        <v>43</v>
      </c>
      <c r="D273" s="34"/>
      <c r="E273" s="36" t="s">
        <v>1</v>
      </c>
      <c r="F273" s="32"/>
      <c r="G273" s="32"/>
      <c r="H273" s="64" t="s">
        <v>926</v>
      </c>
      <c r="I273" s="51"/>
    </row>
    <row r="274" spans="1:9" ht="45.75" customHeight="1" x14ac:dyDescent="0.2">
      <c r="A274" s="12" t="str">
        <f>[1]事業者登録簿!G283</f>
        <v>株式会社ＫＭユナイテッド</v>
      </c>
      <c r="B274" s="13" t="s">
        <v>424</v>
      </c>
      <c r="C274" s="14" t="s">
        <v>72</v>
      </c>
      <c r="D274" s="14"/>
      <c r="E274" s="15" t="s">
        <v>403</v>
      </c>
      <c r="F274" s="16"/>
      <c r="G274" s="16"/>
      <c r="H274" s="19" t="s">
        <v>425</v>
      </c>
      <c r="I274" s="13"/>
    </row>
    <row r="275" spans="1:9" ht="45.75" customHeight="1" x14ac:dyDescent="0.2">
      <c r="A275" s="12" t="str">
        <f>[1]事業者登録簿!G442</f>
        <v>Gateテクノロジーズ株式会社</v>
      </c>
      <c r="B275" s="53" t="s">
        <v>569</v>
      </c>
      <c r="C275" s="67" t="s">
        <v>119</v>
      </c>
      <c r="D275" s="34"/>
      <c r="E275" s="15" t="s">
        <v>444</v>
      </c>
      <c r="F275" s="32"/>
      <c r="G275" s="32"/>
      <c r="H275" s="64" t="s">
        <v>660</v>
      </c>
      <c r="I275" s="54"/>
    </row>
    <row r="276" spans="1:9" ht="45.75" customHeight="1" x14ac:dyDescent="0.2">
      <c r="A276" s="12" t="str">
        <f>[1]事業者登録簿!G349</f>
        <v>医療法人幸恵会</v>
      </c>
      <c r="B276" s="13" t="s">
        <v>50</v>
      </c>
      <c r="C276" s="14" t="s">
        <v>56</v>
      </c>
      <c r="D276" s="14"/>
      <c r="E276" s="15" t="s">
        <v>403</v>
      </c>
      <c r="F276" s="16"/>
      <c r="G276" s="16"/>
      <c r="H276" s="19" t="s">
        <v>522</v>
      </c>
      <c r="I276" s="13"/>
    </row>
    <row r="277" spans="1:9" ht="45.75" customHeight="1" x14ac:dyDescent="0.2">
      <c r="A277" s="12" t="str">
        <f>[1]事業者登録簿!G838</f>
        <v>広成建設株式会社</v>
      </c>
      <c r="B277" s="44" t="str">
        <f>LEFT([1]事業者登録簿!$AF838,6)</f>
        <v>大阪市淀川区</v>
      </c>
      <c r="C277" s="41" t="s">
        <v>72</v>
      </c>
      <c r="D277" s="34"/>
      <c r="E277" s="36" t="s">
        <v>1</v>
      </c>
      <c r="F277" s="32"/>
      <c r="G277" s="32"/>
      <c r="H277" s="64" t="s">
        <v>1171</v>
      </c>
      <c r="I277" s="64"/>
    </row>
    <row r="278" spans="1:9" ht="45.75" customHeight="1" x14ac:dyDescent="0.2">
      <c r="A278" s="12" t="str">
        <f>[1]事業者登録簿!G821</f>
        <v>高知建設株式会社</v>
      </c>
      <c r="B278" s="44" t="str">
        <f>LEFT([1]事業者登録簿!$AF821,7)</f>
        <v>大阪市東住吉区</v>
      </c>
      <c r="C278" s="41" t="s">
        <v>72</v>
      </c>
      <c r="D278" s="34"/>
      <c r="E278" s="36" t="s">
        <v>4</v>
      </c>
      <c r="F278" s="32"/>
      <c r="G278" s="32"/>
      <c r="H278" s="64" t="s">
        <v>1146</v>
      </c>
      <c r="I278" s="64"/>
    </row>
    <row r="279" spans="1:9" ht="45.75" customHeight="1" x14ac:dyDescent="0.2">
      <c r="A279" s="20" t="str">
        <f>[1]事業者登録簿!G630</f>
        <v>株式会社交通電業社</v>
      </c>
      <c r="B279" s="73" t="s">
        <v>559</v>
      </c>
      <c r="C279" s="43" t="s">
        <v>34</v>
      </c>
      <c r="D279" s="52"/>
      <c r="E279" s="23"/>
      <c r="F279" s="31"/>
      <c r="G279" s="31"/>
      <c r="H279" s="65"/>
      <c r="I279" s="77"/>
    </row>
    <row r="280" spans="1:9" ht="45.75" customHeight="1" x14ac:dyDescent="0.2">
      <c r="A280" s="12" t="str">
        <f>[1]事業者登録簿!G484</f>
        <v>鴻池ファミリー歯科</v>
      </c>
      <c r="B280" s="58" t="s">
        <v>692</v>
      </c>
      <c r="C280" s="75" t="s">
        <v>56</v>
      </c>
      <c r="D280" s="76"/>
      <c r="E280" s="15" t="s">
        <v>403</v>
      </c>
      <c r="F280" s="32"/>
      <c r="G280" s="32"/>
      <c r="H280" s="64" t="s">
        <v>717</v>
      </c>
      <c r="I280" s="36"/>
    </row>
    <row r="281" spans="1:9" ht="45.75" customHeight="1" x14ac:dyDescent="0.2">
      <c r="A281" s="12" t="str">
        <f>[1]事業者登録簿!G206</f>
        <v>株式会社光洋</v>
      </c>
      <c r="B281" s="13" t="s">
        <v>24</v>
      </c>
      <c r="C281" s="14" t="s">
        <v>34</v>
      </c>
      <c r="D281" s="14" t="s">
        <v>309</v>
      </c>
      <c r="E281" s="15" t="s">
        <v>3</v>
      </c>
      <c r="F281" s="16"/>
      <c r="G281" s="16"/>
      <c r="H281" s="19" t="s">
        <v>310</v>
      </c>
      <c r="I281" s="13"/>
    </row>
    <row r="282" spans="1:9" ht="45.75" customHeight="1" x14ac:dyDescent="0.2">
      <c r="A282" s="12" t="str">
        <f>[1]事業者登録簿!G13</f>
        <v>五苑マルシン株式会社</v>
      </c>
      <c r="B282" s="13" t="s">
        <v>19</v>
      </c>
      <c r="C282" s="14" t="s">
        <v>29</v>
      </c>
      <c r="D282" s="14"/>
      <c r="E282" s="15"/>
      <c r="F282" s="16"/>
      <c r="G282" s="16"/>
      <c r="H282" s="13"/>
      <c r="I282" s="13"/>
    </row>
    <row r="283" spans="1:9" ht="45.75" customHeight="1" x14ac:dyDescent="0.2">
      <c r="A283" s="12" t="str">
        <f>[1]事業者登録簿!G764</f>
        <v>株式会社コージャル</v>
      </c>
      <c r="B283" s="44" t="s">
        <v>415</v>
      </c>
      <c r="C283" s="41" t="s">
        <v>119</v>
      </c>
      <c r="D283" s="34"/>
      <c r="E283" s="36" t="s">
        <v>3</v>
      </c>
      <c r="F283" s="32"/>
      <c r="G283" s="32"/>
      <c r="H283" s="64" t="s">
        <v>1069</v>
      </c>
      <c r="I283" s="64"/>
    </row>
    <row r="284" spans="1:9" ht="45.75" customHeight="1" x14ac:dyDescent="0.2">
      <c r="A284" s="20" t="str">
        <f>[1]事業者登録簿!G495</f>
        <v>コーナン建設株式会社</v>
      </c>
      <c r="B284" s="58" t="s">
        <v>523</v>
      </c>
      <c r="C284" s="75" t="s">
        <v>72</v>
      </c>
      <c r="D284" s="76"/>
      <c r="E284" s="23" t="s">
        <v>1</v>
      </c>
      <c r="F284" s="31"/>
      <c r="G284" s="31"/>
      <c r="H284" s="65" t="s">
        <v>732</v>
      </c>
      <c r="I284" s="65" t="s">
        <v>733</v>
      </c>
    </row>
    <row r="285" spans="1:9" ht="45.75" customHeight="1" x14ac:dyDescent="0.2">
      <c r="A285" s="12" t="str">
        <f>[1]事業者登録簿!G836</f>
        <v>株式会社ゴール</v>
      </c>
      <c r="B285" s="44" t="str">
        <f>LEFT([1]事業者登録簿!$AF836,6)</f>
        <v>大阪市淀川区</v>
      </c>
      <c r="C285" s="41" t="s">
        <v>34</v>
      </c>
      <c r="D285" s="34"/>
      <c r="E285" s="36" t="s">
        <v>1</v>
      </c>
      <c r="F285" s="32"/>
      <c r="G285" s="32"/>
      <c r="H285" s="64" t="s">
        <v>1169</v>
      </c>
      <c r="I285" s="64"/>
    </row>
    <row r="286" spans="1:9" ht="45.75" customHeight="1" x14ac:dyDescent="0.2">
      <c r="A286" s="12" t="str">
        <f>[1]事業者登録簿!G406</f>
        <v>株式会社ゴールデンブリッジ</v>
      </c>
      <c r="B286" s="53" t="s">
        <v>415</v>
      </c>
      <c r="C286" s="41" t="s">
        <v>67</v>
      </c>
      <c r="D286" s="41"/>
      <c r="E286" s="15" t="s">
        <v>403</v>
      </c>
      <c r="F286" s="46"/>
      <c r="G286" s="46"/>
      <c r="H286" s="54" t="s">
        <v>611</v>
      </c>
      <c r="I286" s="57"/>
    </row>
    <row r="287" spans="1:9" ht="45.75" customHeight="1" x14ac:dyDescent="0.2">
      <c r="A287" s="12" t="str">
        <f>[1]事業者登録簿!G322</f>
        <v>株式会社ゴールドファステート</v>
      </c>
      <c r="B287" s="13" t="s">
        <v>485</v>
      </c>
      <c r="C287" s="14" t="s">
        <v>239</v>
      </c>
      <c r="D287" s="14"/>
      <c r="E287" s="15" t="s">
        <v>403</v>
      </c>
      <c r="F287" s="16"/>
      <c r="G287" s="16"/>
      <c r="H287" s="19" t="s">
        <v>486</v>
      </c>
      <c r="I287" s="13"/>
    </row>
    <row r="288" spans="1:9" ht="45.75" customHeight="1" x14ac:dyDescent="0.2">
      <c r="A288" s="12" t="str">
        <f>[1]事業者登録簿!G203</f>
        <v>Gold works株式会社</v>
      </c>
      <c r="B288" s="13" t="s">
        <v>78</v>
      </c>
      <c r="C288" s="14" t="s">
        <v>20</v>
      </c>
      <c r="D288" s="14"/>
      <c r="E288" s="15"/>
      <c r="F288" s="16"/>
      <c r="G288" s="16"/>
      <c r="H288" s="18"/>
      <c r="I288" s="13"/>
    </row>
    <row r="289" spans="1:9" ht="45.75" customHeight="1" x14ac:dyDescent="0.2">
      <c r="A289" s="12" t="str">
        <f>[1]事業者登録簿!G255</f>
        <v>小金屋食品株式会社</v>
      </c>
      <c r="B289" s="13" t="s">
        <v>379</v>
      </c>
      <c r="C289" s="14" t="s">
        <v>34</v>
      </c>
      <c r="D289" s="14"/>
      <c r="E289" s="15" t="s">
        <v>4</v>
      </c>
      <c r="F289" s="16"/>
      <c r="G289" s="16"/>
      <c r="H289" s="19" t="s">
        <v>380</v>
      </c>
      <c r="I289" s="13"/>
    </row>
    <row r="290" spans="1:9" ht="45.75" customHeight="1" x14ac:dyDescent="0.2">
      <c r="A290" s="12" t="str">
        <f>[1]事業者登録簿!G695</f>
        <v>株式会社KOKYU</v>
      </c>
      <c r="B290" s="44" t="s">
        <v>478</v>
      </c>
      <c r="C290" s="41" t="s">
        <v>67</v>
      </c>
      <c r="D290" s="34"/>
      <c r="E290" s="36" t="s">
        <v>4</v>
      </c>
      <c r="F290" s="32"/>
      <c r="G290" s="32"/>
      <c r="H290" s="64" t="s">
        <v>977</v>
      </c>
      <c r="I290" s="64"/>
    </row>
    <row r="291" spans="1:9" ht="45.75" customHeight="1" x14ac:dyDescent="0.2">
      <c r="A291" s="12" t="str">
        <f>[1]事業者登録簿!G427</f>
        <v>ここんてぃえ</v>
      </c>
      <c r="B291" s="53" t="s">
        <v>434</v>
      </c>
      <c r="C291" s="41" t="s">
        <v>82</v>
      </c>
      <c r="D291" s="34"/>
      <c r="E291" s="15" t="s">
        <v>403</v>
      </c>
      <c r="F291" s="32"/>
      <c r="G291" s="32"/>
      <c r="H291" s="64" t="s">
        <v>640</v>
      </c>
      <c r="I291" s="54"/>
    </row>
    <row r="292" spans="1:9" ht="45.75" customHeight="1" x14ac:dyDescent="0.2">
      <c r="A292" s="12" t="str">
        <f>[1]事業者登録簿!G385</f>
        <v>株式会社児嶋鉄工所</v>
      </c>
      <c r="B292" s="53" t="s">
        <v>578</v>
      </c>
      <c r="C292" s="41" t="s">
        <v>34</v>
      </c>
      <c r="D292" s="41"/>
      <c r="E292" s="15" t="s">
        <v>403</v>
      </c>
      <c r="F292" s="46" t="s">
        <v>97</v>
      </c>
      <c r="G292" s="46"/>
      <c r="H292" s="54" t="s">
        <v>579</v>
      </c>
      <c r="I292" s="57"/>
    </row>
    <row r="293" spans="1:9" ht="45.75" customHeight="1" x14ac:dyDescent="0.2">
      <c r="A293" s="12" t="str">
        <f>[1]事業者登録簿!G263</f>
        <v>児島電機株式会社</v>
      </c>
      <c r="B293" s="13" t="s">
        <v>145</v>
      </c>
      <c r="C293" s="14" t="s">
        <v>62</v>
      </c>
      <c r="D293" s="14"/>
      <c r="E293" s="15" t="s">
        <v>3</v>
      </c>
      <c r="F293" s="16"/>
      <c r="G293" s="16"/>
      <c r="H293" s="19" t="s">
        <v>390</v>
      </c>
      <c r="I293" s="13"/>
    </row>
    <row r="294" spans="1:9" s="28" customFormat="1" ht="45.75" customHeight="1" x14ac:dyDescent="0.2">
      <c r="A294" s="12" t="str">
        <f>[1]事業者登録簿!G542</f>
        <v>株式会社COSPAウエルネス</v>
      </c>
      <c r="B294" s="58" t="s">
        <v>398</v>
      </c>
      <c r="C294" s="14" t="s">
        <v>67</v>
      </c>
      <c r="D294" s="34"/>
      <c r="E294" s="15" t="s">
        <v>393</v>
      </c>
      <c r="F294" s="32"/>
      <c r="G294" s="32"/>
      <c r="H294" s="64" t="s">
        <v>802</v>
      </c>
      <c r="I294" s="51"/>
    </row>
    <row r="295" spans="1:9" ht="45.75" customHeight="1" x14ac:dyDescent="0.2">
      <c r="A295" s="12" t="str">
        <f>[1]事業者登録簿!G517</f>
        <v>株式会社コスム・インターナショナル</v>
      </c>
      <c r="B295" s="58" t="s">
        <v>485</v>
      </c>
      <c r="C295" s="75" t="s">
        <v>762</v>
      </c>
      <c r="D295" s="76"/>
      <c r="E295" s="15" t="s">
        <v>403</v>
      </c>
      <c r="F295" s="32"/>
      <c r="G295" s="32"/>
      <c r="H295" s="64" t="s">
        <v>763</v>
      </c>
      <c r="I295" s="36"/>
    </row>
    <row r="296" spans="1:9" ht="45.75" customHeight="1" x14ac:dyDescent="0.2">
      <c r="A296" s="83" t="str">
        <f>[1]事業者登録簿!G748</f>
        <v>株式会社コダマ</v>
      </c>
      <c r="B296" s="44" t="s">
        <v>395</v>
      </c>
      <c r="C296" s="41" t="s">
        <v>34</v>
      </c>
      <c r="D296" s="34"/>
      <c r="E296" s="36" t="s">
        <v>3</v>
      </c>
      <c r="F296" s="32"/>
      <c r="G296" s="32"/>
      <c r="H296" s="64" t="s">
        <v>1047</v>
      </c>
      <c r="I296" s="64" t="s">
        <v>1048</v>
      </c>
    </row>
    <row r="297" spans="1:9" ht="45.75" customHeight="1" x14ac:dyDescent="0.2">
      <c r="A297" s="12" t="str">
        <f>[1]事業者登録簿!G107</f>
        <v>株式会社CONYJAPAN</v>
      </c>
      <c r="B297" s="13" t="s">
        <v>15</v>
      </c>
      <c r="C297" s="14" t="s">
        <v>72</v>
      </c>
      <c r="D297" s="14"/>
      <c r="E297" s="15" t="s">
        <v>2</v>
      </c>
      <c r="F297" s="17" t="s">
        <v>65</v>
      </c>
      <c r="G297" s="17" t="s">
        <v>65</v>
      </c>
      <c r="H297" s="18" t="s">
        <v>186</v>
      </c>
      <c r="I297" s="13"/>
    </row>
    <row r="298" spans="1:9" ht="45.75" customHeight="1" x14ac:dyDescent="0.2">
      <c r="A298" s="12" t="str">
        <f>[1]事業者登録簿!G432</f>
        <v>コネクシオ株式会社</v>
      </c>
      <c r="B298" s="53" t="s">
        <v>400</v>
      </c>
      <c r="C298" s="41" t="s">
        <v>43</v>
      </c>
      <c r="D298" s="34"/>
      <c r="E298" s="15"/>
      <c r="F298" s="32"/>
      <c r="G298" s="32"/>
      <c r="H298" s="64"/>
      <c r="I298" s="64"/>
    </row>
    <row r="299" spans="1:9" ht="45.75" customHeight="1" x14ac:dyDescent="0.2">
      <c r="A299" s="12" t="str">
        <f>[1]事業者登録簿!G139</f>
        <v>株式会社小林商事</v>
      </c>
      <c r="B299" s="13" t="s">
        <v>92</v>
      </c>
      <c r="C299" s="14" t="s">
        <v>43</v>
      </c>
      <c r="D299" s="14"/>
      <c r="E299" s="15" t="s">
        <v>4</v>
      </c>
      <c r="F299" s="16"/>
      <c r="G299" s="16"/>
      <c r="H299" s="19" t="s">
        <v>224</v>
      </c>
      <c r="I299" s="13"/>
    </row>
    <row r="300" spans="1:9" ht="45.75" customHeight="1" x14ac:dyDescent="0.2">
      <c r="A300" s="12" t="str">
        <f>[1]事業者登録簿!G115</f>
        <v>小林製薬株式会社</v>
      </c>
      <c r="B300" s="13" t="s">
        <v>19</v>
      </c>
      <c r="C300" s="14" t="s">
        <v>34</v>
      </c>
      <c r="D300" s="14"/>
      <c r="E300" s="15" t="s">
        <v>1</v>
      </c>
      <c r="F300" s="16"/>
      <c r="G300" s="17" t="s">
        <v>48</v>
      </c>
      <c r="H300" s="19" t="s">
        <v>194</v>
      </c>
      <c r="I300" s="13"/>
    </row>
    <row r="301" spans="1:9" ht="45.75" customHeight="1" x14ac:dyDescent="0.2">
      <c r="A301" s="12" t="str">
        <f>[1]事業者登録簿!G83</f>
        <v>コプロ株式会社</v>
      </c>
      <c r="B301" s="13" t="s">
        <v>146</v>
      </c>
      <c r="C301" s="14" t="s">
        <v>20</v>
      </c>
      <c r="D301" s="14"/>
      <c r="E301" s="15"/>
      <c r="F301" s="16"/>
      <c r="G301" s="16"/>
      <c r="H301" s="15"/>
      <c r="I301" s="19"/>
    </row>
    <row r="302" spans="1:9" ht="45.75" customHeight="1" x14ac:dyDescent="0.2">
      <c r="A302" s="12" t="str">
        <f>[1]事業者登録簿!G187</f>
        <v>株式会社コングレ</v>
      </c>
      <c r="B302" s="13" t="s">
        <v>19</v>
      </c>
      <c r="C302" s="14" t="s">
        <v>67</v>
      </c>
      <c r="D302" s="14"/>
      <c r="E302" s="15" t="s">
        <v>1</v>
      </c>
      <c r="F302" s="16"/>
      <c r="G302" s="17" t="s">
        <v>48</v>
      </c>
      <c r="H302" s="18" t="s">
        <v>290</v>
      </c>
      <c r="I302" s="18" t="s">
        <v>291</v>
      </c>
    </row>
    <row r="303" spans="1:9" ht="45.75" customHeight="1" x14ac:dyDescent="0.2">
      <c r="A303" s="83" t="str">
        <f>[1]事業者登録簿!G735</f>
        <v>株式会社コンサルリンク</v>
      </c>
      <c r="B303" s="44" t="s">
        <v>400</v>
      </c>
      <c r="C303" s="41" t="s">
        <v>119</v>
      </c>
      <c r="D303" s="34"/>
      <c r="E303" s="36" t="s">
        <v>3</v>
      </c>
      <c r="F303" s="32"/>
      <c r="G303" s="32"/>
      <c r="H303" s="64" t="s">
        <v>1034</v>
      </c>
      <c r="I303" s="64"/>
    </row>
    <row r="304" spans="1:9" ht="45.75" customHeight="1" x14ac:dyDescent="0.2">
      <c r="A304" s="12" t="str">
        <f>[1]事業者登録簿!G351</f>
        <v>株式会社コンシェルジュ</v>
      </c>
      <c r="B304" s="13" t="s">
        <v>526</v>
      </c>
      <c r="C304" s="14" t="s">
        <v>527</v>
      </c>
      <c r="D304" s="14" t="s">
        <v>528</v>
      </c>
      <c r="E304" s="15" t="s">
        <v>393</v>
      </c>
      <c r="F304" s="16"/>
      <c r="G304" s="16"/>
      <c r="H304" s="18" t="s">
        <v>529</v>
      </c>
      <c r="I304" s="13"/>
    </row>
    <row r="305" spans="1:9" ht="45.75" customHeight="1" x14ac:dyDescent="0.2">
      <c r="A305" s="12" t="str">
        <f>[1]事業者登録簿!G810</f>
        <v>株式会社コンタクト</v>
      </c>
      <c r="B305" s="44" t="str">
        <f>LEFT([1]事業者登録簿!$AF810,6)</f>
        <v>大阪市中央区</v>
      </c>
      <c r="C305" s="41" t="s">
        <v>119</v>
      </c>
      <c r="D305" s="34"/>
      <c r="E305" s="36" t="s">
        <v>3</v>
      </c>
      <c r="F305" s="32"/>
      <c r="G305" s="32"/>
      <c r="H305" s="64" t="s">
        <v>1128</v>
      </c>
      <c r="I305" s="64"/>
    </row>
    <row r="306" spans="1:9" ht="45.75" customHeight="1" x14ac:dyDescent="0.2">
      <c r="A306" s="20" t="str">
        <f>[1]事業者登録簿!G522</f>
        <v>株式会社ＣｏｎｔｅｘｔＪａｐａｎ</v>
      </c>
      <c r="B306" s="58" t="s">
        <v>421</v>
      </c>
      <c r="C306" s="14" t="s">
        <v>67</v>
      </c>
      <c r="D306" s="76"/>
      <c r="E306" s="15" t="s">
        <v>403</v>
      </c>
      <c r="F306" s="32"/>
      <c r="G306" s="32"/>
      <c r="H306" s="64" t="s">
        <v>770</v>
      </c>
      <c r="I306" s="36"/>
    </row>
    <row r="307" spans="1:9" ht="45.75" customHeight="1" x14ac:dyDescent="0.2">
      <c r="A307" s="12" t="str">
        <f>[1]事業者登録簿!G276</f>
        <v>コンビウィズ株式会社西日本営業所</v>
      </c>
      <c r="B307" s="13" t="s">
        <v>398</v>
      </c>
      <c r="C307" s="14" t="s">
        <v>150</v>
      </c>
      <c r="D307" s="14"/>
      <c r="E307" s="15"/>
      <c r="F307" s="16"/>
      <c r="G307" s="16"/>
      <c r="H307" s="19"/>
      <c r="I307" s="13"/>
    </row>
    <row r="308" spans="1:9" ht="45.75" customHeight="1" x14ac:dyDescent="0.2">
      <c r="A308" s="12" t="str">
        <f>[1]事業者登録簿!G72</f>
        <v>株式会社斉藤鐵工所</v>
      </c>
      <c r="B308" s="13" t="s">
        <v>134</v>
      </c>
      <c r="C308" s="14" t="s">
        <v>62</v>
      </c>
      <c r="D308" s="14"/>
      <c r="E308" s="15" t="s">
        <v>2</v>
      </c>
      <c r="F308" s="16"/>
      <c r="G308" s="16"/>
      <c r="H308" s="18" t="s">
        <v>135</v>
      </c>
      <c r="I308" s="13"/>
    </row>
    <row r="309" spans="1:9" ht="45.75" customHeight="1" x14ac:dyDescent="0.2">
      <c r="A309" s="20" t="str">
        <f>[1]事業者登録簿!G343</f>
        <v>株式会社ザイマックス関西</v>
      </c>
      <c r="B309" s="21" t="s">
        <v>50</v>
      </c>
      <c r="C309" s="22" t="s">
        <v>239</v>
      </c>
      <c r="D309" s="22"/>
      <c r="E309" s="23" t="s">
        <v>396</v>
      </c>
      <c r="F309" s="24"/>
      <c r="G309" s="24"/>
      <c r="H309" s="26" t="s">
        <v>514</v>
      </c>
      <c r="I309" s="21"/>
    </row>
    <row r="310" spans="1:9" ht="45.75" customHeight="1" x14ac:dyDescent="0.2">
      <c r="A310" s="12" t="str">
        <f>[1]事業者登録簿!G284</f>
        <v>境川工業株式会社</v>
      </c>
      <c r="B310" s="13" t="s">
        <v>426</v>
      </c>
      <c r="C310" s="14" t="s">
        <v>34</v>
      </c>
      <c r="D310" s="14"/>
      <c r="E310" s="15" t="s">
        <v>3</v>
      </c>
      <c r="F310" s="16"/>
      <c r="G310" s="16"/>
      <c r="H310" s="19" t="s">
        <v>427</v>
      </c>
      <c r="I310" s="13"/>
    </row>
    <row r="311" spans="1:9" ht="45.75" customHeight="1" x14ac:dyDescent="0.2">
      <c r="A311" s="12" t="str">
        <f>[1]事業者登録簿!G272</f>
        <v>酒井工業株式会社</v>
      </c>
      <c r="B311" s="13" t="s">
        <v>408</v>
      </c>
      <c r="C311" s="14" t="s">
        <v>72</v>
      </c>
      <c r="D311" s="14"/>
      <c r="E311" s="15" t="s">
        <v>396</v>
      </c>
      <c r="F311" s="16"/>
      <c r="G311" s="16"/>
      <c r="H311" s="18" t="s">
        <v>409</v>
      </c>
      <c r="I311" s="18" t="s">
        <v>410</v>
      </c>
    </row>
    <row r="312" spans="1:9" ht="45.75" customHeight="1" x14ac:dyDescent="0.2">
      <c r="A312" s="12" t="str">
        <f>[1]事業者登録簿!G435</f>
        <v>株式会社サカイ引越センター</v>
      </c>
      <c r="B312" s="53" t="s">
        <v>650</v>
      </c>
      <c r="C312" s="41" t="s">
        <v>16</v>
      </c>
      <c r="D312" s="34"/>
      <c r="E312" s="15" t="s">
        <v>405</v>
      </c>
      <c r="F312" s="32"/>
      <c r="G312" s="32"/>
      <c r="H312" s="64" t="s">
        <v>651</v>
      </c>
      <c r="I312" s="54"/>
    </row>
    <row r="313" spans="1:9" ht="45.75" customHeight="1" x14ac:dyDescent="0.2">
      <c r="A313" s="12" t="str">
        <f>[1]事業者登録簿!G244</f>
        <v>堺ヤクルト販売株式会社</v>
      </c>
      <c r="B313" s="13" t="s">
        <v>365</v>
      </c>
      <c r="C313" s="14" t="s">
        <v>43</v>
      </c>
      <c r="D313" s="14"/>
      <c r="E313" s="15" t="s">
        <v>2</v>
      </c>
      <c r="F313" s="16" t="s">
        <v>38</v>
      </c>
      <c r="G313" s="16"/>
      <c r="H313" s="19"/>
      <c r="I313" s="13"/>
    </row>
    <row r="314" spans="1:9" ht="45.75" customHeight="1" x14ac:dyDescent="0.2">
      <c r="A314" s="12" t="str">
        <f>[1]事業者登録簿!G81</f>
        <v>阪口興産株式会社</v>
      </c>
      <c r="B314" s="13" t="s">
        <v>145</v>
      </c>
      <c r="C314" s="14" t="s">
        <v>62</v>
      </c>
      <c r="D314" s="14"/>
      <c r="E314" s="15"/>
      <c r="F314" s="16"/>
      <c r="G314" s="16"/>
      <c r="H314" s="15"/>
      <c r="I314" s="19"/>
    </row>
    <row r="315" spans="1:9" ht="45.75" customHeight="1" x14ac:dyDescent="0.2">
      <c r="A315" s="12" t="str">
        <f>[1]事業者登録簿!G632</f>
        <v>株式会社坂口製作所</v>
      </c>
      <c r="B315" s="44" t="s">
        <v>759</v>
      </c>
      <c r="C315" s="41" t="s">
        <v>34</v>
      </c>
      <c r="D315" s="34"/>
      <c r="E315" s="15" t="s">
        <v>444</v>
      </c>
      <c r="F315" s="32"/>
      <c r="G315" s="32"/>
      <c r="H315" s="64" t="s">
        <v>896</v>
      </c>
      <c r="I315" s="51"/>
    </row>
    <row r="316" spans="1:9" ht="45.75" customHeight="1" x14ac:dyDescent="0.2">
      <c r="A316" s="12" t="str">
        <f>[1]事業者登録簿!G443</f>
        <v>株式会社サカタ</v>
      </c>
      <c r="B316" s="53" t="s">
        <v>439</v>
      </c>
      <c r="C316" s="67" t="s">
        <v>34</v>
      </c>
      <c r="D316" s="34"/>
      <c r="E316" s="15" t="s">
        <v>403</v>
      </c>
      <c r="F316" s="32"/>
      <c r="G316" s="32"/>
      <c r="H316" s="64" t="s">
        <v>661</v>
      </c>
      <c r="I316" s="54"/>
    </row>
    <row r="317" spans="1:9" ht="45.75" customHeight="1" x14ac:dyDescent="0.2">
      <c r="A317" s="12" t="str">
        <f>[1]事業者登録簿!G48</f>
        <v>株式会社サクセス</v>
      </c>
      <c r="B317" s="13" t="s">
        <v>84</v>
      </c>
      <c r="C317" s="14" t="s">
        <v>67</v>
      </c>
      <c r="D317" s="14" t="s">
        <v>96</v>
      </c>
      <c r="E317" s="15" t="s">
        <v>2</v>
      </c>
      <c r="F317" s="16" t="s">
        <v>97</v>
      </c>
      <c r="G317" s="16"/>
      <c r="H317" s="18" t="s">
        <v>98</v>
      </c>
      <c r="I317" s="13"/>
    </row>
    <row r="318" spans="1:9" ht="45.75" customHeight="1" x14ac:dyDescent="0.2">
      <c r="A318" s="20" t="str">
        <f>[1]事業者登録簿!G750</f>
        <v>有限会社サクセスフーズ</v>
      </c>
      <c r="B318" s="44" t="s">
        <v>408</v>
      </c>
      <c r="C318" s="41" t="s">
        <v>29</v>
      </c>
      <c r="D318" s="34"/>
      <c r="E318" s="36" t="s">
        <v>1</v>
      </c>
      <c r="F318" s="32"/>
      <c r="G318" s="32"/>
      <c r="H318" s="64" t="s">
        <v>1050</v>
      </c>
      <c r="I318" s="64"/>
    </row>
    <row r="319" spans="1:9" ht="45.75" customHeight="1" x14ac:dyDescent="0.2">
      <c r="A319" s="12" t="str">
        <f>[1]事業者登録簿!G545</f>
        <v>サポート行政書士法人</v>
      </c>
      <c r="B319" s="58" t="s">
        <v>429</v>
      </c>
      <c r="C319" s="14" t="s">
        <v>67</v>
      </c>
      <c r="D319" s="34"/>
      <c r="E319" s="15" t="s">
        <v>396</v>
      </c>
      <c r="F319" s="32"/>
      <c r="G319" s="32"/>
      <c r="H319" s="64" t="s">
        <v>806</v>
      </c>
      <c r="I319" s="54" t="s">
        <v>807</v>
      </c>
    </row>
    <row r="320" spans="1:9" ht="45.75" customHeight="1" x14ac:dyDescent="0.2">
      <c r="A320" s="12" t="str">
        <f>[1]事業者登録簿!G66</f>
        <v>サラヤ株式会社</v>
      </c>
      <c r="B320" s="13" t="s">
        <v>126</v>
      </c>
      <c r="C320" s="14" t="s">
        <v>34</v>
      </c>
      <c r="D320" s="14"/>
      <c r="E320" s="15" t="s">
        <v>1</v>
      </c>
      <c r="F320" s="16"/>
      <c r="G320" s="17" t="s">
        <v>48</v>
      </c>
      <c r="H320" s="19" t="s">
        <v>127</v>
      </c>
      <c r="I320" s="19"/>
    </row>
    <row r="321" spans="1:9" ht="45.75" customHeight="1" x14ac:dyDescent="0.2">
      <c r="A321" s="12" t="str">
        <f>[1]事業者登録簿!G383</f>
        <v>株式会社サロンドロワイヤル</v>
      </c>
      <c r="B321" s="53" t="s">
        <v>413</v>
      </c>
      <c r="C321" s="41" t="s">
        <v>34</v>
      </c>
      <c r="D321" s="41"/>
      <c r="E321" s="15"/>
      <c r="F321" s="46"/>
      <c r="G321" s="46"/>
      <c r="H321" s="54"/>
      <c r="I321" s="57"/>
    </row>
    <row r="322" spans="1:9" ht="45.75" customHeight="1" x14ac:dyDescent="0.2">
      <c r="A322" s="12" t="str">
        <f>[1]事業者登録簿!G104</f>
        <v>株式会社サワーコーポレーション</v>
      </c>
      <c r="B322" s="13" t="s">
        <v>181</v>
      </c>
      <c r="C322" s="14" t="s">
        <v>62</v>
      </c>
      <c r="D322" s="14"/>
      <c r="E322" s="15"/>
      <c r="F322" s="16"/>
      <c r="G322" s="16"/>
      <c r="H322" s="19"/>
      <c r="I322" s="13"/>
    </row>
    <row r="323" spans="1:9" ht="45.75" customHeight="1" x14ac:dyDescent="0.2">
      <c r="A323" s="12" t="str">
        <f>[1]事業者登録簿!G265</f>
        <v>株式会社三栄金属製作所</v>
      </c>
      <c r="B323" s="13" t="s">
        <v>395</v>
      </c>
      <c r="C323" s="14" t="s">
        <v>34</v>
      </c>
      <c r="D323" s="14"/>
      <c r="E323" s="15" t="s">
        <v>396</v>
      </c>
      <c r="F323" s="16"/>
      <c r="G323" s="16"/>
      <c r="H323" s="19" t="s">
        <v>397</v>
      </c>
      <c r="I323" s="35"/>
    </row>
    <row r="324" spans="1:9" ht="45.75" customHeight="1" x14ac:dyDescent="0.2">
      <c r="A324" s="20" t="str">
        <f>[1]事業者登録簿!G469</f>
        <v>株式会社三共合金鋳造所</v>
      </c>
      <c r="B324" s="58" t="s">
        <v>700</v>
      </c>
      <c r="C324" s="75" t="s">
        <v>34</v>
      </c>
      <c r="D324" s="76"/>
      <c r="E324" s="23"/>
      <c r="F324" s="31"/>
      <c r="G324" s="31"/>
      <c r="H324" s="65"/>
      <c r="I324" s="77"/>
    </row>
    <row r="325" spans="1:9" ht="45.75" customHeight="1" x14ac:dyDescent="0.2">
      <c r="A325" s="12" t="str">
        <f>[1]事業者登録簿!G596</f>
        <v>株式会社三晃空調</v>
      </c>
      <c r="B325" s="58" t="s">
        <v>692</v>
      </c>
      <c r="C325" s="41" t="s">
        <v>34</v>
      </c>
      <c r="D325" s="34"/>
      <c r="E325" s="15" t="s">
        <v>403</v>
      </c>
      <c r="F325" s="32"/>
      <c r="G325" s="32"/>
      <c r="H325" s="64" t="s">
        <v>862</v>
      </c>
      <c r="I325" s="51"/>
    </row>
    <row r="326" spans="1:9" ht="45.75" customHeight="1" x14ac:dyDescent="0.2">
      <c r="A326" s="12" t="str">
        <f>[1]事業者登録簿!G775</f>
        <v>三光設備工業株式会社</v>
      </c>
      <c r="B326" s="44" t="s">
        <v>424</v>
      </c>
      <c r="C326" s="41" t="s">
        <v>72</v>
      </c>
      <c r="D326" s="34"/>
      <c r="E326" s="36" t="s">
        <v>4</v>
      </c>
      <c r="F326" s="32"/>
      <c r="G326" s="32"/>
      <c r="H326" s="64" t="s">
        <v>1084</v>
      </c>
      <c r="I326" s="64"/>
    </row>
    <row r="327" spans="1:9" ht="45.75" customHeight="1" x14ac:dyDescent="0.2">
      <c r="A327" s="12" t="str">
        <f>[1]事業者登録簿!G605</f>
        <v>株式会社三晃鍍金工業所</v>
      </c>
      <c r="B327" s="44" t="s">
        <v>429</v>
      </c>
      <c r="C327" s="41" t="s">
        <v>72</v>
      </c>
      <c r="D327" s="34"/>
      <c r="E327" s="15" t="s">
        <v>393</v>
      </c>
      <c r="F327" s="32"/>
      <c r="G327" s="32"/>
      <c r="H327" s="64" t="s">
        <v>873</v>
      </c>
      <c r="I327" s="51"/>
    </row>
    <row r="328" spans="1:9" ht="45.75" customHeight="1" x14ac:dyDescent="0.2">
      <c r="A328" s="12" t="str">
        <f>[1]事業者登録簿!G103</f>
        <v>サンコーインダストリー株式会社</v>
      </c>
      <c r="B328" s="13" t="s">
        <v>137</v>
      </c>
      <c r="C328" s="14" t="s">
        <v>20</v>
      </c>
      <c r="D328" s="14"/>
      <c r="E328" s="15" t="s">
        <v>1</v>
      </c>
      <c r="F328" s="16"/>
      <c r="G328" s="17" t="s">
        <v>48</v>
      </c>
      <c r="H328" s="37" t="s">
        <v>180</v>
      </c>
      <c r="I328" s="13"/>
    </row>
    <row r="329" spans="1:9" ht="45.75" customHeight="1" x14ac:dyDescent="0.2">
      <c r="A329" s="12" t="str">
        <f>[1]事業者登録簿!G359</f>
        <v>株式会社サンコミュニケーション</v>
      </c>
      <c r="B329" s="13" t="s">
        <v>47</v>
      </c>
      <c r="C329" s="14" t="s">
        <v>43</v>
      </c>
      <c r="D329" s="14"/>
      <c r="E329" s="15" t="s">
        <v>396</v>
      </c>
      <c r="F329" s="16"/>
      <c r="G329" s="16"/>
      <c r="H329" s="19" t="s">
        <v>539</v>
      </c>
      <c r="I329" s="51"/>
    </row>
    <row r="330" spans="1:9" ht="45.75" customHeight="1" x14ac:dyDescent="0.2">
      <c r="A330" s="12" t="str">
        <f>[1]事業者登録簿!G629</f>
        <v>三晶株式会社</v>
      </c>
      <c r="B330" s="44" t="s">
        <v>398</v>
      </c>
      <c r="C330" s="41" t="s">
        <v>43</v>
      </c>
      <c r="D330" s="34"/>
      <c r="E330" s="15" t="s">
        <v>444</v>
      </c>
      <c r="F330" s="32"/>
      <c r="G330" s="32"/>
      <c r="H330" s="64" t="s">
        <v>894</v>
      </c>
      <c r="I330" s="51"/>
    </row>
    <row r="331" spans="1:9" ht="45.75" customHeight="1" x14ac:dyDescent="0.2">
      <c r="A331" s="12" t="str">
        <f>[1]事業者登録簿!G14</f>
        <v>サンスター株式会社</v>
      </c>
      <c r="B331" s="13" t="s">
        <v>33</v>
      </c>
      <c r="C331" s="14" t="s">
        <v>34</v>
      </c>
      <c r="D331" s="14"/>
      <c r="E331" s="15" t="s">
        <v>1</v>
      </c>
      <c r="F331" s="16"/>
      <c r="G331" s="16"/>
      <c r="H331" s="18" t="s">
        <v>35</v>
      </c>
      <c r="I331" s="13"/>
    </row>
    <row r="332" spans="1:9" ht="45.75" customHeight="1" x14ac:dyDescent="0.2">
      <c r="A332" s="12" t="str">
        <f>[1]事業者登録簿!G561</f>
        <v>株式会社サンデザインアソシエーツ</v>
      </c>
      <c r="B332" s="44" t="s">
        <v>47</v>
      </c>
      <c r="C332" s="41" t="s">
        <v>799</v>
      </c>
      <c r="D332" s="34"/>
      <c r="E332" s="15" t="s">
        <v>444</v>
      </c>
      <c r="F332" s="32"/>
      <c r="G332" s="32"/>
      <c r="H332" s="64" t="s">
        <v>822</v>
      </c>
      <c r="I332" s="51"/>
    </row>
    <row r="333" spans="1:9" ht="45.75" customHeight="1" x14ac:dyDescent="0.2">
      <c r="A333" s="12" t="str">
        <f>[1]事業者登録簿!G609</f>
        <v>三同建設株式会社</v>
      </c>
      <c r="B333" s="44" t="s">
        <v>485</v>
      </c>
      <c r="C333" s="41" t="s">
        <v>72</v>
      </c>
      <c r="D333" s="34"/>
      <c r="E333" s="15" t="s">
        <v>444</v>
      </c>
      <c r="F333" s="32"/>
      <c r="G333" s="32"/>
      <c r="H333" s="64" t="s">
        <v>876</v>
      </c>
      <c r="I333" s="51"/>
    </row>
    <row r="334" spans="1:9" ht="45.75" customHeight="1" x14ac:dyDescent="0.2">
      <c r="A334" s="12" t="str">
        <f>[1]事業者登録簿!G15</f>
        <v>サントリーホールディングス株式会社</v>
      </c>
      <c r="B334" s="13" t="s">
        <v>36</v>
      </c>
      <c r="C334" s="14" t="s">
        <v>34</v>
      </c>
      <c r="D334" s="14"/>
      <c r="E334" s="15" t="s">
        <v>37</v>
      </c>
      <c r="F334" s="16" t="s">
        <v>38</v>
      </c>
      <c r="G334" s="17" t="s">
        <v>39</v>
      </c>
      <c r="H334" s="19" t="s">
        <v>40</v>
      </c>
      <c r="I334" s="18"/>
    </row>
    <row r="335" spans="1:9" ht="45.75" customHeight="1" x14ac:dyDescent="0.2">
      <c r="A335" s="12" t="str">
        <f>[1]事業者登録簿!G144</f>
        <v>株式会社サンメンテナンス</v>
      </c>
      <c r="B335" s="13" t="s">
        <v>19</v>
      </c>
      <c r="C335" s="14" t="s">
        <v>67</v>
      </c>
      <c r="D335" s="14" t="s">
        <v>229</v>
      </c>
      <c r="E335" s="15" t="s">
        <v>1</v>
      </c>
      <c r="F335" s="16"/>
      <c r="G335" s="16"/>
      <c r="H335" s="19" t="s">
        <v>230</v>
      </c>
      <c r="I335" s="19"/>
    </row>
    <row r="336" spans="1:9" ht="45.75" customHeight="1" x14ac:dyDescent="0.2">
      <c r="A336" s="12" t="str">
        <f>[1]事業者登録簿!G403</f>
        <v>株式会社山洋</v>
      </c>
      <c r="B336" s="53" t="s">
        <v>606</v>
      </c>
      <c r="C336" s="41" t="s">
        <v>34</v>
      </c>
      <c r="D336" s="41"/>
      <c r="E336" s="15" t="s">
        <v>396</v>
      </c>
      <c r="F336" s="46"/>
      <c r="G336" s="46"/>
      <c r="H336" s="54" t="s">
        <v>607</v>
      </c>
      <c r="I336" s="57"/>
    </row>
    <row r="337" spans="1:9" ht="45.75" customHeight="1" x14ac:dyDescent="0.2">
      <c r="A337" s="12" t="str">
        <f>[1]事業者登録簿!G703</f>
        <v>株式会社三洋海運商会</v>
      </c>
      <c r="B337" s="44" t="s">
        <v>50</v>
      </c>
      <c r="C337" s="41" t="s">
        <v>16</v>
      </c>
      <c r="D337" s="34"/>
      <c r="E337" s="36" t="s">
        <v>985</v>
      </c>
      <c r="F337" s="32"/>
      <c r="G337" s="32"/>
      <c r="H337" s="64" t="s">
        <v>987</v>
      </c>
      <c r="I337" s="64"/>
    </row>
    <row r="338" spans="1:9" ht="45.75" customHeight="1" x14ac:dyDescent="0.2">
      <c r="A338" s="12" t="str">
        <f>[1]事業者登録簿!G323</f>
        <v>三和化成工業株式会社</v>
      </c>
      <c r="B338" s="13" t="s">
        <v>487</v>
      </c>
      <c r="C338" s="14" t="s">
        <v>34</v>
      </c>
      <c r="D338" s="14"/>
      <c r="E338" s="15" t="s">
        <v>3</v>
      </c>
      <c r="F338" s="16"/>
      <c r="G338" s="16"/>
      <c r="H338" s="19" t="s">
        <v>488</v>
      </c>
      <c r="I338" s="13"/>
    </row>
    <row r="339" spans="1:9" ht="45.75" customHeight="1" x14ac:dyDescent="0.2">
      <c r="A339" s="12" t="str">
        <f>[1]事業者登録簿!G456</f>
        <v>三和建設株式会社</v>
      </c>
      <c r="B339" s="44" t="s">
        <v>400</v>
      </c>
      <c r="C339" s="41" t="s">
        <v>72</v>
      </c>
      <c r="D339" s="34"/>
      <c r="E339" s="15" t="s">
        <v>396</v>
      </c>
      <c r="F339" s="32"/>
      <c r="G339" s="32"/>
      <c r="H339" s="64" t="s">
        <v>682</v>
      </c>
      <c r="I339" s="36"/>
    </row>
    <row r="340" spans="1:9" ht="45.75" customHeight="1" x14ac:dyDescent="0.2">
      <c r="A340" s="12" t="str">
        <f>[1]事業者登録簿!G497</f>
        <v>三和電気土木工事株式会社</v>
      </c>
      <c r="B340" s="58" t="s">
        <v>523</v>
      </c>
      <c r="C340" s="75" t="s">
        <v>72</v>
      </c>
      <c r="D340" s="76"/>
      <c r="E340" s="15" t="s">
        <v>396</v>
      </c>
      <c r="F340" s="32"/>
      <c r="G340" s="32"/>
      <c r="H340" s="64" t="s">
        <v>736</v>
      </c>
      <c r="I340" s="36"/>
    </row>
    <row r="341" spans="1:9" ht="45.75" customHeight="1" x14ac:dyDescent="0.2">
      <c r="A341" s="12" t="str">
        <f>[1]事業者登録簿!G694</f>
        <v>株式会社三和鋲螺製作所</v>
      </c>
      <c r="B341" s="44" t="s">
        <v>434</v>
      </c>
      <c r="C341" s="41" t="s">
        <v>34</v>
      </c>
      <c r="D341" s="34"/>
      <c r="E341" s="36" t="s">
        <v>3</v>
      </c>
      <c r="F341" s="32"/>
      <c r="G341" s="32"/>
      <c r="H341" s="64" t="s">
        <v>976</v>
      </c>
      <c r="I341" s="64"/>
    </row>
    <row r="342" spans="1:9" ht="45.75" customHeight="1" x14ac:dyDescent="0.2">
      <c r="A342" s="12" t="str">
        <f>[1]事業者登録簿!G483</f>
        <v>株式会社シー・アール・シー大阪オフィス</v>
      </c>
      <c r="B342" s="58" t="s">
        <v>47</v>
      </c>
      <c r="C342" s="75" t="s">
        <v>119</v>
      </c>
      <c r="D342" s="76"/>
      <c r="E342" s="15" t="s">
        <v>396</v>
      </c>
      <c r="F342" s="32"/>
      <c r="G342" s="32"/>
      <c r="H342" s="64" t="s">
        <v>716</v>
      </c>
      <c r="I342" s="36"/>
    </row>
    <row r="343" spans="1:9" ht="45.75" customHeight="1" x14ac:dyDescent="0.2">
      <c r="A343" s="12" t="str">
        <f>[1]事業者登録簿!G785</f>
        <v>株式会社シーエスコミュニケーション</v>
      </c>
      <c r="B343" s="44" t="str">
        <f>LEFT([1]事業者登録簿!$AF785,6)</f>
        <v>大阪市淀川区</v>
      </c>
      <c r="C343" s="41" t="s">
        <v>119</v>
      </c>
      <c r="D343" s="34"/>
      <c r="E343" s="36" t="s">
        <v>2</v>
      </c>
      <c r="F343" s="32"/>
      <c r="G343" s="32"/>
      <c r="H343" s="64" t="s">
        <v>1095</v>
      </c>
      <c r="I343" s="64"/>
    </row>
    <row r="344" spans="1:9" ht="45.75" customHeight="1" x14ac:dyDescent="0.2">
      <c r="A344" s="12" t="str">
        <f>[1]事業者登録簿!G482</f>
        <v>ジーエフシー株式会社</v>
      </c>
      <c r="B344" s="58" t="s">
        <v>714</v>
      </c>
      <c r="C344" s="75" t="s">
        <v>43</v>
      </c>
      <c r="D344" s="76"/>
      <c r="E344" s="15" t="s">
        <v>396</v>
      </c>
      <c r="F344" s="32"/>
      <c r="G344" s="32"/>
      <c r="H344" s="64" t="s">
        <v>715</v>
      </c>
      <c r="I344" s="36"/>
    </row>
    <row r="345" spans="1:9" ht="45.75" customHeight="1" x14ac:dyDescent="0.2">
      <c r="A345" s="12" t="str">
        <f>[1]事業者登録簿!G556</f>
        <v>株式会社Ｃ３</v>
      </c>
      <c r="B345" s="58" t="s">
        <v>429</v>
      </c>
      <c r="C345" s="14" t="s">
        <v>67</v>
      </c>
      <c r="D345" s="34"/>
      <c r="E345" s="15" t="s">
        <v>403</v>
      </c>
      <c r="F345" s="32"/>
      <c r="G345" s="32"/>
      <c r="H345" s="64" t="s">
        <v>817</v>
      </c>
      <c r="I345" s="51"/>
    </row>
    <row r="346" spans="1:9" ht="45.75" customHeight="1" x14ac:dyDescent="0.2">
      <c r="A346" s="83" t="str">
        <f>[1]事業者登録簿!G752</f>
        <v>株式会社シーダ</v>
      </c>
      <c r="B346" s="44" t="s">
        <v>424</v>
      </c>
      <c r="C346" s="43" t="s">
        <v>67</v>
      </c>
      <c r="D346" s="34"/>
      <c r="E346" s="36" t="s">
        <v>3</v>
      </c>
      <c r="F346" s="32"/>
      <c r="G346" s="32"/>
      <c r="H346" s="64" t="s">
        <v>1052</v>
      </c>
      <c r="I346" s="64" t="s">
        <v>1053</v>
      </c>
    </row>
    <row r="347" spans="1:9" ht="45.75" customHeight="1" x14ac:dyDescent="0.2">
      <c r="A347" s="12" t="str">
        <f>[1]事業者登録簿!G241</f>
        <v>シーレイシステム株式会社</v>
      </c>
      <c r="B347" s="13" t="s">
        <v>360</v>
      </c>
      <c r="C347" s="14" t="s">
        <v>119</v>
      </c>
      <c r="D347" s="14"/>
      <c r="E347" s="15" t="s">
        <v>4</v>
      </c>
      <c r="F347" s="16"/>
      <c r="G347" s="16"/>
      <c r="H347" s="18" t="s">
        <v>361</v>
      </c>
      <c r="I347" s="19"/>
    </row>
    <row r="348" spans="1:9" ht="45.75" customHeight="1" x14ac:dyDescent="0.2">
      <c r="A348" s="12" t="str">
        <f>[1]事業者登録簿!G509</f>
        <v>ジェイ・ライン株式会社</v>
      </c>
      <c r="B348" s="58" t="s">
        <v>485</v>
      </c>
      <c r="C348" s="75" t="s">
        <v>119</v>
      </c>
      <c r="D348" s="76"/>
      <c r="E348" s="15" t="s">
        <v>3</v>
      </c>
      <c r="F348" s="32"/>
      <c r="G348" s="32"/>
      <c r="H348" s="64" t="s">
        <v>752</v>
      </c>
      <c r="I348" s="36"/>
    </row>
    <row r="349" spans="1:9" ht="45.75" customHeight="1" x14ac:dyDescent="0.2">
      <c r="A349" s="12" t="str">
        <f>[1]事業者登録簿!G88</f>
        <v>株式会社ＪＲ西日本ＩＴソリューションズ</v>
      </c>
      <c r="B349" s="13" t="s">
        <v>55</v>
      </c>
      <c r="C349" s="14" t="s">
        <v>25</v>
      </c>
      <c r="D349" s="14" t="s">
        <v>157</v>
      </c>
      <c r="E349" s="15" t="s">
        <v>1</v>
      </c>
      <c r="F349" s="16"/>
      <c r="G349" s="17" t="s">
        <v>48</v>
      </c>
      <c r="H349" s="19" t="s">
        <v>158</v>
      </c>
      <c r="I349" s="19"/>
    </row>
    <row r="350" spans="1:9" ht="45.75" customHeight="1" x14ac:dyDescent="0.2">
      <c r="A350" s="12" t="str">
        <f>[1]事業者登録簿!G690</f>
        <v>ジェイアイシーウエスト株式会社</v>
      </c>
      <c r="B350" s="44" t="s">
        <v>47</v>
      </c>
      <c r="C350" s="41" t="s">
        <v>109</v>
      </c>
      <c r="D350" s="34"/>
      <c r="E350" s="36" t="s">
        <v>4</v>
      </c>
      <c r="F350" s="32"/>
      <c r="G350" s="32"/>
      <c r="H350" s="64" t="s">
        <v>973</v>
      </c>
      <c r="I350" s="64"/>
    </row>
    <row r="351" spans="1:9" ht="45.75" customHeight="1" x14ac:dyDescent="0.2">
      <c r="A351" s="12" t="str">
        <f>[1]事業者登録簿!G399</f>
        <v>株式会社JEI</v>
      </c>
      <c r="B351" s="53" t="s">
        <v>599</v>
      </c>
      <c r="C351" s="41" t="s">
        <v>34</v>
      </c>
      <c r="D351" s="41"/>
      <c r="E351" s="15" t="s">
        <v>444</v>
      </c>
      <c r="F351" s="46"/>
      <c r="G351" s="46"/>
      <c r="H351" s="54" t="s">
        <v>600</v>
      </c>
      <c r="I351" s="57"/>
    </row>
    <row r="352" spans="1:9" ht="45.75" customHeight="1" x14ac:dyDescent="0.2">
      <c r="A352" s="12" t="str">
        <f>[1]事業者登録簿!G724</f>
        <v>ＪＦＥエンジニアリング株式会社</v>
      </c>
      <c r="B352" s="44" t="s">
        <v>400</v>
      </c>
      <c r="C352" s="41" t="s">
        <v>72</v>
      </c>
      <c r="D352" s="34"/>
      <c r="E352" s="36" t="s">
        <v>0</v>
      </c>
      <c r="F352" s="32"/>
      <c r="G352" s="32" t="s">
        <v>48</v>
      </c>
      <c r="H352" s="64" t="s">
        <v>1020</v>
      </c>
      <c r="I352" s="54" t="s">
        <v>1021</v>
      </c>
    </row>
    <row r="353" spans="1:9" ht="45.75" customHeight="1" x14ac:dyDescent="0.2">
      <c r="A353" s="12" t="str">
        <f>[1]事業者登録簿!G480</f>
        <v>株式会社ジェイコムウエスト</v>
      </c>
      <c r="B353" s="58" t="s">
        <v>47</v>
      </c>
      <c r="C353" s="75" t="s">
        <v>119</v>
      </c>
      <c r="D353" s="76"/>
      <c r="E353" s="15" t="s">
        <v>393</v>
      </c>
      <c r="F353" s="32"/>
      <c r="G353" s="32"/>
      <c r="H353" s="64" t="s">
        <v>712</v>
      </c>
      <c r="I353" s="36"/>
    </row>
    <row r="354" spans="1:9" ht="45.75" customHeight="1" x14ac:dyDescent="0.2">
      <c r="A354" s="12" t="str">
        <f>[1]事業者登録簿!G254</f>
        <v>株式会社ジェイテック</v>
      </c>
      <c r="B354" s="13" t="s">
        <v>137</v>
      </c>
      <c r="C354" s="14" t="s">
        <v>119</v>
      </c>
      <c r="D354" s="14"/>
      <c r="E354" s="15" t="s">
        <v>1</v>
      </c>
      <c r="F354" s="16"/>
      <c r="G354" s="16"/>
      <c r="H354" s="18" t="s">
        <v>378</v>
      </c>
      <c r="I354" s="13"/>
    </row>
    <row r="355" spans="1:9" ht="45.75" customHeight="1" x14ac:dyDescent="0.2">
      <c r="A355" s="12" t="str">
        <f>[1]事業者登録簿!G355</f>
        <v>株式会社ＪＢＭクリエイト</v>
      </c>
      <c r="B355" s="13" t="s">
        <v>398</v>
      </c>
      <c r="C355" s="14" t="s">
        <v>67</v>
      </c>
      <c r="D355" s="14"/>
      <c r="E355" s="15" t="s">
        <v>444</v>
      </c>
      <c r="F355" s="16"/>
      <c r="G355" s="17"/>
      <c r="H355" s="19" t="s">
        <v>535</v>
      </c>
      <c r="I355" s="13"/>
    </row>
    <row r="356" spans="1:9" s="56" customFormat="1" ht="45.75" customHeight="1" x14ac:dyDescent="0.2">
      <c r="A356" s="12" t="str">
        <f>[1]事業者登録簿!G41</f>
        <v>株式会社ジェーシービー</v>
      </c>
      <c r="B356" s="13" t="s">
        <v>19</v>
      </c>
      <c r="C356" s="14" t="s">
        <v>87</v>
      </c>
      <c r="D356" s="14"/>
      <c r="E356" s="15"/>
      <c r="F356" s="16"/>
      <c r="G356" s="17"/>
      <c r="H356" s="19"/>
      <c r="I356" s="19"/>
    </row>
    <row r="357" spans="1:9" s="56" customFormat="1" ht="45.75" customHeight="1" x14ac:dyDescent="0.2">
      <c r="A357" s="20" t="str">
        <f>[1]事業者登録簿!G413</f>
        <v>ジェコス株式会社</v>
      </c>
      <c r="B357" s="58" t="s">
        <v>619</v>
      </c>
      <c r="C357" s="43" t="s">
        <v>72</v>
      </c>
      <c r="D357" s="43"/>
      <c r="E357" s="23" t="s">
        <v>1</v>
      </c>
      <c r="F357" s="59"/>
      <c r="G357" s="59" t="s">
        <v>620</v>
      </c>
      <c r="H357" s="54" t="s">
        <v>621</v>
      </c>
      <c r="I357" s="57"/>
    </row>
    <row r="358" spans="1:9" s="56" customFormat="1" ht="45.75" customHeight="1" x14ac:dyDescent="0.2">
      <c r="A358" s="12" t="str">
        <f>[1]事業者登録簿!G287</f>
        <v>シオノギテクノアドバンスリサーチ株式会社</v>
      </c>
      <c r="B358" s="13" t="s">
        <v>431</v>
      </c>
      <c r="C358" s="14" t="s">
        <v>182</v>
      </c>
      <c r="D358" s="14"/>
      <c r="E358" s="15" t="s">
        <v>396</v>
      </c>
      <c r="F358" s="32" t="s">
        <v>22</v>
      </c>
      <c r="G358" s="16"/>
      <c r="H358" s="18" t="s">
        <v>432</v>
      </c>
      <c r="I358" s="38" t="s">
        <v>433</v>
      </c>
    </row>
    <row r="359" spans="1:9" s="56" customFormat="1" ht="45.75" customHeight="1" x14ac:dyDescent="0.2">
      <c r="A359" s="12" t="str">
        <f>[1]事業者登録簿!G109</f>
        <v>株式会社ジオリゾーム</v>
      </c>
      <c r="B359" s="13" t="s">
        <v>149</v>
      </c>
      <c r="C359" s="14" t="s">
        <v>72</v>
      </c>
      <c r="D359" s="14"/>
      <c r="E359" s="15" t="s">
        <v>4</v>
      </c>
      <c r="F359" s="17" t="s">
        <v>65</v>
      </c>
      <c r="G359" s="17" t="s">
        <v>65</v>
      </c>
      <c r="H359" s="18" t="s">
        <v>187</v>
      </c>
      <c r="I359" s="18"/>
    </row>
    <row r="360" spans="1:9" s="56" customFormat="1" ht="45.75" customHeight="1" x14ac:dyDescent="0.2">
      <c r="A360" s="12" t="str">
        <f>[1]事業者登録簿!G535</f>
        <v>敷島製パン株式会社</v>
      </c>
      <c r="B360" s="44" t="s">
        <v>791</v>
      </c>
      <c r="C360" s="41" t="s">
        <v>34</v>
      </c>
      <c r="D360" s="34"/>
      <c r="E360" s="15" t="s">
        <v>405</v>
      </c>
      <c r="F360" s="32" t="s">
        <v>51</v>
      </c>
      <c r="G360" s="17" t="s">
        <v>48</v>
      </c>
      <c r="H360" s="64" t="s">
        <v>792</v>
      </c>
      <c r="I360" s="51"/>
    </row>
    <row r="361" spans="1:9" s="56" customFormat="1" ht="45.75" customHeight="1" x14ac:dyDescent="0.2">
      <c r="A361" s="12" t="str">
        <f>[1]事業者登録簿!G445</f>
        <v>株式会社シグナル</v>
      </c>
      <c r="B361" s="58" t="s">
        <v>47</v>
      </c>
      <c r="C361" s="41" t="s">
        <v>25</v>
      </c>
      <c r="D361" s="34" t="s">
        <v>663</v>
      </c>
      <c r="E361" s="15" t="s">
        <v>396</v>
      </c>
      <c r="F361" s="32"/>
      <c r="G361" s="32"/>
      <c r="H361" s="64" t="s">
        <v>664</v>
      </c>
      <c r="I361" s="54"/>
    </row>
    <row r="362" spans="1:9" s="56" customFormat="1" ht="45.75" customHeight="1" x14ac:dyDescent="0.2">
      <c r="A362" s="12" t="str">
        <f>[1]事業者登録簿!G790</f>
        <v>システムアーツ株式会社</v>
      </c>
      <c r="B362" s="44" t="str">
        <f>LEFT([1]事業者登録簿!$AF790,6)</f>
        <v>大阪市中央区</v>
      </c>
      <c r="C362" s="41" t="s">
        <v>119</v>
      </c>
      <c r="D362" s="34"/>
      <c r="E362" s="36" t="s">
        <v>4</v>
      </c>
      <c r="F362" s="32"/>
      <c r="G362" s="32"/>
      <c r="H362" s="64" t="s">
        <v>1101</v>
      </c>
      <c r="I362" s="64"/>
    </row>
    <row r="363" spans="1:9" s="56" customFormat="1" ht="45.75" customHeight="1" x14ac:dyDescent="0.2">
      <c r="A363" s="12" t="str">
        <f>[1]事業者登録簿!G111</f>
        <v>株式会社システムダイナミックス</v>
      </c>
      <c r="B363" s="13" t="s">
        <v>190</v>
      </c>
      <c r="C363" s="14" t="s">
        <v>119</v>
      </c>
      <c r="D363" s="14"/>
      <c r="E363" s="15"/>
      <c r="F363" s="16"/>
      <c r="G363" s="17"/>
      <c r="H363" s="19"/>
      <c r="I363" s="13"/>
    </row>
    <row r="364" spans="1:9" s="56" customFormat="1" ht="45.75" customHeight="1" x14ac:dyDescent="0.2">
      <c r="A364" s="12" t="str">
        <f>[1]事業者登録簿!G141</f>
        <v>株式会社シティライフNEW</v>
      </c>
      <c r="B364" s="13" t="s">
        <v>225</v>
      </c>
      <c r="C364" s="14" t="s">
        <v>165</v>
      </c>
      <c r="D364" s="14" t="s">
        <v>226</v>
      </c>
      <c r="E364" s="15" t="s">
        <v>3</v>
      </c>
      <c r="F364" s="16"/>
      <c r="G364" s="16"/>
      <c r="H364" s="19" t="s">
        <v>227</v>
      </c>
      <c r="I364" s="13"/>
    </row>
    <row r="365" spans="1:9" s="56" customFormat="1" ht="45.75" customHeight="1" x14ac:dyDescent="0.2">
      <c r="A365" s="12" t="str">
        <f>[1]事業者登録簿!G410</f>
        <v>司法書士事務所ともえみ</v>
      </c>
      <c r="B365" s="53" t="s">
        <v>429</v>
      </c>
      <c r="C365" s="41" t="s">
        <v>67</v>
      </c>
      <c r="D365" s="41" t="s">
        <v>615</v>
      </c>
      <c r="E365" s="15" t="s">
        <v>403</v>
      </c>
      <c r="F365" s="46"/>
      <c r="G365" s="46"/>
      <c r="H365" s="54" t="s">
        <v>616</v>
      </c>
      <c r="I365" s="55"/>
    </row>
    <row r="366" spans="1:9" s="56" customFormat="1" ht="45.75" customHeight="1" x14ac:dyDescent="0.2">
      <c r="A366" s="12" t="str">
        <f>[1]事業者登録簿!G668</f>
        <v>シミズ精工株式会社</v>
      </c>
      <c r="B366" s="44" t="s">
        <v>583</v>
      </c>
      <c r="C366" s="41" t="s">
        <v>34</v>
      </c>
      <c r="D366" s="34"/>
      <c r="E366" s="36" t="s">
        <v>2</v>
      </c>
      <c r="F366" s="32"/>
      <c r="G366" s="32"/>
      <c r="H366" s="64" t="s">
        <v>944</v>
      </c>
      <c r="I366" s="64"/>
    </row>
    <row r="367" spans="1:9" s="56" customFormat="1" ht="45.75" customHeight="1" x14ac:dyDescent="0.2">
      <c r="A367" s="12" t="str">
        <f>[1]事業者登録簿!G581</f>
        <v>社会福祉法人清水福祉会</v>
      </c>
      <c r="B367" s="44" t="s">
        <v>597</v>
      </c>
      <c r="C367" s="41" t="s">
        <v>56</v>
      </c>
      <c r="D367" s="34"/>
      <c r="E367" s="15" t="s">
        <v>393</v>
      </c>
      <c r="F367" s="32"/>
      <c r="G367" s="32"/>
      <c r="H367" s="64" t="s">
        <v>844</v>
      </c>
      <c r="I367" s="51"/>
    </row>
    <row r="368" spans="1:9" s="56" customFormat="1" ht="45.75" customHeight="1" x14ac:dyDescent="0.2">
      <c r="A368" s="12" t="str">
        <f>[1]事業者登録簿!G49</f>
        <v>シャープ株式会社</v>
      </c>
      <c r="B368" s="13" t="s">
        <v>99</v>
      </c>
      <c r="C368" s="14" t="s">
        <v>34</v>
      </c>
      <c r="D368" s="14"/>
      <c r="E368" s="15" t="s">
        <v>0</v>
      </c>
      <c r="F368" s="16"/>
      <c r="G368" s="17" t="s">
        <v>48</v>
      </c>
      <c r="H368" s="18" t="s">
        <v>100</v>
      </c>
      <c r="I368" s="18" t="s">
        <v>101</v>
      </c>
    </row>
    <row r="369" spans="1:9" s="56" customFormat="1" ht="45.75" customHeight="1" x14ac:dyDescent="0.2">
      <c r="A369" s="12" t="str">
        <f>[1]事業者登録簿!G431</f>
        <v>株式会社ジャスティス</v>
      </c>
      <c r="B369" s="53" t="s">
        <v>462</v>
      </c>
      <c r="C369" s="41" t="s">
        <v>56</v>
      </c>
      <c r="D369" s="34"/>
      <c r="E369" s="15" t="s">
        <v>403</v>
      </c>
      <c r="F369" s="32"/>
      <c r="G369" s="32"/>
      <c r="H369" s="64" t="s">
        <v>645</v>
      </c>
      <c r="I369" s="54"/>
    </row>
    <row r="370" spans="1:9" s="56" customFormat="1" ht="45.75" customHeight="1" x14ac:dyDescent="0.2">
      <c r="A370" s="12" t="str">
        <f>[1]事業者登録簿!G307</f>
        <v>株式会社ジャパンビューティー</v>
      </c>
      <c r="B370" s="13" t="s">
        <v>47</v>
      </c>
      <c r="C370" s="14" t="s">
        <v>67</v>
      </c>
      <c r="D370" s="14"/>
      <c r="E370" s="15" t="s">
        <v>403</v>
      </c>
      <c r="F370" s="17"/>
      <c r="G370" s="17"/>
      <c r="H370" s="19" t="s">
        <v>466</v>
      </c>
      <c r="I370" s="13"/>
    </row>
    <row r="371" spans="1:9" s="56" customFormat="1" ht="45.75" customHeight="1" x14ac:dyDescent="0.2">
      <c r="A371" s="12" t="str">
        <f>[1]事業者登録簿!G494</f>
        <v>株式会社JAMSTORE</v>
      </c>
      <c r="B371" s="58" t="s">
        <v>730</v>
      </c>
      <c r="C371" s="14" t="s">
        <v>67</v>
      </c>
      <c r="D371" s="76"/>
      <c r="E371" s="15" t="s">
        <v>403</v>
      </c>
      <c r="F371" s="32"/>
      <c r="G371" s="32"/>
      <c r="H371" s="64" t="s">
        <v>731</v>
      </c>
      <c r="I371" s="36"/>
    </row>
    <row r="372" spans="1:9" s="56" customFormat="1" ht="45.75" customHeight="1" x14ac:dyDescent="0.2">
      <c r="A372" s="12" t="str">
        <f>[1]事業者登録簿!G732</f>
        <v>社会福祉法人 秀和福祉会</v>
      </c>
      <c r="B372" s="44" t="s">
        <v>1030</v>
      </c>
      <c r="C372" s="41" t="s">
        <v>56</v>
      </c>
      <c r="D372" s="34"/>
      <c r="E372" s="36" t="s">
        <v>3</v>
      </c>
      <c r="F372" s="32"/>
      <c r="G372" s="32"/>
      <c r="H372" s="64" t="s">
        <v>1031</v>
      </c>
      <c r="I372" s="64"/>
    </row>
    <row r="373" spans="1:9" s="56" customFormat="1" ht="45.75" customHeight="1" x14ac:dyDescent="0.2">
      <c r="A373" s="12" t="str">
        <f>[1]事業者登録簿!G398</f>
        <v>学校法人常翔学園</v>
      </c>
      <c r="B373" s="53" t="s">
        <v>597</v>
      </c>
      <c r="C373" s="41" t="s">
        <v>82</v>
      </c>
      <c r="D373" s="41"/>
      <c r="E373" s="15" t="s">
        <v>0</v>
      </c>
      <c r="F373" s="46"/>
      <c r="G373" s="46"/>
      <c r="H373" s="54" t="s">
        <v>598</v>
      </c>
      <c r="I373" s="57"/>
    </row>
    <row r="374" spans="1:9" s="56" customFormat="1" ht="45.75" customHeight="1" x14ac:dyDescent="0.2">
      <c r="A374" s="12" t="str">
        <f>[1]事業者登録簿!G466</f>
        <v>上新電機株式会社</v>
      </c>
      <c r="B374" s="58" t="s">
        <v>696</v>
      </c>
      <c r="C374" s="75" t="s">
        <v>43</v>
      </c>
      <c r="D374" s="76"/>
      <c r="E374" s="15" t="s">
        <v>405</v>
      </c>
      <c r="F374" s="32"/>
      <c r="G374" s="32"/>
      <c r="H374" s="64" t="s">
        <v>697</v>
      </c>
      <c r="I374" s="36"/>
    </row>
    <row r="375" spans="1:9" s="56" customFormat="1" ht="45.75" customHeight="1" x14ac:dyDescent="0.2">
      <c r="A375" s="12" t="str">
        <f>[1]事業者登録簿!G440</f>
        <v>株式会社昭和</v>
      </c>
      <c r="B375" s="53" t="s">
        <v>657</v>
      </c>
      <c r="C375" s="41" t="s">
        <v>43</v>
      </c>
      <c r="D375" s="34"/>
      <c r="E375" s="15" t="s">
        <v>403</v>
      </c>
      <c r="F375" s="32"/>
      <c r="G375" s="32"/>
      <c r="H375" s="64" t="s">
        <v>658</v>
      </c>
      <c r="I375" s="54"/>
    </row>
    <row r="376" spans="1:9" s="56" customFormat="1" ht="45.75" customHeight="1" x14ac:dyDescent="0.2">
      <c r="A376" s="12" t="str">
        <f>[1]事業者登録簿!G778</f>
        <v>昭和化工株式会社</v>
      </c>
      <c r="B376" s="44" t="s">
        <v>462</v>
      </c>
      <c r="C376" s="41" t="s">
        <v>34</v>
      </c>
      <c r="D376" s="34"/>
      <c r="E376" s="36" t="s">
        <v>2</v>
      </c>
      <c r="F376" s="32"/>
      <c r="G376" s="32"/>
      <c r="H376" s="64" t="s">
        <v>1087</v>
      </c>
      <c r="I376" s="64"/>
    </row>
    <row r="377" spans="1:9" s="56" customFormat="1" ht="45.75" customHeight="1" x14ac:dyDescent="0.2">
      <c r="A377" s="12" t="str">
        <f>[1]事業者登録簿!G190</f>
        <v>昭和公基株式会社</v>
      </c>
      <c r="B377" s="13" t="s">
        <v>295</v>
      </c>
      <c r="C377" s="14" t="s">
        <v>67</v>
      </c>
      <c r="D377" s="14" t="s">
        <v>296</v>
      </c>
      <c r="E377" s="15" t="s">
        <v>2</v>
      </c>
      <c r="F377" s="16"/>
      <c r="G377" s="16"/>
      <c r="H377" s="19" t="s">
        <v>297</v>
      </c>
      <c r="I377" s="19"/>
    </row>
    <row r="378" spans="1:9" s="56" customFormat="1" ht="45.75" customHeight="1" x14ac:dyDescent="0.2">
      <c r="A378" s="12" t="str">
        <f>[1]事業者登録簿!G594</f>
        <v>株式会社昭和設計</v>
      </c>
      <c r="B378" s="58" t="s">
        <v>429</v>
      </c>
      <c r="C378" s="14" t="s">
        <v>67</v>
      </c>
      <c r="D378" s="34"/>
      <c r="E378" s="15" t="s">
        <v>2</v>
      </c>
      <c r="F378" s="32"/>
      <c r="G378" s="32"/>
      <c r="H378" s="64" t="s">
        <v>860</v>
      </c>
      <c r="I378" s="51"/>
    </row>
    <row r="379" spans="1:9" s="56" customFormat="1" ht="45.75" customHeight="1" x14ac:dyDescent="0.2">
      <c r="A379" s="12" t="str">
        <f>[1]事業者登録簿!G755</f>
        <v>株式会社ショーエイコーポレーション</v>
      </c>
      <c r="B379" s="44" t="s">
        <v>47</v>
      </c>
      <c r="C379" s="41" t="s">
        <v>34</v>
      </c>
      <c r="D379" s="34"/>
      <c r="E379" s="36" t="s">
        <v>1</v>
      </c>
      <c r="F379" s="32"/>
      <c r="G379" s="32"/>
      <c r="H379" s="64" t="s">
        <v>1057</v>
      </c>
      <c r="I379" s="64"/>
    </row>
    <row r="380" spans="1:9" s="56" customFormat="1" ht="45.75" customHeight="1" x14ac:dyDescent="0.2">
      <c r="A380" s="12" t="str">
        <f>[1]事業者登録簿!G520</f>
        <v>特定非営利活動法人自立生活夢宙センター</v>
      </c>
      <c r="B380" s="58" t="s">
        <v>767</v>
      </c>
      <c r="C380" s="75" t="s">
        <v>56</v>
      </c>
      <c r="D380" s="76"/>
      <c r="E380" s="15" t="s">
        <v>396</v>
      </c>
      <c r="F380" s="32"/>
      <c r="G380" s="32"/>
      <c r="H380" s="64" t="s">
        <v>768</v>
      </c>
      <c r="I380" s="36"/>
    </row>
    <row r="381" spans="1:9" s="56" customFormat="1" ht="45.75" customHeight="1" x14ac:dyDescent="0.2">
      <c r="A381" s="12" t="str">
        <f>[1]事業者登録簿!G574</f>
        <v>株式会社Ｓｈｉｒｏｌｏｇｉ</v>
      </c>
      <c r="B381" s="80" t="s">
        <v>764</v>
      </c>
      <c r="C381" s="41" t="s">
        <v>67</v>
      </c>
      <c r="D381" s="34" t="s">
        <v>837</v>
      </c>
      <c r="E381" s="15" t="s">
        <v>3</v>
      </c>
      <c r="F381" s="32"/>
      <c r="G381" s="32"/>
      <c r="H381" s="64" t="s">
        <v>838</v>
      </c>
      <c r="I381" s="51"/>
    </row>
    <row r="382" spans="1:9" s="56" customFormat="1" ht="45.75" customHeight="1" x14ac:dyDescent="0.2">
      <c r="A382" s="12" t="str">
        <f>[1]事業者登録簿!G538</f>
        <v>進栄化工株式会社</v>
      </c>
      <c r="B382" s="44" t="s">
        <v>648</v>
      </c>
      <c r="C382" s="41" t="s">
        <v>34</v>
      </c>
      <c r="D382" s="34"/>
      <c r="E382" s="15" t="s">
        <v>444</v>
      </c>
      <c r="F382" s="32"/>
      <c r="G382" s="32"/>
      <c r="H382" s="64" t="s">
        <v>796</v>
      </c>
      <c r="I382" s="54" t="s">
        <v>797</v>
      </c>
    </row>
    <row r="383" spans="1:9" s="56" customFormat="1" ht="45.75" customHeight="1" x14ac:dyDescent="0.2">
      <c r="A383" s="20" t="str">
        <f>[1]事業者登録簿!G712</f>
        <v>有限会社新垣商店</v>
      </c>
      <c r="B383" s="73" t="s">
        <v>999</v>
      </c>
      <c r="C383" s="43" t="s">
        <v>67</v>
      </c>
      <c r="D383" s="52"/>
      <c r="E383" s="74"/>
      <c r="F383" s="31"/>
      <c r="G383" s="31"/>
      <c r="H383" s="65"/>
      <c r="I383" s="65"/>
    </row>
    <row r="384" spans="1:9" s="56" customFormat="1" ht="45.75" customHeight="1" x14ac:dyDescent="0.2">
      <c r="A384" s="12" t="str">
        <f>[1]事業者登録簿!G180</f>
        <v>新教育総合研究会株式会社</v>
      </c>
      <c r="B384" s="13" t="s">
        <v>36</v>
      </c>
      <c r="C384" s="14" t="s">
        <v>82</v>
      </c>
      <c r="D384" s="14"/>
      <c r="E384" s="15" t="s">
        <v>2</v>
      </c>
      <c r="F384" s="16"/>
      <c r="G384" s="16"/>
      <c r="H384" s="19" t="s">
        <v>281</v>
      </c>
      <c r="I384" s="19" t="s">
        <v>282</v>
      </c>
    </row>
    <row r="385" spans="1:9" s="56" customFormat="1" ht="45.75" customHeight="1" x14ac:dyDescent="0.2">
      <c r="A385" s="12" t="str">
        <f>[1]事業者登録簿!G516</f>
        <v>新光電気工業株式会社</v>
      </c>
      <c r="B385" s="58" t="s">
        <v>429</v>
      </c>
      <c r="C385" s="75" t="s">
        <v>43</v>
      </c>
      <c r="D385" s="76"/>
      <c r="E385" s="15" t="s">
        <v>403</v>
      </c>
      <c r="F385" s="32"/>
      <c r="G385" s="32"/>
      <c r="H385" s="64" t="s">
        <v>761</v>
      </c>
      <c r="I385" s="36"/>
    </row>
    <row r="386" spans="1:9" s="56" customFormat="1" ht="45.75" customHeight="1" x14ac:dyDescent="0.2">
      <c r="A386" s="12" t="str">
        <f>[1]事業者登録簿!G153</f>
        <v>シンコースポーツ株式会社大阪支店</v>
      </c>
      <c r="B386" s="13" t="s">
        <v>128</v>
      </c>
      <c r="C386" s="14" t="s">
        <v>150</v>
      </c>
      <c r="D386" s="14"/>
      <c r="E386" s="15" t="s">
        <v>2</v>
      </c>
      <c r="F386" s="16"/>
      <c r="G386" s="16"/>
      <c r="H386" s="13"/>
      <c r="I386" s="13"/>
    </row>
    <row r="387" spans="1:9" s="56" customFormat="1" ht="45.75" customHeight="1" x14ac:dyDescent="0.2">
      <c r="A387" s="83" t="str">
        <f>[1]事業者登録簿!G741</f>
        <v>株式会社ジンジブ</v>
      </c>
      <c r="B387" s="44" t="s">
        <v>47</v>
      </c>
      <c r="C387" s="41" t="s">
        <v>67</v>
      </c>
      <c r="D387" s="34"/>
      <c r="E387" s="36" t="s">
        <v>2</v>
      </c>
      <c r="F387" s="32"/>
      <c r="G387" s="32"/>
      <c r="H387" s="64" t="s">
        <v>1039</v>
      </c>
      <c r="I387" s="64"/>
    </row>
    <row r="388" spans="1:9" s="56" customFormat="1" ht="45.75" customHeight="1" x14ac:dyDescent="0.2">
      <c r="A388" s="12" t="str">
        <f>[1]事業者登録簿!G809</f>
        <v>新虎興産株式会社</v>
      </c>
      <c r="B388" s="44" t="str">
        <f>LEFT([1]事業者登録簿!$AF809,5)</f>
        <v>大阪市北区</v>
      </c>
      <c r="C388" s="41" t="s">
        <v>72</v>
      </c>
      <c r="D388" s="34"/>
      <c r="E388" s="36" t="s">
        <v>3</v>
      </c>
      <c r="F388" s="32"/>
      <c r="G388" s="32"/>
      <c r="H388" s="64" t="s">
        <v>1127</v>
      </c>
      <c r="I388" s="64"/>
    </row>
    <row r="389" spans="1:9" s="56" customFormat="1" ht="45.75" customHeight="1" x14ac:dyDescent="0.2">
      <c r="A389" s="12" t="str">
        <f>[1]事業者登録簿!G376</f>
        <v>伸和サービス株式会社</v>
      </c>
      <c r="B389" s="53" t="s">
        <v>566</v>
      </c>
      <c r="C389" s="41" t="s">
        <v>67</v>
      </c>
      <c r="D389" s="41" t="s">
        <v>567</v>
      </c>
      <c r="E389" s="15" t="s">
        <v>393</v>
      </c>
      <c r="F389" s="46"/>
      <c r="G389" s="46"/>
      <c r="H389" s="54" t="s">
        <v>568</v>
      </c>
      <c r="I389" s="54"/>
    </row>
    <row r="390" spans="1:9" s="56" customFormat="1" ht="45.75" customHeight="1" x14ac:dyDescent="0.2">
      <c r="A390" s="83" t="str">
        <f>[1]事業者登録簿!G736</f>
        <v>Sky株式会社</v>
      </c>
      <c r="B390" s="44" t="s">
        <v>400</v>
      </c>
      <c r="C390" s="41" t="s">
        <v>119</v>
      </c>
      <c r="D390" s="34"/>
      <c r="E390" s="36" t="s">
        <v>0</v>
      </c>
      <c r="F390" s="32"/>
      <c r="G390" s="32" t="s">
        <v>17</v>
      </c>
      <c r="H390" s="64" t="s">
        <v>1035</v>
      </c>
      <c r="I390" s="64" t="s">
        <v>1036</v>
      </c>
    </row>
    <row r="391" spans="1:9" s="56" customFormat="1" ht="45.75" customHeight="1" x14ac:dyDescent="0.2">
      <c r="A391" s="12" t="str">
        <f>[1]事業者登録簿!G644</f>
        <v>杉本商事株式会社</v>
      </c>
      <c r="B391" s="44" t="s">
        <v>92</v>
      </c>
      <c r="C391" s="41" t="s">
        <v>43</v>
      </c>
      <c r="D391" s="34"/>
      <c r="E391" s="15" t="s">
        <v>1</v>
      </c>
      <c r="F391" s="32"/>
      <c r="G391" s="32"/>
      <c r="H391" s="64" t="s">
        <v>912</v>
      </c>
      <c r="I391" s="54" t="s">
        <v>913</v>
      </c>
    </row>
    <row r="392" spans="1:9" s="56" customFormat="1" ht="45.75" customHeight="1" x14ac:dyDescent="0.2">
      <c r="A392" s="12" t="str">
        <f>[1]事業者登録簿!G243</f>
        <v>スキルインフォメーションズ株式会社</v>
      </c>
      <c r="B392" s="13" t="s">
        <v>363</v>
      </c>
      <c r="C392" s="14" t="s">
        <v>119</v>
      </c>
      <c r="D392" s="14"/>
      <c r="E392" s="15" t="s">
        <v>3</v>
      </c>
      <c r="F392" s="16"/>
      <c r="G392" s="16"/>
      <c r="H392" s="18" t="s">
        <v>364</v>
      </c>
      <c r="I392" s="13"/>
    </row>
    <row r="393" spans="1:9" s="56" customFormat="1" ht="45.75" customHeight="1" x14ac:dyDescent="0.2">
      <c r="A393" s="12" t="str">
        <f>[1]事業者登録簿!G686</f>
        <v>スクエアプランニング株式会社</v>
      </c>
      <c r="B393" s="44" t="s">
        <v>19</v>
      </c>
      <c r="C393" s="41" t="s">
        <v>67</v>
      </c>
      <c r="D393" s="34"/>
      <c r="E393" s="36" t="s">
        <v>3</v>
      </c>
      <c r="F393" s="32"/>
      <c r="G393" s="32"/>
      <c r="H393" s="64" t="s">
        <v>968</v>
      </c>
      <c r="I393" s="64"/>
    </row>
    <row r="394" spans="1:9" s="56" customFormat="1" ht="45.75" customHeight="1" x14ac:dyDescent="0.2">
      <c r="A394" s="12" t="str">
        <f>[1]事業者登録簿!G646</f>
        <v>株式会社スタッフファースト</v>
      </c>
      <c r="B394" s="44" t="s">
        <v>167</v>
      </c>
      <c r="C394" s="41" t="s">
        <v>67</v>
      </c>
      <c r="D394" s="41" t="s">
        <v>915</v>
      </c>
      <c r="E394" s="15" t="s">
        <v>1</v>
      </c>
      <c r="F394" s="32"/>
      <c r="G394" s="32"/>
      <c r="H394" s="64" t="s">
        <v>916</v>
      </c>
      <c r="I394" s="51"/>
    </row>
    <row r="395" spans="1:9" s="56" customFormat="1" ht="45.75" customHeight="1" x14ac:dyDescent="0.2">
      <c r="A395" s="12" t="str">
        <f>[1]事業者登録簿!G777</f>
        <v>株式会社ステップ</v>
      </c>
      <c r="B395" s="44" t="s">
        <v>464</v>
      </c>
      <c r="C395" s="41" t="s">
        <v>446</v>
      </c>
      <c r="D395" s="34"/>
      <c r="E395" s="36"/>
      <c r="F395" s="32"/>
      <c r="G395" s="32"/>
      <c r="H395" s="64"/>
      <c r="I395" s="64"/>
    </row>
    <row r="396" spans="1:9" s="56" customFormat="1" ht="45.75" customHeight="1" x14ac:dyDescent="0.2">
      <c r="A396" s="12" t="str">
        <f>[1]事業者登録簿!G477</f>
        <v>株式会社すてらめいとジャパン</v>
      </c>
      <c r="B396" s="58" t="s">
        <v>429</v>
      </c>
      <c r="C396" s="75" t="s">
        <v>67</v>
      </c>
      <c r="D396" s="76" t="s">
        <v>707</v>
      </c>
      <c r="E396" s="15" t="s">
        <v>3</v>
      </c>
      <c r="F396" s="32"/>
      <c r="G396" s="32"/>
      <c r="H396" s="64" t="s">
        <v>708</v>
      </c>
      <c r="I396" s="36"/>
    </row>
    <row r="397" spans="1:9" s="56" customFormat="1" ht="45.75" customHeight="1" x14ac:dyDescent="0.2">
      <c r="A397" s="12" t="str">
        <f>[1]事業者登録簿!G710</f>
        <v>株式会社スペースチャート</v>
      </c>
      <c r="B397" s="44" t="s">
        <v>962</v>
      </c>
      <c r="C397" s="41" t="s">
        <v>119</v>
      </c>
      <c r="D397" s="34"/>
      <c r="E397" s="36" t="s">
        <v>988</v>
      </c>
      <c r="F397" s="32"/>
      <c r="G397" s="32"/>
      <c r="H397" s="64" t="s">
        <v>995</v>
      </c>
      <c r="I397" s="64"/>
    </row>
    <row r="398" spans="1:9" s="56" customFormat="1" ht="45.75" customHeight="1" x14ac:dyDescent="0.2">
      <c r="A398" s="12" t="str">
        <f>[1]事業者登録簿!G129</f>
        <v>住友化学株式会社</v>
      </c>
      <c r="B398" s="13" t="s">
        <v>19</v>
      </c>
      <c r="C398" s="14" t="s">
        <v>62</v>
      </c>
      <c r="D398" s="14"/>
      <c r="E398" s="15"/>
      <c r="F398" s="16"/>
      <c r="G398" s="17"/>
      <c r="H398" s="19"/>
      <c r="I398" s="13"/>
    </row>
    <row r="399" spans="1:9" s="56" customFormat="1" ht="45.75" customHeight="1" x14ac:dyDescent="0.2">
      <c r="A399" s="12" t="str">
        <f>[1]事業者登録簿!G143</f>
        <v>住友生命保険相互会社</v>
      </c>
      <c r="B399" s="13" t="s">
        <v>19</v>
      </c>
      <c r="C399" s="14" t="s">
        <v>87</v>
      </c>
      <c r="D399" s="14"/>
      <c r="E399" s="15"/>
      <c r="F399" s="16"/>
      <c r="G399" s="16"/>
      <c r="H399" s="19"/>
      <c r="I399" s="13"/>
    </row>
    <row r="400" spans="1:9" s="56" customFormat="1" ht="45.75" customHeight="1" x14ac:dyDescent="0.2">
      <c r="A400" s="12" t="str">
        <f>[1]事業者登録簿!G523</f>
        <v>住友電気工業株式会社</v>
      </c>
      <c r="B400" s="44" t="s">
        <v>569</v>
      </c>
      <c r="C400" s="41" t="s">
        <v>34</v>
      </c>
      <c r="D400" s="34"/>
      <c r="E400" s="15" t="s">
        <v>405</v>
      </c>
      <c r="F400" s="32" t="s">
        <v>22</v>
      </c>
      <c r="G400" s="32" t="s">
        <v>44</v>
      </c>
      <c r="H400" s="64" t="s">
        <v>771</v>
      </c>
      <c r="I400" s="54" t="s">
        <v>772</v>
      </c>
    </row>
    <row r="401" spans="1:9" s="56" customFormat="1" ht="45.75" customHeight="1" x14ac:dyDescent="0.2">
      <c r="A401" s="12" t="str">
        <f>[1]事業者登録簿!G444</f>
        <v>SUMINOE株式会社</v>
      </c>
      <c r="B401" s="53" t="s">
        <v>398</v>
      </c>
      <c r="C401" s="67" t="s">
        <v>34</v>
      </c>
      <c r="D401" s="34"/>
      <c r="E401" s="15" t="s">
        <v>393</v>
      </c>
      <c r="F401" s="32"/>
      <c r="G401" s="32"/>
      <c r="H401" s="64" t="s">
        <v>662</v>
      </c>
      <c r="I401" s="54"/>
    </row>
    <row r="402" spans="1:9" s="50" customFormat="1" ht="45.75" customHeight="1" x14ac:dyDescent="0.2">
      <c r="A402" s="12" t="str">
        <f>[1]事業者登録簿!G426</f>
        <v>住吉冷蔵株式会社</v>
      </c>
      <c r="B402" s="53" t="s">
        <v>408</v>
      </c>
      <c r="C402" s="41" t="s">
        <v>16</v>
      </c>
      <c r="D402" s="34"/>
      <c r="E402" s="15" t="s">
        <v>403</v>
      </c>
      <c r="F402" s="32"/>
      <c r="G402" s="32"/>
      <c r="H402" s="54" t="s">
        <v>639</v>
      </c>
      <c r="I402" s="54"/>
    </row>
    <row r="403" spans="1:9" s="50" customFormat="1" ht="45.75" customHeight="1" x14ac:dyDescent="0.2">
      <c r="A403" s="12" t="str">
        <f>[1]事業者登録簿!G765</f>
        <v>株式会社スリーエーコンサルティング</v>
      </c>
      <c r="B403" s="44" t="s">
        <v>50</v>
      </c>
      <c r="C403" s="41" t="s">
        <v>25</v>
      </c>
      <c r="D403" s="34" t="s">
        <v>1070</v>
      </c>
      <c r="E403" s="36" t="s">
        <v>2</v>
      </c>
      <c r="F403" s="32"/>
      <c r="G403" s="32"/>
      <c r="H403" s="54" t="s">
        <v>1071</v>
      </c>
      <c r="I403" s="64"/>
    </row>
    <row r="404" spans="1:9" s="50" customFormat="1" ht="45.75" customHeight="1" x14ac:dyDescent="0.2">
      <c r="A404" s="12" t="str">
        <f>[1]事業者登録簿!G354</f>
        <v>スリープロ株式会社</v>
      </c>
      <c r="B404" s="13" t="s">
        <v>398</v>
      </c>
      <c r="C404" s="14" t="s">
        <v>67</v>
      </c>
      <c r="D404" s="14"/>
      <c r="E404" s="15" t="s">
        <v>393</v>
      </c>
      <c r="F404" s="16" t="s">
        <v>22</v>
      </c>
      <c r="G404" s="17" t="s">
        <v>48</v>
      </c>
      <c r="H404" s="19" t="s">
        <v>533</v>
      </c>
      <c r="I404" s="19" t="s">
        <v>534</v>
      </c>
    </row>
    <row r="405" spans="1:9" s="50" customFormat="1" ht="45.75" customHeight="1" x14ac:dyDescent="0.2">
      <c r="A405" s="12" t="str">
        <f>[1]事業者登録簿!G95</f>
        <v>株式会社精工</v>
      </c>
      <c r="B405" s="13" t="s">
        <v>167</v>
      </c>
      <c r="C405" s="14" t="s">
        <v>62</v>
      </c>
      <c r="D405" s="14" t="s">
        <v>168</v>
      </c>
      <c r="E405" s="15" t="s">
        <v>1</v>
      </c>
      <c r="F405" s="16"/>
      <c r="G405" s="16"/>
      <c r="H405" s="18" t="s">
        <v>169</v>
      </c>
      <c r="I405" s="18" t="s">
        <v>170</v>
      </c>
    </row>
    <row r="406" spans="1:9" s="50" customFormat="1" ht="45.75" customHeight="1" x14ac:dyDescent="0.2">
      <c r="A406" s="12" t="str">
        <f>[1]事業者登録簿!G580</f>
        <v>医療法人清水会</v>
      </c>
      <c r="B406" s="44" t="s">
        <v>843</v>
      </c>
      <c r="C406" s="41" t="s">
        <v>56</v>
      </c>
      <c r="D406" s="34"/>
      <c r="E406" s="15" t="s">
        <v>393</v>
      </c>
      <c r="F406" s="32"/>
      <c r="G406" s="32"/>
      <c r="H406" s="64" t="s">
        <v>844</v>
      </c>
      <c r="I406" s="51"/>
    </row>
    <row r="407" spans="1:9" s="50" customFormat="1" ht="45.75" customHeight="1" x14ac:dyDescent="0.2">
      <c r="A407" s="12" t="str">
        <f>[1]事業者登録簿!G302</f>
        <v>セイハネットワーク株式会社大阪本部</v>
      </c>
      <c r="B407" s="13" t="s">
        <v>50</v>
      </c>
      <c r="C407" s="14" t="s">
        <v>82</v>
      </c>
      <c r="D407" s="14"/>
      <c r="E407" s="15" t="s">
        <v>393</v>
      </c>
      <c r="F407" s="16"/>
      <c r="G407" s="16"/>
      <c r="H407" s="19" t="s">
        <v>459</v>
      </c>
      <c r="I407" s="13"/>
    </row>
    <row r="408" spans="1:9" s="1" customFormat="1" ht="45.75" customHeight="1" x14ac:dyDescent="0.2">
      <c r="A408" s="20" t="str">
        <f>[1]事業者登録簿!G745</f>
        <v>セイホ工業株式会社</v>
      </c>
      <c r="B408" s="73" t="s">
        <v>415</v>
      </c>
      <c r="C408" s="43" t="s">
        <v>72</v>
      </c>
      <c r="D408" s="52"/>
      <c r="E408" s="74"/>
      <c r="F408" s="31"/>
      <c r="G408" s="31"/>
      <c r="H408" s="65"/>
      <c r="I408" s="65"/>
    </row>
    <row r="409" spans="1:9" s="1" customFormat="1" ht="45.75" customHeight="1" x14ac:dyDescent="0.2">
      <c r="A409" s="12" t="str">
        <f>[1]事業者登録簿!G589</f>
        <v>株式会社清和ビジネス</v>
      </c>
      <c r="B409" s="44" t="s">
        <v>485</v>
      </c>
      <c r="C409" s="41" t="s">
        <v>43</v>
      </c>
      <c r="D409" s="34"/>
      <c r="E409" s="15" t="s">
        <v>396</v>
      </c>
      <c r="F409" s="32"/>
      <c r="G409" s="32"/>
      <c r="H409" s="64" t="s">
        <v>855</v>
      </c>
      <c r="I409" s="51"/>
    </row>
    <row r="410" spans="1:9" s="1" customFormat="1" ht="45.75" customHeight="1" x14ac:dyDescent="0.2">
      <c r="A410" s="12" t="str">
        <f>[1]事業者登録簿!G331</f>
        <v>株式会社セオリーファクトリー</v>
      </c>
      <c r="B410" s="13" t="s">
        <v>47</v>
      </c>
      <c r="C410" s="14" t="s">
        <v>239</v>
      </c>
      <c r="D410" s="14"/>
      <c r="E410" s="15" t="s">
        <v>403</v>
      </c>
      <c r="F410" s="17" t="s">
        <v>65</v>
      </c>
      <c r="G410" s="17" t="s">
        <v>65</v>
      </c>
      <c r="H410" s="19" t="s">
        <v>498</v>
      </c>
      <c r="I410" s="18" t="s">
        <v>499</v>
      </c>
    </row>
    <row r="411" spans="1:9" s="1" customFormat="1" ht="45.75" customHeight="1" x14ac:dyDescent="0.2">
      <c r="A411" s="12" t="str">
        <f>[1]事業者登録簿!G321</f>
        <v>特定非営利活動法人せかんど</v>
      </c>
      <c r="B411" s="44" t="s">
        <v>483</v>
      </c>
      <c r="C411" s="14" t="s">
        <v>56</v>
      </c>
      <c r="D411" s="14"/>
      <c r="E411" s="15" t="s">
        <v>3</v>
      </c>
      <c r="F411" s="32"/>
      <c r="G411" s="32"/>
      <c r="H411" s="19" t="s">
        <v>484</v>
      </c>
      <c r="I411" s="13"/>
    </row>
    <row r="412" spans="1:9" s="1" customFormat="1" ht="45.75" customHeight="1" x14ac:dyDescent="0.2">
      <c r="A412" s="20" t="str">
        <f>[1]事業者登録簿!G31</f>
        <v>積水ハウス株式会社</v>
      </c>
      <c r="B412" s="21" t="s">
        <v>36</v>
      </c>
      <c r="C412" s="22" t="s">
        <v>72</v>
      </c>
      <c r="D412" s="22"/>
      <c r="E412" s="23" t="s">
        <v>0</v>
      </c>
      <c r="F412" s="31" t="s">
        <v>51</v>
      </c>
      <c r="G412" s="25" t="s">
        <v>39</v>
      </c>
      <c r="H412" s="27" t="s">
        <v>73</v>
      </c>
      <c r="I412" s="27" t="s">
        <v>74</v>
      </c>
    </row>
    <row r="413" spans="1:9" s="1" customFormat="1" ht="45.75" customHeight="1" x14ac:dyDescent="0.2">
      <c r="A413" s="12" t="str">
        <f>[1]事業者登録簿!G624</f>
        <v>積水リース株式会社</v>
      </c>
      <c r="B413" s="58" t="s">
        <v>398</v>
      </c>
      <c r="C413" s="41" t="s">
        <v>109</v>
      </c>
      <c r="D413" s="34"/>
      <c r="E413" s="15" t="s">
        <v>444</v>
      </c>
      <c r="F413" s="32"/>
      <c r="G413" s="32"/>
      <c r="H413" s="64" t="s">
        <v>891</v>
      </c>
      <c r="I413" s="51"/>
    </row>
    <row r="414" spans="1:9" s="1" customFormat="1" ht="45.75" customHeight="1" x14ac:dyDescent="0.2">
      <c r="A414" s="20" t="str">
        <f>[1]事業者登録簿!G658</f>
        <v>ゼット株式会社</v>
      </c>
      <c r="B414" s="73" t="s">
        <v>583</v>
      </c>
      <c r="C414" s="43" t="s">
        <v>43</v>
      </c>
      <c r="D414" s="52"/>
      <c r="E414" s="74"/>
      <c r="F414" s="31"/>
      <c r="G414" s="31"/>
      <c r="H414" s="65"/>
      <c r="I414" s="77"/>
    </row>
    <row r="415" spans="1:9" s="1" customFormat="1" ht="45.75" customHeight="1" x14ac:dyDescent="0.2">
      <c r="A415" s="12" t="str">
        <f>[1]事業者登録簿!G332</f>
        <v>摂陽観光</v>
      </c>
      <c r="B415" s="13" t="s">
        <v>500</v>
      </c>
      <c r="C415" s="14" t="s">
        <v>150</v>
      </c>
      <c r="D415" s="14"/>
      <c r="E415" s="15" t="s">
        <v>403</v>
      </c>
      <c r="F415" s="17" t="s">
        <v>65</v>
      </c>
      <c r="G415" s="17" t="s">
        <v>65</v>
      </c>
      <c r="H415" s="19" t="s">
        <v>501</v>
      </c>
      <c r="I415" s="13"/>
    </row>
    <row r="416" spans="1:9" s="1" customFormat="1" ht="45.75" customHeight="1" x14ac:dyDescent="0.2">
      <c r="A416" s="12" t="str">
        <f>[1]事業者登録簿!G293</f>
        <v>セトローク株式会社</v>
      </c>
      <c r="B416" s="13" t="s">
        <v>441</v>
      </c>
      <c r="C416" s="14" t="s">
        <v>67</v>
      </c>
      <c r="D416" s="14"/>
      <c r="E416" s="15" t="s">
        <v>403</v>
      </c>
      <c r="F416" s="16"/>
      <c r="G416" s="16"/>
      <c r="H416" s="19" t="s">
        <v>442</v>
      </c>
      <c r="I416" s="13"/>
    </row>
    <row r="417" spans="1:9" s="1" customFormat="1" ht="45.75" customHeight="1" x14ac:dyDescent="0.2">
      <c r="A417" s="12" t="str">
        <f>[1]事業者登録簿!G262</f>
        <v>株式会社セブン－イレブン・ジャパン</v>
      </c>
      <c r="B417" s="13" t="s">
        <v>19</v>
      </c>
      <c r="C417" s="14" t="s">
        <v>43</v>
      </c>
      <c r="D417" s="14"/>
      <c r="E417" s="15" t="s">
        <v>0</v>
      </c>
      <c r="F417" s="16" t="s">
        <v>97</v>
      </c>
      <c r="G417" s="17" t="s">
        <v>48</v>
      </c>
      <c r="H417" s="18" t="s">
        <v>389</v>
      </c>
      <c r="I417" s="18"/>
    </row>
    <row r="418" spans="1:9" s="1" customFormat="1" ht="45.75" customHeight="1" x14ac:dyDescent="0.2">
      <c r="A418" s="83" t="str">
        <f>[1]事業者登録簿!G743</f>
        <v>株式会社セラフィ</v>
      </c>
      <c r="B418" s="44" t="s">
        <v>47</v>
      </c>
      <c r="C418" s="41" t="s">
        <v>43</v>
      </c>
      <c r="D418" s="34"/>
      <c r="E418" s="36" t="s">
        <v>3</v>
      </c>
      <c r="F418" s="32"/>
      <c r="G418" s="32"/>
      <c r="H418" s="64" t="s">
        <v>1041</v>
      </c>
      <c r="I418" s="64"/>
    </row>
    <row r="419" spans="1:9" s="1" customFormat="1" ht="45.75" customHeight="1" x14ac:dyDescent="0.2">
      <c r="A419" s="12" t="str">
        <f>[1]事業者登録簿!G794</f>
        <v>株式会社セルカ</v>
      </c>
      <c r="B419" s="44" t="str">
        <f>LEFT([1]事業者登録簿!$AF794,6)</f>
        <v>大阪市中央区</v>
      </c>
      <c r="C419" s="41" t="s">
        <v>119</v>
      </c>
      <c r="D419" s="34"/>
      <c r="E419" s="36" t="s">
        <v>3</v>
      </c>
      <c r="F419" s="32"/>
      <c r="G419" s="32"/>
      <c r="H419" s="64" t="s">
        <v>1105</v>
      </c>
      <c r="I419" s="64"/>
    </row>
    <row r="420" spans="1:9" s="1" customFormat="1" ht="45.75" customHeight="1" x14ac:dyDescent="0.2">
      <c r="A420" s="12" t="str">
        <f>[1]事業者登録簿!G234</f>
        <v>株式会社セレクトビューティー</v>
      </c>
      <c r="B420" s="13" t="s">
        <v>15</v>
      </c>
      <c r="C420" s="14" t="s">
        <v>43</v>
      </c>
      <c r="D420" s="14"/>
      <c r="E420" s="15" t="s">
        <v>2</v>
      </c>
      <c r="F420" s="16"/>
      <c r="G420" s="16"/>
      <c r="H420" s="19" t="s">
        <v>354</v>
      </c>
      <c r="I420" s="19"/>
    </row>
    <row r="421" spans="1:9" s="1" customFormat="1" ht="45.75" customHeight="1" x14ac:dyDescent="0.2">
      <c r="A421" s="12" t="str">
        <f>[1]事業者登録簿!G788</f>
        <v>株式会社ZERO ONE</v>
      </c>
      <c r="B421" s="44" t="str">
        <f>LEFT([1]事業者登録簿!$AF788,6)</f>
        <v>大阪市中央区</v>
      </c>
      <c r="C421" s="41" t="s">
        <v>182</v>
      </c>
      <c r="D421" s="34"/>
      <c r="E421" s="36" t="s">
        <v>4</v>
      </c>
      <c r="F421" s="32"/>
      <c r="G421" s="32"/>
      <c r="H421" s="64" t="s">
        <v>1099</v>
      </c>
      <c r="I421" s="64" t="s">
        <v>1100</v>
      </c>
    </row>
    <row r="422" spans="1:9" s="1" customFormat="1" ht="45.75" customHeight="1" x14ac:dyDescent="0.2">
      <c r="A422" s="12" t="str">
        <f>[1]事業者登録簿!G120</f>
        <v>センコー株式会社</v>
      </c>
      <c r="B422" s="13" t="s">
        <v>167</v>
      </c>
      <c r="C422" s="14" t="s">
        <v>77</v>
      </c>
      <c r="D422" s="14"/>
      <c r="E422" s="15"/>
      <c r="F422" s="16"/>
      <c r="G422" s="16"/>
      <c r="H422" s="19"/>
      <c r="I422" s="19"/>
    </row>
    <row r="423" spans="1:9" s="1" customFormat="1" ht="45.75" customHeight="1" x14ac:dyDescent="0.2">
      <c r="A423" s="12" t="str">
        <f>[1]事業者登録簿!G59</f>
        <v>全国労働者共済生活協同組合連合会大阪推進本部</v>
      </c>
      <c r="B423" s="13" t="s">
        <v>115</v>
      </c>
      <c r="C423" s="14" t="s">
        <v>25</v>
      </c>
      <c r="D423" s="14" t="s">
        <v>116</v>
      </c>
      <c r="E423" s="15" t="s">
        <v>3</v>
      </c>
      <c r="F423" s="16"/>
      <c r="G423" s="16"/>
      <c r="H423" s="19" t="s">
        <v>117</v>
      </c>
      <c r="I423" s="13"/>
    </row>
    <row r="424" spans="1:9" s="1" customFormat="1" ht="45.75" customHeight="1" x14ac:dyDescent="0.2">
      <c r="A424" s="12" t="str">
        <f>[1]事業者登録簿!G58</f>
        <v>株式会社千趣会</v>
      </c>
      <c r="B424" s="13" t="s">
        <v>30</v>
      </c>
      <c r="C424" s="14" t="s">
        <v>20</v>
      </c>
      <c r="D424" s="14"/>
      <c r="E424" s="15"/>
      <c r="F424" s="16"/>
      <c r="G424" s="17"/>
      <c r="H424" s="19"/>
      <c r="I424" s="19"/>
    </row>
    <row r="425" spans="1:9" s="1" customFormat="1" ht="45.75" customHeight="1" x14ac:dyDescent="0.2">
      <c r="A425" s="12" t="str">
        <f>[1]事業者登録簿!G163</f>
        <v>千趣会コールセンター株式会社</v>
      </c>
      <c r="B425" s="13" t="s">
        <v>36</v>
      </c>
      <c r="C425" s="40" t="s">
        <v>114</v>
      </c>
      <c r="D425" s="14" t="s">
        <v>257</v>
      </c>
      <c r="E425" s="15" t="s">
        <v>2</v>
      </c>
      <c r="F425" s="16"/>
      <c r="G425" s="17" t="s">
        <v>48</v>
      </c>
      <c r="H425" s="18" t="s">
        <v>258</v>
      </c>
      <c r="I425" s="13"/>
    </row>
    <row r="426" spans="1:9" s="1" customFormat="1" ht="45.75" customHeight="1" x14ac:dyDescent="0.2">
      <c r="A426" s="12" t="str">
        <f>[1]事業者登録簿!G218</f>
        <v>株式会社センショー</v>
      </c>
      <c r="B426" s="13" t="s">
        <v>330</v>
      </c>
      <c r="C426" s="14" t="s">
        <v>34</v>
      </c>
      <c r="D426" s="14"/>
      <c r="E426" s="15" t="s">
        <v>3</v>
      </c>
      <c r="F426" s="16"/>
      <c r="G426" s="16"/>
      <c r="H426" s="18" t="s">
        <v>331</v>
      </c>
      <c r="I426" s="13"/>
    </row>
    <row r="427" spans="1:9" ht="45.75" customHeight="1" x14ac:dyDescent="0.2">
      <c r="A427" s="12" t="str">
        <f>[1]事業者登録簿!G595</f>
        <v>社会福祉法人全電通近畿社会福祉事業団</v>
      </c>
      <c r="B427" s="58" t="s">
        <v>436</v>
      </c>
      <c r="C427" s="41" t="s">
        <v>56</v>
      </c>
      <c r="D427" s="34"/>
      <c r="E427" s="15" t="s">
        <v>396</v>
      </c>
      <c r="F427" s="32"/>
      <c r="G427" s="32"/>
      <c r="H427" s="64" t="s">
        <v>861</v>
      </c>
      <c r="I427" s="51"/>
    </row>
    <row r="428" spans="1:9" ht="45.75" customHeight="1" x14ac:dyDescent="0.2">
      <c r="A428" s="12" t="str">
        <f>[1]事業者登録簿!G199</f>
        <v>セントウェル印刷株式会社</v>
      </c>
      <c r="B428" s="13" t="s">
        <v>36</v>
      </c>
      <c r="C428" s="14" t="s">
        <v>62</v>
      </c>
      <c r="D428" s="14"/>
      <c r="E428" s="15"/>
      <c r="F428" s="16"/>
      <c r="G428" s="16"/>
      <c r="H428" s="19"/>
      <c r="I428" s="13"/>
    </row>
    <row r="429" spans="1:9" ht="45.75" customHeight="1" x14ac:dyDescent="0.2">
      <c r="A429" s="12" t="str">
        <f>[1]事業者登録簿!G499</f>
        <v>全日本空輸株式会社関西支社</v>
      </c>
      <c r="B429" s="58" t="s">
        <v>523</v>
      </c>
      <c r="C429" s="75" t="s">
        <v>16</v>
      </c>
      <c r="D429" s="76"/>
      <c r="E429" s="15" t="s">
        <v>0</v>
      </c>
      <c r="F429" s="32"/>
      <c r="G429" s="32" t="s">
        <v>17</v>
      </c>
      <c r="H429" s="64" t="s">
        <v>739</v>
      </c>
      <c r="I429" s="36"/>
    </row>
    <row r="430" spans="1:9" ht="45.75" customHeight="1" x14ac:dyDescent="0.2">
      <c r="A430" s="20" t="str">
        <f>[1]事業者登録簿!G533</f>
        <v>総合メディカル株式会社</v>
      </c>
      <c r="B430" s="73" t="s">
        <v>47</v>
      </c>
      <c r="C430" s="43" t="s">
        <v>20</v>
      </c>
      <c r="D430" s="52"/>
      <c r="E430" s="23" t="s">
        <v>405</v>
      </c>
      <c r="F430" s="31" t="s">
        <v>22</v>
      </c>
      <c r="G430" s="59" t="s">
        <v>784</v>
      </c>
      <c r="H430" s="60" t="s">
        <v>788</v>
      </c>
      <c r="I430" s="60" t="s">
        <v>789</v>
      </c>
    </row>
    <row r="431" spans="1:9" ht="45.75" customHeight="1" x14ac:dyDescent="0.2">
      <c r="A431" s="12" t="str">
        <f>[1]事業者登録簿!G649</f>
        <v>社会福祉法人蒼生福祉会</v>
      </c>
      <c r="B431" s="44" t="s">
        <v>379</v>
      </c>
      <c r="C431" s="41" t="s">
        <v>56</v>
      </c>
      <c r="D431" s="34"/>
      <c r="E431" s="36" t="s">
        <v>3</v>
      </c>
      <c r="F431" s="32"/>
      <c r="G431" s="32"/>
      <c r="H431" s="64" t="s">
        <v>920</v>
      </c>
      <c r="I431" s="51"/>
    </row>
    <row r="432" spans="1:9" ht="45.75" customHeight="1" x14ac:dyDescent="0.2">
      <c r="A432" s="20" t="str">
        <f>[1]事業者登録簿!G195</f>
        <v>株式会社Social Bridge</v>
      </c>
      <c r="B432" s="21" t="s">
        <v>36</v>
      </c>
      <c r="C432" s="22" t="s">
        <v>67</v>
      </c>
      <c r="D432" s="22"/>
      <c r="E432" s="23"/>
      <c r="F432" s="24"/>
      <c r="G432" s="24"/>
      <c r="H432" s="27"/>
      <c r="I432" s="21"/>
    </row>
    <row r="433" spans="1:9" ht="45.75" customHeight="1" x14ac:dyDescent="0.2">
      <c r="A433" s="12" t="str">
        <f>[1]事業者登録簿!G404</f>
        <v>株式会社測建</v>
      </c>
      <c r="B433" s="53" t="s">
        <v>431</v>
      </c>
      <c r="C433" s="41" t="s">
        <v>72</v>
      </c>
      <c r="D433" s="41"/>
      <c r="E433" s="15" t="s">
        <v>403</v>
      </c>
      <c r="F433" s="46"/>
      <c r="G433" s="46"/>
      <c r="H433" s="54" t="s">
        <v>608</v>
      </c>
      <c r="I433" s="55"/>
    </row>
    <row r="434" spans="1:9" ht="45.75" customHeight="1" x14ac:dyDescent="0.2">
      <c r="A434" s="12" t="str">
        <f>[1]事業者登録簿!G627</f>
        <v>株式会社ソフタスバリューコネクト</v>
      </c>
      <c r="B434" s="44" t="s">
        <v>398</v>
      </c>
      <c r="C434" s="14" t="s">
        <v>67</v>
      </c>
      <c r="D434" s="34"/>
      <c r="E434" s="15" t="s">
        <v>3</v>
      </c>
      <c r="F434" s="32"/>
      <c r="G434" s="32"/>
      <c r="H434" s="64" t="s">
        <v>892</v>
      </c>
      <c r="I434" s="51"/>
    </row>
    <row r="435" spans="1:9" ht="45.75" customHeight="1" x14ac:dyDescent="0.2">
      <c r="A435" s="12" t="str">
        <f>[1]事業者登録簿!G118</f>
        <v>株式会社ソフトウェア・サービス</v>
      </c>
      <c r="B435" s="13" t="s">
        <v>55</v>
      </c>
      <c r="C435" s="14" t="s">
        <v>119</v>
      </c>
      <c r="D435" s="14"/>
      <c r="E435" s="15"/>
      <c r="F435" s="16"/>
      <c r="G435" s="16"/>
      <c r="H435" s="19"/>
      <c r="I435" s="19"/>
    </row>
    <row r="436" spans="1:9" ht="45.75" customHeight="1" x14ac:dyDescent="0.2">
      <c r="A436" s="12" t="str">
        <f>[1]事業者登録簿!G418</f>
        <v>ソフトバンク株式会社</v>
      </c>
      <c r="B436" s="53" t="s">
        <v>50</v>
      </c>
      <c r="C436" s="41" t="s">
        <v>119</v>
      </c>
      <c r="D436" s="34"/>
      <c r="E436" s="15" t="s">
        <v>405</v>
      </c>
      <c r="F436" s="32" t="s">
        <v>51</v>
      </c>
      <c r="G436" s="32" t="s">
        <v>44</v>
      </c>
      <c r="H436" s="64" t="s">
        <v>628</v>
      </c>
      <c r="I436" s="54"/>
    </row>
    <row r="437" spans="1:9" ht="45.75" customHeight="1" x14ac:dyDescent="0.2">
      <c r="A437" s="12" t="str">
        <f>[1]事業者登録簿!G219</f>
        <v>ソプラ株式会社</v>
      </c>
      <c r="B437" s="13" t="s">
        <v>36</v>
      </c>
      <c r="C437" s="14" t="s">
        <v>119</v>
      </c>
      <c r="D437" s="14"/>
      <c r="E437" s="15" t="s">
        <v>2</v>
      </c>
      <c r="F437" s="16"/>
      <c r="G437" s="16"/>
      <c r="H437" s="19" t="s">
        <v>332</v>
      </c>
      <c r="I437" s="19"/>
    </row>
    <row r="438" spans="1:9" ht="45.75" customHeight="1" x14ac:dyDescent="0.2">
      <c r="A438" s="12" t="str">
        <f>[1]事業者登録簿!G105</f>
        <v>株式会社ソリューション</v>
      </c>
      <c r="B438" s="13" t="s">
        <v>15</v>
      </c>
      <c r="C438" s="14" t="s">
        <v>182</v>
      </c>
      <c r="D438" s="14"/>
      <c r="E438" s="15" t="s">
        <v>4</v>
      </c>
      <c r="F438" s="16"/>
      <c r="G438" s="16"/>
      <c r="H438" s="19" t="s">
        <v>183</v>
      </c>
      <c r="I438" s="13"/>
    </row>
    <row r="439" spans="1:9" ht="45.75" customHeight="1" x14ac:dyDescent="0.2">
      <c r="A439" s="12" t="str">
        <f>[1]事業者登録簿!G715</f>
        <v>ソレイユホールディングス株式会社</v>
      </c>
      <c r="B439" s="44" t="s">
        <v>47</v>
      </c>
      <c r="C439" s="41" t="s">
        <v>119</v>
      </c>
      <c r="D439" s="34"/>
      <c r="E439" s="36" t="s">
        <v>1002</v>
      </c>
      <c r="F439" s="32"/>
      <c r="G439" s="32"/>
      <c r="H439" s="64" t="s">
        <v>1003</v>
      </c>
      <c r="I439" s="64"/>
    </row>
    <row r="440" spans="1:9" ht="45.75" customHeight="1" x14ac:dyDescent="0.2">
      <c r="A440" s="20" t="str">
        <f>[1]事業者登録簿!G217</f>
        <v>損害保険ジャパン株式会社</v>
      </c>
      <c r="B440" s="21" t="s">
        <v>92</v>
      </c>
      <c r="C440" s="22" t="s">
        <v>87</v>
      </c>
      <c r="D440" s="22"/>
      <c r="E440" s="23" t="s">
        <v>0</v>
      </c>
      <c r="F440" s="24"/>
      <c r="G440" s="25"/>
      <c r="H440" s="26" t="s">
        <v>328</v>
      </c>
      <c r="I440" s="26" t="s">
        <v>329</v>
      </c>
    </row>
    <row r="441" spans="1:9" ht="45.75" customHeight="1" x14ac:dyDescent="0.2">
      <c r="A441" s="12" t="str">
        <f>[1]事業者登録簿!G699</f>
        <v>SOMPOひまわり生命保険株式会社</v>
      </c>
      <c r="B441" s="44" t="s">
        <v>415</v>
      </c>
      <c r="C441" s="41" t="s">
        <v>109</v>
      </c>
      <c r="D441" s="34"/>
      <c r="E441" s="36" t="s">
        <v>1</v>
      </c>
      <c r="F441" s="32"/>
      <c r="G441" s="32" t="s">
        <v>48</v>
      </c>
      <c r="H441" s="64" t="s">
        <v>981</v>
      </c>
      <c r="I441" s="64" t="s">
        <v>982</v>
      </c>
    </row>
    <row r="442" spans="1:9" ht="45.75" customHeight="1" x14ac:dyDescent="0.2">
      <c r="A442" s="12" t="str">
        <f>[1]事業者登録簿!G725</f>
        <v>大安建設工業株式会社</v>
      </c>
      <c r="B442" s="44" t="s">
        <v>603</v>
      </c>
      <c r="C442" s="41" t="s">
        <v>72</v>
      </c>
      <c r="D442" s="34"/>
      <c r="E442" s="36" t="s">
        <v>4</v>
      </c>
      <c r="F442" s="32"/>
      <c r="G442" s="32"/>
      <c r="H442" s="64" t="s">
        <v>1022</v>
      </c>
      <c r="I442" s="64"/>
    </row>
    <row r="443" spans="1:9" ht="45.75" customHeight="1" x14ac:dyDescent="0.2">
      <c r="A443" s="12" t="str">
        <f>[1]事業者登録簿!G378</f>
        <v>大一機工株式会社</v>
      </c>
      <c r="B443" s="53" t="s">
        <v>476</v>
      </c>
      <c r="C443" s="41" t="s">
        <v>43</v>
      </c>
      <c r="D443" s="41"/>
      <c r="E443" s="15" t="s">
        <v>403</v>
      </c>
      <c r="F443" s="46"/>
      <c r="G443" s="46"/>
      <c r="H443" s="33" t="s">
        <v>571</v>
      </c>
      <c r="I443" s="57"/>
    </row>
    <row r="444" spans="1:9" ht="45.75" customHeight="1" x14ac:dyDescent="0.2">
      <c r="A444" s="20" t="str">
        <f>[1]事業者登録簿!G370</f>
        <v>第一鋼業株式会社</v>
      </c>
      <c r="B444" s="58" t="s">
        <v>451</v>
      </c>
      <c r="C444" s="43" t="s">
        <v>34</v>
      </c>
      <c r="D444" s="43"/>
      <c r="E444" s="23"/>
      <c r="F444" s="59"/>
      <c r="G444" s="59"/>
      <c r="H444" s="60"/>
      <c r="I444" s="61"/>
    </row>
    <row r="445" spans="1:9" ht="45.75" customHeight="1" x14ac:dyDescent="0.2">
      <c r="A445" s="20" t="str">
        <f>[1]事業者登録簿!G531</f>
        <v>第一生命保険株式会社</v>
      </c>
      <c r="B445" s="73" t="s">
        <v>782</v>
      </c>
      <c r="C445" s="43" t="s">
        <v>109</v>
      </c>
      <c r="D445" s="52"/>
      <c r="E445" s="23" t="s">
        <v>783</v>
      </c>
      <c r="F445" s="31"/>
      <c r="G445" s="59" t="s">
        <v>784</v>
      </c>
      <c r="H445" s="65" t="s">
        <v>785</v>
      </c>
      <c r="I445" s="60" t="s">
        <v>786</v>
      </c>
    </row>
    <row r="446" spans="1:9" ht="45.75" customHeight="1" x14ac:dyDescent="0.2">
      <c r="A446" s="12" t="str">
        <f>[1]事業者登録簿!G68</f>
        <v>株式会社大共</v>
      </c>
      <c r="B446" s="13" t="s">
        <v>24</v>
      </c>
      <c r="C446" s="14" t="s">
        <v>20</v>
      </c>
      <c r="D446" s="14"/>
      <c r="E446" s="15"/>
      <c r="F446" s="16"/>
      <c r="G446" s="16"/>
      <c r="H446" s="19"/>
      <c r="I446" s="13"/>
    </row>
    <row r="447" spans="1:9" ht="45.75" customHeight="1" x14ac:dyDescent="0.2">
      <c r="A447" s="12" t="str">
        <f>[1]事業者登録簿!G42</f>
        <v>ダイキン工業株式会社</v>
      </c>
      <c r="B447" s="13" t="s">
        <v>30</v>
      </c>
      <c r="C447" s="14" t="s">
        <v>34</v>
      </c>
      <c r="D447" s="14"/>
      <c r="E447" s="15" t="s">
        <v>0</v>
      </c>
      <c r="F447" s="16" t="s">
        <v>22</v>
      </c>
      <c r="G447" s="17" t="s">
        <v>48</v>
      </c>
      <c r="H447" s="19" t="s">
        <v>88</v>
      </c>
      <c r="I447" s="19" t="s">
        <v>89</v>
      </c>
    </row>
    <row r="448" spans="1:9" ht="45.75" customHeight="1" x14ac:dyDescent="0.2">
      <c r="A448" s="20" t="str">
        <f>[1]事業者登録簿!G250</f>
        <v>大建工業株式会社</v>
      </c>
      <c r="B448" s="21" t="s">
        <v>36</v>
      </c>
      <c r="C448" s="22" t="s">
        <v>34</v>
      </c>
      <c r="D448" s="22"/>
      <c r="E448" s="23" t="s">
        <v>1</v>
      </c>
      <c r="F448" s="24"/>
      <c r="G448" s="25" t="s">
        <v>48</v>
      </c>
      <c r="H448" s="27" t="s">
        <v>373</v>
      </c>
      <c r="I448" s="26" t="s">
        <v>374</v>
      </c>
    </row>
    <row r="449" spans="1:11" ht="45.75" customHeight="1" x14ac:dyDescent="0.2">
      <c r="A449" s="20" t="str">
        <f>[1]事業者登録簿!G636</f>
        <v>ダイジク株式会社</v>
      </c>
      <c r="B449" s="73" t="s">
        <v>398</v>
      </c>
      <c r="C449" s="43" t="s">
        <v>43</v>
      </c>
      <c r="D449" s="52"/>
      <c r="E449" s="23"/>
      <c r="F449" s="31"/>
      <c r="G449" s="31"/>
      <c r="H449" s="65" t="s">
        <v>901</v>
      </c>
      <c r="I449" s="77"/>
    </row>
    <row r="450" spans="1:11" ht="45.75" customHeight="1" x14ac:dyDescent="0.2">
      <c r="A450" s="12" t="str">
        <f>[1]事業者登録簿!G402</f>
        <v>大樹生命保険株式会社</v>
      </c>
      <c r="B450" s="53" t="s">
        <v>439</v>
      </c>
      <c r="C450" s="41" t="s">
        <v>109</v>
      </c>
      <c r="D450" s="41"/>
      <c r="E450" s="15" t="s">
        <v>405</v>
      </c>
      <c r="F450" s="46"/>
      <c r="G450" s="17" t="s">
        <v>48</v>
      </c>
      <c r="H450" s="54" t="s">
        <v>605</v>
      </c>
      <c r="I450" s="57"/>
    </row>
    <row r="451" spans="1:11" ht="45.75" customHeight="1" x14ac:dyDescent="0.2">
      <c r="A451" s="12" t="str">
        <f>[1]事業者登録簿!G701</f>
        <v>大成株式会社</v>
      </c>
      <c r="B451" s="44" t="s">
        <v>47</v>
      </c>
      <c r="C451" s="41" t="s">
        <v>67</v>
      </c>
      <c r="D451" s="34"/>
      <c r="E451" s="36" t="s">
        <v>0</v>
      </c>
      <c r="F451" s="32"/>
      <c r="G451" s="32"/>
      <c r="H451" s="64" t="s">
        <v>984</v>
      </c>
      <c r="I451" s="64"/>
    </row>
    <row r="452" spans="1:11" ht="45.75" customHeight="1" x14ac:dyDescent="0.2">
      <c r="A452" s="12" t="str">
        <f>[1]事業者登録簿!G633</f>
        <v>ダイセイ美建株式会社</v>
      </c>
      <c r="B452" s="44" t="s">
        <v>583</v>
      </c>
      <c r="C452" s="41" t="s">
        <v>25</v>
      </c>
      <c r="D452" s="34" t="s">
        <v>897</v>
      </c>
      <c r="E452" s="15"/>
      <c r="F452" s="32"/>
      <c r="G452" s="32"/>
      <c r="H452" s="82" t="s">
        <v>898</v>
      </c>
      <c r="I452" s="51"/>
    </row>
    <row r="453" spans="1:11" ht="45.75" customHeight="1" x14ac:dyDescent="0.2">
      <c r="A453" s="12" t="str">
        <f>[1]事業者登録簿!G498</f>
        <v>株式会社大つる</v>
      </c>
      <c r="B453" s="58" t="s">
        <v>737</v>
      </c>
      <c r="C453" s="75" t="s">
        <v>34</v>
      </c>
      <c r="D453" s="76"/>
      <c r="E453" s="15" t="s">
        <v>403</v>
      </c>
      <c r="F453" s="32"/>
      <c r="G453" s="32"/>
      <c r="H453" s="64" t="s">
        <v>738</v>
      </c>
      <c r="I453" s="36"/>
    </row>
    <row r="454" spans="1:11" s="28" customFormat="1" ht="45.75" customHeight="1" x14ac:dyDescent="0.2">
      <c r="A454" s="12" t="str">
        <f>[1]事業者登録簿!G390</f>
        <v>大同生命保険株式会社</v>
      </c>
      <c r="B454" s="53" t="s">
        <v>485</v>
      </c>
      <c r="C454" s="41" t="s">
        <v>109</v>
      </c>
      <c r="D454" s="41"/>
      <c r="E454" s="15" t="s">
        <v>405</v>
      </c>
      <c r="F454" s="46"/>
      <c r="G454" s="46" t="s">
        <v>44</v>
      </c>
      <c r="H454" s="54" t="s">
        <v>585</v>
      </c>
      <c r="I454" s="54" t="s">
        <v>586</v>
      </c>
    </row>
    <row r="455" spans="1:11" ht="45.75" customHeight="1" x14ac:dyDescent="0.2">
      <c r="A455" s="12" t="str">
        <f>[1]事業者登録簿!G828</f>
        <v>大東プレス工業株式会社</v>
      </c>
      <c r="B455" s="44" t="str">
        <f>LEFT([1]事業者登録簿!$AF828,6)</f>
        <v>大阪市鶴見区</v>
      </c>
      <c r="C455" s="41" t="s">
        <v>34</v>
      </c>
      <c r="D455" s="34"/>
      <c r="E455" s="36" t="s">
        <v>2</v>
      </c>
      <c r="F455" s="32"/>
      <c r="G455" s="32"/>
      <c r="H455" s="64" t="s">
        <v>1158</v>
      </c>
      <c r="I455" s="64" t="s">
        <v>1159</v>
      </c>
    </row>
    <row r="456" spans="1:11" ht="45.75" customHeight="1" x14ac:dyDescent="0.2">
      <c r="A456" s="12" t="str">
        <f>[1]事業者登録簿!G447</f>
        <v>ダイドードリンコ株式会社</v>
      </c>
      <c r="B456" s="58" t="s">
        <v>50</v>
      </c>
      <c r="C456" s="41" t="s">
        <v>527</v>
      </c>
      <c r="D456" s="41" t="s">
        <v>666</v>
      </c>
      <c r="E456" s="15" t="s">
        <v>393</v>
      </c>
      <c r="F456" s="32"/>
      <c r="G456" s="32"/>
      <c r="H456" s="64" t="s">
        <v>667</v>
      </c>
      <c r="I456" s="51"/>
    </row>
    <row r="457" spans="1:11" ht="45.75" customHeight="1" x14ac:dyDescent="0.2">
      <c r="A457" s="12" t="str">
        <f>[1]事業者登録簿!G148</f>
        <v>大都美装株式会社</v>
      </c>
      <c r="B457" s="13" t="s">
        <v>167</v>
      </c>
      <c r="C457" s="14" t="s">
        <v>67</v>
      </c>
      <c r="D457" s="14"/>
      <c r="E457" s="15"/>
      <c r="F457" s="16"/>
      <c r="G457" s="16"/>
      <c r="H457" s="37"/>
      <c r="I457" s="13"/>
    </row>
    <row r="458" spans="1:11" ht="45.75" customHeight="1" x14ac:dyDescent="0.2">
      <c r="A458" s="20" t="str">
        <f>[1]事業者登録簿!G508</f>
        <v>公益財団法人太平洋人材交流センター</v>
      </c>
      <c r="B458" s="58" t="s">
        <v>742</v>
      </c>
      <c r="C458" s="75" t="s">
        <v>25</v>
      </c>
      <c r="D458" s="75" t="s">
        <v>750</v>
      </c>
      <c r="E458" s="23" t="s">
        <v>403</v>
      </c>
      <c r="F458" s="31" t="s">
        <v>22</v>
      </c>
      <c r="G458" s="31"/>
      <c r="H458" s="65" t="s">
        <v>751</v>
      </c>
      <c r="I458" s="74"/>
    </row>
    <row r="459" spans="1:11" ht="45.75" customHeight="1" x14ac:dyDescent="0.2">
      <c r="A459" s="12" t="str">
        <f>[1]事業者登録簿!G485</f>
        <v>株式会社大松土建</v>
      </c>
      <c r="B459" s="58" t="s">
        <v>429</v>
      </c>
      <c r="C459" s="75" t="s">
        <v>72</v>
      </c>
      <c r="D459" s="76"/>
      <c r="E459" s="15" t="s">
        <v>396</v>
      </c>
      <c r="F459" s="32"/>
      <c r="G459" s="32"/>
      <c r="H459" s="64" t="s">
        <v>718</v>
      </c>
      <c r="I459" s="36"/>
    </row>
    <row r="460" spans="1:11" ht="45.75" customHeight="1" x14ac:dyDescent="0.2">
      <c r="A460" s="12" t="str">
        <f>[1]事業者登録簿!G706</f>
        <v>株式会社大丸白衣</v>
      </c>
      <c r="B460" s="44" t="s">
        <v>47</v>
      </c>
      <c r="C460" s="41" t="s">
        <v>34</v>
      </c>
      <c r="D460" s="34"/>
      <c r="E460" s="36" t="s">
        <v>985</v>
      </c>
      <c r="F460" s="32"/>
      <c r="G460" s="32"/>
      <c r="H460" s="64" t="s">
        <v>991</v>
      </c>
      <c r="I460" s="64"/>
    </row>
    <row r="461" spans="1:11" ht="45.75" customHeight="1" x14ac:dyDescent="0.2">
      <c r="A461" s="12" t="str">
        <f>[1]事業者登録簿!G16</f>
        <v>株式会社大丸松坂屋百貨店</v>
      </c>
      <c r="B461" s="13" t="s">
        <v>19</v>
      </c>
      <c r="C461" s="14" t="s">
        <v>25</v>
      </c>
      <c r="D461" s="14" t="s">
        <v>41</v>
      </c>
      <c r="E461" s="15" t="s">
        <v>0</v>
      </c>
      <c r="F461" s="16"/>
      <c r="G461" s="16"/>
      <c r="H461" s="19" t="s">
        <v>42</v>
      </c>
      <c r="I461" s="19"/>
    </row>
    <row r="462" spans="1:11" s="28" customFormat="1" ht="45.75" customHeight="1" x14ac:dyDescent="0.2">
      <c r="A462" s="12" t="str">
        <f>[1]事業者登録簿!G168</f>
        <v>タイムズサービス株式会社</v>
      </c>
      <c r="B462" s="13" t="s">
        <v>260</v>
      </c>
      <c r="C462" s="14" t="s">
        <v>239</v>
      </c>
      <c r="D462" s="14"/>
      <c r="E462" s="15" t="s">
        <v>1</v>
      </c>
      <c r="F462" s="16"/>
      <c r="G462" s="17" t="s">
        <v>48</v>
      </c>
      <c r="H462" s="19" t="s">
        <v>261</v>
      </c>
      <c r="I462" s="19" t="s">
        <v>262</v>
      </c>
      <c r="J462" s="78"/>
      <c r="K462" s="79"/>
    </row>
    <row r="463" spans="1:11" ht="45.75" customHeight="1" x14ac:dyDescent="0.2">
      <c r="A463" s="12" t="str">
        <f>[1]事業者登録簿!G158</f>
        <v>タイムズ24株式会社</v>
      </c>
      <c r="B463" s="13" t="s">
        <v>19</v>
      </c>
      <c r="C463" s="14" t="s">
        <v>239</v>
      </c>
      <c r="D463" s="14" t="s">
        <v>245</v>
      </c>
      <c r="E463" s="15" t="s">
        <v>1</v>
      </c>
      <c r="F463" s="16"/>
      <c r="G463" s="17" t="s">
        <v>48</v>
      </c>
      <c r="H463" s="19" t="s">
        <v>246</v>
      </c>
      <c r="I463" s="19" t="s">
        <v>247</v>
      </c>
    </row>
    <row r="464" spans="1:11" ht="45.75" customHeight="1" x14ac:dyDescent="0.2">
      <c r="A464" s="12" t="str">
        <f>[1]事業者登録簿!G69</f>
        <v>株式会社ダイヤ</v>
      </c>
      <c r="B464" s="13" t="s">
        <v>129</v>
      </c>
      <c r="C464" s="14" t="s">
        <v>34</v>
      </c>
      <c r="D464" s="14"/>
      <c r="E464" s="15" t="s">
        <v>1</v>
      </c>
      <c r="F464" s="16"/>
      <c r="G464" s="16"/>
      <c r="H464" s="19" t="s">
        <v>130</v>
      </c>
      <c r="I464" s="13"/>
    </row>
    <row r="465" spans="1:9" ht="45.75" customHeight="1" x14ac:dyDescent="0.2">
      <c r="A465" s="12" t="str">
        <f>[1]事業者登録簿!G138</f>
        <v>大洋電子株式会社</v>
      </c>
      <c r="B465" s="13" t="s">
        <v>223</v>
      </c>
      <c r="C465" s="14" t="s">
        <v>43</v>
      </c>
      <c r="D465" s="14"/>
      <c r="E465" s="15"/>
      <c r="F465" s="16"/>
      <c r="G465" s="16"/>
      <c r="H465" s="19"/>
      <c r="I465" s="13"/>
    </row>
    <row r="466" spans="1:9" ht="45.75" customHeight="1" x14ac:dyDescent="0.2">
      <c r="A466" s="12" t="str">
        <f>[1]事業者登録簿!G708</f>
        <v>株式会社ダイレクトマーケティングミックス</v>
      </c>
      <c r="B466" s="44" t="s">
        <v>50</v>
      </c>
      <c r="C466" s="41" t="s">
        <v>67</v>
      </c>
      <c r="D466" s="34"/>
      <c r="E466" s="36" t="s">
        <v>2</v>
      </c>
      <c r="F466" s="32" t="s">
        <v>22</v>
      </c>
      <c r="G466" s="32"/>
      <c r="H466" s="64" t="s">
        <v>993</v>
      </c>
      <c r="I466" s="64"/>
    </row>
    <row r="467" spans="1:9" s="28" customFormat="1" ht="45.75" customHeight="1" x14ac:dyDescent="0.2">
      <c r="A467" s="12" t="str">
        <f>[1]事業者登録簿!G60</f>
        <v>医療法人ダイワ会大和中央病院</v>
      </c>
      <c r="B467" s="13" t="s">
        <v>91</v>
      </c>
      <c r="C467" s="14" t="s">
        <v>56</v>
      </c>
      <c r="D467" s="14"/>
      <c r="E467" s="15" t="s">
        <v>2</v>
      </c>
      <c r="F467" s="16"/>
      <c r="G467" s="16"/>
      <c r="H467" s="19" t="s">
        <v>118</v>
      </c>
      <c r="I467" s="19"/>
    </row>
    <row r="468" spans="1:9" ht="45.75" customHeight="1" x14ac:dyDescent="0.2">
      <c r="A468" s="12" t="str">
        <f>[1]事業者登録簿!G106</f>
        <v>大和ハウス工業株式会社</v>
      </c>
      <c r="B468" s="13" t="s">
        <v>167</v>
      </c>
      <c r="C468" s="14" t="s">
        <v>102</v>
      </c>
      <c r="D468" s="14"/>
      <c r="E468" s="15" t="s">
        <v>0</v>
      </c>
      <c r="F468" s="16"/>
      <c r="G468" s="16"/>
      <c r="H468" s="33" t="s">
        <v>184</v>
      </c>
      <c r="I468" s="38" t="s">
        <v>185</v>
      </c>
    </row>
    <row r="469" spans="1:9" ht="45.75" customHeight="1" x14ac:dyDescent="0.2">
      <c r="A469" s="12" t="str">
        <f>[1]事業者登録簿!G86</f>
        <v>医療法人ダイワ会大和病院</v>
      </c>
      <c r="B469" s="13" t="s">
        <v>154</v>
      </c>
      <c r="C469" s="14" t="s">
        <v>56</v>
      </c>
      <c r="D469" s="14"/>
      <c r="E469" s="15" t="s">
        <v>2</v>
      </c>
      <c r="F469" s="16"/>
      <c r="G469" s="17"/>
      <c r="H469" s="19" t="s">
        <v>155</v>
      </c>
      <c r="I469" s="19"/>
    </row>
    <row r="470" spans="1:9" ht="45.75" customHeight="1" x14ac:dyDescent="0.2">
      <c r="A470" s="12" t="str">
        <f>[1]事業者登録簿!G221</f>
        <v>大和物流株式会社</v>
      </c>
      <c r="B470" s="44" t="s">
        <v>137</v>
      </c>
      <c r="C470" s="14" t="s">
        <v>16</v>
      </c>
      <c r="D470" s="14"/>
      <c r="E470" s="15" t="s">
        <v>1</v>
      </c>
      <c r="F470" s="16"/>
      <c r="G470" s="16"/>
      <c r="H470" s="19" t="s">
        <v>333</v>
      </c>
      <c r="I470" s="45" t="s">
        <v>334</v>
      </c>
    </row>
    <row r="471" spans="1:9" ht="45.75" customHeight="1" x14ac:dyDescent="0.2">
      <c r="A471" s="12" t="str">
        <f>[1]事業者登録簿!G157</f>
        <v>大和リース株式会社大阪本店</v>
      </c>
      <c r="B471" s="13" t="s">
        <v>19</v>
      </c>
      <c r="C471" s="14" t="s">
        <v>25</v>
      </c>
      <c r="D471" s="14" t="s">
        <v>243</v>
      </c>
      <c r="E471" s="15" t="s">
        <v>1</v>
      </c>
      <c r="F471" s="16"/>
      <c r="G471" s="17" t="s">
        <v>48</v>
      </c>
      <c r="H471" s="19" t="s">
        <v>244</v>
      </c>
      <c r="I471" s="18"/>
    </row>
    <row r="472" spans="1:9" s="28" customFormat="1" ht="45.75" customHeight="1" x14ac:dyDescent="0.2">
      <c r="A472" s="12" t="str">
        <f>[1]事業者登録簿!G369</f>
        <v>たかお歯科</v>
      </c>
      <c r="B472" s="53" t="s">
        <v>431</v>
      </c>
      <c r="C472" s="41" t="s">
        <v>56</v>
      </c>
      <c r="D472" s="41" t="s">
        <v>555</v>
      </c>
      <c r="E472" s="15" t="s">
        <v>403</v>
      </c>
      <c r="F472" s="46"/>
      <c r="G472" s="46"/>
      <c r="H472" s="54" t="s">
        <v>556</v>
      </c>
      <c r="I472" s="57"/>
    </row>
    <row r="473" spans="1:9" ht="45.75" customHeight="1" x14ac:dyDescent="0.2">
      <c r="A473" s="12" t="str">
        <f>[1]事業者登録簿!G17</f>
        <v>株式会社髙島屋</v>
      </c>
      <c r="B473" s="13" t="s">
        <v>19</v>
      </c>
      <c r="C473" s="14" t="s">
        <v>43</v>
      </c>
      <c r="D473" s="14"/>
      <c r="E473" s="15" t="s">
        <v>0</v>
      </c>
      <c r="F473" s="16" t="s">
        <v>22</v>
      </c>
      <c r="G473" s="16" t="s">
        <v>44</v>
      </c>
      <c r="H473" s="19" t="s">
        <v>45</v>
      </c>
      <c r="I473" s="18" t="s">
        <v>46</v>
      </c>
    </row>
    <row r="474" spans="1:9" ht="45.75" customHeight="1" x14ac:dyDescent="0.2">
      <c r="A474" s="12" t="str">
        <f>[1]事業者登録簿!G96</f>
        <v>タカヤマ金属工業株式会社</v>
      </c>
      <c r="B474" s="13" t="s">
        <v>171</v>
      </c>
      <c r="C474" s="14" t="s">
        <v>20</v>
      </c>
      <c r="D474" s="34"/>
      <c r="E474" s="15"/>
      <c r="F474" s="17" t="s">
        <v>65</v>
      </c>
      <c r="G474" s="17" t="s">
        <v>65</v>
      </c>
      <c r="H474" s="35"/>
      <c r="I474" s="36"/>
    </row>
    <row r="475" spans="1:9" ht="45.75" customHeight="1" x14ac:dyDescent="0.2">
      <c r="A475" s="12" t="str">
        <f>[1]事業者登録簿!G833</f>
        <v>株式会社たくみ工芸</v>
      </c>
      <c r="B475" s="44" t="str">
        <f>LEFT([1]事業者登録簿!$AF833,4)</f>
        <v>東大阪市</v>
      </c>
      <c r="C475" s="41" t="s">
        <v>34</v>
      </c>
      <c r="D475" s="34"/>
      <c r="E475" s="36" t="s">
        <v>3</v>
      </c>
      <c r="F475" s="32"/>
      <c r="G475" s="32"/>
      <c r="H475" s="64" t="s">
        <v>1165</v>
      </c>
      <c r="I475" s="64"/>
    </row>
    <row r="476" spans="1:9" ht="45.75" customHeight="1" x14ac:dyDescent="0.2">
      <c r="A476" s="12" t="str">
        <f>[1]事業者登録簿!G733</f>
        <v>竹田印刷株式会社</v>
      </c>
      <c r="B476" s="44" t="s">
        <v>47</v>
      </c>
      <c r="C476" s="41" t="s">
        <v>34</v>
      </c>
      <c r="D476" s="34"/>
      <c r="E476" s="36" t="s">
        <v>1</v>
      </c>
      <c r="F476" s="32" t="s">
        <v>22</v>
      </c>
      <c r="G476" s="32" t="s">
        <v>39</v>
      </c>
      <c r="H476" s="64" t="s">
        <v>1032</v>
      </c>
      <c r="I476" s="64"/>
    </row>
    <row r="477" spans="1:9" ht="45.75" customHeight="1" x14ac:dyDescent="0.2">
      <c r="A477" s="12" t="str">
        <f>[1]事業者登録簿!G395</f>
        <v>武田薬品工業株式会社</v>
      </c>
      <c r="B477" s="53" t="s">
        <v>398</v>
      </c>
      <c r="C477" s="41" t="s">
        <v>34</v>
      </c>
      <c r="D477" s="41"/>
      <c r="E477" s="15" t="s">
        <v>405</v>
      </c>
      <c r="F477" s="46"/>
      <c r="G477" s="46" t="s">
        <v>44</v>
      </c>
      <c r="H477" s="54" t="s">
        <v>594</v>
      </c>
      <c r="I477" s="54"/>
    </row>
    <row r="478" spans="1:9" ht="45.75" customHeight="1" x14ac:dyDescent="0.2">
      <c r="A478" s="12" t="str">
        <f>[1]事業者登録簿!G270</f>
        <v>株式会社竹中工務店</v>
      </c>
      <c r="B478" s="13" t="s">
        <v>47</v>
      </c>
      <c r="C478" s="14" t="s">
        <v>72</v>
      </c>
      <c r="D478" s="14"/>
      <c r="E478" s="15" t="s">
        <v>405</v>
      </c>
      <c r="F478" s="16"/>
      <c r="G478" s="17" t="s">
        <v>48</v>
      </c>
      <c r="H478" s="19" t="s">
        <v>406</v>
      </c>
      <c r="I478" s="13"/>
    </row>
    <row r="479" spans="1:9" ht="45.75" customHeight="1" x14ac:dyDescent="0.2">
      <c r="A479" s="12" t="str">
        <f>[1]事業者登録簿!G392</f>
        <v>株式会社竹延</v>
      </c>
      <c r="B479" s="53" t="s">
        <v>589</v>
      </c>
      <c r="C479" s="41" t="s">
        <v>72</v>
      </c>
      <c r="D479" s="41"/>
      <c r="E479" s="15" t="s">
        <v>3</v>
      </c>
      <c r="F479" s="46"/>
      <c r="G479" s="46"/>
      <c r="H479" s="54" t="s">
        <v>590</v>
      </c>
      <c r="I479" s="57"/>
    </row>
    <row r="480" spans="1:9" ht="45.75" customHeight="1" x14ac:dyDescent="0.2">
      <c r="A480" s="12" t="str">
        <f>[1]事業者登録簿!G85</f>
        <v>株式会社ダスキン</v>
      </c>
      <c r="B480" s="13" t="s">
        <v>149</v>
      </c>
      <c r="C480" s="14" t="s">
        <v>150</v>
      </c>
      <c r="D480" s="14" t="s">
        <v>151</v>
      </c>
      <c r="E480" s="15" t="s">
        <v>1</v>
      </c>
      <c r="F480" s="16"/>
      <c r="G480" s="17" t="s">
        <v>48</v>
      </c>
      <c r="H480" s="19" t="s">
        <v>152</v>
      </c>
      <c r="I480" s="19" t="s">
        <v>153</v>
      </c>
    </row>
    <row r="481" spans="1:9" ht="45.75" customHeight="1" x14ac:dyDescent="0.2">
      <c r="A481" s="12" t="str">
        <f>[1]事業者登録簿!G176</f>
        <v>辰巳工業株式会社</v>
      </c>
      <c r="B481" s="13" t="s">
        <v>273</v>
      </c>
      <c r="C481" s="14" t="s">
        <v>34</v>
      </c>
      <c r="D481" s="14"/>
      <c r="E481" s="15" t="s">
        <v>2</v>
      </c>
      <c r="F481" s="16"/>
      <c r="G481" s="16"/>
      <c r="H481" s="19" t="s">
        <v>274</v>
      </c>
      <c r="I481" s="13"/>
    </row>
    <row r="482" spans="1:9" ht="45.75" customHeight="1" x14ac:dyDescent="0.2">
      <c r="A482" s="12" t="str">
        <f>[1]事業者登録簿!G223</f>
        <v>田中梱包株式会社</v>
      </c>
      <c r="B482" s="13" t="s">
        <v>223</v>
      </c>
      <c r="C482" s="14" t="s">
        <v>77</v>
      </c>
      <c r="D482" s="14"/>
      <c r="E482" s="15" t="s">
        <v>4</v>
      </c>
      <c r="F482" s="16"/>
      <c r="G482" s="17"/>
      <c r="H482" s="18" t="s">
        <v>336</v>
      </c>
      <c r="I482" s="19"/>
    </row>
    <row r="483" spans="1:9" ht="45.75" customHeight="1" x14ac:dyDescent="0.2">
      <c r="A483" s="12" t="str">
        <f>[1]事業者登録簿!G789</f>
        <v>田中のりクリニック</v>
      </c>
      <c r="B483" s="44" t="str">
        <f>LEFT([1]事業者登録簿!$AF789,3)</f>
        <v>八尾市</v>
      </c>
      <c r="C483" s="41" t="s">
        <v>56</v>
      </c>
      <c r="D483" s="34"/>
      <c r="E483" s="36" t="s">
        <v>4</v>
      </c>
      <c r="F483" s="32"/>
      <c r="G483" s="32"/>
      <c r="H483" s="64"/>
      <c r="I483" s="64"/>
    </row>
    <row r="484" spans="1:9" ht="45.75" customHeight="1" x14ac:dyDescent="0.2">
      <c r="A484" s="12" t="str">
        <f>[1]事業者登録簿!G18</f>
        <v>田辺三菱製薬株式会社</v>
      </c>
      <c r="B484" s="13" t="s">
        <v>47</v>
      </c>
      <c r="C484" s="14" t="s">
        <v>34</v>
      </c>
      <c r="D484" s="14"/>
      <c r="E484" s="15" t="s">
        <v>0</v>
      </c>
      <c r="F484" s="16" t="s">
        <v>22</v>
      </c>
      <c r="G484" s="17" t="s">
        <v>48</v>
      </c>
      <c r="H484" s="19" t="s">
        <v>49</v>
      </c>
      <c r="I484" s="19"/>
    </row>
    <row r="485" spans="1:9" ht="45.75" customHeight="1" x14ac:dyDescent="0.2">
      <c r="A485" s="12" t="str">
        <f>[1]事業者登録簿!G130</f>
        <v>株式会社ダンテック</v>
      </c>
      <c r="B485" s="13" t="s">
        <v>36</v>
      </c>
      <c r="C485" s="14" t="s">
        <v>182</v>
      </c>
      <c r="D485" s="14"/>
      <c r="E485" s="15" t="s">
        <v>2</v>
      </c>
      <c r="F485" s="16"/>
      <c r="G485" s="16"/>
      <c r="H485" s="19" t="s">
        <v>213</v>
      </c>
      <c r="I485" s="13"/>
    </row>
    <row r="486" spans="1:9" ht="45.75" customHeight="1" x14ac:dyDescent="0.2">
      <c r="A486" s="12" t="str">
        <f>[1]事業者登録簿!G46</f>
        <v>独立行政法人地域医療機能推進機構大阪病院</v>
      </c>
      <c r="B486" s="13" t="s">
        <v>93</v>
      </c>
      <c r="C486" s="14" t="s">
        <v>94</v>
      </c>
      <c r="D486" s="14"/>
      <c r="E486" s="15"/>
      <c r="F486" s="16"/>
      <c r="G486" s="17"/>
      <c r="H486" s="19"/>
      <c r="I486" s="13"/>
    </row>
    <row r="487" spans="1:9" ht="45.75" customHeight="1" x14ac:dyDescent="0.2">
      <c r="A487" s="83" t="str">
        <f>[1]事業者登録簿!G747</f>
        <v>株式会社地域未来研究所</v>
      </c>
      <c r="B487" s="44" t="s">
        <v>50</v>
      </c>
      <c r="C487" s="43" t="s">
        <v>182</v>
      </c>
      <c r="D487" s="52"/>
      <c r="E487" s="36" t="s">
        <v>3</v>
      </c>
      <c r="F487" s="32"/>
      <c r="G487" s="32" t="s">
        <v>17</v>
      </c>
      <c r="H487" s="64" t="s">
        <v>1046</v>
      </c>
      <c r="I487" s="64"/>
    </row>
    <row r="488" spans="1:9" ht="45.75" customHeight="1" x14ac:dyDescent="0.2">
      <c r="A488" s="12" t="str">
        <f>[1]事業者登録簿!G659</f>
        <v>株式会社チクマ</v>
      </c>
      <c r="B488" s="92" t="s">
        <v>47</v>
      </c>
      <c r="C488" s="41" t="s">
        <v>43</v>
      </c>
      <c r="D488" s="34"/>
      <c r="E488" s="36" t="s">
        <v>2</v>
      </c>
      <c r="F488" s="32"/>
      <c r="G488" s="32"/>
      <c r="H488" s="64" t="s">
        <v>931</v>
      </c>
      <c r="I488" s="51"/>
    </row>
    <row r="489" spans="1:9" ht="45.75" customHeight="1" x14ac:dyDescent="0.2">
      <c r="A489" s="12" t="str">
        <f>[1]事業者登録簿!G374</f>
        <v>株式会社CHAMPION CORPORATION</v>
      </c>
      <c r="B489" s="53" t="s">
        <v>434</v>
      </c>
      <c r="C489" s="41" t="s">
        <v>34</v>
      </c>
      <c r="D489" s="41"/>
      <c r="E489" s="15" t="s">
        <v>444</v>
      </c>
      <c r="F489" s="46"/>
      <c r="G489" s="46"/>
      <c r="H489" s="54" t="s">
        <v>563</v>
      </c>
      <c r="I489" s="54"/>
    </row>
    <row r="490" spans="1:9" ht="45.75" customHeight="1" x14ac:dyDescent="0.2">
      <c r="A490" s="12" t="str">
        <f>[1]事業者登録簿!G227</f>
        <v>株式会社中央電機計器製作所</v>
      </c>
      <c r="B490" s="13" t="s">
        <v>341</v>
      </c>
      <c r="C490" s="14" t="s">
        <v>34</v>
      </c>
      <c r="D490" s="14"/>
      <c r="E490" s="15" t="s">
        <v>3</v>
      </c>
      <c r="F490" s="16"/>
      <c r="G490" s="16"/>
      <c r="H490" s="33" t="s">
        <v>342</v>
      </c>
      <c r="I490" s="38" t="s">
        <v>343</v>
      </c>
    </row>
    <row r="491" spans="1:9" ht="45.75" customHeight="1" x14ac:dyDescent="0.2">
      <c r="A491" s="12" t="str">
        <f>[1]事業者登録簿!G606</f>
        <v>中大ビスタ株式会社</v>
      </c>
      <c r="B491" s="44" t="s">
        <v>398</v>
      </c>
      <c r="C491" s="41" t="s">
        <v>43</v>
      </c>
      <c r="D491" s="34"/>
      <c r="E491" s="15" t="s">
        <v>444</v>
      </c>
      <c r="F491" s="32"/>
      <c r="G491" s="32"/>
      <c r="H491" s="64" t="s">
        <v>874</v>
      </c>
      <c r="I491" s="51"/>
    </row>
    <row r="492" spans="1:9" ht="45.75" customHeight="1" x14ac:dyDescent="0.2">
      <c r="A492" s="12" t="str">
        <f>[1]事業者登録簿!G202</f>
        <v>JPツーウェイコンタクト株式会社　</v>
      </c>
      <c r="B492" s="13" t="s">
        <v>305</v>
      </c>
      <c r="C492" s="14" t="s">
        <v>114</v>
      </c>
      <c r="D492" s="14"/>
      <c r="E492" s="15" t="s">
        <v>1</v>
      </c>
      <c r="F492" s="16"/>
      <c r="G492" s="16"/>
      <c r="H492" s="19" t="s">
        <v>306</v>
      </c>
      <c r="I492" s="13"/>
    </row>
    <row r="493" spans="1:9" ht="45.75" customHeight="1" x14ac:dyDescent="0.2">
      <c r="A493" s="12" t="str">
        <f>[1]事業者登録簿!G76</f>
        <v>ツカ・カナモノ株式会社</v>
      </c>
      <c r="B493" s="13" t="s">
        <v>140</v>
      </c>
      <c r="C493" s="14" t="s">
        <v>62</v>
      </c>
      <c r="D493" s="14"/>
      <c r="E493" s="15"/>
      <c r="F493" s="16"/>
      <c r="G493" s="16"/>
      <c r="H493" s="19"/>
      <c r="I493" s="13"/>
    </row>
    <row r="494" spans="1:9" ht="45.75" customHeight="1" x14ac:dyDescent="0.2">
      <c r="A494" s="12" t="str">
        <f>[1]事業者登録簿!G529</f>
        <v>株式会社ＴＳＵＮＡＧＵ</v>
      </c>
      <c r="B494" s="58" t="s">
        <v>429</v>
      </c>
      <c r="C494" s="41" t="s">
        <v>56</v>
      </c>
      <c r="D494" s="34"/>
      <c r="E494" s="15" t="s">
        <v>403</v>
      </c>
      <c r="F494" s="32"/>
      <c r="G494" s="32"/>
      <c r="H494" s="64" t="s">
        <v>780</v>
      </c>
      <c r="I494" s="36"/>
    </row>
    <row r="495" spans="1:9" ht="45.75" customHeight="1" x14ac:dyDescent="0.2">
      <c r="A495" s="12" t="str">
        <f>[1]事業者登録簿!G326</f>
        <v>株式会社ツルタ電機</v>
      </c>
      <c r="B495" s="13" t="s">
        <v>493</v>
      </c>
      <c r="C495" s="14" t="s">
        <v>34</v>
      </c>
      <c r="D495" s="14"/>
      <c r="E495" s="15" t="s">
        <v>3</v>
      </c>
      <c r="F495" s="16"/>
      <c r="G495" s="16"/>
      <c r="H495" s="13"/>
      <c r="I495" s="13"/>
    </row>
    <row r="496" spans="1:9" ht="45.75" customHeight="1" x14ac:dyDescent="0.2">
      <c r="A496" s="12" t="str">
        <f>[1]事業者登録簿!G178</f>
        <v>株式会社DearLaura</v>
      </c>
      <c r="B496" s="13" t="s">
        <v>19</v>
      </c>
      <c r="C496" s="14" t="s">
        <v>34</v>
      </c>
      <c r="D496" s="14"/>
      <c r="E496" s="15" t="s">
        <v>2</v>
      </c>
      <c r="F496" s="16"/>
      <c r="G496" s="16"/>
      <c r="H496" s="19" t="s">
        <v>277</v>
      </c>
      <c r="I496" s="13"/>
    </row>
    <row r="497" spans="1:9" ht="45.75" customHeight="1" x14ac:dyDescent="0.2">
      <c r="A497" s="12" t="str">
        <f>[1]事業者登録簿!G648</f>
        <v>株式会社Ｄstyleホールディングス</v>
      </c>
      <c r="B497" s="44" t="s">
        <v>19</v>
      </c>
      <c r="C497" s="41" t="s">
        <v>43</v>
      </c>
      <c r="D497" s="34"/>
      <c r="E497" s="36" t="s">
        <v>2</v>
      </c>
      <c r="F497" s="32" t="s">
        <v>22</v>
      </c>
      <c r="G497" s="32"/>
      <c r="H497" s="64" t="s">
        <v>919</v>
      </c>
      <c r="I497" s="51"/>
    </row>
    <row r="498" spans="1:9" ht="45.75" customHeight="1" x14ac:dyDescent="0.2">
      <c r="A498" s="20" t="str">
        <f>[1]事業者登録簿!G711</f>
        <v>TPCマーケティングリサーチ株式会社</v>
      </c>
      <c r="B498" s="73" t="s">
        <v>415</v>
      </c>
      <c r="C498" s="43" t="s">
        <v>25</v>
      </c>
      <c r="D498" s="43" t="s">
        <v>996</v>
      </c>
      <c r="E498" s="74" t="s">
        <v>3</v>
      </c>
      <c r="F498" s="31" t="s">
        <v>22</v>
      </c>
      <c r="G498" s="31"/>
      <c r="H498" s="65" t="s">
        <v>997</v>
      </c>
      <c r="I498" s="65" t="s">
        <v>998</v>
      </c>
    </row>
    <row r="499" spans="1:9" ht="45.75" customHeight="1" x14ac:dyDescent="0.2">
      <c r="A499" s="12" t="str">
        <f>[1]事業者登録簿!G400</f>
        <v>株式会社ティウェブ</v>
      </c>
      <c r="B499" s="53" t="s">
        <v>478</v>
      </c>
      <c r="C499" s="14" t="s">
        <v>67</v>
      </c>
      <c r="D499" s="41" t="s">
        <v>601</v>
      </c>
      <c r="E499" s="15" t="s">
        <v>403</v>
      </c>
      <c r="F499" s="46"/>
      <c r="G499" s="46"/>
      <c r="H499" s="54" t="s">
        <v>602</v>
      </c>
      <c r="I499" s="54"/>
    </row>
    <row r="500" spans="1:9" ht="45.75" customHeight="1" x14ac:dyDescent="0.2">
      <c r="A500" s="12" t="str">
        <f>[1]事業者登録簿!G19</f>
        <v>帝人株式会社</v>
      </c>
      <c r="B500" s="13" t="s">
        <v>50</v>
      </c>
      <c r="C500" s="14" t="s">
        <v>34</v>
      </c>
      <c r="D500" s="14"/>
      <c r="E500" s="15" t="s">
        <v>0</v>
      </c>
      <c r="F500" s="16" t="s">
        <v>51</v>
      </c>
      <c r="G500" s="17" t="s">
        <v>48</v>
      </c>
      <c r="H500" s="19" t="s">
        <v>52</v>
      </c>
      <c r="I500" s="19"/>
    </row>
    <row r="501" spans="1:9" ht="46.5" customHeight="1" x14ac:dyDescent="0.2">
      <c r="A501" s="12" t="str">
        <f>[1]事業者登録簿!G216</f>
        <v>社会保険労務士事務所ティムス</v>
      </c>
      <c r="B501" s="13" t="s">
        <v>19</v>
      </c>
      <c r="C501" s="14" t="s">
        <v>25</v>
      </c>
      <c r="D501" s="14" t="s">
        <v>326</v>
      </c>
      <c r="E501" s="15" t="s">
        <v>4</v>
      </c>
      <c r="F501" s="16"/>
      <c r="G501" s="16"/>
      <c r="H501" s="19" t="s">
        <v>327</v>
      </c>
      <c r="I501" s="13"/>
    </row>
    <row r="502" spans="1:9" ht="46.5" customHeight="1" x14ac:dyDescent="0.2">
      <c r="A502" s="12" t="str">
        <f>[1]事業者登録簿!G453</f>
        <v>株式会社デイリー・インフォメーション関西</v>
      </c>
      <c r="B502" s="44" t="s">
        <v>676</v>
      </c>
      <c r="C502" s="41" t="s">
        <v>67</v>
      </c>
      <c r="D502" s="34"/>
      <c r="E502" s="15" t="s">
        <v>396</v>
      </c>
      <c r="F502" s="32"/>
      <c r="G502" s="32"/>
      <c r="H502" s="64" t="s">
        <v>677</v>
      </c>
      <c r="I502" s="54" t="s">
        <v>678</v>
      </c>
    </row>
    <row r="503" spans="1:9" ht="46.5" customHeight="1" x14ac:dyDescent="0.2">
      <c r="A503" s="12" t="str">
        <f>[1]事業者登録簿!G674</f>
        <v>株式会社デイリー社</v>
      </c>
      <c r="B503" s="44" t="s">
        <v>953</v>
      </c>
      <c r="C503" s="41" t="s">
        <v>67</v>
      </c>
      <c r="D503" s="34"/>
      <c r="E503" s="36" t="s">
        <v>2</v>
      </c>
      <c r="F503" s="32"/>
      <c r="G503" s="32"/>
      <c r="H503" s="64" t="s">
        <v>954</v>
      </c>
      <c r="I503" s="64"/>
    </row>
    <row r="504" spans="1:9" ht="46.5" customHeight="1" x14ac:dyDescent="0.2">
      <c r="A504" s="12" t="str">
        <f>[1]事業者登録簿!G647</f>
        <v>株式会社データリレーションマーケティング</v>
      </c>
      <c r="B504" s="44" t="s">
        <v>36</v>
      </c>
      <c r="C504" s="41" t="s">
        <v>67</v>
      </c>
      <c r="D504" s="34" t="s">
        <v>917</v>
      </c>
      <c r="E504" s="36" t="s">
        <v>2</v>
      </c>
      <c r="F504" s="32"/>
      <c r="G504" s="32"/>
      <c r="H504" s="64" t="s">
        <v>918</v>
      </c>
      <c r="I504" s="51"/>
    </row>
    <row r="505" spans="1:9" ht="46.5" customHeight="1" x14ac:dyDescent="0.2">
      <c r="A505" s="12" t="str">
        <f>[1]事業者登録簿!G689</f>
        <v>テオドール株式会社</v>
      </c>
      <c r="B505" s="44" t="s">
        <v>583</v>
      </c>
      <c r="C505" s="41" t="s">
        <v>67</v>
      </c>
      <c r="D505" s="34"/>
      <c r="E505" s="36" t="s">
        <v>4</v>
      </c>
      <c r="F505" s="32"/>
      <c r="G505" s="32"/>
      <c r="H505" s="64" t="s">
        <v>972</v>
      </c>
      <c r="I505" s="64"/>
    </row>
    <row r="506" spans="1:9" ht="46.5" customHeight="1" x14ac:dyDescent="0.2">
      <c r="A506" s="20" t="str">
        <f>[1]事業者登録簿!G680</f>
        <v>株式会社テクアノーツ関西事業所</v>
      </c>
      <c r="B506" s="73" t="s">
        <v>431</v>
      </c>
      <c r="C506" s="43" t="s">
        <v>72</v>
      </c>
      <c r="D506" s="52"/>
      <c r="E506" s="74" t="s">
        <v>2</v>
      </c>
      <c r="F506" s="31" t="s">
        <v>51</v>
      </c>
      <c r="G506" s="31"/>
      <c r="H506" s="65" t="s">
        <v>961</v>
      </c>
      <c r="I506" s="65"/>
    </row>
    <row r="507" spans="1:9" ht="46.5" customHeight="1" x14ac:dyDescent="0.2">
      <c r="A507" s="12" t="str">
        <f>[1]事業者登録簿!G449</f>
        <v>株式会社テクリコ</v>
      </c>
      <c r="B507" s="44" t="s">
        <v>429</v>
      </c>
      <c r="C507" s="41" t="s">
        <v>25</v>
      </c>
      <c r="D507" s="34" t="s">
        <v>670</v>
      </c>
      <c r="E507" s="15" t="s">
        <v>403</v>
      </c>
      <c r="F507" s="32" t="s">
        <v>97</v>
      </c>
      <c r="G507" s="32"/>
      <c r="H507" s="64" t="s">
        <v>671</v>
      </c>
      <c r="I507" s="51"/>
    </row>
    <row r="508" spans="1:9" ht="46.5" customHeight="1" x14ac:dyDescent="0.2">
      <c r="A508" s="12" t="str">
        <f>[1]事業者登録簿!G569</f>
        <v>株式会社テザック</v>
      </c>
      <c r="B508" s="80" t="s">
        <v>742</v>
      </c>
      <c r="C508" s="41" t="s">
        <v>62</v>
      </c>
      <c r="D508" s="34"/>
      <c r="E508" s="15" t="s">
        <v>396</v>
      </c>
      <c r="F508" s="32"/>
      <c r="G508" s="32"/>
      <c r="H508" s="64" t="s">
        <v>832</v>
      </c>
      <c r="I508" s="51"/>
    </row>
    <row r="509" spans="1:9" ht="46.5" customHeight="1" x14ac:dyDescent="0.2">
      <c r="A509" s="12" t="str">
        <f>[1]事業者登録簿!G125</f>
        <v>デサントジャパン株式会社</v>
      </c>
      <c r="B509" s="13" t="s">
        <v>207</v>
      </c>
      <c r="C509" s="14" t="s">
        <v>43</v>
      </c>
      <c r="D509" s="14" t="s">
        <v>208</v>
      </c>
      <c r="E509" s="15" t="s">
        <v>1</v>
      </c>
      <c r="F509" s="16"/>
      <c r="G509" s="16"/>
      <c r="H509" s="18" t="s">
        <v>209</v>
      </c>
      <c r="I509" s="13"/>
    </row>
    <row r="510" spans="1:9" ht="46.5" customHeight="1" x14ac:dyDescent="0.2">
      <c r="A510" s="12" t="str">
        <f>[1]事業者登録簿!G697</f>
        <v>株式会社鐵興</v>
      </c>
      <c r="B510" s="44" t="s">
        <v>50</v>
      </c>
      <c r="C510" s="41" t="s">
        <v>72</v>
      </c>
      <c r="D510" s="34"/>
      <c r="E510" s="36" t="s">
        <v>4</v>
      </c>
      <c r="F510" s="32"/>
      <c r="G510" s="32"/>
      <c r="H510" s="64"/>
      <c r="I510" s="64"/>
    </row>
    <row r="511" spans="1:9" ht="46.5" customHeight="1" x14ac:dyDescent="0.2">
      <c r="A511" s="12" t="str">
        <f>[1]事業者登録簿!G496</f>
        <v>株式会社テツタニ</v>
      </c>
      <c r="B511" s="58" t="s">
        <v>734</v>
      </c>
      <c r="C511" s="75" t="s">
        <v>43</v>
      </c>
      <c r="D511" s="76"/>
      <c r="E511" s="15" t="s">
        <v>3</v>
      </c>
      <c r="F511" s="32"/>
      <c r="G511" s="32"/>
      <c r="H511" s="64" t="s">
        <v>735</v>
      </c>
      <c r="I511" s="36"/>
    </row>
    <row r="512" spans="1:9" ht="46.5" customHeight="1" x14ac:dyDescent="0.2">
      <c r="A512" s="12" t="str">
        <f>[1]事業者登録簿!G532</f>
        <v>TETRAPOT株式会社</v>
      </c>
      <c r="B512" s="58" t="s">
        <v>429</v>
      </c>
      <c r="C512" s="14" t="s">
        <v>67</v>
      </c>
      <c r="D512" s="34"/>
      <c r="E512" s="15" t="s">
        <v>393</v>
      </c>
      <c r="F512" s="32"/>
      <c r="G512" s="32"/>
      <c r="H512" s="64" t="s">
        <v>787</v>
      </c>
      <c r="I512" s="36"/>
    </row>
    <row r="513" spans="1:9" ht="46.5" customHeight="1" x14ac:dyDescent="0.2">
      <c r="A513" s="12" t="str">
        <f>[1]事業者登録簿!G113</f>
        <v>株式会社出前館</v>
      </c>
      <c r="B513" s="13" t="s">
        <v>64</v>
      </c>
      <c r="C513" s="14" t="s">
        <v>191</v>
      </c>
      <c r="D513" s="14"/>
      <c r="E513" s="15" t="s">
        <v>2</v>
      </c>
      <c r="F513" s="16"/>
      <c r="G513" s="17"/>
      <c r="H513" s="18" t="s">
        <v>192</v>
      </c>
      <c r="I513" s="13"/>
    </row>
    <row r="514" spans="1:9" ht="46.5" customHeight="1" x14ac:dyDescent="0.2">
      <c r="A514" s="12" t="str">
        <f>[1]事業者登録簿!G65</f>
        <v>テレニシ株式会社</v>
      </c>
      <c r="B514" s="13" t="s">
        <v>19</v>
      </c>
      <c r="C514" s="14" t="s">
        <v>119</v>
      </c>
      <c r="D514" s="14"/>
      <c r="E514" s="15" t="s">
        <v>1</v>
      </c>
      <c r="F514" s="16"/>
      <c r="G514" s="16"/>
      <c r="H514" s="19" t="s">
        <v>125</v>
      </c>
      <c r="I514" s="13"/>
    </row>
    <row r="515" spans="1:9" ht="46.5" customHeight="1" x14ac:dyDescent="0.2">
      <c r="A515" s="12" t="str">
        <f>[1]事業者登録簿!G462</f>
        <v>有限会社テレマーク</v>
      </c>
      <c r="B515" s="44" t="s">
        <v>149</v>
      </c>
      <c r="C515" s="41" t="s">
        <v>25</v>
      </c>
      <c r="D515" s="34" t="s">
        <v>690</v>
      </c>
      <c r="E515" s="15" t="s">
        <v>403</v>
      </c>
      <c r="F515" s="32"/>
      <c r="G515" s="32"/>
      <c r="H515" s="64" t="s">
        <v>691</v>
      </c>
      <c r="I515" s="36"/>
    </row>
    <row r="516" spans="1:9" ht="46.5" customHeight="1" x14ac:dyDescent="0.2">
      <c r="A516" s="12" t="str">
        <f>[1]事業者登録簿!G422</f>
        <v>株式会社ＴＥＮインターナショナル</v>
      </c>
      <c r="B516" s="53" t="s">
        <v>47</v>
      </c>
      <c r="C516" s="40" t="s">
        <v>67</v>
      </c>
      <c r="D516" s="34" t="s">
        <v>631</v>
      </c>
      <c r="E516" s="15" t="s">
        <v>632</v>
      </c>
      <c r="F516" s="32"/>
      <c r="G516" s="32"/>
      <c r="H516" s="64" t="s">
        <v>633</v>
      </c>
      <c r="I516" s="54" t="s">
        <v>634</v>
      </c>
    </row>
    <row r="517" spans="1:9" ht="46.5" customHeight="1" x14ac:dyDescent="0.2">
      <c r="A517" s="12" t="str">
        <f>[1]事業者登録簿!G123</f>
        <v>株式会社天彦産業</v>
      </c>
      <c r="B517" s="13" t="s">
        <v>134</v>
      </c>
      <c r="C517" s="14" t="s">
        <v>43</v>
      </c>
      <c r="D517" s="14"/>
      <c r="E517" s="15" t="s">
        <v>2</v>
      </c>
      <c r="F517" s="16"/>
      <c r="G517" s="17" t="s">
        <v>48</v>
      </c>
      <c r="H517" s="19" t="s">
        <v>204</v>
      </c>
      <c r="I517" s="13"/>
    </row>
    <row r="518" spans="1:9" ht="46.5" customHeight="1" x14ac:dyDescent="0.2">
      <c r="A518" s="12" t="str">
        <f>[1]事業者登録簿!G173</f>
        <v>株式会社天満不動産</v>
      </c>
      <c r="B518" s="13" t="s">
        <v>167</v>
      </c>
      <c r="C518" s="14" t="s">
        <v>268</v>
      </c>
      <c r="D518" s="14"/>
      <c r="E518" s="15" t="s">
        <v>4</v>
      </c>
      <c r="F518" s="16"/>
      <c r="G518" s="17"/>
      <c r="H518" s="19" t="s">
        <v>269</v>
      </c>
      <c r="I518" s="19"/>
    </row>
    <row r="519" spans="1:9" ht="46.5" customHeight="1" x14ac:dyDescent="0.2">
      <c r="A519" s="12" t="str">
        <f>[1]事業者登録簿!G142</f>
        <v>株式会社デンロコーポレーション</v>
      </c>
      <c r="B519" s="13" t="s">
        <v>228</v>
      </c>
      <c r="C519" s="14" t="s">
        <v>62</v>
      </c>
      <c r="D519" s="14"/>
      <c r="E519" s="15"/>
      <c r="F519" s="16"/>
      <c r="G519" s="16"/>
      <c r="H519" s="19"/>
      <c r="I519" s="13"/>
    </row>
    <row r="520" spans="1:9" ht="46.5" customHeight="1" x14ac:dyDescent="0.2">
      <c r="A520" s="83" t="str">
        <f>[1]事業者登録簿!G749</f>
        <v>東亜建設工業株式会社大阪支店</v>
      </c>
      <c r="B520" s="44" t="s">
        <v>415</v>
      </c>
      <c r="C520" s="41" t="s">
        <v>72</v>
      </c>
      <c r="D520" s="34"/>
      <c r="E520" s="36" t="s">
        <v>1</v>
      </c>
      <c r="F520" s="32" t="s">
        <v>97</v>
      </c>
      <c r="G520" s="32"/>
      <c r="H520" s="64" t="s">
        <v>1049</v>
      </c>
      <c r="I520" s="64"/>
    </row>
    <row r="521" spans="1:9" ht="46.5" customHeight="1" x14ac:dyDescent="0.2">
      <c r="A521" s="12" t="str">
        <f>[1]事業者登録簿!G464</f>
        <v>東亜交通株式会社</v>
      </c>
      <c r="B521" s="58" t="s">
        <v>692</v>
      </c>
      <c r="C521" s="75" t="s">
        <v>16</v>
      </c>
      <c r="D521" s="76"/>
      <c r="E521" s="15" t="s">
        <v>444</v>
      </c>
      <c r="F521" s="32"/>
      <c r="G521" s="32"/>
      <c r="H521" s="64" t="s">
        <v>693</v>
      </c>
      <c r="I521" s="36"/>
    </row>
    <row r="522" spans="1:9" ht="46.5" customHeight="1" x14ac:dyDescent="0.2">
      <c r="A522" s="12" t="str">
        <f>[1]事業者登録簿!G488</f>
        <v>東海バネ工業株式会社</v>
      </c>
      <c r="B522" s="58" t="s">
        <v>485</v>
      </c>
      <c r="C522" s="75" t="s">
        <v>34</v>
      </c>
      <c r="D522" s="76"/>
      <c r="E522" s="15" t="s">
        <v>396</v>
      </c>
      <c r="F522" s="32"/>
      <c r="G522" s="32"/>
      <c r="H522" s="64" t="s">
        <v>722</v>
      </c>
      <c r="I522" s="36"/>
    </row>
    <row r="523" spans="1:9" ht="46.5" customHeight="1" x14ac:dyDescent="0.2">
      <c r="A523" s="12" t="str">
        <f>[1]事業者登録簿!G214</f>
        <v>株式会社東急コミュニティー</v>
      </c>
      <c r="B523" s="13" t="s">
        <v>270</v>
      </c>
      <c r="C523" s="41" t="s">
        <v>25</v>
      </c>
      <c r="D523" s="14" t="s">
        <v>321</v>
      </c>
      <c r="E523" s="15" t="s">
        <v>0</v>
      </c>
      <c r="F523" s="16" t="s">
        <v>22</v>
      </c>
      <c r="G523" s="17" t="s">
        <v>48</v>
      </c>
      <c r="H523" s="19" t="s">
        <v>322</v>
      </c>
      <c r="I523" s="13"/>
    </row>
    <row r="524" spans="1:9" ht="46.5" customHeight="1" x14ac:dyDescent="0.2">
      <c r="A524" s="12" t="str">
        <f>[1]事業者登録簿!G834</f>
        <v>東京海上日動安心110番株式会社</v>
      </c>
      <c r="B524" s="44" t="str">
        <f>LEFT([1]事業者登録簿!$AF834,6)</f>
        <v>大阪市中央区</v>
      </c>
      <c r="C524" s="41" t="s">
        <v>67</v>
      </c>
      <c r="D524" s="34"/>
      <c r="E524" s="36" t="s">
        <v>1</v>
      </c>
      <c r="F524" s="32" t="s">
        <v>22</v>
      </c>
      <c r="G524" s="32" t="s">
        <v>44</v>
      </c>
      <c r="H524" s="64" t="s">
        <v>1166</v>
      </c>
      <c r="I524" s="64" t="s">
        <v>1167</v>
      </c>
    </row>
    <row r="525" spans="1:9" ht="46.5" customHeight="1" x14ac:dyDescent="0.2">
      <c r="A525" s="12" t="str">
        <f>[1]事業者登録簿!G303</f>
        <v>東京海上日動火災保険株式会社</v>
      </c>
      <c r="B525" s="13" t="s">
        <v>47</v>
      </c>
      <c r="C525" s="14" t="s">
        <v>109</v>
      </c>
      <c r="D525" s="14"/>
      <c r="E525" s="15" t="s">
        <v>405</v>
      </c>
      <c r="F525" s="16"/>
      <c r="G525" s="17" t="s">
        <v>48</v>
      </c>
      <c r="H525" s="19" t="s">
        <v>460</v>
      </c>
      <c r="I525" s="13"/>
    </row>
    <row r="526" spans="1:9" s="28" customFormat="1" ht="46.5" customHeight="1" x14ac:dyDescent="0.2">
      <c r="A526" s="12" t="str">
        <f>[1]事業者登録簿!G365</f>
        <v>株式会社東研サーモテック</v>
      </c>
      <c r="B526" s="53" t="s">
        <v>548</v>
      </c>
      <c r="C526" s="41" t="s">
        <v>34</v>
      </c>
      <c r="D526" s="41"/>
      <c r="E526" s="15" t="s">
        <v>393</v>
      </c>
      <c r="F526" s="46"/>
      <c r="G526" s="46"/>
      <c r="H526" s="54" t="s">
        <v>549</v>
      </c>
      <c r="I526" s="54" t="s">
        <v>550</v>
      </c>
    </row>
    <row r="527" spans="1:9" ht="46.5" customHeight="1" x14ac:dyDescent="0.2">
      <c r="A527" s="12" t="str">
        <f>[1]事業者登録簿!G71</f>
        <v>東興産業株式会社</v>
      </c>
      <c r="B527" s="13" t="s">
        <v>133</v>
      </c>
      <c r="C527" s="14" t="s">
        <v>34</v>
      </c>
      <c r="D527" s="14"/>
      <c r="E527" s="15"/>
      <c r="F527" s="16"/>
      <c r="G527" s="16"/>
      <c r="H527" s="19"/>
      <c r="I527" s="13"/>
    </row>
    <row r="528" spans="1:9" ht="46.5" customHeight="1" x14ac:dyDescent="0.2">
      <c r="A528" s="12" t="str">
        <f>[1]事業者登録簿!G614</f>
        <v>東光商事株式会社</v>
      </c>
      <c r="B528" s="44" t="s">
        <v>415</v>
      </c>
      <c r="C528" s="41" t="s">
        <v>43</v>
      </c>
      <c r="D528" s="34"/>
      <c r="E528" s="15" t="s">
        <v>444</v>
      </c>
      <c r="F528" s="32"/>
      <c r="G528" s="32"/>
      <c r="H528" s="64" t="s">
        <v>880</v>
      </c>
      <c r="I528" s="51"/>
    </row>
    <row r="529" spans="1:9" ht="46.5" customHeight="1" x14ac:dyDescent="0.2">
      <c r="A529" s="20" t="str">
        <f>[1]事業者登録簿!G651</f>
        <v>株式会社東光高岳</v>
      </c>
      <c r="B529" s="73" t="s">
        <v>36</v>
      </c>
      <c r="C529" s="43" t="s">
        <v>34</v>
      </c>
      <c r="D529" s="52"/>
      <c r="E529" s="74" t="s">
        <v>1</v>
      </c>
      <c r="F529" s="31" t="s">
        <v>22</v>
      </c>
      <c r="G529" s="31" t="s">
        <v>620</v>
      </c>
      <c r="H529" s="65" t="s">
        <v>922</v>
      </c>
      <c r="I529" s="60" t="s">
        <v>923</v>
      </c>
    </row>
    <row r="530" spans="1:9" ht="46.5" customHeight="1" x14ac:dyDescent="0.2">
      <c r="A530" s="12" t="str">
        <f>[1]事業者登録簿!G615</f>
        <v>東光リミー株式会社</v>
      </c>
      <c r="B530" s="44" t="s">
        <v>415</v>
      </c>
      <c r="C530" s="41" t="s">
        <v>43</v>
      </c>
      <c r="D530" s="34"/>
      <c r="E530" s="15" t="s">
        <v>444</v>
      </c>
      <c r="F530" s="32"/>
      <c r="G530" s="32"/>
      <c r="H530" s="64" t="s">
        <v>880</v>
      </c>
      <c r="I530" s="51"/>
    </row>
    <row r="531" spans="1:9" ht="46.5" customHeight="1" x14ac:dyDescent="0.2">
      <c r="A531" s="12" t="str">
        <f>[1]事業者登録簿!G151</f>
        <v>株式会社ドウシシャ</v>
      </c>
      <c r="B531" s="13" t="s">
        <v>19</v>
      </c>
      <c r="C531" s="14" t="s">
        <v>20</v>
      </c>
      <c r="D531" s="14"/>
      <c r="E531" s="15"/>
      <c r="F531" s="16"/>
      <c r="G531" s="16"/>
      <c r="H531" s="19"/>
      <c r="I531" s="13"/>
    </row>
    <row r="532" spans="1:9" ht="46.5" customHeight="1" x14ac:dyDescent="0.2">
      <c r="A532" s="12" t="str">
        <f>[1]事業者登録簿!G781</f>
        <v>東絶工業株式会社</v>
      </c>
      <c r="B532" s="44" t="s">
        <v>400</v>
      </c>
      <c r="C532" s="41" t="s">
        <v>34</v>
      </c>
      <c r="D532" s="34"/>
      <c r="E532" s="36" t="s">
        <v>2</v>
      </c>
      <c r="F532" s="32"/>
      <c r="G532" s="32"/>
      <c r="H532" s="64"/>
      <c r="I532" s="64"/>
    </row>
    <row r="533" spans="1:9" ht="46.5" customHeight="1" x14ac:dyDescent="0.2">
      <c r="A533" s="12" t="str">
        <f>[1]事業者登録簿!G470</f>
        <v>東福鍛工株式会社</v>
      </c>
      <c r="B533" s="58" t="s">
        <v>700</v>
      </c>
      <c r="C533" s="75" t="s">
        <v>34</v>
      </c>
      <c r="D533" s="76"/>
      <c r="E533" s="15" t="s">
        <v>403</v>
      </c>
      <c r="F533" s="32"/>
      <c r="G533" s="32"/>
      <c r="H533" s="64" t="s">
        <v>701</v>
      </c>
      <c r="I533" s="51"/>
    </row>
    <row r="534" spans="1:9" ht="46.5" customHeight="1" x14ac:dyDescent="0.2">
      <c r="A534" s="12" t="str">
        <f>[1]事業者登録簿!G685</f>
        <v>東洋アルミニウム株式会社</v>
      </c>
      <c r="B534" s="44" t="s">
        <v>47</v>
      </c>
      <c r="C534" s="41" t="s">
        <v>34</v>
      </c>
      <c r="D534" s="34"/>
      <c r="E534" s="36" t="s">
        <v>1</v>
      </c>
      <c r="F534" s="32"/>
      <c r="G534" s="32"/>
      <c r="H534" s="64" t="s">
        <v>967</v>
      </c>
      <c r="I534" s="64"/>
    </row>
    <row r="535" spans="1:9" ht="46.5" customHeight="1" x14ac:dyDescent="0.2">
      <c r="A535" s="12" t="str">
        <f>[1]事業者登録簿!G490</f>
        <v>東洋技研コンサルタント株式会社</v>
      </c>
      <c r="B535" s="58" t="s">
        <v>676</v>
      </c>
      <c r="C535" s="75" t="s">
        <v>67</v>
      </c>
      <c r="D535" s="76"/>
      <c r="E535" s="15" t="s">
        <v>396</v>
      </c>
      <c r="F535" s="32"/>
      <c r="G535" s="32"/>
      <c r="H535" s="64" t="s">
        <v>724</v>
      </c>
      <c r="I535" s="36"/>
    </row>
    <row r="536" spans="1:9" ht="46.5" customHeight="1" x14ac:dyDescent="0.2">
      <c r="A536" s="12" t="str">
        <f>[1]事業者登録簿!G231</f>
        <v>株式会社東洋社</v>
      </c>
      <c r="B536" s="13" t="s">
        <v>159</v>
      </c>
      <c r="C536" s="14" t="s">
        <v>16</v>
      </c>
      <c r="D536" s="14"/>
      <c r="E536" s="15" t="s">
        <v>3</v>
      </c>
      <c r="F536" s="16"/>
      <c r="G536" s="16"/>
      <c r="H536" s="19" t="s">
        <v>350</v>
      </c>
      <c r="I536" s="19"/>
    </row>
    <row r="537" spans="1:9" ht="46.5" customHeight="1" x14ac:dyDescent="0.2">
      <c r="A537" s="12" t="str">
        <f>[1]事業者登録簿!G315</f>
        <v>東洋タクシー株式会社</v>
      </c>
      <c r="B537" s="13" t="s">
        <v>451</v>
      </c>
      <c r="C537" s="14" t="s">
        <v>16</v>
      </c>
      <c r="D537" s="34"/>
      <c r="E537" s="15" t="s">
        <v>444</v>
      </c>
      <c r="F537" s="17" t="s">
        <v>65</v>
      </c>
      <c r="G537" s="17" t="s">
        <v>65</v>
      </c>
      <c r="H537" s="18" t="s">
        <v>475</v>
      </c>
      <c r="I537" s="18"/>
    </row>
    <row r="538" spans="1:9" ht="46.5" customHeight="1" x14ac:dyDescent="0.2">
      <c r="A538" s="12" t="str">
        <f>[1]事業者登録簿!G350</f>
        <v>東洋炭素株式会社</v>
      </c>
      <c r="B538" s="13" t="s">
        <v>523</v>
      </c>
      <c r="C538" s="14" t="s">
        <v>62</v>
      </c>
      <c r="D538" s="14"/>
      <c r="E538" s="15" t="s">
        <v>393</v>
      </c>
      <c r="F538" s="16"/>
      <c r="G538" s="17" t="s">
        <v>48</v>
      </c>
      <c r="H538" s="19" t="s">
        <v>524</v>
      </c>
      <c r="I538" s="18" t="s">
        <v>525</v>
      </c>
    </row>
    <row r="539" spans="1:9" ht="46.5" customHeight="1" x14ac:dyDescent="0.2">
      <c r="A539" s="12" t="str">
        <f>[1]事業者登録簿!G20</f>
        <v>東洋紡株式会社</v>
      </c>
      <c r="B539" s="13" t="s">
        <v>30</v>
      </c>
      <c r="C539" s="14" t="s">
        <v>34</v>
      </c>
      <c r="D539" s="14"/>
      <c r="E539" s="15" t="s">
        <v>0</v>
      </c>
      <c r="F539" s="16"/>
      <c r="G539" s="17" t="s">
        <v>48</v>
      </c>
      <c r="H539" s="19" t="s">
        <v>53</v>
      </c>
      <c r="I539" s="19"/>
    </row>
    <row r="540" spans="1:9" s="28" customFormat="1" ht="46.5" customHeight="1" x14ac:dyDescent="0.2">
      <c r="A540" s="20" t="str">
        <f>[1]事業者登録簿!G382</f>
        <v>東洋冷蔵株式会社</v>
      </c>
      <c r="B540" s="58" t="s">
        <v>531</v>
      </c>
      <c r="C540" s="43" t="s">
        <v>43</v>
      </c>
      <c r="D540" s="43"/>
      <c r="E540" s="23" t="s">
        <v>393</v>
      </c>
      <c r="F540" s="59"/>
      <c r="G540" s="25" t="s">
        <v>39</v>
      </c>
      <c r="H540" s="60" t="s">
        <v>575</v>
      </c>
      <c r="I540" s="60" t="s">
        <v>576</v>
      </c>
    </row>
    <row r="541" spans="1:9" ht="46.5" customHeight="1" x14ac:dyDescent="0.2">
      <c r="A541" s="12" t="str">
        <f>[1]事業者登録簿!G116</f>
        <v>東レ株式会社</v>
      </c>
      <c r="B541" s="13" t="s">
        <v>36</v>
      </c>
      <c r="C541" s="14" t="s">
        <v>34</v>
      </c>
      <c r="D541" s="14"/>
      <c r="E541" s="15" t="s">
        <v>0</v>
      </c>
      <c r="F541" s="16"/>
      <c r="G541" s="17" t="s">
        <v>48</v>
      </c>
      <c r="H541" s="19" t="s">
        <v>195</v>
      </c>
      <c r="I541" s="18" t="s">
        <v>196</v>
      </c>
    </row>
    <row r="542" spans="1:9" ht="46.5" customHeight="1" x14ac:dyDescent="0.2">
      <c r="A542" s="12" t="str">
        <f>[1]事業者登録簿!G803</f>
        <v>東レアルファート株式会社</v>
      </c>
      <c r="B542" s="44" t="str">
        <f>LEFT([1]事業者登録簿!$AF803,5)</f>
        <v>大阪市北区</v>
      </c>
      <c r="C542" s="41" t="s">
        <v>43</v>
      </c>
      <c r="D542" s="34"/>
      <c r="E542" s="36" t="s">
        <v>3</v>
      </c>
      <c r="F542" s="32"/>
      <c r="G542" s="32"/>
      <c r="H542" s="64" t="s">
        <v>1118</v>
      </c>
      <c r="I542" s="64"/>
    </row>
    <row r="543" spans="1:9" ht="46.5" customHeight="1" x14ac:dyDescent="0.2">
      <c r="A543" s="12" t="str">
        <f>[1]事業者登録簿!G707</f>
        <v>東和工業株式会社</v>
      </c>
      <c r="B543" s="44" t="s">
        <v>481</v>
      </c>
      <c r="C543" s="41" t="s">
        <v>34</v>
      </c>
      <c r="D543" s="34"/>
      <c r="E543" s="36" t="s">
        <v>4</v>
      </c>
      <c r="F543" s="32"/>
      <c r="G543" s="32"/>
      <c r="H543" s="64" t="s">
        <v>992</v>
      </c>
      <c r="I543" s="64"/>
    </row>
    <row r="544" spans="1:9" s="28" customFormat="1" ht="46.5" customHeight="1" x14ac:dyDescent="0.2">
      <c r="A544" s="12" t="str">
        <f>[1]事業者登録簿!G282</f>
        <v>合同会社ＴｏｔａｌＬｉｆｅ</v>
      </c>
      <c r="B544" s="13" t="s">
        <v>423</v>
      </c>
      <c r="C544" s="14" t="s">
        <v>82</v>
      </c>
      <c r="D544" s="14"/>
      <c r="E544" s="15" t="s">
        <v>403</v>
      </c>
      <c r="F544" s="16"/>
      <c r="G544" s="16"/>
      <c r="H544" s="19"/>
      <c r="I544" s="13"/>
    </row>
    <row r="545" spans="1:9" ht="46.5" customHeight="1" x14ac:dyDescent="0.2">
      <c r="A545" s="12" t="str">
        <f>[1]事業者登録簿!G89</f>
        <v>株式会社ＴＯＮＥＺ</v>
      </c>
      <c r="B545" s="13" t="s">
        <v>159</v>
      </c>
      <c r="C545" s="14" t="s">
        <v>34</v>
      </c>
      <c r="D545" s="14"/>
      <c r="E545" s="15" t="s">
        <v>2</v>
      </c>
      <c r="F545" s="16"/>
      <c r="G545" s="16"/>
      <c r="H545" s="19" t="s">
        <v>160</v>
      </c>
      <c r="I545" s="18" t="s">
        <v>161</v>
      </c>
    </row>
    <row r="546" spans="1:9" ht="46.5" customHeight="1" x14ac:dyDescent="0.2">
      <c r="A546" s="12" t="str">
        <f>[1]事業者登録簿!G256</f>
        <v>東レ・アムテックス株式会社</v>
      </c>
      <c r="B546" s="13" t="s">
        <v>381</v>
      </c>
      <c r="C546" s="14" t="s">
        <v>34</v>
      </c>
      <c r="D546" s="14"/>
      <c r="E546" s="15" t="s">
        <v>3</v>
      </c>
      <c r="F546" s="16"/>
      <c r="G546" s="16"/>
      <c r="H546" s="19" t="s">
        <v>382</v>
      </c>
      <c r="I546" s="13"/>
    </row>
    <row r="547" spans="1:9" ht="46.5" customHeight="1" x14ac:dyDescent="0.2">
      <c r="A547" s="12" t="str">
        <f>[1]事業者登録簿!G233</f>
        <v>株式会社ドクターセレクト</v>
      </c>
      <c r="B547" s="13" t="s">
        <v>15</v>
      </c>
      <c r="C547" s="14" t="s">
        <v>43</v>
      </c>
      <c r="D547" s="14"/>
      <c r="E547" s="15" t="s">
        <v>4</v>
      </c>
      <c r="F547" s="16"/>
      <c r="G547" s="16"/>
      <c r="H547" s="19" t="s">
        <v>353</v>
      </c>
      <c r="I547" s="19"/>
    </row>
    <row r="548" spans="1:9" ht="46.5" customHeight="1" x14ac:dyDescent="0.2">
      <c r="A548" s="12" t="str">
        <f>[1]事業者登録簿!G296</f>
        <v>株式会社ドコモCS関西</v>
      </c>
      <c r="B548" s="13" t="s">
        <v>50</v>
      </c>
      <c r="C548" s="14" t="s">
        <v>165</v>
      </c>
      <c r="D548" s="14"/>
      <c r="E548" s="15" t="s">
        <v>393</v>
      </c>
      <c r="F548" s="16"/>
      <c r="G548" s="16"/>
      <c r="H548" s="18" t="s">
        <v>449</v>
      </c>
      <c r="I548" s="18" t="s">
        <v>450</v>
      </c>
    </row>
    <row r="549" spans="1:9" ht="46.5" customHeight="1" x14ac:dyDescent="0.2">
      <c r="A549" s="12" t="str">
        <f>[1]事業者登録簿!G306</f>
        <v>トモエメディア株式会社（社名変更あり）</v>
      </c>
      <c r="B549" s="13" t="s">
        <v>464</v>
      </c>
      <c r="C549" s="14" t="s">
        <v>119</v>
      </c>
      <c r="D549" s="14"/>
      <c r="E549" s="15" t="s">
        <v>396</v>
      </c>
      <c r="F549" s="17" t="s">
        <v>65</v>
      </c>
      <c r="G549" s="17" t="s">
        <v>65</v>
      </c>
      <c r="H549" s="19" t="s">
        <v>465</v>
      </c>
      <c r="I549" s="13"/>
    </row>
    <row r="550" spans="1:9" ht="45" customHeight="1" x14ac:dyDescent="0.2">
      <c r="A550" s="12" t="str">
        <f>[1]事業者登録簿!G573</f>
        <v>株式会社友安製作所</v>
      </c>
      <c r="B550" s="80" t="s">
        <v>580</v>
      </c>
      <c r="C550" s="41" t="s">
        <v>34</v>
      </c>
      <c r="D550" s="34"/>
      <c r="E550" s="15" t="s">
        <v>2</v>
      </c>
      <c r="F550" s="32"/>
      <c r="G550" s="32"/>
      <c r="H550" s="64" t="s">
        <v>836</v>
      </c>
      <c r="I550" s="51"/>
    </row>
    <row r="551" spans="1:9" ht="45" customHeight="1" x14ac:dyDescent="0.2">
      <c r="A551" s="12" t="str">
        <f>[1]事業者登録簿!G319</f>
        <v>トヨタカローラ南海株式会社</v>
      </c>
      <c r="B551" s="13" t="s">
        <v>481</v>
      </c>
      <c r="C551" s="14" t="s">
        <v>43</v>
      </c>
      <c r="D551" s="14"/>
      <c r="E551" s="15" t="s">
        <v>393</v>
      </c>
      <c r="F551" s="16"/>
      <c r="G551" s="16"/>
      <c r="H551" s="19" t="s">
        <v>482</v>
      </c>
      <c r="I551" s="13"/>
    </row>
    <row r="552" spans="1:9" ht="45" customHeight="1" x14ac:dyDescent="0.2">
      <c r="A552" s="12" t="str">
        <f>[1]事業者登録簿!G316</f>
        <v>トヨタモビリティパーツ株式会社大阪支社・和歌山支社</v>
      </c>
      <c r="B552" s="13" t="s">
        <v>476</v>
      </c>
      <c r="C552" s="14" t="s">
        <v>43</v>
      </c>
      <c r="D552" s="14"/>
      <c r="E552" s="15" t="s">
        <v>0</v>
      </c>
      <c r="F552" s="17"/>
      <c r="G552" s="17"/>
      <c r="H552" s="19" t="s">
        <v>477</v>
      </c>
      <c r="I552" s="13"/>
    </row>
    <row r="553" spans="1:9" ht="45" customHeight="1" x14ac:dyDescent="0.2">
      <c r="A553" s="12" t="str">
        <f>[1]事業者登録簿!G313</f>
        <v>株式会社トヨタレンタリース大阪</v>
      </c>
      <c r="B553" s="13" t="s">
        <v>50</v>
      </c>
      <c r="C553" s="14" t="s">
        <v>43</v>
      </c>
      <c r="D553" s="14"/>
      <c r="E553" s="15"/>
      <c r="F553" s="16"/>
      <c r="G553" s="16"/>
      <c r="H553" s="19"/>
      <c r="I553" s="13"/>
    </row>
    <row r="554" spans="1:9" ht="45" customHeight="1" x14ac:dyDescent="0.2">
      <c r="A554" s="12" t="str">
        <f>[1]事業者登録簿!G35</f>
        <v>社会医療法人彩樹  豊中敬仁会病院</v>
      </c>
      <c r="B554" s="13" t="s">
        <v>78</v>
      </c>
      <c r="C554" s="14" t="s">
        <v>56</v>
      </c>
      <c r="D554" s="14"/>
      <c r="E554" s="15" t="s">
        <v>2</v>
      </c>
      <c r="F554" s="16"/>
      <c r="G554" s="16"/>
      <c r="H554" s="19" t="s">
        <v>79</v>
      </c>
      <c r="I554" s="19"/>
    </row>
    <row r="555" spans="1:9" ht="45" customHeight="1" x14ac:dyDescent="0.2">
      <c r="A555" s="12" t="str">
        <f>[1]事業者登録簿!G160</f>
        <v>一般財団法人とよなか男女共同参画推進財団</v>
      </c>
      <c r="B555" s="13" t="s">
        <v>78</v>
      </c>
      <c r="C555" s="14" t="s">
        <v>252</v>
      </c>
      <c r="D555" s="14"/>
      <c r="E555" s="15" t="s">
        <v>4</v>
      </c>
      <c r="F555" s="16"/>
      <c r="G555" s="16"/>
      <c r="H555" s="33" t="s">
        <v>253</v>
      </c>
      <c r="I555" s="13"/>
    </row>
    <row r="556" spans="1:9" ht="45" customHeight="1" x14ac:dyDescent="0.2">
      <c r="A556" s="12" t="str">
        <f>[1]事業者登録簿!G487</f>
        <v>株式会社どりむ社</v>
      </c>
      <c r="B556" s="58" t="s">
        <v>523</v>
      </c>
      <c r="C556" s="75" t="s">
        <v>182</v>
      </c>
      <c r="D556" s="76" t="s">
        <v>720</v>
      </c>
      <c r="E556" s="15" t="s">
        <v>3</v>
      </c>
      <c r="F556" s="32"/>
      <c r="G556" s="32"/>
      <c r="H556" s="64" t="s">
        <v>721</v>
      </c>
      <c r="I556" s="36"/>
    </row>
    <row r="557" spans="1:9" ht="45" customHeight="1" x14ac:dyDescent="0.2">
      <c r="A557" s="12" t="str">
        <f>[1]事業者登録簿!G239</f>
        <v>トルク株式会社</v>
      </c>
      <c r="B557" s="13" t="s">
        <v>92</v>
      </c>
      <c r="C557" s="14" t="s">
        <v>43</v>
      </c>
      <c r="D557" s="14"/>
      <c r="E557" s="15" t="s">
        <v>2</v>
      </c>
      <c r="F557" s="16"/>
      <c r="G557" s="16"/>
      <c r="H557" s="18" t="s">
        <v>359</v>
      </c>
      <c r="I557" s="18"/>
    </row>
    <row r="558" spans="1:9" ht="45" customHeight="1" x14ac:dyDescent="0.2">
      <c r="A558" s="12" t="str">
        <f>[1]事業者登録簿!G21</f>
        <v>ドレミ音楽スクール</v>
      </c>
      <c r="B558" s="13" t="s">
        <v>19</v>
      </c>
      <c r="C558" s="14" t="s">
        <v>54</v>
      </c>
      <c r="D558" s="14"/>
      <c r="E558" s="15"/>
      <c r="F558" s="16"/>
      <c r="G558" s="17"/>
      <c r="H558" s="18"/>
      <c r="I558" s="19"/>
    </row>
    <row r="559" spans="1:9" ht="45" customHeight="1" x14ac:dyDescent="0.2">
      <c r="A559" s="12" t="str">
        <f>[1]事業者登録簿!G175</f>
        <v>株式会社ナオミ</v>
      </c>
      <c r="B559" s="13" t="s">
        <v>272</v>
      </c>
      <c r="C559" s="14" t="s">
        <v>62</v>
      </c>
      <c r="D559" s="14"/>
      <c r="E559" s="15"/>
      <c r="F559" s="16"/>
      <c r="G559" s="17"/>
      <c r="H559" s="19"/>
      <c r="I559" s="19"/>
    </row>
    <row r="560" spans="1:9" ht="45" customHeight="1" x14ac:dyDescent="0.2">
      <c r="A560" s="12" t="str">
        <f>[1]事業者登録簿!G338</f>
        <v>中尾食品工業株式会社</v>
      </c>
      <c r="B560" s="13" t="s">
        <v>507</v>
      </c>
      <c r="C560" s="14" t="s">
        <v>34</v>
      </c>
      <c r="D560" s="14"/>
      <c r="E560" s="15" t="s">
        <v>403</v>
      </c>
      <c r="F560" s="17" t="s">
        <v>65</v>
      </c>
      <c r="G560" s="17" t="s">
        <v>65</v>
      </c>
      <c r="H560" s="18" t="s">
        <v>508</v>
      </c>
      <c r="I560" s="18"/>
    </row>
    <row r="561" spans="1:9" ht="45" customHeight="1" x14ac:dyDescent="0.2">
      <c r="A561" s="12" t="str">
        <f>[1]事業者登録簿!G806</f>
        <v>株式会社中川製作所</v>
      </c>
      <c r="B561" s="44" t="str">
        <f>LEFT([1]事業者登録簿!$AF806,6)</f>
        <v>大阪市平野区</v>
      </c>
      <c r="C561" s="41" t="s">
        <v>34</v>
      </c>
      <c r="D561" s="34"/>
      <c r="E561" s="36" t="s">
        <v>3</v>
      </c>
      <c r="F561" s="32"/>
      <c r="G561" s="32"/>
      <c r="H561" s="64" t="s">
        <v>1122</v>
      </c>
      <c r="I561" s="64" t="s">
        <v>1123</v>
      </c>
    </row>
    <row r="562" spans="1:9" ht="45" customHeight="1" x14ac:dyDescent="0.2">
      <c r="A562" s="12" t="str">
        <f>[1]事業者登録簿!G213</f>
        <v>長田会計事務所</v>
      </c>
      <c r="B562" s="13" t="s">
        <v>19</v>
      </c>
      <c r="C562" s="14" t="s">
        <v>182</v>
      </c>
      <c r="D562" s="14" t="s">
        <v>319</v>
      </c>
      <c r="E562" s="15" t="s">
        <v>4</v>
      </c>
      <c r="F562" s="16"/>
      <c r="G562" s="17"/>
      <c r="H562" s="19" t="s">
        <v>320</v>
      </c>
      <c r="I562" s="19"/>
    </row>
    <row r="563" spans="1:9" ht="45" customHeight="1" x14ac:dyDescent="0.2">
      <c r="A563" s="12" t="str">
        <f>[1]事業者登録簿!G571</f>
        <v>株式会社中田製作所</v>
      </c>
      <c r="B563" s="80" t="s">
        <v>580</v>
      </c>
      <c r="C563" s="41" t="s">
        <v>34</v>
      </c>
      <c r="D563" s="34"/>
      <c r="E563" s="15" t="s">
        <v>444</v>
      </c>
      <c r="F563" s="32"/>
      <c r="G563" s="32"/>
      <c r="H563" s="64" t="s">
        <v>834</v>
      </c>
      <c r="I563" s="51"/>
    </row>
    <row r="564" spans="1:9" ht="45" customHeight="1" x14ac:dyDescent="0.2">
      <c r="A564" s="12" t="str">
        <f>[1]事業者登録簿!G236</f>
        <v>中西金属工業株式会社</v>
      </c>
      <c r="B564" s="13" t="s">
        <v>36</v>
      </c>
      <c r="C564" s="14" t="s">
        <v>34</v>
      </c>
      <c r="D564" s="14"/>
      <c r="E564" s="15" t="s">
        <v>1</v>
      </c>
      <c r="F564" s="16"/>
      <c r="G564" s="17" t="s">
        <v>48</v>
      </c>
      <c r="H564" s="18" t="s">
        <v>355</v>
      </c>
      <c r="I564" s="18" t="s">
        <v>356</v>
      </c>
    </row>
    <row r="565" spans="1:9" ht="45" customHeight="1" x14ac:dyDescent="0.2">
      <c r="A565" s="12" t="str">
        <f>[1]事業者登録簿!G643</f>
        <v>中林建設株式会社</v>
      </c>
      <c r="B565" s="90" t="s">
        <v>315</v>
      </c>
      <c r="C565" s="41" t="s">
        <v>72</v>
      </c>
      <c r="D565" s="34"/>
      <c r="E565" s="15" t="s">
        <v>2</v>
      </c>
      <c r="F565" s="32"/>
      <c r="G565" s="32"/>
      <c r="H565" s="64" t="s">
        <v>911</v>
      </c>
      <c r="I565" s="51"/>
    </row>
    <row r="566" spans="1:9" ht="45" customHeight="1" x14ac:dyDescent="0.2">
      <c r="A566" s="12" t="str">
        <f>[1]事業者登録簿!G602</f>
        <v>株式会社ナカヒロ</v>
      </c>
      <c r="B566" s="90" t="s">
        <v>47</v>
      </c>
      <c r="C566" s="41" t="s">
        <v>43</v>
      </c>
      <c r="D566" s="34"/>
      <c r="E566" s="15" t="s">
        <v>2</v>
      </c>
      <c r="F566" s="32"/>
      <c r="G566" s="32" t="s">
        <v>17</v>
      </c>
      <c r="H566" s="64" t="s">
        <v>868</v>
      </c>
      <c r="I566" s="51"/>
    </row>
    <row r="567" spans="1:9" ht="45" customHeight="1" x14ac:dyDescent="0.2">
      <c r="A567" s="12" t="str">
        <f>[1]事業者登録簿!G112</f>
        <v>株式会社中山製鋼所</v>
      </c>
      <c r="B567" s="91" t="s">
        <v>145</v>
      </c>
      <c r="C567" s="14" t="s">
        <v>62</v>
      </c>
      <c r="D567" s="14"/>
      <c r="E567" s="15"/>
      <c r="F567" s="16"/>
      <c r="G567" s="17"/>
      <c r="H567" s="19"/>
      <c r="I567" s="13"/>
    </row>
    <row r="568" spans="1:9" ht="45" customHeight="1" x14ac:dyDescent="0.2">
      <c r="A568" s="83" t="str">
        <f>[1]事業者登録簿!G738</f>
        <v>中山福株式会社</v>
      </c>
      <c r="B568" s="90" t="s">
        <v>47</v>
      </c>
      <c r="C568" s="41" t="s">
        <v>43</v>
      </c>
      <c r="D568" s="34"/>
      <c r="E568" s="36" t="s">
        <v>1</v>
      </c>
      <c r="F568" s="32"/>
      <c r="G568" s="32"/>
      <c r="H568" s="64" t="s">
        <v>1037</v>
      </c>
      <c r="I568" s="64"/>
    </row>
    <row r="569" spans="1:9" ht="45" customHeight="1" x14ac:dyDescent="0.2">
      <c r="A569" s="12" t="str">
        <f>[1]事業者登録簿!G437</f>
        <v>株式会社ナスピア</v>
      </c>
      <c r="B569" s="89" t="s">
        <v>523</v>
      </c>
      <c r="C569" s="41" t="s">
        <v>119</v>
      </c>
      <c r="D569" s="34"/>
      <c r="E569" s="15" t="s">
        <v>403</v>
      </c>
      <c r="F569" s="32"/>
      <c r="G569" s="32"/>
      <c r="H569" s="64" t="s">
        <v>653</v>
      </c>
      <c r="I569" s="54"/>
    </row>
    <row r="570" spans="1:9" ht="45" customHeight="1" x14ac:dyDescent="0.2">
      <c r="A570" s="12" t="str">
        <f>[1]事業者登録簿!G155</f>
        <v>特定非営利活動法人ナック（ＮＡＣ）</v>
      </c>
      <c r="B570" s="91" t="s">
        <v>167</v>
      </c>
      <c r="C570" s="14" t="s">
        <v>114</v>
      </c>
      <c r="D570" s="14"/>
      <c r="E570" s="15"/>
      <c r="F570" s="16"/>
      <c r="G570" s="16"/>
      <c r="H570" s="19"/>
      <c r="I570" s="19"/>
    </row>
    <row r="571" spans="1:9" ht="45" customHeight="1" x14ac:dyDescent="0.2">
      <c r="A571" s="12" t="str">
        <f>[1]事業者登録簿!G346</f>
        <v>株式会社nanairo</v>
      </c>
      <c r="B571" s="88" t="s">
        <v>415</v>
      </c>
      <c r="C571" s="14" t="s">
        <v>67</v>
      </c>
      <c r="D571" s="14"/>
      <c r="E571" s="15" t="s">
        <v>403</v>
      </c>
      <c r="F571" s="16"/>
      <c r="G571" s="16"/>
      <c r="H571" s="19" t="s">
        <v>518</v>
      </c>
      <c r="I571" s="13"/>
    </row>
    <row r="572" spans="1:9" ht="45" customHeight="1" x14ac:dyDescent="0.2">
      <c r="A572" s="12" t="str">
        <f>[1]事業者登録簿!G137</f>
        <v>株式会社ナニワ</v>
      </c>
      <c r="B572" s="13" t="s">
        <v>221</v>
      </c>
      <c r="C572" s="14" t="s">
        <v>43</v>
      </c>
      <c r="D572" s="14"/>
      <c r="E572" s="15" t="s">
        <v>2</v>
      </c>
      <c r="F572" s="16"/>
      <c r="G572" s="16"/>
      <c r="H572" s="19" t="s">
        <v>222</v>
      </c>
      <c r="I572" s="13"/>
    </row>
    <row r="573" spans="1:9" ht="45" customHeight="1" x14ac:dyDescent="0.2">
      <c r="A573" s="12" t="str">
        <f>[1]事業者登録簿!G128</f>
        <v>ナフス株式会社</v>
      </c>
      <c r="B573" s="13" t="s">
        <v>129</v>
      </c>
      <c r="C573" s="14" t="s">
        <v>20</v>
      </c>
      <c r="D573" s="14"/>
      <c r="E573" s="15"/>
      <c r="F573" s="16"/>
      <c r="G573" s="16"/>
      <c r="H573" s="19"/>
      <c r="I573" s="13"/>
    </row>
    <row r="574" spans="1:9" ht="45" customHeight="1" x14ac:dyDescent="0.2">
      <c r="A574" s="12" t="str">
        <f>[1]事業者登録簿!G610</f>
        <v>株式会社ナリコマエンタープライズ</v>
      </c>
      <c r="B574" s="44" t="s">
        <v>676</v>
      </c>
      <c r="C574" s="41" t="s">
        <v>43</v>
      </c>
      <c r="D574" s="34"/>
      <c r="E574" s="15" t="s">
        <v>393</v>
      </c>
      <c r="F574" s="32" t="s">
        <v>22</v>
      </c>
      <c r="G574" s="32"/>
      <c r="H574" s="64" t="s">
        <v>877</v>
      </c>
      <c r="I574" s="54" t="s">
        <v>878</v>
      </c>
    </row>
    <row r="575" spans="1:9" ht="45" customHeight="1" x14ac:dyDescent="0.2">
      <c r="A575" s="12" t="str">
        <f>[1]事業者登録簿!G611</f>
        <v>株式会社ナリコマフード</v>
      </c>
      <c r="B575" s="44" t="s">
        <v>676</v>
      </c>
      <c r="C575" s="41" t="s">
        <v>34</v>
      </c>
      <c r="D575" s="34"/>
      <c r="E575" s="15" t="s">
        <v>393</v>
      </c>
      <c r="F575" s="32" t="s">
        <v>22</v>
      </c>
      <c r="G575" s="32"/>
      <c r="H575" s="64" t="s">
        <v>877</v>
      </c>
      <c r="I575" s="54" t="s">
        <v>878</v>
      </c>
    </row>
    <row r="576" spans="1:9" ht="45" customHeight="1" x14ac:dyDescent="0.2">
      <c r="A576" s="12" t="str">
        <f>[1]事業者登録簿!G612</f>
        <v>株式会社ナリコマホールディングス</v>
      </c>
      <c r="B576" s="44" t="s">
        <v>676</v>
      </c>
      <c r="C576" s="41" t="s">
        <v>43</v>
      </c>
      <c r="D576" s="34"/>
      <c r="E576" s="15" t="s">
        <v>396</v>
      </c>
      <c r="F576" s="32" t="s">
        <v>22</v>
      </c>
      <c r="G576" s="32"/>
      <c r="H576" s="64" t="s">
        <v>877</v>
      </c>
      <c r="I576" s="54" t="s">
        <v>878</v>
      </c>
    </row>
    <row r="577" spans="1:9" ht="45" customHeight="1" x14ac:dyDescent="0.2">
      <c r="A577" s="12" t="str">
        <f>[1]事業者登録簿!G656</f>
        <v>生川建設株式会社</v>
      </c>
      <c r="B577" s="44" t="s">
        <v>626</v>
      </c>
      <c r="C577" s="41" t="s">
        <v>72</v>
      </c>
      <c r="D577" s="34"/>
      <c r="E577" s="36" t="s">
        <v>3</v>
      </c>
      <c r="F577" s="32"/>
      <c r="G577" s="32"/>
      <c r="H577" s="64" t="s">
        <v>929</v>
      </c>
      <c r="I577" s="51"/>
    </row>
    <row r="578" spans="1:9" ht="45" customHeight="1" x14ac:dyDescent="0.2">
      <c r="A578" s="12" t="str">
        <f>[1]事業者登録簿!G654</f>
        <v>南海辰村建設株式会社</v>
      </c>
      <c r="B578" s="44" t="s">
        <v>469</v>
      </c>
      <c r="C578" s="41" t="s">
        <v>72</v>
      </c>
      <c r="D578" s="34"/>
      <c r="E578" s="36" t="s">
        <v>1</v>
      </c>
      <c r="F578" s="32"/>
      <c r="G578" s="32"/>
      <c r="H578" s="64" t="s">
        <v>927</v>
      </c>
      <c r="I578" s="51"/>
    </row>
    <row r="579" spans="1:9" ht="45" customHeight="1" x14ac:dyDescent="0.2">
      <c r="A579" s="12" t="str">
        <f>[1]事業者登録簿!G232</f>
        <v>西川産業株式会社</v>
      </c>
      <c r="B579" s="13" t="s">
        <v>351</v>
      </c>
      <c r="C579" s="14" t="s">
        <v>43</v>
      </c>
      <c r="D579" s="14"/>
      <c r="E579" s="15" t="s">
        <v>2</v>
      </c>
      <c r="F579" s="16"/>
      <c r="G579" s="17" t="s">
        <v>48</v>
      </c>
      <c r="H579" s="48" t="s">
        <v>352</v>
      </c>
      <c r="I579" s="49"/>
    </row>
    <row r="580" spans="1:9" ht="45" customHeight="1" x14ac:dyDescent="0.2">
      <c r="A580" s="12" t="str">
        <f>[1]事業者登録簿!G657</f>
        <v>株式会社Nishiki Foods</v>
      </c>
      <c r="B580" s="44" t="s">
        <v>683</v>
      </c>
      <c r="C580" s="41" t="s">
        <v>67</v>
      </c>
      <c r="D580" s="34"/>
      <c r="E580" s="36" t="s">
        <v>1</v>
      </c>
      <c r="F580" s="32"/>
      <c r="G580" s="32"/>
      <c r="H580" s="64" t="s">
        <v>930</v>
      </c>
      <c r="I580" s="51"/>
    </row>
    <row r="581" spans="1:9" ht="45" customHeight="1" x14ac:dyDescent="0.2">
      <c r="A581" s="12" t="str">
        <f>[1]事業者登録簿!G22</f>
        <v>医療法人西出医院</v>
      </c>
      <c r="B581" s="13" t="s">
        <v>55</v>
      </c>
      <c r="C581" s="14" t="s">
        <v>56</v>
      </c>
      <c r="D581" s="14"/>
      <c r="E581" s="15" t="s">
        <v>4</v>
      </c>
      <c r="F581" s="16"/>
      <c r="G581" s="16"/>
      <c r="H581" s="19" t="s">
        <v>57</v>
      </c>
      <c r="I581" s="13"/>
    </row>
    <row r="582" spans="1:9" ht="45" customHeight="1" x14ac:dyDescent="0.2">
      <c r="A582" s="12" t="str">
        <f>[1]事業者登録簿!G622</f>
        <v>西日本電気テック株式会社</v>
      </c>
      <c r="B582" s="58" t="s">
        <v>676</v>
      </c>
      <c r="C582" s="41" t="s">
        <v>72</v>
      </c>
      <c r="D582" s="34"/>
      <c r="E582" s="15" t="s">
        <v>393</v>
      </c>
      <c r="F582" s="32"/>
      <c r="G582" s="32"/>
      <c r="H582" s="64" t="s">
        <v>890</v>
      </c>
      <c r="I582" s="51"/>
    </row>
    <row r="583" spans="1:9" ht="45" customHeight="1" x14ac:dyDescent="0.2">
      <c r="A583" s="12" t="str">
        <f>[1]事業者登録簿!G23</f>
        <v>西日本旅客鉄道株式会社</v>
      </c>
      <c r="B583" s="13" t="s">
        <v>30</v>
      </c>
      <c r="C583" s="14" t="s">
        <v>20</v>
      </c>
      <c r="D583" s="14"/>
      <c r="E583" s="15"/>
      <c r="F583" s="16"/>
      <c r="G583" s="16"/>
      <c r="H583" s="37"/>
      <c r="I583" s="13"/>
    </row>
    <row r="584" spans="1:9" ht="45" customHeight="1" x14ac:dyDescent="0.2">
      <c r="A584" s="12" t="str">
        <f>[1]事業者登録簿!G754</f>
        <v>株式会社日伝</v>
      </c>
      <c r="B584" s="44" t="s">
        <v>47</v>
      </c>
      <c r="C584" s="41" t="s">
        <v>43</v>
      </c>
      <c r="D584" s="34"/>
      <c r="E584" s="36" t="s">
        <v>1</v>
      </c>
      <c r="F584" s="32"/>
      <c r="G584" s="32"/>
      <c r="H584" s="64" t="s">
        <v>1056</v>
      </c>
      <c r="I584" s="64"/>
    </row>
    <row r="585" spans="1:9" ht="45" customHeight="1" x14ac:dyDescent="0.2">
      <c r="A585" s="12" t="str">
        <f>[1]事業者登録簿!G99</f>
        <v>日建産業株式会社</v>
      </c>
      <c r="B585" s="13" t="s">
        <v>137</v>
      </c>
      <c r="C585" s="14" t="s">
        <v>20</v>
      </c>
      <c r="D585" s="14"/>
      <c r="E585" s="15"/>
      <c r="F585" s="16"/>
      <c r="G585" s="16"/>
      <c r="H585" s="19"/>
      <c r="I585" s="13"/>
    </row>
    <row r="586" spans="1:9" ht="45" customHeight="1" x14ac:dyDescent="0.2">
      <c r="A586" s="12" t="str">
        <f>[1]事業者登録簿!G726</f>
        <v>日興電気工業株式会社</v>
      </c>
      <c r="B586" s="44" t="s">
        <v>50</v>
      </c>
      <c r="C586" s="41" t="s">
        <v>72</v>
      </c>
      <c r="D586" s="34"/>
      <c r="E586" s="36"/>
      <c r="F586" s="32"/>
      <c r="G586" s="32"/>
      <c r="H586" s="64"/>
      <c r="I586" s="64"/>
    </row>
    <row r="587" spans="1:9" ht="45" customHeight="1" x14ac:dyDescent="0.2">
      <c r="A587" s="12" t="str">
        <f>[1]事業者登録簿!G91</f>
        <v>株式会社ニッコー</v>
      </c>
      <c r="B587" s="13" t="s">
        <v>162</v>
      </c>
      <c r="C587" s="14" t="s">
        <v>43</v>
      </c>
      <c r="D587" s="14"/>
      <c r="E587" s="15" t="s">
        <v>2</v>
      </c>
      <c r="F587" s="16"/>
      <c r="G587" s="16"/>
      <c r="H587" s="19" t="s">
        <v>164</v>
      </c>
      <c r="I587" s="13"/>
    </row>
    <row r="588" spans="1:9" ht="45" customHeight="1" x14ac:dyDescent="0.2">
      <c r="A588" s="20" t="str">
        <f>[1]事業者登録簿!G309</f>
        <v>株式会社日さく</v>
      </c>
      <c r="B588" s="21" t="s">
        <v>149</v>
      </c>
      <c r="C588" s="43" t="s">
        <v>72</v>
      </c>
      <c r="D588" s="52"/>
      <c r="E588" s="23" t="s">
        <v>396</v>
      </c>
      <c r="F588" s="25" t="s">
        <v>97</v>
      </c>
      <c r="G588" s="25" t="s">
        <v>65</v>
      </c>
      <c r="H588" s="27" t="s">
        <v>467</v>
      </c>
      <c r="I588" s="39" t="s">
        <v>468</v>
      </c>
    </row>
    <row r="589" spans="1:9" ht="45" customHeight="1" x14ac:dyDescent="0.2">
      <c r="A589" s="12" t="str">
        <f>[1]事業者登録簿!G534</f>
        <v>日産大阪販売株式会社</v>
      </c>
      <c r="B589" s="44" t="s">
        <v>485</v>
      </c>
      <c r="C589" s="41" t="s">
        <v>43</v>
      </c>
      <c r="D589" s="34"/>
      <c r="E589" s="15" t="s">
        <v>393</v>
      </c>
      <c r="F589" s="32"/>
      <c r="G589" s="32"/>
      <c r="H589" s="64" t="s">
        <v>790</v>
      </c>
      <c r="I589" s="36"/>
    </row>
    <row r="590" spans="1:9" ht="45" customHeight="1" x14ac:dyDescent="0.2">
      <c r="A590" s="12" t="str">
        <f>[1]事業者登録簿!G458</f>
        <v>NISSHAエフアイエス株式会社</v>
      </c>
      <c r="B590" s="44" t="s">
        <v>400</v>
      </c>
      <c r="C590" s="41" t="s">
        <v>34</v>
      </c>
      <c r="D590" s="34"/>
      <c r="E590" s="15" t="s">
        <v>444</v>
      </c>
      <c r="F590" s="32"/>
      <c r="G590" s="32"/>
      <c r="H590" s="64" t="s">
        <v>685</v>
      </c>
      <c r="I590" s="36"/>
    </row>
    <row r="591" spans="1:9" ht="45" customHeight="1" x14ac:dyDescent="0.2">
      <c r="A591" s="12" t="str">
        <f>[1]事業者登録簿!G329</f>
        <v>株式会社日清精工</v>
      </c>
      <c r="B591" s="13" t="s">
        <v>434</v>
      </c>
      <c r="C591" s="14" t="s">
        <v>34</v>
      </c>
      <c r="D591" s="14"/>
      <c r="E591" s="15" t="s">
        <v>4</v>
      </c>
      <c r="F591" s="16"/>
      <c r="G591" s="16"/>
      <c r="H591" s="18" t="s">
        <v>496</v>
      </c>
      <c r="I591" s="13"/>
    </row>
    <row r="592" spans="1:9" ht="45" customHeight="1" x14ac:dyDescent="0.2">
      <c r="A592" s="12" t="str">
        <f>[1]事業者登録簿!G152</f>
        <v>株式会社日成アドバンス</v>
      </c>
      <c r="B592" s="13" t="s">
        <v>64</v>
      </c>
      <c r="C592" s="14" t="s">
        <v>239</v>
      </c>
      <c r="D592" s="34"/>
      <c r="E592" s="15"/>
      <c r="F592" s="17" t="s">
        <v>65</v>
      </c>
      <c r="G592" s="17" t="s">
        <v>65</v>
      </c>
      <c r="H592" s="19"/>
      <c r="I592" s="36"/>
    </row>
    <row r="593" spans="1:9" ht="45" customHeight="1" x14ac:dyDescent="0.2">
      <c r="A593" s="12" t="str">
        <f>[1]事業者登録簿!G638</f>
        <v>新田ゼラチン株式会社</v>
      </c>
      <c r="B593" s="44" t="s">
        <v>580</v>
      </c>
      <c r="C593" s="41" t="s">
        <v>34</v>
      </c>
      <c r="D593" s="34"/>
      <c r="E593" s="15" t="s">
        <v>1</v>
      </c>
      <c r="F593" s="32"/>
      <c r="G593" s="32"/>
      <c r="H593" s="64" t="s">
        <v>903</v>
      </c>
      <c r="I593" s="51"/>
    </row>
    <row r="594" spans="1:9" ht="45" customHeight="1" x14ac:dyDescent="0.2">
      <c r="A594" s="12" t="str">
        <f>[1]事業者登録簿!G258</f>
        <v>日東カストディアル・サービス株式会社</v>
      </c>
      <c r="B594" s="13" t="s">
        <v>15</v>
      </c>
      <c r="C594" s="14" t="s">
        <v>67</v>
      </c>
      <c r="D594" s="14"/>
      <c r="E594" s="15" t="s">
        <v>0</v>
      </c>
      <c r="F594" s="16"/>
      <c r="G594" s="16"/>
      <c r="H594" s="19" t="s">
        <v>384</v>
      </c>
      <c r="I594" s="18" t="s">
        <v>385</v>
      </c>
    </row>
    <row r="595" spans="1:9" ht="45" customHeight="1" x14ac:dyDescent="0.2">
      <c r="A595" s="12" t="str">
        <f>[1]事業者登録簿!G280</f>
        <v>株式会社日本オカダエンタープライズ</v>
      </c>
      <c r="B595" s="44" t="s">
        <v>415</v>
      </c>
      <c r="C595" s="41" t="s">
        <v>150</v>
      </c>
      <c r="D595" s="41"/>
      <c r="E595" s="15" t="s">
        <v>2</v>
      </c>
      <c r="F595" s="46" t="s">
        <v>65</v>
      </c>
      <c r="G595" s="46" t="s">
        <v>65</v>
      </c>
      <c r="H595" s="19" t="s">
        <v>420</v>
      </c>
      <c r="I595" s="13"/>
    </row>
    <row r="596" spans="1:9" ht="45" customHeight="1" x14ac:dyDescent="0.2">
      <c r="A596" s="12" t="str">
        <f>[1]事業者登録簿!G579</f>
        <v>日本管財株式会社</v>
      </c>
      <c r="B596" s="44" t="s">
        <v>47</v>
      </c>
      <c r="C596" s="41" t="s">
        <v>67</v>
      </c>
      <c r="D596" s="34"/>
      <c r="E596" s="15" t="s">
        <v>405</v>
      </c>
      <c r="F596" s="32"/>
      <c r="G596" s="32"/>
      <c r="H596" s="64" t="s">
        <v>842</v>
      </c>
      <c r="I596" s="51"/>
    </row>
    <row r="597" spans="1:9" ht="45" customHeight="1" x14ac:dyDescent="0.2">
      <c r="A597" s="12" t="str">
        <f>[1]事業者登録簿!G804</f>
        <v>一般財団法人日本気象協会関西支社</v>
      </c>
      <c r="B597" s="44" t="str">
        <f>LEFT([1]事業者登録簿!$AF804,6)</f>
        <v>大阪市中央区</v>
      </c>
      <c r="C597" s="41" t="s">
        <v>119</v>
      </c>
      <c r="D597" s="34"/>
      <c r="E597" s="36" t="s">
        <v>2</v>
      </c>
      <c r="F597" s="32" t="s">
        <v>22</v>
      </c>
      <c r="G597" s="32" t="s">
        <v>17</v>
      </c>
      <c r="H597" s="64" t="s">
        <v>1119</v>
      </c>
      <c r="I597" s="64" t="s">
        <v>1120</v>
      </c>
    </row>
    <row r="598" spans="1:9" ht="45" customHeight="1" x14ac:dyDescent="0.2">
      <c r="A598" s="12" t="str">
        <f>[1]事業者登録簿!G552</f>
        <v>日本鏡板工業株式会社</v>
      </c>
      <c r="B598" s="58" t="s">
        <v>700</v>
      </c>
      <c r="C598" s="41" t="s">
        <v>34</v>
      </c>
      <c r="D598" s="34"/>
      <c r="E598" s="15" t="s">
        <v>396</v>
      </c>
      <c r="F598" s="32"/>
      <c r="G598" s="32"/>
      <c r="H598" s="64" t="s">
        <v>813</v>
      </c>
      <c r="I598" s="51"/>
    </row>
    <row r="599" spans="1:9" ht="45" customHeight="1" x14ac:dyDescent="0.2">
      <c r="A599" s="12" t="str">
        <f>[1]事業者登録簿!G230</f>
        <v>日本空調サービス株式会社大阪支店</v>
      </c>
      <c r="B599" s="13" t="s">
        <v>272</v>
      </c>
      <c r="C599" s="14" t="s">
        <v>67</v>
      </c>
      <c r="D599" s="14" t="s">
        <v>348</v>
      </c>
      <c r="E599" s="15" t="s">
        <v>1</v>
      </c>
      <c r="F599" s="16"/>
      <c r="G599" s="16"/>
      <c r="H599" s="19" t="s">
        <v>349</v>
      </c>
      <c r="I599" s="13"/>
    </row>
    <row r="600" spans="1:9" s="28" customFormat="1" ht="45" customHeight="1" x14ac:dyDescent="0.2">
      <c r="A600" s="12" t="str">
        <f>[1]事業者登録簿!G577</f>
        <v>日本国土開発株式会社</v>
      </c>
      <c r="B600" s="80" t="s">
        <v>676</v>
      </c>
      <c r="C600" s="41" t="s">
        <v>72</v>
      </c>
      <c r="D600" s="34"/>
      <c r="E600" s="15" t="s">
        <v>393</v>
      </c>
      <c r="F600" s="32" t="s">
        <v>51</v>
      </c>
      <c r="G600" s="32"/>
      <c r="H600" s="64" t="s">
        <v>841</v>
      </c>
      <c r="I600" s="54"/>
    </row>
    <row r="601" spans="1:9" s="28" customFormat="1" ht="45" customHeight="1" x14ac:dyDescent="0.2">
      <c r="A601" s="12" t="str">
        <f>[1]事業者登録簿!G476</f>
        <v>日本精器株式会社</v>
      </c>
      <c r="B601" s="58" t="s">
        <v>580</v>
      </c>
      <c r="C601" s="75" t="s">
        <v>34</v>
      </c>
      <c r="D601" s="76"/>
      <c r="E601" s="15" t="s">
        <v>444</v>
      </c>
      <c r="F601" s="32"/>
      <c r="G601" s="32"/>
      <c r="H601" s="64" t="s">
        <v>706</v>
      </c>
      <c r="I601" s="36"/>
    </row>
    <row r="602" spans="1:9" ht="45" customHeight="1" x14ac:dyDescent="0.2">
      <c r="A602" s="20" t="str">
        <f>[1]事業者登録簿!G185</f>
        <v>株式会社日本政策金融公庫</v>
      </c>
      <c r="B602" s="21" t="s">
        <v>36</v>
      </c>
      <c r="C602" s="22" t="s">
        <v>109</v>
      </c>
      <c r="D602" s="22"/>
      <c r="E602" s="23" t="s">
        <v>0</v>
      </c>
      <c r="F602" s="24" t="s">
        <v>51</v>
      </c>
      <c r="G602" s="24" t="s">
        <v>44</v>
      </c>
      <c r="H602" s="27" t="s">
        <v>287</v>
      </c>
      <c r="I602" s="27" t="s">
        <v>288</v>
      </c>
    </row>
    <row r="603" spans="1:9" ht="45" customHeight="1" x14ac:dyDescent="0.2">
      <c r="A603" s="12" t="str">
        <f>[1]事業者登録簿!G345</f>
        <v>日本生命保険相互会社</v>
      </c>
      <c r="B603" s="13" t="s">
        <v>398</v>
      </c>
      <c r="C603" s="14" t="s">
        <v>109</v>
      </c>
      <c r="D603" s="14"/>
      <c r="E603" s="15" t="s">
        <v>405</v>
      </c>
      <c r="F603" s="16"/>
      <c r="G603" s="17" t="s">
        <v>39</v>
      </c>
      <c r="H603" s="19" t="s">
        <v>517</v>
      </c>
      <c r="I603" s="51"/>
    </row>
    <row r="604" spans="1:9" ht="45" customHeight="1" x14ac:dyDescent="0.2">
      <c r="A604" s="12" t="str">
        <f>[1]事業者登録簿!G285</f>
        <v>日本たばこ産業株式会社大阪支社</v>
      </c>
      <c r="B604" s="13" t="s">
        <v>50</v>
      </c>
      <c r="C604" s="14" t="s">
        <v>34</v>
      </c>
      <c r="D604" s="14"/>
      <c r="E604" s="15" t="s">
        <v>405</v>
      </c>
      <c r="F604" s="16"/>
      <c r="G604" s="17" t="s">
        <v>48</v>
      </c>
      <c r="H604" s="19" t="s">
        <v>428</v>
      </c>
      <c r="I604" s="13"/>
    </row>
    <row r="605" spans="1:9" ht="45" customHeight="1" x14ac:dyDescent="0.2">
      <c r="A605" s="12" t="str">
        <f>[1]事業者登録簿!G802</f>
        <v>株式会社日本電商</v>
      </c>
      <c r="B605" s="44" t="str">
        <f>LEFT([1]事業者登録簿!$AF802,6)</f>
        <v>大阪市中央区</v>
      </c>
      <c r="C605" s="41" t="s">
        <v>43</v>
      </c>
      <c r="D605" s="34"/>
      <c r="E605" s="36" t="s">
        <v>1</v>
      </c>
      <c r="F605" s="32"/>
      <c r="G605" s="32"/>
      <c r="H605" s="64" t="s">
        <v>1116</v>
      </c>
      <c r="I605" s="54" t="s">
        <v>1117</v>
      </c>
    </row>
    <row r="606" spans="1:9" ht="45" customHeight="1" x14ac:dyDescent="0.2">
      <c r="A606" s="12" t="str">
        <f>[1]事業者登録簿!G807</f>
        <v>日本ナレッジスペース株式会社</v>
      </c>
      <c r="B606" s="44" t="str">
        <f>LEFT([1]事業者登録簿!$AF807,5)</f>
        <v>大阪市北区</v>
      </c>
      <c r="C606" s="41" t="s">
        <v>119</v>
      </c>
      <c r="D606" s="34"/>
      <c r="E606" s="36" t="s">
        <v>2</v>
      </c>
      <c r="F606" s="32"/>
      <c r="G606" s="32"/>
      <c r="H606" s="64" t="s">
        <v>1124</v>
      </c>
      <c r="I606" s="54" t="s">
        <v>1125</v>
      </c>
    </row>
    <row r="607" spans="1:9" ht="45" customHeight="1" x14ac:dyDescent="0.2">
      <c r="A607" s="12" t="str">
        <f>[1]事業者登録簿!G682</f>
        <v>日本ネクサス株式会社</v>
      </c>
      <c r="B607" s="44" t="s">
        <v>400</v>
      </c>
      <c r="C607" s="41" t="s">
        <v>119</v>
      </c>
      <c r="D607" s="34"/>
      <c r="E607" s="36" t="s">
        <v>3</v>
      </c>
      <c r="F607" s="32"/>
      <c r="G607" s="32"/>
      <c r="H607" s="64" t="s">
        <v>964</v>
      </c>
      <c r="I607" s="64"/>
    </row>
    <row r="608" spans="1:9" ht="45" customHeight="1" x14ac:dyDescent="0.2">
      <c r="A608" s="20" t="str">
        <f>[1]事業者登録簿!G301</f>
        <v>株式会社日本ﾋﾞｼﾞﾈｽﾃﾞｰﾀｰﾌﾟﾛｾｼﾝｸﾞｾﾝﾀｰ</v>
      </c>
      <c r="B608" s="21" t="s">
        <v>47</v>
      </c>
      <c r="C608" s="22" t="s">
        <v>67</v>
      </c>
      <c r="D608" s="22" t="s">
        <v>457</v>
      </c>
      <c r="E608" s="23" t="s">
        <v>393</v>
      </c>
      <c r="F608" s="24"/>
      <c r="G608" s="25" t="s">
        <v>48</v>
      </c>
      <c r="H608" s="26" t="s">
        <v>458</v>
      </c>
      <c r="I608" s="21"/>
    </row>
    <row r="609" spans="1:9" ht="45" customHeight="1" x14ac:dyDescent="0.2">
      <c r="A609" s="20" t="str">
        <f>[1]事業者登録簿!G461</f>
        <v>日本フッソテクノコート株式会社</v>
      </c>
      <c r="B609" s="73" t="s">
        <v>689</v>
      </c>
      <c r="C609" s="43" t="s">
        <v>34</v>
      </c>
      <c r="D609" s="52"/>
      <c r="E609" s="23"/>
      <c r="F609" s="31"/>
      <c r="G609" s="31"/>
      <c r="H609" s="65"/>
      <c r="I609" s="74"/>
    </row>
    <row r="610" spans="1:9" ht="45" customHeight="1" x14ac:dyDescent="0.2">
      <c r="A610" s="12" t="str">
        <f>[1]事業者登録簿!G379</f>
        <v>株式会社日本マネジメント協会</v>
      </c>
      <c r="B610" s="53" t="s">
        <v>485</v>
      </c>
      <c r="C610" s="41" t="s">
        <v>191</v>
      </c>
      <c r="D610" s="41"/>
      <c r="E610" s="15" t="s">
        <v>403</v>
      </c>
      <c r="F610" s="46" t="s">
        <v>51</v>
      </c>
      <c r="G610" s="46"/>
      <c r="H610" s="54" t="s">
        <v>572</v>
      </c>
      <c r="I610" s="57"/>
    </row>
    <row r="611" spans="1:9" ht="45" customHeight="1" x14ac:dyDescent="0.2">
      <c r="A611" s="12" t="str">
        <f>[1]事業者登録簿!G784</f>
        <v>日本レヂボン株式会社</v>
      </c>
      <c r="B611" s="44" t="str">
        <f>LEFT([1]事業者登録簿!$AD784,5)</f>
        <v>大阪市西区</v>
      </c>
      <c r="C611" s="41" t="s">
        <v>34</v>
      </c>
      <c r="D611" s="34"/>
      <c r="E611" s="36" t="s">
        <v>1</v>
      </c>
      <c r="F611" s="32"/>
      <c r="G611" s="32"/>
      <c r="H611" s="64" t="s">
        <v>1094</v>
      </c>
      <c r="I611" s="64"/>
    </row>
    <row r="612" spans="1:9" ht="45" customHeight="1" x14ac:dyDescent="0.2">
      <c r="A612" s="12" t="str">
        <f>[1]事業者登録簿!G132</f>
        <v>株式会社ニューモアカラー</v>
      </c>
      <c r="B612" s="13" t="s">
        <v>136</v>
      </c>
      <c r="C612" s="14" t="s">
        <v>34</v>
      </c>
      <c r="D612" s="14"/>
      <c r="E612" s="15" t="s">
        <v>2</v>
      </c>
      <c r="F612" s="16"/>
      <c r="G612" s="17"/>
      <c r="H612" s="19" t="s">
        <v>215</v>
      </c>
      <c r="I612" s="13"/>
    </row>
    <row r="613" spans="1:9" ht="45" customHeight="1" x14ac:dyDescent="0.2">
      <c r="A613" s="12" t="str">
        <f>[1]事業者登録簿!G310</f>
        <v>ネッツトヨタ大阪株式会社</v>
      </c>
      <c r="B613" s="13" t="s">
        <v>469</v>
      </c>
      <c r="C613" s="14" t="s">
        <v>34</v>
      </c>
      <c r="D613" s="14"/>
      <c r="E613" s="15"/>
      <c r="F613" s="17"/>
      <c r="G613" s="17"/>
      <c r="H613" s="19"/>
      <c r="I613" s="13"/>
    </row>
    <row r="614" spans="1:9" ht="45" customHeight="1" x14ac:dyDescent="0.2">
      <c r="A614" s="12" t="str">
        <f>[1]事業者登録簿!G320</f>
        <v>ネッツトヨタ南海株式会社</v>
      </c>
      <c r="B614" s="13" t="s">
        <v>481</v>
      </c>
      <c r="C614" s="14" t="s">
        <v>43</v>
      </c>
      <c r="D614" s="14"/>
      <c r="E614" s="15" t="s">
        <v>393</v>
      </c>
      <c r="F614" s="16"/>
      <c r="G614" s="16"/>
      <c r="H614" s="19" t="s">
        <v>482</v>
      </c>
      <c r="I614" s="13"/>
    </row>
    <row r="615" spans="1:9" ht="45" customHeight="1" x14ac:dyDescent="0.2">
      <c r="A615" s="12" t="str">
        <f>[1]事業者登録簿!G312</f>
        <v>ネッツトヨタニューリー北大阪株式会社</v>
      </c>
      <c r="B615" s="13" t="s">
        <v>431</v>
      </c>
      <c r="C615" s="14" t="s">
        <v>471</v>
      </c>
      <c r="D615" s="14"/>
      <c r="E615" s="15" t="s">
        <v>396</v>
      </c>
      <c r="F615" s="16"/>
      <c r="G615" s="16"/>
      <c r="H615" s="18" t="s">
        <v>472</v>
      </c>
      <c r="I615" s="13"/>
    </row>
    <row r="616" spans="1:9" ht="45" customHeight="1" x14ac:dyDescent="0.2">
      <c r="A616" s="12" t="str">
        <f>[1]事業者登録簿!G505</f>
        <v>ノースヒルズ溶接工業株式会社</v>
      </c>
      <c r="B616" s="58" t="s">
        <v>692</v>
      </c>
      <c r="C616" s="75" t="s">
        <v>34</v>
      </c>
      <c r="D616" s="76"/>
      <c r="E616" s="15" t="s">
        <v>403</v>
      </c>
      <c r="F616" s="32"/>
      <c r="G616" s="32"/>
      <c r="H616" s="64" t="s">
        <v>746</v>
      </c>
      <c r="I616" s="36"/>
    </row>
    <row r="617" spans="1:9" ht="45" customHeight="1" x14ac:dyDescent="0.2">
      <c r="A617" s="12" t="str">
        <f>[1]事業者登録簿!G613</f>
        <v>株式会社ノーベル</v>
      </c>
      <c r="B617" s="44" t="s">
        <v>398</v>
      </c>
      <c r="C617" s="41" t="s">
        <v>191</v>
      </c>
      <c r="D617" s="34"/>
      <c r="E617" s="15" t="s">
        <v>403</v>
      </c>
      <c r="F617" s="32"/>
      <c r="G617" s="32"/>
      <c r="H617" s="64" t="s">
        <v>879</v>
      </c>
      <c r="I617" s="51"/>
    </row>
    <row r="618" spans="1:9" ht="45" customHeight="1" x14ac:dyDescent="0.2">
      <c r="A618" s="12" t="str">
        <f>[1]事業者登録簿!G818</f>
        <v>認定NPO法人ノーベル</v>
      </c>
      <c r="B618" s="44" t="str">
        <f>LEFT([1]事業者登録簿!$AF818,6)</f>
        <v>大阪市中央区</v>
      </c>
      <c r="C618" s="41" t="s">
        <v>67</v>
      </c>
      <c r="D618" s="34" t="s">
        <v>1141</v>
      </c>
      <c r="E618" s="36" t="s">
        <v>3</v>
      </c>
      <c r="F618" s="32"/>
      <c r="G618" s="32"/>
      <c r="H618" s="64" t="s">
        <v>1142</v>
      </c>
      <c r="I618" s="64" t="s">
        <v>1143</v>
      </c>
    </row>
    <row r="619" spans="1:9" ht="45" customHeight="1" x14ac:dyDescent="0.2">
      <c r="A619" s="12" t="str">
        <f>[1]事業者登録簿!G721</f>
        <v>社会福祉法人のぞみ</v>
      </c>
      <c r="B619" s="44" t="s">
        <v>1014</v>
      </c>
      <c r="C619" s="41" t="s">
        <v>56</v>
      </c>
      <c r="D619" s="34"/>
      <c r="E619" s="36" t="s">
        <v>2</v>
      </c>
      <c r="F619" s="32" t="s">
        <v>22</v>
      </c>
      <c r="G619" s="32"/>
      <c r="H619" s="64" t="s">
        <v>1015</v>
      </c>
      <c r="I619" s="64" t="s">
        <v>1016</v>
      </c>
    </row>
    <row r="620" spans="1:9" ht="45" customHeight="1" x14ac:dyDescent="0.2">
      <c r="A620" s="12" t="str">
        <f>[1]事業者登録簿!G601</f>
        <v>社会保険労務士法人　のぞみプランニング</v>
      </c>
      <c r="B620" s="44" t="s">
        <v>429</v>
      </c>
      <c r="C620" s="14" t="s">
        <v>67</v>
      </c>
      <c r="D620" s="34"/>
      <c r="E620" s="15" t="s">
        <v>403</v>
      </c>
      <c r="F620" s="32"/>
      <c r="G620" s="32"/>
      <c r="H620" s="64" t="s">
        <v>867</v>
      </c>
      <c r="I620" s="51"/>
    </row>
    <row r="621" spans="1:9" ht="45" customHeight="1" x14ac:dyDescent="0.2">
      <c r="A621" s="12" t="str">
        <f>[1]事業者登録簿!G780</f>
        <v>ノバシステム株式会社</v>
      </c>
      <c r="B621" s="44" t="s">
        <v>415</v>
      </c>
      <c r="C621" s="41" t="s">
        <v>119</v>
      </c>
      <c r="D621" s="34"/>
      <c r="E621" s="36" t="s">
        <v>1</v>
      </c>
      <c r="F621" s="32"/>
      <c r="G621" s="32"/>
      <c r="H621" s="64" t="s">
        <v>1089</v>
      </c>
      <c r="I621" s="54" t="s">
        <v>1090</v>
      </c>
    </row>
    <row r="622" spans="1:9" ht="45" customHeight="1" x14ac:dyDescent="0.2">
      <c r="A622" s="12" t="str">
        <f>[1]事業者登録簿!G631</f>
        <v>ノマドマーケティング株式会社</v>
      </c>
      <c r="B622" s="44" t="s">
        <v>578</v>
      </c>
      <c r="C622" s="41" t="s">
        <v>119</v>
      </c>
      <c r="D622" s="34"/>
      <c r="E622" s="15" t="s">
        <v>403</v>
      </c>
      <c r="F622" s="32"/>
      <c r="G622" s="32"/>
      <c r="H622" s="64" t="s">
        <v>895</v>
      </c>
      <c r="I622" s="51"/>
    </row>
    <row r="623" spans="1:9" ht="45" customHeight="1" x14ac:dyDescent="0.2">
      <c r="A623" s="12" t="str">
        <f>[1]事業者登録簿!G318</f>
        <v>株式会社ハークスレイ</v>
      </c>
      <c r="B623" s="13" t="s">
        <v>429</v>
      </c>
      <c r="C623" s="14" t="s">
        <v>43</v>
      </c>
      <c r="D623" s="14"/>
      <c r="E623" s="15" t="s">
        <v>396</v>
      </c>
      <c r="F623" s="16"/>
      <c r="G623" s="16"/>
      <c r="H623" s="19" t="s">
        <v>480</v>
      </c>
      <c r="I623" s="13"/>
    </row>
    <row r="624" spans="1:9" ht="45" customHeight="1" x14ac:dyDescent="0.2">
      <c r="A624" s="12" t="str">
        <f>[1]事業者登録簿!G429</f>
        <v>株式会社ハーチ</v>
      </c>
      <c r="B624" s="53" t="s">
        <v>626</v>
      </c>
      <c r="C624" s="41" t="s">
        <v>446</v>
      </c>
      <c r="D624" s="34" t="s">
        <v>641</v>
      </c>
      <c r="E624" s="15" t="s">
        <v>403</v>
      </c>
      <c r="F624" s="32"/>
      <c r="G624" s="32"/>
      <c r="H624" s="64" t="s">
        <v>642</v>
      </c>
      <c r="I624" s="51"/>
    </row>
    <row r="625" spans="1:9" ht="45" customHeight="1" x14ac:dyDescent="0.2">
      <c r="A625" s="12" t="str">
        <f>[1]事業者登録簿!G463</f>
        <v>ハートフル</v>
      </c>
      <c r="B625" s="44" t="s">
        <v>421</v>
      </c>
      <c r="C625" s="41" t="s">
        <v>43</v>
      </c>
      <c r="D625" s="34"/>
      <c r="E625" s="15"/>
      <c r="F625" s="32"/>
      <c r="G625" s="32"/>
      <c r="H625" s="64"/>
      <c r="I625" s="36"/>
    </row>
    <row r="626" spans="1:9" ht="45" customHeight="1" x14ac:dyDescent="0.2">
      <c r="A626" s="20" t="str">
        <f>[1]事業者登録簿!G388</f>
        <v>社会保険労務士法人ハーネス</v>
      </c>
      <c r="B626" s="58" t="s">
        <v>583</v>
      </c>
      <c r="C626" s="43" t="s">
        <v>67</v>
      </c>
      <c r="D626" s="43"/>
      <c r="E626" s="23"/>
      <c r="F626" s="59"/>
      <c r="G626" s="59"/>
      <c r="H626" s="60"/>
      <c r="I626" s="61"/>
    </row>
    <row r="627" spans="1:9" ht="45" customHeight="1" x14ac:dyDescent="0.2">
      <c r="A627" s="12" t="str">
        <f>[1]事業者登録簿!G279</f>
        <v>株式会社バウコミュニケーションズ</v>
      </c>
      <c r="B627" s="13" t="s">
        <v>415</v>
      </c>
      <c r="C627" s="14" t="s">
        <v>67</v>
      </c>
      <c r="D627" s="14"/>
      <c r="E627" s="15" t="s">
        <v>396</v>
      </c>
      <c r="F627" s="16"/>
      <c r="G627" s="16"/>
      <c r="H627" s="19" t="s">
        <v>419</v>
      </c>
      <c r="I627" s="19"/>
    </row>
    <row r="628" spans="1:9" ht="45" customHeight="1" x14ac:dyDescent="0.2">
      <c r="A628" s="12" t="str">
        <f>[1]事業者登録簿!G628</f>
        <v>ハウスコム株式会社</v>
      </c>
      <c r="B628" s="44" t="s">
        <v>526</v>
      </c>
      <c r="C628" s="41" t="s">
        <v>239</v>
      </c>
      <c r="D628" s="34"/>
      <c r="E628" s="15" t="s">
        <v>393</v>
      </c>
      <c r="F628" s="32"/>
      <c r="G628" s="32"/>
      <c r="H628" s="64" t="s">
        <v>893</v>
      </c>
      <c r="I628" s="51"/>
    </row>
    <row r="629" spans="1:9" s="28" customFormat="1" ht="45" customHeight="1" x14ac:dyDescent="0.2">
      <c r="A629" s="12" t="str">
        <f>[1]事業者登録簿!G117</f>
        <v>ハウス食品株式会社</v>
      </c>
      <c r="B629" s="13" t="s">
        <v>24</v>
      </c>
      <c r="C629" s="14" t="s">
        <v>34</v>
      </c>
      <c r="D629" s="14"/>
      <c r="E629" s="15" t="s">
        <v>1</v>
      </c>
      <c r="F629" s="16"/>
      <c r="G629" s="17" t="s">
        <v>48</v>
      </c>
      <c r="H629" s="19" t="s">
        <v>197</v>
      </c>
      <c r="I629" s="19" t="s">
        <v>198</v>
      </c>
    </row>
    <row r="630" spans="1:9" ht="45" customHeight="1" x14ac:dyDescent="0.2">
      <c r="A630" s="12" t="str">
        <f>[1]事業者登録簿!G515</f>
        <v>社会福祉法人白寿会</v>
      </c>
      <c r="B630" s="58" t="s">
        <v>759</v>
      </c>
      <c r="C630" s="14" t="s">
        <v>67</v>
      </c>
      <c r="D630" s="76"/>
      <c r="E630" s="15" t="s">
        <v>396</v>
      </c>
      <c r="F630" s="32"/>
      <c r="G630" s="32"/>
      <c r="H630" s="64" t="s">
        <v>760</v>
      </c>
      <c r="I630" s="36"/>
    </row>
    <row r="631" spans="1:9" ht="45" customHeight="1" x14ac:dyDescent="0.2">
      <c r="A631" s="12" t="str">
        <f>[1]事業者登録簿!G124</f>
        <v>株式会社羽車</v>
      </c>
      <c r="B631" s="13" t="s">
        <v>205</v>
      </c>
      <c r="C631" s="14" t="s">
        <v>62</v>
      </c>
      <c r="D631" s="14"/>
      <c r="E631" s="15" t="s">
        <v>2</v>
      </c>
      <c r="F631" s="16"/>
      <c r="G631" s="16"/>
      <c r="H631" s="18" t="s">
        <v>206</v>
      </c>
      <c r="I631" s="13"/>
    </row>
    <row r="632" spans="1:9" s="28" customFormat="1" ht="45" customHeight="1" x14ac:dyDescent="0.2">
      <c r="A632" s="12" t="str">
        <f>[1]事業者登録簿!G570</f>
        <v>バケモノ株式会社</v>
      </c>
      <c r="B632" s="80" t="s">
        <v>429</v>
      </c>
      <c r="C632" s="40" t="s">
        <v>119</v>
      </c>
      <c r="D632" s="34"/>
      <c r="E632" s="15" t="s">
        <v>403</v>
      </c>
      <c r="F632" s="32"/>
      <c r="G632" s="32"/>
      <c r="H632" s="64" t="s">
        <v>833</v>
      </c>
      <c r="I632" s="51"/>
    </row>
    <row r="633" spans="1:9" ht="45" customHeight="1" x14ac:dyDescent="0.2">
      <c r="A633" s="12" t="str">
        <f>[1]事業者登録簿!G77</f>
        <v>株式会社パトライト</v>
      </c>
      <c r="B633" s="13" t="s">
        <v>15</v>
      </c>
      <c r="C633" s="14" t="s">
        <v>34</v>
      </c>
      <c r="D633" s="14"/>
      <c r="E633" s="15" t="s">
        <v>1</v>
      </c>
      <c r="F633" s="16"/>
      <c r="G633" s="16"/>
      <c r="H633" s="19" t="s">
        <v>141</v>
      </c>
      <c r="I633" s="13"/>
    </row>
    <row r="634" spans="1:9" ht="45" customHeight="1" x14ac:dyDescent="0.2">
      <c r="A634" s="12" t="str">
        <f>[1]事業者登録簿!G25</f>
        <v>パナソニック株式会社</v>
      </c>
      <c r="B634" s="13" t="s">
        <v>59</v>
      </c>
      <c r="C634" s="14" t="s">
        <v>34</v>
      </c>
      <c r="D634" s="14"/>
      <c r="E634" s="15" t="s">
        <v>0</v>
      </c>
      <c r="F634" s="16"/>
      <c r="G634" s="16"/>
      <c r="H634" s="19" t="s">
        <v>60</v>
      </c>
      <c r="I634" s="19" t="s">
        <v>61</v>
      </c>
    </row>
    <row r="635" spans="1:9" ht="45" customHeight="1" x14ac:dyDescent="0.2">
      <c r="A635" s="12" t="str">
        <f>[1]事業者登録簿!G164</f>
        <v>パナソニックエイジフリー株式会社</v>
      </c>
      <c r="B635" s="13" t="s">
        <v>59</v>
      </c>
      <c r="C635" s="14" t="s">
        <v>94</v>
      </c>
      <c r="D635" s="14"/>
      <c r="E635" s="15" t="s">
        <v>0</v>
      </c>
      <c r="F635" s="16"/>
      <c r="G635" s="16"/>
      <c r="H635" s="95" t="s">
        <v>259</v>
      </c>
      <c r="I635" s="13"/>
    </row>
    <row r="636" spans="1:9" ht="45" customHeight="1" x14ac:dyDescent="0.2">
      <c r="A636" s="12" t="str">
        <f>[1]事業者登録簿!G50</f>
        <v>パナソニックホームズ株式会社</v>
      </c>
      <c r="B636" s="13" t="s">
        <v>78</v>
      </c>
      <c r="C636" s="14" t="s">
        <v>102</v>
      </c>
      <c r="D636" s="14"/>
      <c r="E636" s="15" t="s">
        <v>0</v>
      </c>
      <c r="F636" s="16"/>
      <c r="G636" s="17" t="s">
        <v>48</v>
      </c>
      <c r="H636" s="18" t="s">
        <v>103</v>
      </c>
      <c r="I636" s="19"/>
    </row>
    <row r="637" spans="1:9" ht="45" customHeight="1" x14ac:dyDescent="0.2">
      <c r="A637" s="12" t="str">
        <f>[1]事業者登録簿!G681</f>
        <v>株式会社ハマキャスト</v>
      </c>
      <c r="B637" s="44" t="s">
        <v>962</v>
      </c>
      <c r="C637" s="41" t="s">
        <v>72</v>
      </c>
      <c r="D637" s="34"/>
      <c r="E637" s="36" t="s">
        <v>3</v>
      </c>
      <c r="F637" s="32"/>
      <c r="G637" s="32"/>
      <c r="H637" s="64" t="s">
        <v>963</v>
      </c>
      <c r="I637" s="64"/>
    </row>
    <row r="638" spans="1:9" ht="45" customHeight="1" x14ac:dyDescent="0.2">
      <c r="A638" s="83" t="str">
        <f>[1]事業者登録簿!G753</f>
        <v>医療法人正育会　春木レディースクリニック</v>
      </c>
      <c r="B638" s="44" t="s">
        <v>47</v>
      </c>
      <c r="C638" s="43" t="s">
        <v>56</v>
      </c>
      <c r="D638" s="34" t="s">
        <v>1054</v>
      </c>
      <c r="E638" s="36" t="s">
        <v>3</v>
      </c>
      <c r="F638" s="32"/>
      <c r="G638" s="32"/>
      <c r="H638" s="64" t="s">
        <v>1055</v>
      </c>
      <c r="I638" s="64"/>
    </row>
    <row r="639" spans="1:9" ht="45" customHeight="1" x14ac:dyDescent="0.2">
      <c r="A639" s="12" t="str">
        <f>[1]事業者登録簿!G34</f>
        <v>阪急電鉄株式会社</v>
      </c>
      <c r="B639" s="13" t="s">
        <v>30</v>
      </c>
      <c r="C639" s="14" t="s">
        <v>77</v>
      </c>
      <c r="D639" s="14"/>
      <c r="E639" s="15"/>
      <c r="F639" s="16"/>
      <c r="G639" s="16"/>
      <c r="H639" s="37"/>
      <c r="I639" s="19"/>
    </row>
    <row r="640" spans="1:9" ht="45" customHeight="1" x14ac:dyDescent="0.2">
      <c r="A640" s="12" t="str">
        <f>[1]事業者登録簿!G32</f>
        <v>株式会社阪急阪神百貨店</v>
      </c>
      <c r="B640" s="13" t="s">
        <v>36</v>
      </c>
      <c r="C640" s="14" t="s">
        <v>20</v>
      </c>
      <c r="D640" s="14"/>
      <c r="E640" s="15"/>
      <c r="F640" s="16"/>
      <c r="G640" s="17"/>
      <c r="H640" s="18"/>
      <c r="I640" s="19"/>
    </row>
    <row r="641" spans="1:9" ht="45" customHeight="1" x14ac:dyDescent="0.2">
      <c r="A641" s="12" t="str">
        <f>[1]事業者登録簿!G412</f>
        <v>株式会社阪急阪神ビジネスアソシエイト</v>
      </c>
      <c r="B641" s="53" t="s">
        <v>50</v>
      </c>
      <c r="C641" s="41" t="s">
        <v>67</v>
      </c>
      <c r="D641" s="41"/>
      <c r="E641" s="15"/>
      <c r="F641" s="46"/>
      <c r="G641" s="46"/>
      <c r="H641" s="54"/>
      <c r="I641" s="57"/>
    </row>
    <row r="642" spans="1:9" ht="45" customHeight="1" x14ac:dyDescent="0.2">
      <c r="A642" s="12" t="str">
        <f>[1]事業者登録簿!G539</f>
        <v>株式会社ハンシン建設</v>
      </c>
      <c r="B642" s="44" t="s">
        <v>700</v>
      </c>
      <c r="C642" s="41" t="s">
        <v>72</v>
      </c>
      <c r="D642" s="34"/>
      <c r="E642" s="15" t="s">
        <v>396</v>
      </c>
      <c r="F642" s="32"/>
      <c r="G642" s="32"/>
      <c r="H642" s="64" t="s">
        <v>798</v>
      </c>
      <c r="I642" s="54"/>
    </row>
    <row r="643" spans="1:9" ht="45" customHeight="1" x14ac:dyDescent="0.2">
      <c r="A643" s="12" t="str">
        <f>[1]事業者登録簿!G174</f>
        <v>阪神高速道路株式会社</v>
      </c>
      <c r="B643" s="13" t="s">
        <v>270</v>
      </c>
      <c r="C643" s="14" t="s">
        <v>114</v>
      </c>
      <c r="D643" s="14"/>
      <c r="E643" s="15" t="s">
        <v>1</v>
      </c>
      <c r="F643" s="16"/>
      <c r="G643" s="17" t="s">
        <v>48</v>
      </c>
      <c r="H643" s="19" t="s">
        <v>271</v>
      </c>
      <c r="I643" s="13"/>
    </row>
    <row r="644" spans="1:9" s="28" customFormat="1" ht="45" customHeight="1" x14ac:dyDescent="0.2">
      <c r="A644" s="12" t="str">
        <f>[1]事業者登録簿!G266</f>
        <v>株式会社Penseur</v>
      </c>
      <c r="B644" s="13" t="s">
        <v>398</v>
      </c>
      <c r="C644" s="41" t="s">
        <v>119</v>
      </c>
      <c r="D644" s="41"/>
      <c r="E644" s="15" t="s">
        <v>2</v>
      </c>
      <c r="F644" s="46" t="s">
        <v>65</v>
      </c>
      <c r="G644" s="46" t="s">
        <v>65</v>
      </c>
      <c r="H644" s="45" t="s">
        <v>399</v>
      </c>
      <c r="I644" s="13"/>
    </row>
    <row r="645" spans="1:9" ht="45" customHeight="1" x14ac:dyDescent="0.2">
      <c r="A645" s="12" t="str">
        <f>[1]事業者登録簿!G757</f>
        <v>バンドー化学株式会社　南海工場</v>
      </c>
      <c r="B645" s="44" t="s">
        <v>1059</v>
      </c>
      <c r="C645" s="41" t="s">
        <v>34</v>
      </c>
      <c r="D645" s="34"/>
      <c r="E645" s="36" t="s">
        <v>1</v>
      </c>
      <c r="F645" s="32"/>
      <c r="G645" s="32" t="s">
        <v>17</v>
      </c>
      <c r="H645" s="64" t="s">
        <v>1060</v>
      </c>
      <c r="I645" s="54" t="s">
        <v>1061</v>
      </c>
    </row>
    <row r="646" spans="1:9" ht="45" customHeight="1" x14ac:dyDescent="0.2">
      <c r="A646" s="20" t="str">
        <f>[1]事業者登録簿!G714</f>
        <v>株式会社Ｂｅｅ</v>
      </c>
      <c r="B646" s="73" t="s">
        <v>400</v>
      </c>
      <c r="C646" s="43" t="s">
        <v>119</v>
      </c>
      <c r="D646" s="52"/>
      <c r="E646" s="74" t="s">
        <v>3</v>
      </c>
      <c r="F646" s="31"/>
      <c r="G646" s="31"/>
      <c r="H646" s="65" t="s">
        <v>1001</v>
      </c>
      <c r="I646" s="65"/>
    </row>
    <row r="647" spans="1:9" ht="45" customHeight="1" x14ac:dyDescent="0.2">
      <c r="A647" s="12" t="str">
        <f>[1]事業者登録簿!G208</f>
        <v>株式会社ビーガル</v>
      </c>
      <c r="B647" s="13" t="s">
        <v>19</v>
      </c>
      <c r="C647" s="14" t="s">
        <v>114</v>
      </c>
      <c r="D647" s="14"/>
      <c r="E647" s="15"/>
      <c r="F647" s="16"/>
      <c r="G647" s="16"/>
      <c r="H647" s="19"/>
      <c r="I647" s="13"/>
    </row>
    <row r="648" spans="1:9" ht="45" customHeight="1" x14ac:dyDescent="0.2">
      <c r="A648" s="86" t="str">
        <f>[1]事業者登録簿!G486</f>
        <v>株式会社ＰＰＦパートナーズ</v>
      </c>
      <c r="B648" s="87" t="s">
        <v>47</v>
      </c>
      <c r="C648" s="75" t="s">
        <v>119</v>
      </c>
      <c r="D648" s="76"/>
      <c r="E648" s="15" t="s">
        <v>396</v>
      </c>
      <c r="F648" s="32"/>
      <c r="G648" s="32"/>
      <c r="H648" s="64" t="s">
        <v>719</v>
      </c>
      <c r="I648" s="36"/>
    </row>
    <row r="649" spans="1:9" ht="45" customHeight="1" x14ac:dyDescent="0.2">
      <c r="A649" s="12" t="str">
        <f>[1]事業者登録簿!G222</f>
        <v>社会福祉法人東大阪市社会福祉協議会</v>
      </c>
      <c r="B649" s="13" t="s">
        <v>24</v>
      </c>
      <c r="C649" s="14" t="s">
        <v>56</v>
      </c>
      <c r="D649" s="14"/>
      <c r="E649" s="15" t="s">
        <v>2</v>
      </c>
      <c r="F649" s="16"/>
      <c r="G649" s="16"/>
      <c r="H649" s="18" t="s">
        <v>335</v>
      </c>
      <c r="I649" s="13"/>
    </row>
    <row r="650" spans="1:9" ht="45" customHeight="1" x14ac:dyDescent="0.2">
      <c r="A650" s="12" t="str">
        <f>[1]事業者登録簿!G408</f>
        <v>株式会社ヒガシトゥエンティワン</v>
      </c>
      <c r="B650" s="53" t="s">
        <v>398</v>
      </c>
      <c r="C650" s="41" t="s">
        <v>16</v>
      </c>
      <c r="D650" s="41"/>
      <c r="E650" s="15" t="s">
        <v>393</v>
      </c>
      <c r="F650" s="46"/>
      <c r="G650" s="46"/>
      <c r="H650" s="54" t="s">
        <v>613</v>
      </c>
      <c r="I650" s="57"/>
    </row>
    <row r="651" spans="1:9" ht="45" customHeight="1" x14ac:dyDescent="0.2">
      <c r="A651" s="12" t="str">
        <f>[1]事業者登録簿!G171</f>
        <v>株式会社ビケンテクノ</v>
      </c>
      <c r="B651" s="13" t="s">
        <v>149</v>
      </c>
      <c r="C651" s="14" t="s">
        <v>67</v>
      </c>
      <c r="D651" s="14"/>
      <c r="E651" s="15" t="s">
        <v>0</v>
      </c>
      <c r="F651" s="16"/>
      <c r="G651" s="17" t="s">
        <v>48</v>
      </c>
      <c r="H651" s="19" t="s">
        <v>266</v>
      </c>
      <c r="I651" s="42"/>
    </row>
    <row r="652" spans="1:9" ht="45" customHeight="1" x14ac:dyDescent="0.2">
      <c r="A652" s="12" t="str">
        <f>[1]事業者登録簿!G146</f>
        <v>株式会社美交工業</v>
      </c>
      <c r="B652" s="13" t="s">
        <v>92</v>
      </c>
      <c r="C652" s="14" t="s">
        <v>114</v>
      </c>
      <c r="D652" s="14"/>
      <c r="E652" s="15" t="s">
        <v>2</v>
      </c>
      <c r="F652" s="16" t="s">
        <v>97</v>
      </c>
      <c r="G652" s="17" t="s">
        <v>48</v>
      </c>
      <c r="H652" s="37" t="s">
        <v>233</v>
      </c>
      <c r="I652" s="18" t="s">
        <v>234</v>
      </c>
    </row>
    <row r="653" spans="1:9" ht="45" customHeight="1" x14ac:dyDescent="0.2">
      <c r="A653" s="12" t="str">
        <f>[1]事業者登録簿!G24</f>
        <v>株式会社ヒサコネイル</v>
      </c>
      <c r="B653" s="13" t="s">
        <v>30</v>
      </c>
      <c r="C653" s="14" t="s">
        <v>58</v>
      </c>
      <c r="D653" s="14"/>
      <c r="E653" s="15"/>
      <c r="F653" s="16"/>
      <c r="G653" s="16"/>
      <c r="H653" s="18"/>
      <c r="I653" s="13"/>
    </row>
    <row r="654" spans="1:9" ht="45" customHeight="1" x14ac:dyDescent="0.2">
      <c r="A654" s="12" t="str">
        <f>[1]事業者登録簿!G267</f>
        <v>株式会社ビジネスブレーン</v>
      </c>
      <c r="B654" s="13" t="s">
        <v>400</v>
      </c>
      <c r="C654" s="14" t="s">
        <v>119</v>
      </c>
      <c r="D654" s="14"/>
      <c r="E654" s="15" t="s">
        <v>396</v>
      </c>
      <c r="F654" s="16"/>
      <c r="G654" s="16"/>
      <c r="H654" s="18" t="s">
        <v>401</v>
      </c>
      <c r="I654" s="13"/>
    </row>
    <row r="655" spans="1:9" ht="45" customHeight="1" x14ac:dyDescent="0.2">
      <c r="A655" s="12" t="str">
        <f>[1]事業者登録簿!G51</f>
        <v>株式会社ビジョンメガネ</v>
      </c>
      <c r="B655" s="13" t="s">
        <v>86</v>
      </c>
      <c r="C655" s="14" t="s">
        <v>20</v>
      </c>
      <c r="D655" s="14"/>
      <c r="E655" s="15"/>
      <c r="F655" s="16"/>
      <c r="G655" s="17"/>
      <c r="H655" s="19"/>
      <c r="I655" s="19"/>
    </row>
    <row r="656" spans="1:9" ht="45" customHeight="1" x14ac:dyDescent="0.2">
      <c r="A656" s="20" t="str">
        <f>[1]事業者登録簿!G709</f>
        <v>株式会社日立インダストリアルプロダクツ</v>
      </c>
      <c r="B656" s="73" t="s">
        <v>50</v>
      </c>
      <c r="C656" s="43" t="s">
        <v>34</v>
      </c>
      <c r="D656" s="52"/>
      <c r="E656" s="74" t="s">
        <v>1</v>
      </c>
      <c r="F656" s="31" t="s">
        <v>51</v>
      </c>
      <c r="G656" s="31" t="s">
        <v>17</v>
      </c>
      <c r="H656" s="65" t="s">
        <v>994</v>
      </c>
      <c r="I656" s="65"/>
    </row>
    <row r="657" spans="1:9" s="28" customFormat="1" ht="45" customHeight="1" x14ac:dyDescent="0.2">
      <c r="A657" s="12" t="str">
        <f>[1]事業者登録簿!G335</f>
        <v>株式会社ヒッツカンパニー</v>
      </c>
      <c r="B657" s="13" t="s">
        <v>47</v>
      </c>
      <c r="C657" s="14" t="s">
        <v>119</v>
      </c>
      <c r="D657" s="14"/>
      <c r="E657" s="15" t="s">
        <v>444</v>
      </c>
      <c r="F657" s="17" t="s">
        <v>38</v>
      </c>
      <c r="G657" s="17" t="s">
        <v>65</v>
      </c>
      <c r="H657" s="19" t="s">
        <v>503</v>
      </c>
      <c r="I657" s="18"/>
    </row>
    <row r="658" spans="1:9" s="28" customFormat="1" ht="45" customHeight="1" x14ac:dyDescent="0.2">
      <c r="A658" s="12" t="str">
        <f>[1]事業者登録簿!G110</f>
        <v>有限会社ひまわり</v>
      </c>
      <c r="B658" s="13" t="s">
        <v>188</v>
      </c>
      <c r="C658" s="14" t="s">
        <v>56</v>
      </c>
      <c r="D658" s="14"/>
      <c r="E658" s="15" t="s">
        <v>3</v>
      </c>
      <c r="F658" s="16"/>
      <c r="G658" s="17"/>
      <c r="H658" s="19" t="s">
        <v>189</v>
      </c>
      <c r="I658" s="13"/>
    </row>
    <row r="659" spans="1:9" ht="45" customHeight="1" x14ac:dyDescent="0.2">
      <c r="A659" s="12" t="str">
        <f>[1]事業者登録簿!G416</f>
        <v>株式会社ビューティサロンモリワキ</v>
      </c>
      <c r="B659" s="53" t="s">
        <v>624</v>
      </c>
      <c r="C659" s="41" t="s">
        <v>150</v>
      </c>
      <c r="D659" s="41"/>
      <c r="E659" s="15" t="s">
        <v>3</v>
      </c>
      <c r="F659" s="46"/>
      <c r="G659" s="46"/>
      <c r="H659" s="54" t="s">
        <v>625</v>
      </c>
      <c r="I659" s="51"/>
    </row>
    <row r="660" spans="1:9" ht="45" customHeight="1" x14ac:dyDescent="0.2">
      <c r="A660" s="20" t="str">
        <f>[1]事業者登録簿!G381</f>
        <v>株式会社ヒューマニティー</v>
      </c>
      <c r="B660" s="58" t="s">
        <v>505</v>
      </c>
      <c r="C660" s="62" t="s">
        <v>56</v>
      </c>
      <c r="D660" s="43"/>
      <c r="E660" s="23" t="s">
        <v>396</v>
      </c>
      <c r="F660" s="59"/>
      <c r="G660" s="59"/>
      <c r="H660" s="60" t="s">
        <v>574</v>
      </c>
      <c r="I660" s="61"/>
    </row>
    <row r="661" spans="1:9" ht="45" customHeight="1" x14ac:dyDescent="0.2">
      <c r="A661" s="12" t="str">
        <f>[1]事業者登録簿!G493</f>
        <v>株式会社ヒューマンインターフェーステクノロジー</v>
      </c>
      <c r="B661" s="58" t="s">
        <v>398</v>
      </c>
      <c r="C661" s="75" t="s">
        <v>119</v>
      </c>
      <c r="D661" s="76" t="s">
        <v>728</v>
      </c>
      <c r="E661" s="15" t="s">
        <v>403</v>
      </c>
      <c r="F661" s="32"/>
      <c r="G661" s="32"/>
      <c r="H661" s="64" t="s">
        <v>729</v>
      </c>
      <c r="I661" s="36"/>
    </row>
    <row r="662" spans="1:9" s="28" customFormat="1" ht="45" customHeight="1" x14ac:dyDescent="0.2">
      <c r="A662" s="86" t="str">
        <f>[1]事業者登録簿!G491</f>
        <v>株式会社ヒューマンラボ</v>
      </c>
      <c r="B662" s="87" t="s">
        <v>50</v>
      </c>
      <c r="C662" s="14" t="s">
        <v>67</v>
      </c>
      <c r="D662" s="76" t="s">
        <v>725</v>
      </c>
      <c r="E662" s="23"/>
      <c r="F662" s="31"/>
      <c r="G662" s="31"/>
      <c r="H662" s="65" t="s">
        <v>726</v>
      </c>
      <c r="I662" s="74"/>
    </row>
    <row r="663" spans="1:9" ht="45" customHeight="1" x14ac:dyDescent="0.2">
      <c r="A663" s="12" t="str">
        <f>[1]事業者登録簿!G295</f>
        <v>ヒューマンリソシア株式会社</v>
      </c>
      <c r="B663" s="13" t="s">
        <v>47</v>
      </c>
      <c r="C663" s="14" t="s">
        <v>446</v>
      </c>
      <c r="D663" s="14" t="s">
        <v>447</v>
      </c>
      <c r="E663" s="15" t="s">
        <v>393</v>
      </c>
      <c r="F663" s="16"/>
      <c r="G663" s="16"/>
      <c r="H663" s="19" t="s">
        <v>448</v>
      </c>
      <c r="I663" s="19"/>
    </row>
    <row r="664" spans="1:9" ht="45" customHeight="1" x14ac:dyDescent="0.2">
      <c r="A664" s="12" t="str">
        <f>[1]事業者登録簿!G779</f>
        <v>株式会社ビヨンド</v>
      </c>
      <c r="B664" s="44" t="s">
        <v>469</v>
      </c>
      <c r="C664" s="41" t="s">
        <v>119</v>
      </c>
      <c r="D664" s="34"/>
      <c r="E664" s="36" t="s">
        <v>3</v>
      </c>
      <c r="F664" s="32"/>
      <c r="G664" s="32"/>
      <c r="H664" s="64" t="s">
        <v>1088</v>
      </c>
      <c r="I664" s="64"/>
    </row>
    <row r="665" spans="1:9" ht="45" customHeight="1" x14ac:dyDescent="0.2">
      <c r="A665" s="12" t="str">
        <f>[1]事業者登録簿!G196</f>
        <v>株式会社平川工業</v>
      </c>
      <c r="B665" s="13" t="s">
        <v>260</v>
      </c>
      <c r="C665" s="14" t="s">
        <v>72</v>
      </c>
      <c r="D665" s="14"/>
      <c r="E665" s="15" t="s">
        <v>4</v>
      </c>
      <c r="F665" s="16"/>
      <c r="G665" s="16"/>
      <c r="H665" s="19" t="s">
        <v>301</v>
      </c>
      <c r="I665" s="13"/>
    </row>
    <row r="666" spans="1:9" ht="45" customHeight="1" x14ac:dyDescent="0.2">
      <c r="A666" s="12" t="str">
        <f>[1]事業者登録簿!G734</f>
        <v>ファーストキャット株式会社</v>
      </c>
      <c r="B666" s="44" t="s">
        <v>400</v>
      </c>
      <c r="C666" s="41" t="s">
        <v>43</v>
      </c>
      <c r="D666" s="34"/>
      <c r="E666" s="36" t="s">
        <v>4</v>
      </c>
      <c r="F666" s="32"/>
      <c r="G666" s="32"/>
      <c r="H666" s="64" t="s">
        <v>1033</v>
      </c>
      <c r="I666" s="64"/>
    </row>
    <row r="667" spans="1:9" ht="45" customHeight="1" x14ac:dyDescent="0.2">
      <c r="A667" s="12" t="str">
        <f>[1]事業者登録簿!G358</f>
        <v>株式会社ファーストスクエア</v>
      </c>
      <c r="B667" s="13" t="s">
        <v>398</v>
      </c>
      <c r="C667" s="14" t="s">
        <v>67</v>
      </c>
      <c r="D667" s="14"/>
      <c r="E667" s="15" t="s">
        <v>396</v>
      </c>
      <c r="F667" s="16"/>
      <c r="G667" s="16"/>
      <c r="H667" s="18" t="s">
        <v>538</v>
      </c>
      <c r="I667" s="13"/>
    </row>
    <row r="668" spans="1:9" ht="45" customHeight="1" x14ac:dyDescent="0.2">
      <c r="A668" s="12" t="str">
        <f>[1]事業者登録簿!G465</f>
        <v>ファインフーズ株式会社</v>
      </c>
      <c r="B668" s="58" t="s">
        <v>694</v>
      </c>
      <c r="C668" s="75" t="s">
        <v>34</v>
      </c>
      <c r="D668" s="76"/>
      <c r="E668" s="15" t="s">
        <v>444</v>
      </c>
      <c r="F668" s="32"/>
      <c r="G668" s="32"/>
      <c r="H668" s="64" t="s">
        <v>695</v>
      </c>
      <c r="I668" s="36"/>
    </row>
    <row r="669" spans="1:9" ht="45" customHeight="1" x14ac:dyDescent="0.2">
      <c r="A669" s="12" t="str">
        <f>[1]事業者登録簿!G583</f>
        <v>fis株式会社</v>
      </c>
      <c r="B669" s="58" t="s">
        <v>411</v>
      </c>
      <c r="C669" s="14" t="s">
        <v>67</v>
      </c>
      <c r="D669" s="34"/>
      <c r="E669" s="15" t="s">
        <v>403</v>
      </c>
      <c r="F669" s="32"/>
      <c r="G669" s="32"/>
      <c r="H669" s="64" t="s">
        <v>848</v>
      </c>
      <c r="I669" s="51"/>
    </row>
    <row r="670" spans="1:9" ht="45" customHeight="1" x14ac:dyDescent="0.2">
      <c r="A670" s="12" t="str">
        <f>[1]事業者登録簿!G617</f>
        <v>フィラーシステムズ株式会社</v>
      </c>
      <c r="B670" s="58" t="s">
        <v>485</v>
      </c>
      <c r="C670" s="41" t="s">
        <v>119</v>
      </c>
      <c r="D670" s="34"/>
      <c r="E670" s="15" t="s">
        <v>444</v>
      </c>
      <c r="F670" s="32"/>
      <c r="G670" s="32"/>
      <c r="H670" s="64" t="s">
        <v>883</v>
      </c>
      <c r="I670" s="51"/>
    </row>
    <row r="671" spans="1:9" ht="45" customHeight="1" x14ac:dyDescent="0.2">
      <c r="A671" s="12" t="str">
        <f>[1]事業者登録簿!G441</f>
        <v>株式会社フォーカスシステムズ</v>
      </c>
      <c r="B671" s="53" t="s">
        <v>569</v>
      </c>
      <c r="C671" s="67" t="s">
        <v>119</v>
      </c>
      <c r="D671" s="34"/>
      <c r="E671" s="15" t="s">
        <v>393</v>
      </c>
      <c r="F671" s="32" t="s">
        <v>22</v>
      </c>
      <c r="G671" s="17" t="s">
        <v>48</v>
      </c>
      <c r="H671" s="64" t="s">
        <v>659</v>
      </c>
      <c r="I671" s="54"/>
    </row>
    <row r="672" spans="1:9" ht="45" customHeight="1" x14ac:dyDescent="0.2">
      <c r="A672" s="20" t="str">
        <f>[1]事業者登録簿!G547</f>
        <v>株式会社フォーディ</v>
      </c>
      <c r="B672" s="58" t="s">
        <v>398</v>
      </c>
      <c r="C672" s="22" t="s">
        <v>67</v>
      </c>
      <c r="D672" s="52"/>
      <c r="E672" s="23" t="s">
        <v>3</v>
      </c>
      <c r="F672" s="31"/>
      <c r="G672" s="31"/>
      <c r="H672" s="65" t="s">
        <v>809</v>
      </c>
      <c r="I672" s="77"/>
    </row>
    <row r="673" spans="1:9" s="28" customFormat="1" ht="45" customHeight="1" x14ac:dyDescent="0.2">
      <c r="A673" s="12" t="str">
        <f>[1]事業者登録簿!G600</f>
        <v>株式会社フォーバル</v>
      </c>
      <c r="B673" s="44" t="s">
        <v>865</v>
      </c>
      <c r="C673" s="41" t="s">
        <v>67</v>
      </c>
      <c r="D673" s="34"/>
      <c r="E673" s="15" t="s">
        <v>393</v>
      </c>
      <c r="F673" s="32"/>
      <c r="G673" s="32"/>
      <c r="H673" s="64" t="s">
        <v>866</v>
      </c>
      <c r="I673" s="51"/>
    </row>
    <row r="674" spans="1:9" ht="45" customHeight="1" x14ac:dyDescent="0.2">
      <c r="A674" s="12" t="str">
        <f>[1]事業者登録簿!G298</f>
        <v>フォーユー株式会社</v>
      </c>
      <c r="B674" s="13" t="s">
        <v>453</v>
      </c>
      <c r="C674" s="14" t="s">
        <v>56</v>
      </c>
      <c r="D674" s="14"/>
      <c r="E674" s="15" t="s">
        <v>403</v>
      </c>
      <c r="F674" s="16"/>
      <c r="G674" s="16"/>
      <c r="H674" s="19" t="s">
        <v>454</v>
      </c>
      <c r="I674" s="12"/>
    </row>
    <row r="675" spans="1:9" ht="45" customHeight="1" x14ac:dyDescent="0.2">
      <c r="A675" s="12" t="str">
        <f>[1]事業者登録簿!G813</f>
        <v>株式会社福島研磨</v>
      </c>
      <c r="B675" s="44" t="str">
        <f>LEFT([1]事業者登録簿!$AF813,6)</f>
        <v>大阪市平野区</v>
      </c>
      <c r="C675" s="41" t="s">
        <v>34</v>
      </c>
      <c r="D675" s="34"/>
      <c r="E675" s="36" t="s">
        <v>4</v>
      </c>
      <c r="F675" s="32"/>
      <c r="G675" s="32"/>
      <c r="H675" s="64" t="s">
        <v>1133</v>
      </c>
      <c r="I675" s="64"/>
    </row>
    <row r="676" spans="1:9" ht="45" customHeight="1" x14ac:dyDescent="0.2">
      <c r="A676" s="12" t="str">
        <f>[1]事業者登録簿!G304</f>
        <v>社会福祉法人福祥福祉会</v>
      </c>
      <c r="B676" s="13" t="s">
        <v>431</v>
      </c>
      <c r="C676" s="14" t="s">
        <v>56</v>
      </c>
      <c r="D676" s="14"/>
      <c r="E676" s="15" t="s">
        <v>393</v>
      </c>
      <c r="F676" s="16"/>
      <c r="G676" s="16"/>
      <c r="H676" s="19" t="s">
        <v>461</v>
      </c>
      <c r="I676" s="13"/>
    </row>
    <row r="677" spans="1:9" s="28" customFormat="1" ht="45" customHeight="1" x14ac:dyDescent="0.2">
      <c r="A677" s="12" t="str">
        <f>[1]事業者登録簿!G756</f>
        <v>株式会社福永</v>
      </c>
      <c r="B677" s="44" t="s">
        <v>47</v>
      </c>
      <c r="C677" s="41" t="s">
        <v>34</v>
      </c>
      <c r="D677" s="34"/>
      <c r="E677" s="36" t="s">
        <v>4</v>
      </c>
      <c r="F677" s="32"/>
      <c r="G677" s="32"/>
      <c r="H677" s="64" t="s">
        <v>1058</v>
      </c>
      <c r="I677" s="64"/>
    </row>
    <row r="678" spans="1:9" ht="45" customHeight="1" x14ac:dyDescent="0.2">
      <c r="A678" s="12" t="str">
        <f>[1]事業者登録簿!G55</f>
        <v>株式会社フクナガエンジニアリング</v>
      </c>
      <c r="B678" s="13" t="s">
        <v>112</v>
      </c>
      <c r="C678" s="14" t="s">
        <v>20</v>
      </c>
      <c r="D678" s="14"/>
      <c r="E678" s="15"/>
      <c r="F678" s="16"/>
      <c r="G678" s="17"/>
      <c r="H678" s="19"/>
      <c r="I678" s="19"/>
    </row>
    <row r="679" spans="1:9" ht="45" customHeight="1" x14ac:dyDescent="0.2">
      <c r="A679" s="12" t="str">
        <f>[1]事業者登録簿!G506</f>
        <v>福西電機株式会社</v>
      </c>
      <c r="B679" s="58" t="s">
        <v>429</v>
      </c>
      <c r="C679" s="75" t="s">
        <v>43</v>
      </c>
      <c r="D679" s="76"/>
      <c r="E679" s="15" t="s">
        <v>393</v>
      </c>
      <c r="F679" s="32"/>
      <c r="G679" s="32"/>
      <c r="H679" s="64" t="s">
        <v>747</v>
      </c>
      <c r="I679" s="36"/>
    </row>
    <row r="680" spans="1:9" ht="45" customHeight="1" x14ac:dyDescent="0.2">
      <c r="A680" s="12" t="str">
        <f>[1]事業者登録簿!G39</f>
        <v>不二製油株式会社</v>
      </c>
      <c r="B680" s="13" t="s">
        <v>84</v>
      </c>
      <c r="C680" s="14" t="s">
        <v>34</v>
      </c>
      <c r="D680" s="14"/>
      <c r="E680" s="15" t="s">
        <v>1</v>
      </c>
      <c r="F680" s="16"/>
      <c r="G680" s="32" t="s">
        <v>44</v>
      </c>
      <c r="H680" s="19" t="s">
        <v>85</v>
      </c>
      <c r="I680" s="19"/>
    </row>
    <row r="681" spans="1:9" ht="45" customHeight="1" x14ac:dyDescent="0.2">
      <c r="A681" s="20" t="str">
        <f>[1]事業者登録簿!G619</f>
        <v>富士通Japan株式会社</v>
      </c>
      <c r="B681" s="44" t="s">
        <v>734</v>
      </c>
      <c r="C681" s="41" t="s">
        <v>119</v>
      </c>
      <c r="D681" s="34"/>
      <c r="E681" s="15" t="s">
        <v>444</v>
      </c>
      <c r="F681" s="32" t="s">
        <v>22</v>
      </c>
      <c r="G681" s="32" t="s">
        <v>44</v>
      </c>
      <c r="H681" s="64" t="s">
        <v>886</v>
      </c>
      <c r="I681" s="51"/>
    </row>
    <row r="682" spans="1:9" ht="45" customHeight="1" x14ac:dyDescent="0.2">
      <c r="A682" s="12" t="str">
        <f>[1]事業者登録簿!G140</f>
        <v>フジテック株式会社</v>
      </c>
      <c r="B682" s="13" t="s">
        <v>24</v>
      </c>
      <c r="C682" s="14" t="s">
        <v>62</v>
      </c>
      <c r="D682" s="14"/>
      <c r="E682" s="15"/>
      <c r="F682" s="16"/>
      <c r="G682" s="16"/>
      <c r="H682" s="19"/>
      <c r="I682" s="13"/>
    </row>
    <row r="683" spans="1:9" ht="45" customHeight="1" x14ac:dyDescent="0.2">
      <c r="A683" s="12" t="str">
        <f>[1]事業者登録簿!G372</f>
        <v>不二電機株式会社</v>
      </c>
      <c r="B683" s="53" t="s">
        <v>559</v>
      </c>
      <c r="C683" s="41" t="s">
        <v>43</v>
      </c>
      <c r="D683" s="41"/>
      <c r="E683" s="15" t="s">
        <v>396</v>
      </c>
      <c r="F683" s="46"/>
      <c r="G683" s="46"/>
      <c r="H683" s="54" t="s">
        <v>560</v>
      </c>
      <c r="I683" s="57"/>
    </row>
    <row r="684" spans="1:9" ht="45" customHeight="1" x14ac:dyDescent="0.2">
      <c r="A684" s="20" t="str">
        <f>[1]事業者登録簿!G608</f>
        <v>不二電気工事株式会社</v>
      </c>
      <c r="B684" s="73" t="s">
        <v>429</v>
      </c>
      <c r="C684" s="43" t="s">
        <v>20</v>
      </c>
      <c r="D684" s="52"/>
      <c r="E684" s="23" t="s">
        <v>444</v>
      </c>
      <c r="F684" s="31" t="s">
        <v>51</v>
      </c>
      <c r="G684" s="31"/>
      <c r="H684" s="65" t="s">
        <v>875</v>
      </c>
      <c r="I684" s="77"/>
    </row>
    <row r="685" spans="1:9" ht="45" customHeight="1" x14ac:dyDescent="0.2">
      <c r="A685" s="12" t="str">
        <f>[1]事業者登録簿!G667</f>
        <v>富士電機産業株式会社</v>
      </c>
      <c r="B685" s="44" t="s">
        <v>415</v>
      </c>
      <c r="C685" s="41" t="s">
        <v>43</v>
      </c>
      <c r="D685" s="34"/>
      <c r="E685" s="36" t="s">
        <v>3</v>
      </c>
      <c r="F685" s="32"/>
      <c r="G685" s="32"/>
      <c r="H685" s="64" t="s">
        <v>943</v>
      </c>
      <c r="I685" s="64"/>
    </row>
    <row r="686" spans="1:9" ht="45" customHeight="1" x14ac:dyDescent="0.2">
      <c r="A686" s="12" t="str">
        <f>[1]事業者登録簿!G177</f>
        <v>富士電子工業株式会社</v>
      </c>
      <c r="B686" s="13" t="s">
        <v>275</v>
      </c>
      <c r="C686" s="14" t="s">
        <v>34</v>
      </c>
      <c r="D686" s="14"/>
      <c r="E686" s="15" t="s">
        <v>2</v>
      </c>
      <c r="F686" s="16"/>
      <c r="G686" s="16"/>
      <c r="H686" s="19" t="s">
        <v>276</v>
      </c>
      <c r="I686" s="13"/>
    </row>
    <row r="687" spans="1:9" ht="45" customHeight="1" x14ac:dyDescent="0.2">
      <c r="A687" s="12" t="str">
        <f>[1]事業者登録簿!G328</f>
        <v>フセハツ工業株式会社</v>
      </c>
      <c r="B687" s="13" t="s">
        <v>434</v>
      </c>
      <c r="C687" s="14" t="s">
        <v>34</v>
      </c>
      <c r="D687" s="14"/>
      <c r="E687" s="15" t="s">
        <v>444</v>
      </c>
      <c r="F687" s="16"/>
      <c r="G687" s="16"/>
      <c r="H687" s="19" t="s">
        <v>495</v>
      </c>
      <c r="I687" s="13"/>
    </row>
    <row r="688" spans="1:9" ht="45" customHeight="1" x14ac:dyDescent="0.2">
      <c r="A688" s="12" t="str">
        <f>[1]事業者登録簿!G660</f>
        <v>扶桑産業株式会社</v>
      </c>
      <c r="B688" s="44" t="s">
        <v>50</v>
      </c>
      <c r="C688" s="41" t="s">
        <v>43</v>
      </c>
      <c r="D688" s="34"/>
      <c r="E688" s="36" t="s">
        <v>2</v>
      </c>
      <c r="F688" s="32"/>
      <c r="G688" s="32"/>
      <c r="H688" s="64" t="s">
        <v>932</v>
      </c>
      <c r="I688" s="51"/>
    </row>
    <row r="689" spans="1:9" ht="45" customHeight="1" x14ac:dyDescent="0.2">
      <c r="A689" s="12" t="str">
        <f>[1]事業者登録簿!G824</f>
        <v>株式会社文創</v>
      </c>
      <c r="B689" s="44" t="str">
        <f>LEFT([1]事業者登録簿!$AF824,5)</f>
        <v>大阪市西区</v>
      </c>
      <c r="C689" s="41" t="s">
        <v>72</v>
      </c>
      <c r="D689" s="34"/>
      <c r="E689" s="36" t="s">
        <v>3</v>
      </c>
      <c r="F689" s="32"/>
      <c r="G689" s="32"/>
      <c r="H689" s="64" t="s">
        <v>1152</v>
      </c>
      <c r="I689" s="64" t="s">
        <v>1153</v>
      </c>
    </row>
    <row r="690" spans="1:9" ht="45" customHeight="1" x14ac:dyDescent="0.2">
      <c r="A690" s="12" t="str">
        <f>[1]事業者登録簿!G772</f>
        <v>株式会社プラカン</v>
      </c>
      <c r="B690" s="44" t="s">
        <v>50</v>
      </c>
      <c r="C690" s="41" t="s">
        <v>119</v>
      </c>
      <c r="D690" s="34"/>
      <c r="E690" s="36" t="s">
        <v>4</v>
      </c>
      <c r="F690" s="32"/>
      <c r="G690" s="32"/>
      <c r="H690" s="64" t="s">
        <v>1080</v>
      </c>
      <c r="I690" s="64"/>
    </row>
    <row r="691" spans="1:9" ht="45" customHeight="1" x14ac:dyDescent="0.2">
      <c r="A691" s="12" t="str">
        <f>[1]事業者登録簿!G564</f>
        <v>株式会社プラザオーサカ</v>
      </c>
      <c r="B691" s="80" t="s">
        <v>676</v>
      </c>
      <c r="C691" s="41" t="s">
        <v>29</v>
      </c>
      <c r="D691" s="34"/>
      <c r="E691" s="15" t="s">
        <v>396</v>
      </c>
      <c r="F691" s="32" t="s">
        <v>587</v>
      </c>
      <c r="G691" s="32"/>
      <c r="H691" s="64" t="s">
        <v>826</v>
      </c>
      <c r="I691" s="51"/>
    </row>
    <row r="692" spans="1:9" ht="45" customHeight="1" x14ac:dyDescent="0.2">
      <c r="A692" s="12" t="str">
        <f>[1]事業者登録簿!G475</f>
        <v>株式会社プラスＰＭ</v>
      </c>
      <c r="B692" s="58" t="s">
        <v>429</v>
      </c>
      <c r="C692" s="75" t="s">
        <v>67</v>
      </c>
      <c r="D692" s="76"/>
      <c r="E692" s="15" t="s">
        <v>403</v>
      </c>
      <c r="F692" s="32"/>
      <c r="G692" s="32"/>
      <c r="H692" s="64" t="s">
        <v>705</v>
      </c>
      <c r="I692" s="36"/>
    </row>
    <row r="693" spans="1:9" ht="45" customHeight="1" x14ac:dyDescent="0.2">
      <c r="A693" s="12" t="str">
        <f>[1]事業者登録簿!G557</f>
        <v>ＰＬＡＮＴＳＰＬＡＮＴ株式会社</v>
      </c>
      <c r="B693" s="58" t="s">
        <v>774</v>
      </c>
      <c r="C693" s="41" t="s">
        <v>72</v>
      </c>
      <c r="D693" s="34"/>
      <c r="E693" s="15" t="s">
        <v>403</v>
      </c>
      <c r="F693" s="32"/>
      <c r="G693" s="17" t="s">
        <v>48</v>
      </c>
      <c r="H693" s="64" t="s">
        <v>818</v>
      </c>
      <c r="I693" s="51"/>
    </row>
    <row r="694" spans="1:9" ht="45" customHeight="1" x14ac:dyDescent="0.2">
      <c r="A694" s="12" t="str">
        <f>[1]事業者登録簿!G829</f>
        <v>株式会社フリークラフト</v>
      </c>
      <c r="B694" s="44" t="str">
        <f>LEFT([1]事業者登録簿!$AF829,5)</f>
        <v>大阪市北区</v>
      </c>
      <c r="C694" s="41" t="s">
        <v>119</v>
      </c>
      <c r="D694" s="34"/>
      <c r="E694" s="36" t="s">
        <v>3</v>
      </c>
      <c r="F694" s="32"/>
      <c r="G694" s="32"/>
      <c r="H694" s="64" t="s">
        <v>1160</v>
      </c>
      <c r="I694" s="64"/>
    </row>
    <row r="695" spans="1:9" ht="45" customHeight="1" x14ac:dyDescent="0.2">
      <c r="A695" s="20" t="str">
        <f>[1]事業者登録簿!G63</f>
        <v>株式会社プロアシスト</v>
      </c>
      <c r="B695" s="21" t="s">
        <v>108</v>
      </c>
      <c r="C695" s="22" t="s">
        <v>119</v>
      </c>
      <c r="D695" s="22"/>
      <c r="E695" s="23" t="s">
        <v>2</v>
      </c>
      <c r="F695" s="24"/>
      <c r="G695" s="24"/>
      <c r="H695" s="26" t="s">
        <v>123</v>
      </c>
      <c r="I695" s="27"/>
    </row>
    <row r="696" spans="1:9" ht="45" customHeight="1" x14ac:dyDescent="0.2">
      <c r="A696" s="12" t="str">
        <f>[1]事業者登録簿!G720</f>
        <v>株式会社ブロードエンタープライズ</v>
      </c>
      <c r="B696" s="44" t="s">
        <v>50</v>
      </c>
      <c r="C696" s="41" t="s">
        <v>119</v>
      </c>
      <c r="D696" s="34"/>
      <c r="E696" s="36" t="s">
        <v>1002</v>
      </c>
      <c r="F696" s="32"/>
      <c r="G696" s="32"/>
      <c r="H696" s="64" t="s">
        <v>1013</v>
      </c>
      <c r="I696" s="64"/>
    </row>
    <row r="697" spans="1:9" ht="45" customHeight="1" x14ac:dyDescent="0.2">
      <c r="A697" s="12" t="str">
        <f>[1]事業者登録簿!G640</f>
        <v>株式会社プロケア</v>
      </c>
      <c r="B697" s="44" t="s">
        <v>36</v>
      </c>
      <c r="C697" s="41" t="s">
        <v>56</v>
      </c>
      <c r="D697" s="34"/>
      <c r="E697" s="15" t="s">
        <v>1</v>
      </c>
      <c r="F697" s="32" t="s">
        <v>97</v>
      </c>
      <c r="G697" s="32"/>
      <c r="H697" s="64" t="s">
        <v>907</v>
      </c>
      <c r="I697" s="51"/>
    </row>
    <row r="698" spans="1:9" ht="45" customHeight="1" x14ac:dyDescent="0.2">
      <c r="A698" s="12" t="str">
        <f>[1]事業者登録簿!G510</f>
        <v>株式会社プロスパー・コーポレーション</v>
      </c>
      <c r="B698" s="58" t="s">
        <v>429</v>
      </c>
      <c r="C698" s="14" t="s">
        <v>67</v>
      </c>
      <c r="D698" s="76"/>
      <c r="E698" s="15" t="s">
        <v>403</v>
      </c>
      <c r="F698" s="32"/>
      <c r="G698" s="32"/>
      <c r="H698" s="64" t="s">
        <v>753</v>
      </c>
      <c r="I698" s="36"/>
    </row>
    <row r="699" spans="1:9" ht="45" customHeight="1" x14ac:dyDescent="0.2">
      <c r="A699" s="12" t="str">
        <f>[1]事業者登録簿!G504</f>
        <v>株式会社プロネット</v>
      </c>
      <c r="B699" s="58" t="s">
        <v>523</v>
      </c>
      <c r="C699" s="75" t="s">
        <v>119</v>
      </c>
      <c r="D699" s="76"/>
      <c r="E699" s="15" t="s">
        <v>396</v>
      </c>
      <c r="F699" s="32"/>
      <c r="G699" s="32"/>
      <c r="H699" s="64" t="s">
        <v>745</v>
      </c>
      <c r="I699" s="36"/>
    </row>
    <row r="700" spans="1:9" ht="45" customHeight="1" x14ac:dyDescent="0.2">
      <c r="A700" s="20" t="str">
        <f>[1]事業者登録簿!G409</f>
        <v>株式会社フロンティア</v>
      </c>
      <c r="B700" s="58" t="s">
        <v>614</v>
      </c>
      <c r="C700" s="43" t="s">
        <v>56</v>
      </c>
      <c r="D700" s="43"/>
      <c r="E700" s="23"/>
      <c r="F700" s="59"/>
      <c r="G700" s="59"/>
      <c r="H700" s="60"/>
      <c r="I700" s="61"/>
    </row>
    <row r="701" spans="1:9" ht="45" customHeight="1" x14ac:dyDescent="0.2">
      <c r="A701" s="12" t="str">
        <f>[1]事業者登録簿!G675</f>
        <v>医療法人社団フロンティアさきがけ歯科クリニック摂津本院</v>
      </c>
      <c r="B701" s="44" t="s">
        <v>487</v>
      </c>
      <c r="C701" s="41" t="s">
        <v>56</v>
      </c>
      <c r="D701" s="34"/>
      <c r="E701" s="36" t="s">
        <v>4</v>
      </c>
      <c r="F701" s="32"/>
      <c r="G701" s="32"/>
      <c r="H701" s="64" t="s">
        <v>955</v>
      </c>
      <c r="I701" s="64"/>
    </row>
    <row r="702" spans="1:9" s="28" customFormat="1" ht="45" customHeight="1" x14ac:dyDescent="0.2">
      <c r="A702" s="12" t="str">
        <f>[1]事業者登録簿!G119</f>
        <v>フロンティアサポート株式会社</v>
      </c>
      <c r="B702" s="13" t="s">
        <v>199</v>
      </c>
      <c r="C702" s="14" t="s">
        <v>20</v>
      </c>
      <c r="D702" s="14"/>
      <c r="E702" s="15"/>
      <c r="F702" s="16"/>
      <c r="G702" s="16"/>
      <c r="H702" s="18"/>
      <c r="I702" s="19"/>
    </row>
    <row r="703" spans="1:9" ht="45" customHeight="1" x14ac:dyDescent="0.2">
      <c r="A703" s="12" t="str">
        <f>[1]事業者登録簿!G248</f>
        <v>株式会社平和化研</v>
      </c>
      <c r="B703" s="13" t="s">
        <v>275</v>
      </c>
      <c r="C703" s="14" t="s">
        <v>25</v>
      </c>
      <c r="D703" s="14" t="s">
        <v>370</v>
      </c>
      <c r="E703" s="15" t="s">
        <v>3</v>
      </c>
      <c r="F703" s="17" t="s">
        <v>65</v>
      </c>
      <c r="G703" s="17" t="s">
        <v>65</v>
      </c>
      <c r="H703" s="19" t="s">
        <v>371</v>
      </c>
      <c r="I703" s="13"/>
    </row>
    <row r="704" spans="1:9" s="28" customFormat="1" ht="45" customHeight="1" x14ac:dyDescent="0.2">
      <c r="A704" s="12" t="str">
        <f>[1]事業者登録簿!G525</f>
        <v>社会医療法人ペガサス</v>
      </c>
      <c r="B704" s="44" t="s">
        <v>774</v>
      </c>
      <c r="C704" s="41" t="s">
        <v>56</v>
      </c>
      <c r="D704" s="34"/>
      <c r="E704" s="15" t="s">
        <v>1</v>
      </c>
      <c r="F704" s="32" t="s">
        <v>97</v>
      </c>
      <c r="G704" s="32"/>
      <c r="H704" s="64" t="s">
        <v>775</v>
      </c>
      <c r="I704" s="36"/>
    </row>
    <row r="705" spans="1:9" s="28" customFormat="1" ht="45" customHeight="1" x14ac:dyDescent="0.2">
      <c r="A705" s="12" t="str">
        <f>[1]事業者登録簿!G193</f>
        <v>株式会社ＨＥＡＶＥＮ  Ｊａｐａｎ</v>
      </c>
      <c r="B705" s="13" t="s">
        <v>299</v>
      </c>
      <c r="C705" s="14" t="s">
        <v>20</v>
      </c>
      <c r="D705" s="14"/>
      <c r="E705" s="15"/>
      <c r="F705" s="16"/>
      <c r="G705" s="16"/>
      <c r="H705" s="19"/>
      <c r="I705" s="13"/>
    </row>
    <row r="706" spans="1:9" ht="45" customHeight="1" x14ac:dyDescent="0.2">
      <c r="A706" s="12" t="str">
        <f>[1]事業者登録簿!G585</f>
        <v>べラジオコーポレーション株式会社</v>
      </c>
      <c r="B706" s="58" t="s">
        <v>850</v>
      </c>
      <c r="C706" s="14" t="s">
        <v>67</v>
      </c>
      <c r="D706" s="34"/>
      <c r="E706" s="15" t="s">
        <v>396</v>
      </c>
      <c r="F706" s="32"/>
      <c r="G706" s="32"/>
      <c r="H706" s="64" t="s">
        <v>851</v>
      </c>
      <c r="I706" s="51"/>
    </row>
    <row r="707" spans="1:9" s="28" customFormat="1" ht="45" customHeight="1" x14ac:dyDescent="0.2">
      <c r="A707" s="12" t="str">
        <f>[1]事業者登録簿!G377</f>
        <v>株式会社ベルシステム２４</v>
      </c>
      <c r="B707" s="53" t="s">
        <v>569</v>
      </c>
      <c r="C707" s="41" t="s">
        <v>67</v>
      </c>
      <c r="D707" s="41"/>
      <c r="E707" s="15" t="s">
        <v>405</v>
      </c>
      <c r="F707" s="46" t="s">
        <v>22</v>
      </c>
      <c r="G707" s="17" t="s">
        <v>48</v>
      </c>
      <c r="H707" s="54" t="s">
        <v>570</v>
      </c>
      <c r="I707" s="55"/>
    </row>
    <row r="708" spans="1:9" ht="45" customHeight="1" x14ac:dyDescent="0.2">
      <c r="A708" s="12" t="str">
        <f>[1]事業者登録簿!G787</f>
        <v>株式会社法研関西</v>
      </c>
      <c r="B708" s="44" t="str">
        <f>LEFT([1]事業者登録簿!$AF787,5)</f>
        <v>大阪市北区</v>
      </c>
      <c r="C708" s="41" t="s">
        <v>119</v>
      </c>
      <c r="D708" s="34"/>
      <c r="E708" s="36" t="s">
        <v>3</v>
      </c>
      <c r="F708" s="32"/>
      <c r="G708" s="32"/>
      <c r="H708" s="64" t="s">
        <v>1098</v>
      </c>
      <c r="I708" s="64"/>
    </row>
    <row r="709" spans="1:9" ht="45" customHeight="1" x14ac:dyDescent="0.2">
      <c r="A709" s="12" t="str">
        <f>[1]事業者登録簿!G563</f>
        <v>社会福祉法人邦寿会</v>
      </c>
      <c r="B709" s="44" t="s">
        <v>429</v>
      </c>
      <c r="C709" s="41" t="s">
        <v>56</v>
      </c>
      <c r="D709" s="34"/>
      <c r="E709" s="15" t="s">
        <v>1</v>
      </c>
      <c r="F709" s="32"/>
      <c r="G709" s="32"/>
      <c r="H709" s="64" t="s">
        <v>824</v>
      </c>
      <c r="I709" s="54" t="s">
        <v>825</v>
      </c>
    </row>
    <row r="710" spans="1:9" s="28" customFormat="1" ht="45" customHeight="1" x14ac:dyDescent="0.2">
      <c r="A710" s="20" t="str">
        <f>[1]事業者登録簿!G184</f>
        <v>ホーム株式会社</v>
      </c>
      <c r="B710" s="21" t="s">
        <v>36</v>
      </c>
      <c r="C710" s="22" t="s">
        <v>67</v>
      </c>
      <c r="D710" s="22"/>
      <c r="E710" s="23"/>
      <c r="F710" s="24"/>
      <c r="G710" s="24"/>
      <c r="H710" s="26"/>
      <c r="I710" s="21"/>
    </row>
    <row r="711" spans="1:9" ht="45" customHeight="1" x14ac:dyDescent="0.2">
      <c r="A711" s="12" t="str">
        <f>[1]事業者登録簿!G448</f>
        <v>株式会社ほけんのアーム</v>
      </c>
      <c r="B711" s="58" t="s">
        <v>668</v>
      </c>
      <c r="C711" s="67" t="s">
        <v>109</v>
      </c>
      <c r="D711" s="34"/>
      <c r="E711" s="15" t="s">
        <v>403</v>
      </c>
      <c r="F711" s="32"/>
      <c r="G711" s="32"/>
      <c r="H711" s="64" t="s">
        <v>669</v>
      </c>
      <c r="I711" s="51"/>
    </row>
    <row r="712" spans="1:9" ht="45" customHeight="1" x14ac:dyDescent="0.2">
      <c r="A712" s="12" t="str">
        <f>[1]事業者登録簿!G194</f>
        <v>ホシザキ京阪株式会社</v>
      </c>
      <c r="B712" s="13" t="s">
        <v>108</v>
      </c>
      <c r="C712" s="14" t="s">
        <v>20</v>
      </c>
      <c r="D712" s="14"/>
      <c r="E712" s="15" t="s">
        <v>1</v>
      </c>
      <c r="F712" s="16"/>
      <c r="G712" s="17" t="s">
        <v>39</v>
      </c>
      <c r="H712" s="18" t="s">
        <v>300</v>
      </c>
      <c r="I712" s="18"/>
    </row>
    <row r="713" spans="1:9" ht="45" customHeight="1" x14ac:dyDescent="0.2">
      <c r="A713" s="12" t="str">
        <f>[1]事業者登録簿!G401</f>
        <v>株式会社Bosque</v>
      </c>
      <c r="B713" s="53" t="s">
        <v>603</v>
      </c>
      <c r="C713" s="41" t="s">
        <v>67</v>
      </c>
      <c r="D713" s="41"/>
      <c r="E713" s="15" t="s">
        <v>403</v>
      </c>
      <c r="F713" s="46"/>
      <c r="G713" s="46"/>
      <c r="H713" s="54" t="s">
        <v>604</v>
      </c>
      <c r="I713" s="57"/>
    </row>
    <row r="714" spans="1:9" ht="45" customHeight="1" x14ac:dyDescent="0.2">
      <c r="A714" s="12" t="str">
        <f>[1]事業者登録簿!G820</f>
        <v>POSCO Japan PC株式会社</v>
      </c>
      <c r="B714" s="44" t="str">
        <f>LEFT([1]事業者登録簿!$AF820,4)</f>
        <v>泉大津市</v>
      </c>
      <c r="C714" s="41" t="s">
        <v>34</v>
      </c>
      <c r="D714" s="34"/>
      <c r="E714" s="36" t="s">
        <v>1</v>
      </c>
      <c r="F714" s="32"/>
      <c r="G714" s="32"/>
      <c r="H714" s="64" t="s">
        <v>1145</v>
      </c>
      <c r="I714" s="64"/>
    </row>
    <row r="715" spans="1:9" ht="45" customHeight="1" x14ac:dyDescent="0.2">
      <c r="A715" s="12" t="str">
        <f>[1]事業者登録簿!G75</f>
        <v>株式会社北海鉄工所</v>
      </c>
      <c r="B715" s="13" t="s">
        <v>138</v>
      </c>
      <c r="C715" s="14" t="s">
        <v>34</v>
      </c>
      <c r="D715" s="14"/>
      <c r="E715" s="15" t="s">
        <v>2</v>
      </c>
      <c r="F715" s="16"/>
      <c r="G715" s="16"/>
      <c r="H715" s="19" t="s">
        <v>139</v>
      </c>
      <c r="I715" s="13"/>
    </row>
    <row r="716" spans="1:9" ht="45" customHeight="1" x14ac:dyDescent="0.2">
      <c r="A716" s="12" t="str">
        <f>[1]事業者登録簿!G831</f>
        <v>北極星産業株式会社</v>
      </c>
      <c r="B716" s="44" t="str">
        <f>LEFT([1]事業者登録簿!$AF831,6)</f>
        <v>大阪市中央区</v>
      </c>
      <c r="C716" s="41" t="s">
        <v>1162</v>
      </c>
      <c r="D716" s="34"/>
      <c r="E716" s="36" t="s">
        <v>2</v>
      </c>
      <c r="F716" s="32"/>
      <c r="G716" s="32"/>
      <c r="H716" s="64" t="s">
        <v>1163</v>
      </c>
      <c r="I716" s="64"/>
    </row>
    <row r="717" spans="1:9" ht="45" customHeight="1" x14ac:dyDescent="0.2">
      <c r="A717" s="12" t="str">
        <f>[1]事業者登録簿!G468</f>
        <v>株式会社ポピンズエデュケア</v>
      </c>
      <c r="B717" s="58" t="s">
        <v>429</v>
      </c>
      <c r="C717" s="75" t="s">
        <v>56</v>
      </c>
      <c r="D717" s="76"/>
      <c r="E717" s="15" t="s">
        <v>405</v>
      </c>
      <c r="F717" s="32" t="s">
        <v>38</v>
      </c>
      <c r="G717" s="32"/>
      <c r="H717" s="64" t="s">
        <v>699</v>
      </c>
      <c r="I717" s="64"/>
    </row>
    <row r="718" spans="1:9" ht="45" customHeight="1" x14ac:dyDescent="0.2">
      <c r="A718" s="12" t="str">
        <f>[1]事業者登録簿!G342</f>
        <v>社会福祉法人ポポロの会</v>
      </c>
      <c r="B718" s="13" t="s">
        <v>391</v>
      </c>
      <c r="C718" s="14" t="s">
        <v>56</v>
      </c>
      <c r="D718" s="14"/>
      <c r="E718" s="15" t="s">
        <v>444</v>
      </c>
      <c r="F718" s="16"/>
      <c r="G718" s="16"/>
      <c r="H718" s="19" t="s">
        <v>513</v>
      </c>
      <c r="I718" s="13"/>
    </row>
    <row r="719" spans="1:9" ht="45" customHeight="1" x14ac:dyDescent="0.2">
      <c r="A719" s="12" t="str">
        <f>[1]事業者登録簿!G43</f>
        <v>ホリアキ株式会社</v>
      </c>
      <c r="B719" s="13" t="s">
        <v>24</v>
      </c>
      <c r="C719" s="14" t="s">
        <v>43</v>
      </c>
      <c r="D719" s="14"/>
      <c r="E719" s="15" t="s">
        <v>2</v>
      </c>
      <c r="F719" s="16"/>
      <c r="G719" s="16"/>
      <c r="H719" s="19" t="s">
        <v>90</v>
      </c>
      <c r="I719" s="13"/>
    </row>
    <row r="720" spans="1:9" ht="45" customHeight="1" x14ac:dyDescent="0.2">
      <c r="A720" s="12" t="str">
        <f>[1]事業者登録簿!G224</f>
        <v>株式会社ホワイトマックス</v>
      </c>
      <c r="B720" s="13" t="s">
        <v>131</v>
      </c>
      <c r="C720" s="14" t="s">
        <v>34</v>
      </c>
      <c r="D720" s="14"/>
      <c r="E720" s="15" t="s">
        <v>2</v>
      </c>
      <c r="F720" s="16"/>
      <c r="G720" s="16"/>
      <c r="H720" s="19" t="s">
        <v>337</v>
      </c>
      <c r="I720" s="13"/>
    </row>
    <row r="721" spans="1:9" ht="45" customHeight="1" x14ac:dyDescent="0.2">
      <c r="A721" s="12" t="str">
        <f>[1]事業者登録簿!G762</f>
        <v>株式会社マーキュリー</v>
      </c>
      <c r="B721" s="44" t="s">
        <v>50</v>
      </c>
      <c r="C721" s="41" t="s">
        <v>67</v>
      </c>
      <c r="D721" s="34"/>
      <c r="E721" s="36" t="s">
        <v>2</v>
      </c>
      <c r="F721" s="32"/>
      <c r="G721" s="32"/>
      <c r="H721" s="64" t="s">
        <v>1068</v>
      </c>
      <c r="I721" s="64"/>
    </row>
    <row r="722" spans="1:9" ht="45" customHeight="1" x14ac:dyDescent="0.2">
      <c r="A722" s="12" t="str">
        <f>[1]事業者登録簿!G197</f>
        <v>毎日美装株式会社</v>
      </c>
      <c r="B722" s="13" t="s">
        <v>93</v>
      </c>
      <c r="C722" s="14" t="s">
        <v>67</v>
      </c>
      <c r="D722" s="14" t="s">
        <v>302</v>
      </c>
      <c r="E722" s="15" t="s">
        <v>2</v>
      </c>
      <c r="F722" s="16"/>
      <c r="G722" s="16"/>
      <c r="H722" s="18" t="s">
        <v>303</v>
      </c>
      <c r="I722" s="13"/>
    </row>
    <row r="723" spans="1:9" ht="45" customHeight="1" x14ac:dyDescent="0.2">
      <c r="A723" s="12" t="str">
        <f>[1]事業者登録簿!G700</f>
        <v>株式会社曲田商店</v>
      </c>
      <c r="B723" s="44" t="s">
        <v>439</v>
      </c>
      <c r="C723" s="41" t="s">
        <v>29</v>
      </c>
      <c r="D723" s="34"/>
      <c r="E723" s="36" t="s">
        <v>1</v>
      </c>
      <c r="F723" s="32"/>
      <c r="G723" s="32"/>
      <c r="H723" s="64" t="s">
        <v>983</v>
      </c>
      <c r="I723" s="64"/>
    </row>
    <row r="724" spans="1:9" ht="45" customHeight="1" x14ac:dyDescent="0.2">
      <c r="A724" s="12" t="str">
        <f>[1]事業者登録簿!G439</f>
        <v>株式会社間口</v>
      </c>
      <c r="B724" s="53" t="s">
        <v>655</v>
      </c>
      <c r="C724" s="41" t="s">
        <v>67</v>
      </c>
      <c r="D724" s="34"/>
      <c r="E724" s="15" t="s">
        <v>444</v>
      </c>
      <c r="F724" s="32"/>
      <c r="G724" s="32"/>
      <c r="H724" s="64" t="s">
        <v>656</v>
      </c>
      <c r="I724" s="54"/>
    </row>
    <row r="725" spans="1:9" ht="45" customHeight="1" x14ac:dyDescent="0.2">
      <c r="A725" s="12" t="str">
        <f>[1]事業者登録簿!G558</f>
        <v>株式会社マケレボ</v>
      </c>
      <c r="B725" s="58" t="s">
        <v>756</v>
      </c>
      <c r="C725" s="41" t="s">
        <v>67</v>
      </c>
      <c r="D725" s="34"/>
      <c r="E725" s="15" t="s">
        <v>1</v>
      </c>
      <c r="F725" s="32"/>
      <c r="G725" s="32"/>
      <c r="H725" s="64" t="s">
        <v>819</v>
      </c>
      <c r="I725" s="51"/>
    </row>
    <row r="726" spans="1:9" ht="45" customHeight="1" x14ac:dyDescent="0.2">
      <c r="A726" s="12" t="str">
        <f>[1]事業者登録簿!G407</f>
        <v>株式会社マシン三洋</v>
      </c>
      <c r="B726" s="53" t="s">
        <v>612</v>
      </c>
      <c r="C726" s="41" t="s">
        <v>43</v>
      </c>
      <c r="D726" s="41"/>
      <c r="E726" s="15"/>
      <c r="F726" s="46"/>
      <c r="G726" s="46"/>
      <c r="H726" s="54"/>
      <c r="I726" s="57"/>
    </row>
    <row r="727" spans="1:9" ht="45" customHeight="1" x14ac:dyDescent="0.2">
      <c r="A727" s="12" t="str">
        <f>[1]事業者登録簿!G716</f>
        <v>株式会社マスコール</v>
      </c>
      <c r="B727" s="44" t="s">
        <v>1004</v>
      </c>
      <c r="C727" s="41" t="s">
        <v>34</v>
      </c>
      <c r="D727" s="34"/>
      <c r="E727" s="36" t="s">
        <v>1005</v>
      </c>
      <c r="F727" s="32"/>
      <c r="G727" s="32"/>
      <c r="H727" s="64" t="s">
        <v>1006</v>
      </c>
      <c r="I727" s="64"/>
    </row>
    <row r="728" spans="1:9" ht="45" customHeight="1" x14ac:dyDescent="0.2">
      <c r="A728" s="12" t="str">
        <f>[1]事業者登録簿!G588</f>
        <v>株式会社マッシュ</v>
      </c>
      <c r="B728" s="44" t="s">
        <v>429</v>
      </c>
      <c r="C728" s="14" t="s">
        <v>67</v>
      </c>
      <c r="D728" s="34"/>
      <c r="E728" s="15" t="s">
        <v>444</v>
      </c>
      <c r="F728" s="32"/>
      <c r="G728" s="32"/>
      <c r="H728" s="64" t="s">
        <v>854</v>
      </c>
      <c r="I728" s="51"/>
    </row>
    <row r="729" spans="1:9" ht="45" customHeight="1" x14ac:dyDescent="0.2">
      <c r="A729" s="12" t="str">
        <f>[1]事業者登録簿!G352</f>
        <v>松林歯科</v>
      </c>
      <c r="B729" s="13" t="s">
        <v>431</v>
      </c>
      <c r="C729" s="14" t="s">
        <v>56</v>
      </c>
      <c r="D729" s="14"/>
      <c r="E729" s="15" t="s">
        <v>403</v>
      </c>
      <c r="F729" s="16"/>
      <c r="G729" s="16"/>
      <c r="H729" s="19" t="s">
        <v>530</v>
      </c>
      <c r="I729" s="13"/>
    </row>
    <row r="730" spans="1:9" s="28" customFormat="1" ht="45" customHeight="1" x14ac:dyDescent="0.2">
      <c r="A730" s="12" t="str">
        <f>[1]事業者登録簿!G52</f>
        <v xml:space="preserve">丸石製薬株式会社  </v>
      </c>
      <c r="B730" s="13" t="s">
        <v>104</v>
      </c>
      <c r="C730" s="14" t="s">
        <v>34</v>
      </c>
      <c r="D730" s="14"/>
      <c r="E730" s="15" t="s">
        <v>1</v>
      </c>
      <c r="F730" s="16"/>
      <c r="G730" s="17" t="s">
        <v>39</v>
      </c>
      <c r="H730" s="19" t="s">
        <v>105</v>
      </c>
      <c r="I730" s="13"/>
    </row>
    <row r="731" spans="1:9" ht="45" customHeight="1" x14ac:dyDescent="0.2">
      <c r="A731" s="12" t="str">
        <f>[1]事業者登録簿!G832</f>
        <v>マルコ株式会社</v>
      </c>
      <c r="B731" s="44" t="str">
        <f>LEFT([1]事業者登録簿!$AF832,5)</f>
        <v>大阪市北区</v>
      </c>
      <c r="C731" s="41" t="s">
        <v>1150</v>
      </c>
      <c r="D731" s="34"/>
      <c r="E731" s="36" t="s">
        <v>1</v>
      </c>
      <c r="F731" s="32"/>
      <c r="G731" s="32"/>
      <c r="H731" s="64" t="s">
        <v>1164</v>
      </c>
      <c r="I731" s="64"/>
    </row>
    <row r="732" spans="1:9" ht="45" customHeight="1" x14ac:dyDescent="0.2">
      <c r="A732" s="12" t="str">
        <f>[1]事業者登録簿!G528</f>
        <v>株式会社マルハン</v>
      </c>
      <c r="B732" s="58" t="s">
        <v>429</v>
      </c>
      <c r="C732" s="41" t="s">
        <v>150</v>
      </c>
      <c r="D732" s="34"/>
      <c r="E732" s="15" t="s">
        <v>405</v>
      </c>
      <c r="F732" s="32"/>
      <c r="G732" s="17" t="s">
        <v>48</v>
      </c>
      <c r="H732" s="64" t="s">
        <v>779</v>
      </c>
      <c r="I732" s="36"/>
    </row>
    <row r="733" spans="1:9" ht="45" customHeight="1" x14ac:dyDescent="0.2">
      <c r="A733" s="12" t="str">
        <f>[1]事業者登録簿!G560</f>
        <v>株式会社マルボシ</v>
      </c>
      <c r="B733" s="44" t="s">
        <v>485</v>
      </c>
      <c r="C733" s="41" t="s">
        <v>43</v>
      </c>
      <c r="D733" s="34"/>
      <c r="E733" s="15" t="s">
        <v>444</v>
      </c>
      <c r="F733" s="32"/>
      <c r="G733" s="32"/>
      <c r="H733" s="64" t="s">
        <v>821</v>
      </c>
      <c r="I733" s="51"/>
    </row>
    <row r="734" spans="1:9" ht="45" customHeight="1" x14ac:dyDescent="0.2">
      <c r="A734" s="20" t="str">
        <f>[1]事業者登録簿!G114</f>
        <v>株式会社万代</v>
      </c>
      <c r="B734" s="21" t="s">
        <v>166</v>
      </c>
      <c r="C734" s="22" t="s">
        <v>20</v>
      </c>
      <c r="D734" s="22"/>
      <c r="E734" s="23"/>
      <c r="F734" s="24"/>
      <c r="G734" s="25"/>
      <c r="H734" s="26" t="s">
        <v>193</v>
      </c>
      <c r="I734" s="21"/>
    </row>
    <row r="735" spans="1:9" ht="45" customHeight="1" x14ac:dyDescent="0.2">
      <c r="A735" s="12" t="str">
        <f>[1]事業者登録簿!G678</f>
        <v>株式会社マンダム</v>
      </c>
      <c r="B735" s="44" t="s">
        <v>47</v>
      </c>
      <c r="C735" s="41" t="s">
        <v>34</v>
      </c>
      <c r="D735" s="34"/>
      <c r="E735" s="36" t="s">
        <v>1</v>
      </c>
      <c r="F735" s="32"/>
      <c r="G735" s="32" t="s">
        <v>48</v>
      </c>
      <c r="H735" s="64" t="s">
        <v>958</v>
      </c>
      <c r="I735" s="54" t="s">
        <v>959</v>
      </c>
    </row>
    <row r="736" spans="1:9" ht="45" customHeight="1" x14ac:dyDescent="0.2">
      <c r="A736" s="12" t="str">
        <f>[1]事業者登録簿!G299</f>
        <v>株式会社三笠・鋲螺</v>
      </c>
      <c r="B736" s="13" t="s">
        <v>434</v>
      </c>
      <c r="C736" s="14" t="s">
        <v>43</v>
      </c>
      <c r="D736" s="14"/>
      <c r="E736" s="15" t="s">
        <v>396</v>
      </c>
      <c r="F736" s="16"/>
      <c r="G736" s="16"/>
      <c r="H736" s="19" t="s">
        <v>455</v>
      </c>
      <c r="I736" s="13"/>
    </row>
    <row r="737" spans="1:9" ht="45" customHeight="1" x14ac:dyDescent="0.2">
      <c r="A737" s="12" t="str">
        <f>[1]事業者登録簿!G604</f>
        <v>実紀コスミオン株式会社</v>
      </c>
      <c r="B737" s="44" t="s">
        <v>871</v>
      </c>
      <c r="C737" s="41" t="s">
        <v>72</v>
      </c>
      <c r="D737" s="34"/>
      <c r="E737" s="15" t="s">
        <v>444</v>
      </c>
      <c r="F737" s="32"/>
      <c r="G737" s="32"/>
      <c r="H737" s="64" t="s">
        <v>872</v>
      </c>
      <c r="I737" s="51"/>
    </row>
    <row r="738" spans="1:9" s="28" customFormat="1" ht="45" customHeight="1" x14ac:dyDescent="0.2">
      <c r="A738" s="12" t="str">
        <f>[1]事業者登録簿!G626</f>
        <v>三国株式会社</v>
      </c>
      <c r="B738" s="44" t="s">
        <v>398</v>
      </c>
      <c r="C738" s="41" t="s">
        <v>43</v>
      </c>
      <c r="D738" s="34"/>
      <c r="E738" s="15"/>
      <c r="F738" s="32"/>
      <c r="G738" s="32"/>
      <c r="H738" s="64"/>
      <c r="I738" s="51"/>
    </row>
    <row r="739" spans="1:9" ht="45" customHeight="1" x14ac:dyDescent="0.2">
      <c r="A739" s="12" t="str">
        <f>[1]事業者登録簿!G679</f>
        <v>株式会社水上工作所</v>
      </c>
      <c r="B739" s="44" t="s">
        <v>947</v>
      </c>
      <c r="C739" s="41" t="s">
        <v>34</v>
      </c>
      <c r="D739" s="34"/>
      <c r="E739" s="36" t="s">
        <v>3</v>
      </c>
      <c r="F739" s="32"/>
      <c r="G739" s="32"/>
      <c r="H739" s="64" t="s">
        <v>960</v>
      </c>
      <c r="I739" s="64"/>
    </row>
    <row r="740" spans="1:9" ht="45" customHeight="1" x14ac:dyDescent="0.2">
      <c r="A740" s="12" t="str">
        <f>[1]事業者登録簿!G70</f>
        <v>社会福祉法人みすず福祉会</v>
      </c>
      <c r="B740" s="13" t="s">
        <v>131</v>
      </c>
      <c r="C740" s="14" t="s">
        <v>56</v>
      </c>
      <c r="D740" s="14"/>
      <c r="E740" s="15" t="s">
        <v>2</v>
      </c>
      <c r="F740" s="16"/>
      <c r="G740" s="16"/>
      <c r="H740" s="19" t="s">
        <v>132</v>
      </c>
      <c r="I740" s="13"/>
    </row>
    <row r="741" spans="1:9" ht="45" customHeight="1" x14ac:dyDescent="0.2">
      <c r="A741" s="12" t="str">
        <f>[1]事業者登録簿!G411</f>
        <v>美津濃株式会社</v>
      </c>
      <c r="B741" s="53" t="s">
        <v>408</v>
      </c>
      <c r="C741" s="41" t="s">
        <v>34</v>
      </c>
      <c r="D741" s="41"/>
      <c r="E741" s="15" t="s">
        <v>393</v>
      </c>
      <c r="F741" s="46"/>
      <c r="G741" s="46"/>
      <c r="H741" s="54" t="s">
        <v>617</v>
      </c>
      <c r="I741" s="54" t="s">
        <v>618</v>
      </c>
    </row>
    <row r="742" spans="1:9" ht="45" customHeight="1" x14ac:dyDescent="0.2">
      <c r="A742" s="12" t="str">
        <f>[1]事業者登録簿!G330</f>
        <v>三井住友海上火災保険株式会社</v>
      </c>
      <c r="B742" s="13" t="s">
        <v>398</v>
      </c>
      <c r="C742" s="14" t="s">
        <v>109</v>
      </c>
      <c r="D742" s="14"/>
      <c r="E742" s="15" t="s">
        <v>405</v>
      </c>
      <c r="F742" s="16" t="s">
        <v>22</v>
      </c>
      <c r="G742" s="17" t="s">
        <v>48</v>
      </c>
      <c r="H742" s="19" t="s">
        <v>497</v>
      </c>
      <c r="I742" s="13"/>
    </row>
    <row r="743" spans="1:9" ht="45" customHeight="1" x14ac:dyDescent="0.2">
      <c r="A743" s="12" t="str">
        <f>[1]事業者登録簿!G421</f>
        <v>三井住友信託銀行株式会社</v>
      </c>
      <c r="B743" s="53" t="s">
        <v>47</v>
      </c>
      <c r="C743" s="41" t="s">
        <v>109</v>
      </c>
      <c r="D743" s="34"/>
      <c r="E743" s="15"/>
      <c r="F743" s="32"/>
      <c r="G743" s="32"/>
      <c r="H743" s="64"/>
      <c r="I743" s="54"/>
    </row>
    <row r="744" spans="1:9" ht="45" customHeight="1" x14ac:dyDescent="0.2">
      <c r="A744" s="12" t="str">
        <f>[1]事業者登録簿!G473</f>
        <v>三井不動産レジデンシャルサービス関西株式会社</v>
      </c>
      <c r="B744" s="58" t="s">
        <v>47</v>
      </c>
      <c r="C744" s="75" t="s">
        <v>239</v>
      </c>
      <c r="D744" s="76"/>
      <c r="E744" s="15" t="s">
        <v>393</v>
      </c>
      <c r="F744" s="32"/>
      <c r="G744" s="32"/>
      <c r="H744" s="64" t="s">
        <v>703</v>
      </c>
      <c r="I744" s="36"/>
    </row>
    <row r="745" spans="1:9" ht="45" customHeight="1" x14ac:dyDescent="0.2">
      <c r="A745" s="12" t="str">
        <f>[1]事業者登録簿!G500</f>
        <v>三菱王子紙販売株式会社大阪支店</v>
      </c>
      <c r="B745" s="58" t="s">
        <v>398</v>
      </c>
      <c r="C745" s="75" t="s">
        <v>43</v>
      </c>
      <c r="D745" s="76"/>
      <c r="E745" s="15" t="s">
        <v>396</v>
      </c>
      <c r="F745" s="32"/>
      <c r="G745" s="32"/>
      <c r="H745" s="64" t="s">
        <v>740</v>
      </c>
      <c r="I745" s="36"/>
    </row>
    <row r="746" spans="1:9" ht="45" customHeight="1" x14ac:dyDescent="0.2">
      <c r="A746" s="20" t="str">
        <f>[1]事業者登録簿!G544</f>
        <v>三星ダイヤモンド工業株式会社</v>
      </c>
      <c r="B746" s="58" t="s">
        <v>805</v>
      </c>
      <c r="C746" s="43" t="s">
        <v>34</v>
      </c>
      <c r="D746" s="52"/>
      <c r="E746" s="23"/>
      <c r="F746" s="31"/>
      <c r="G746" s="31"/>
      <c r="H746" s="65"/>
      <c r="I746" s="60"/>
    </row>
    <row r="747" spans="1:9" ht="45" customHeight="1" x14ac:dyDescent="0.2">
      <c r="A747" s="12" t="str">
        <f>[1]事業者登録簿!G438</f>
        <v>三元ラセン管工業株式会社</v>
      </c>
      <c r="B747" s="53" t="s">
        <v>626</v>
      </c>
      <c r="C747" s="41" t="s">
        <v>34</v>
      </c>
      <c r="D747" s="34"/>
      <c r="E747" s="15" t="s">
        <v>403</v>
      </c>
      <c r="F747" s="32"/>
      <c r="G747" s="32"/>
      <c r="H747" s="64" t="s">
        <v>654</v>
      </c>
      <c r="I747" s="54"/>
    </row>
    <row r="748" spans="1:9" ht="45" customHeight="1" x14ac:dyDescent="0.2">
      <c r="A748" s="12" t="str">
        <f>[1]事業者登録簿!G599</f>
        <v>御堂筋税理士法人</v>
      </c>
      <c r="B748" s="44" t="s">
        <v>398</v>
      </c>
      <c r="C748" s="14" t="s">
        <v>67</v>
      </c>
      <c r="D748" s="34"/>
      <c r="E748" s="15" t="s">
        <v>444</v>
      </c>
      <c r="F748" s="32"/>
      <c r="G748" s="32"/>
      <c r="H748" s="54" t="s">
        <v>864</v>
      </c>
      <c r="I748" s="51"/>
    </row>
    <row r="749" spans="1:9" ht="45" customHeight="1" x14ac:dyDescent="0.2">
      <c r="A749" s="12" t="str">
        <f>[1]事業者登録簿!G300</f>
        <v>南大阪第一交通株式会社</v>
      </c>
      <c r="B749" s="13" t="s">
        <v>451</v>
      </c>
      <c r="C749" s="14" t="s">
        <v>16</v>
      </c>
      <c r="D749" s="14"/>
      <c r="E749" s="15" t="s">
        <v>396</v>
      </c>
      <c r="F749" s="16"/>
      <c r="G749" s="16"/>
      <c r="H749" s="19" t="s">
        <v>456</v>
      </c>
      <c r="I749" s="13"/>
    </row>
    <row r="750" spans="1:9" ht="45" customHeight="1" x14ac:dyDescent="0.2">
      <c r="A750" s="12" t="str">
        <f>[1]事業者登録簿!G696</f>
        <v>株式会社ミライト・モバイル・ウエスト</v>
      </c>
      <c r="B750" s="44" t="s">
        <v>978</v>
      </c>
      <c r="C750" s="41" t="s">
        <v>72</v>
      </c>
      <c r="D750" s="34"/>
      <c r="E750" s="36" t="s">
        <v>2</v>
      </c>
      <c r="F750" s="32"/>
      <c r="G750" s="32"/>
      <c r="H750" s="64" t="s">
        <v>979</v>
      </c>
      <c r="I750" s="64"/>
    </row>
    <row r="751" spans="1:9" ht="45" customHeight="1" x14ac:dyDescent="0.2">
      <c r="A751" s="20" t="str">
        <f>[1]事業者登録簿!G717</f>
        <v>株式会社ミライト・ワン</v>
      </c>
      <c r="B751" s="73" t="s">
        <v>315</v>
      </c>
      <c r="C751" s="43" t="s">
        <v>72</v>
      </c>
      <c r="D751" s="52"/>
      <c r="E751" s="74" t="s">
        <v>1007</v>
      </c>
      <c r="F751" s="31" t="s">
        <v>51</v>
      </c>
      <c r="G751" s="31"/>
      <c r="H751" s="65" t="s">
        <v>1008</v>
      </c>
      <c r="I751" s="60" t="s">
        <v>1009</v>
      </c>
    </row>
    <row r="752" spans="1:9" ht="45" customHeight="1" x14ac:dyDescent="0.2">
      <c r="A752" s="12" t="str">
        <f>[1]事業者登録簿!G259</f>
        <v>未来へつなぐ税理士事務所</v>
      </c>
      <c r="B752" s="13" t="s">
        <v>294</v>
      </c>
      <c r="C752" s="14" t="s">
        <v>182</v>
      </c>
      <c r="D752" s="14"/>
      <c r="E752" s="15" t="s">
        <v>3</v>
      </c>
      <c r="F752" s="16"/>
      <c r="G752" s="16"/>
      <c r="H752" s="18" t="s">
        <v>386</v>
      </c>
      <c r="I752" s="13"/>
    </row>
    <row r="753" spans="1:9" ht="45" customHeight="1" x14ac:dyDescent="0.2">
      <c r="A753" s="12" t="str">
        <f>[1]事業者登録簿!G324</f>
        <v>未来レジデンス株式会社</v>
      </c>
      <c r="B753" s="13" t="s">
        <v>398</v>
      </c>
      <c r="C753" s="14" t="s">
        <v>239</v>
      </c>
      <c r="D753" s="14"/>
      <c r="E753" s="15" t="s">
        <v>403</v>
      </c>
      <c r="F753" s="16"/>
      <c r="G753" s="16"/>
      <c r="H753" s="19" t="s">
        <v>489</v>
      </c>
      <c r="I753" s="13"/>
    </row>
    <row r="754" spans="1:9" ht="45" customHeight="1" x14ac:dyDescent="0.2">
      <c r="A754" s="12" t="str">
        <f>[1]事業者登録簿!G793</f>
        <v>株式会社むつみ住建</v>
      </c>
      <c r="B754" s="44" t="str">
        <f>LEFT([1]事業者登録簿!$AF793,6)</f>
        <v>大阪市平野区</v>
      </c>
      <c r="C754" s="41" t="s">
        <v>239</v>
      </c>
      <c r="D754" s="34"/>
      <c r="E754" s="36" t="s">
        <v>4</v>
      </c>
      <c r="F754" s="32"/>
      <c r="G754" s="32"/>
      <c r="H754" s="64" t="s">
        <v>1104</v>
      </c>
      <c r="I754" s="64"/>
    </row>
    <row r="755" spans="1:9" ht="45" customHeight="1" x14ac:dyDescent="0.2">
      <c r="A755" s="12" t="str">
        <f>[1]事業者登録簿!G459</f>
        <v>ムネカタインダストリアルマシナリー株式会社</v>
      </c>
      <c r="B755" s="44" t="s">
        <v>609</v>
      </c>
      <c r="C755" s="41" t="s">
        <v>34</v>
      </c>
      <c r="D755" s="34"/>
      <c r="E755" s="15" t="s">
        <v>396</v>
      </c>
      <c r="F755" s="32"/>
      <c r="G755" s="32"/>
      <c r="H755" s="64" t="s">
        <v>686</v>
      </c>
      <c r="I755" s="36"/>
    </row>
    <row r="756" spans="1:9" ht="45" customHeight="1" x14ac:dyDescent="0.2">
      <c r="A756" s="12" t="str">
        <f>[1]事業者登録簿!G666</f>
        <v>株式会社Make Care</v>
      </c>
      <c r="B756" s="44" t="s">
        <v>500</v>
      </c>
      <c r="C756" s="41" t="s">
        <v>56</v>
      </c>
      <c r="D756" s="34"/>
      <c r="E756" s="36" t="s">
        <v>4</v>
      </c>
      <c r="F756" s="32"/>
      <c r="G756" s="32"/>
      <c r="H756" s="64" t="s">
        <v>942</v>
      </c>
      <c r="I756" s="64"/>
    </row>
    <row r="757" spans="1:9" ht="45" customHeight="1" x14ac:dyDescent="0.2">
      <c r="A757" s="12" t="str">
        <f>[1]事業者登録簿!G433</f>
        <v>明治安田生命保険相互会社</v>
      </c>
      <c r="B757" s="53" t="s">
        <v>47</v>
      </c>
      <c r="C757" s="41" t="s">
        <v>109</v>
      </c>
      <c r="D757" s="34"/>
      <c r="E757" s="15" t="s">
        <v>405</v>
      </c>
      <c r="F757" s="32"/>
      <c r="G757" s="32" t="s">
        <v>44</v>
      </c>
      <c r="H757" s="64" t="s">
        <v>646</v>
      </c>
      <c r="I757" s="54" t="s">
        <v>647</v>
      </c>
    </row>
    <row r="758" spans="1:9" ht="45" customHeight="1" x14ac:dyDescent="0.2">
      <c r="A758" s="12" t="str">
        <f>[1]事業者登録簿!G393</f>
        <v>明星金属工業株式会社</v>
      </c>
      <c r="B758" s="53" t="s">
        <v>591</v>
      </c>
      <c r="C758" s="41" t="s">
        <v>34</v>
      </c>
      <c r="D758" s="41"/>
      <c r="E758" s="15" t="s">
        <v>444</v>
      </c>
      <c r="F758" s="46"/>
      <c r="G758" s="46"/>
      <c r="H758" s="54" t="s">
        <v>592</v>
      </c>
      <c r="I758" s="57"/>
    </row>
    <row r="759" spans="1:9" ht="45" customHeight="1" x14ac:dyDescent="0.2">
      <c r="A759" s="12" t="str">
        <f>[1]事業者登録簿!G776</f>
        <v>株式会社メガチップス</v>
      </c>
      <c r="B759" s="44" t="s">
        <v>400</v>
      </c>
      <c r="C759" s="41" t="s">
        <v>34</v>
      </c>
      <c r="D759" s="34"/>
      <c r="E759" s="36" t="s">
        <v>1</v>
      </c>
      <c r="F759" s="32"/>
      <c r="G759" s="32" t="s">
        <v>17</v>
      </c>
      <c r="H759" s="64" t="s">
        <v>1085</v>
      </c>
      <c r="I759" s="54" t="s">
        <v>1086</v>
      </c>
    </row>
    <row r="760" spans="1:9" ht="45" customHeight="1" x14ac:dyDescent="0.2">
      <c r="A760" s="12" t="str">
        <f>[1]事業者登録簿!G799</f>
        <v>株式会社メタルドゥ</v>
      </c>
      <c r="B760" s="44" t="str">
        <f>LEFT([1]事業者登録簿!$AF799,6)</f>
        <v>大阪市浪速区</v>
      </c>
      <c r="C760" s="41" t="s">
        <v>43</v>
      </c>
      <c r="D760" s="34"/>
      <c r="E760" s="36" t="s">
        <v>3</v>
      </c>
      <c r="F760" s="32"/>
      <c r="G760" s="32"/>
      <c r="H760" s="64" t="s">
        <v>1113</v>
      </c>
      <c r="I760" s="64"/>
    </row>
    <row r="761" spans="1:9" ht="45" customHeight="1" x14ac:dyDescent="0.2">
      <c r="A761" s="12" t="str">
        <f>[1]事業者登録簿!G419</f>
        <v>株式会社メディアテック</v>
      </c>
      <c r="B761" s="53" t="s">
        <v>47</v>
      </c>
      <c r="C761" s="41" t="s">
        <v>119</v>
      </c>
      <c r="D761" s="34"/>
      <c r="E761" s="15" t="s">
        <v>2</v>
      </c>
      <c r="F761" s="32"/>
      <c r="G761" s="32"/>
      <c r="H761" s="64" t="s">
        <v>629</v>
      </c>
      <c r="I761" s="54"/>
    </row>
    <row r="762" spans="1:9" ht="45" customHeight="1" x14ac:dyDescent="0.2">
      <c r="A762" s="12" t="str">
        <f>[1]事業者登録簿!G457</f>
        <v>株式会社メディカルクルーズ</v>
      </c>
      <c r="B762" s="44" t="s">
        <v>683</v>
      </c>
      <c r="C762" s="41" t="s">
        <v>56</v>
      </c>
      <c r="D762" s="34"/>
      <c r="E762" s="15" t="s">
        <v>444</v>
      </c>
      <c r="F762" s="32"/>
      <c r="G762" s="32"/>
      <c r="H762" s="64" t="s">
        <v>684</v>
      </c>
      <c r="I762" s="36"/>
    </row>
    <row r="763" spans="1:9" ht="45" customHeight="1" x14ac:dyDescent="0.2">
      <c r="A763" s="12" t="str">
        <f>[1]事業者登録簿!G683</f>
        <v>株式会社毛髪クリニックリーブ２１</v>
      </c>
      <c r="B763" s="44" t="s">
        <v>47</v>
      </c>
      <c r="C763" s="41" t="s">
        <v>67</v>
      </c>
      <c r="D763" s="34"/>
      <c r="E763" s="36" t="s">
        <v>2</v>
      </c>
      <c r="F763" s="32" t="s">
        <v>22</v>
      </c>
      <c r="G763" s="32"/>
      <c r="H763" s="94" t="s">
        <v>965</v>
      </c>
      <c r="I763" s="64"/>
    </row>
    <row r="764" spans="1:9" ht="45" customHeight="1" x14ac:dyDescent="0.2">
      <c r="A764" s="12" t="str">
        <f>[1]事業者登録簿!G839</f>
        <v>有限会社百舌鳥鉄工所</v>
      </c>
      <c r="B764" s="44" t="str">
        <f>LEFT([1]事業者登録簿!$AF839,5)</f>
        <v>堺市美原区</v>
      </c>
      <c r="C764" s="41" t="s">
        <v>34</v>
      </c>
      <c r="D764" s="34"/>
      <c r="E764" s="36" t="s">
        <v>3</v>
      </c>
      <c r="F764" s="32"/>
      <c r="G764" s="32"/>
      <c r="H764" s="64"/>
      <c r="I764" s="64"/>
    </row>
    <row r="765" spans="1:9" ht="45" customHeight="1" x14ac:dyDescent="0.2">
      <c r="A765" s="12" t="str">
        <f>[1]事業者登録簿!G590</f>
        <v>株式会社桃谷順天館</v>
      </c>
      <c r="B765" s="58" t="s">
        <v>398</v>
      </c>
      <c r="C765" s="41" t="s">
        <v>34</v>
      </c>
      <c r="D765" s="34"/>
      <c r="E765" s="15" t="s">
        <v>393</v>
      </c>
      <c r="F765" s="32" t="s">
        <v>22</v>
      </c>
      <c r="G765" s="32" t="s">
        <v>620</v>
      </c>
      <c r="H765" s="64" t="s">
        <v>856</v>
      </c>
      <c r="I765" s="54"/>
    </row>
    <row r="766" spans="1:9" ht="45" customHeight="1" x14ac:dyDescent="0.2">
      <c r="A766" s="20" t="str">
        <f>[1]事業者登録簿!G121</f>
        <v>モリト株式会社</v>
      </c>
      <c r="B766" s="21" t="s">
        <v>19</v>
      </c>
      <c r="C766" s="22" t="s">
        <v>25</v>
      </c>
      <c r="D766" s="22" t="s">
        <v>200</v>
      </c>
      <c r="E766" s="23" t="s">
        <v>3</v>
      </c>
      <c r="F766" s="24"/>
      <c r="G766" s="25" t="s">
        <v>48</v>
      </c>
      <c r="H766" s="39" t="s">
        <v>201</v>
      </c>
      <c r="I766" s="39" t="s">
        <v>202</v>
      </c>
    </row>
    <row r="767" spans="1:9" ht="45" customHeight="1" x14ac:dyDescent="0.2">
      <c r="A767" s="12" t="str">
        <f>[1]事業者登録簿!G201</f>
        <v>株式会社柳工芸</v>
      </c>
      <c r="B767" s="13" t="s">
        <v>24</v>
      </c>
      <c r="C767" s="14" t="s">
        <v>62</v>
      </c>
      <c r="D767" s="14"/>
      <c r="E767" s="15"/>
      <c r="F767" s="16"/>
      <c r="G767" s="16"/>
      <c r="H767" s="19"/>
      <c r="I767" s="13"/>
    </row>
    <row r="768" spans="1:9" ht="45" customHeight="1" x14ac:dyDescent="0.2">
      <c r="A768" s="12" t="str">
        <f>[1]事業者登録簿!G367</f>
        <v>矢野建設株式会社</v>
      </c>
      <c r="B768" s="53" t="s">
        <v>47</v>
      </c>
      <c r="C768" s="41" t="s">
        <v>72</v>
      </c>
      <c r="D768" s="41"/>
      <c r="E768" s="15" t="s">
        <v>3</v>
      </c>
      <c r="F768" s="46"/>
      <c r="G768" s="46"/>
      <c r="H768" s="54" t="s">
        <v>552</v>
      </c>
      <c r="I768" s="54"/>
    </row>
    <row r="769" spans="1:9" ht="45" customHeight="1" x14ac:dyDescent="0.2">
      <c r="A769" s="12" t="str">
        <f>[1]事業者登録簿!G405</f>
        <v>矢野歯科医院</v>
      </c>
      <c r="B769" s="53" t="s">
        <v>609</v>
      </c>
      <c r="C769" s="41" t="s">
        <v>56</v>
      </c>
      <c r="D769" s="41"/>
      <c r="E769" s="15" t="s">
        <v>403</v>
      </c>
      <c r="F769" s="46"/>
      <c r="G769" s="46"/>
      <c r="H769" s="54" t="s">
        <v>610</v>
      </c>
      <c r="I769" s="54"/>
    </row>
    <row r="770" spans="1:9" ht="45" customHeight="1" x14ac:dyDescent="0.2">
      <c r="A770" s="12" t="str">
        <f>[1]事業者登録簿!G92</f>
        <v>株式会社山越</v>
      </c>
      <c r="B770" s="13" t="s">
        <v>156</v>
      </c>
      <c r="C770" s="14" t="s">
        <v>20</v>
      </c>
      <c r="D770" s="14"/>
      <c r="E770" s="15"/>
      <c r="F770" s="16"/>
      <c r="G770" s="16"/>
      <c r="H770" s="19"/>
      <c r="I770" s="13"/>
    </row>
    <row r="771" spans="1:9" ht="45" customHeight="1" x14ac:dyDescent="0.2">
      <c r="A771" s="12" t="str">
        <f>[1]事業者登録簿!G347</f>
        <v>山崎梱包株式会社</v>
      </c>
      <c r="B771" s="13" t="s">
        <v>50</v>
      </c>
      <c r="C771" s="14" t="s">
        <v>77</v>
      </c>
      <c r="D771" s="14" t="s">
        <v>519</v>
      </c>
      <c r="E771" s="15" t="s">
        <v>403</v>
      </c>
      <c r="F771" s="17" t="s">
        <v>65</v>
      </c>
      <c r="G771" s="17" t="s">
        <v>65</v>
      </c>
      <c r="H771" s="19" t="s">
        <v>520</v>
      </c>
      <c r="I771" s="13"/>
    </row>
    <row r="772" spans="1:9" ht="45" customHeight="1" x14ac:dyDescent="0.2">
      <c r="A772" s="12" t="str">
        <f>[1]事業者登録簿!G205</f>
        <v>山下硝子建材株式会社</v>
      </c>
      <c r="B772" s="13" t="s">
        <v>307</v>
      </c>
      <c r="C772" s="14" t="s">
        <v>43</v>
      </c>
      <c r="D772" s="14"/>
      <c r="E772" s="15" t="s">
        <v>3</v>
      </c>
      <c r="F772" s="16"/>
      <c r="G772" s="16"/>
      <c r="H772" s="19" t="s">
        <v>308</v>
      </c>
      <c r="I772" s="13"/>
    </row>
    <row r="773" spans="1:9" ht="45" customHeight="1" x14ac:dyDescent="0.2">
      <c r="A773" s="12" t="str">
        <f>[1]事業者登録簿!G226</f>
        <v>株式会社山田製作所</v>
      </c>
      <c r="B773" s="13" t="s">
        <v>339</v>
      </c>
      <c r="C773" s="14" t="s">
        <v>34</v>
      </c>
      <c r="D773" s="14"/>
      <c r="E773" s="15" t="s">
        <v>4</v>
      </c>
      <c r="F773" s="16"/>
      <c r="G773" s="16"/>
      <c r="H773" s="19" t="s">
        <v>340</v>
      </c>
      <c r="I773" s="13"/>
    </row>
    <row r="774" spans="1:9" ht="45" customHeight="1" x14ac:dyDescent="0.2">
      <c r="A774" s="12" t="str">
        <f>[1]事業者登録簿!G100</f>
        <v>株式会社ヤマダホームズ</v>
      </c>
      <c r="B774" s="13" t="s">
        <v>176</v>
      </c>
      <c r="C774" s="14" t="s">
        <v>72</v>
      </c>
      <c r="D774" s="14"/>
      <c r="E774" s="15" t="s">
        <v>1</v>
      </c>
      <c r="F774" s="16"/>
      <c r="G774" s="17" t="s">
        <v>48</v>
      </c>
      <c r="H774" s="18" t="s">
        <v>177</v>
      </c>
      <c r="I774" s="33"/>
    </row>
    <row r="775" spans="1:9" ht="45" customHeight="1" x14ac:dyDescent="0.2">
      <c r="A775" s="12" t="str">
        <f>[1]事業者登録簿!G79</f>
        <v>ヤマト株式会社</v>
      </c>
      <c r="B775" s="13" t="s">
        <v>137</v>
      </c>
      <c r="C775" s="14" t="s">
        <v>62</v>
      </c>
      <c r="D775" s="14"/>
      <c r="E775" s="15"/>
      <c r="F775" s="16"/>
      <c r="G775" s="16"/>
      <c r="H775" s="19"/>
      <c r="I775" s="13"/>
    </row>
    <row r="776" spans="1:9" ht="45" customHeight="1" x14ac:dyDescent="0.2">
      <c r="A776" s="12" t="str">
        <f>[1]事業者登録簿!G264</f>
        <v>ヤマトエスロン株式会社</v>
      </c>
      <c r="B776" s="13" t="s">
        <v>391</v>
      </c>
      <c r="C776" s="14" t="s">
        <v>25</v>
      </c>
      <c r="D776" s="14" t="s">
        <v>392</v>
      </c>
      <c r="E776" s="15" t="s">
        <v>393</v>
      </c>
      <c r="F776" s="16"/>
      <c r="G776" s="16"/>
      <c r="H776" s="19" t="s">
        <v>394</v>
      </c>
      <c r="I776" s="13"/>
    </row>
    <row r="777" spans="1:9" ht="45" customHeight="1" x14ac:dyDescent="0.2">
      <c r="A777" s="12" t="str">
        <f>[1]事業者登録簿!G417</f>
        <v>大和鋼業株式会社</v>
      </c>
      <c r="B777" s="53" t="s">
        <v>626</v>
      </c>
      <c r="C777" s="41" t="s">
        <v>34</v>
      </c>
      <c r="D777" s="34"/>
      <c r="E777" s="15" t="s">
        <v>403</v>
      </c>
      <c r="F777" s="32"/>
      <c r="G777" s="32"/>
      <c r="H777" s="64" t="s">
        <v>627</v>
      </c>
      <c r="I777" s="54"/>
    </row>
    <row r="778" spans="1:9" ht="45" customHeight="1" x14ac:dyDescent="0.2">
      <c r="A778" s="12" t="str">
        <f>[1]事業者登録簿!G672</f>
        <v>ヤマト工業株式会社</v>
      </c>
      <c r="B778" s="44" t="s">
        <v>655</v>
      </c>
      <c r="C778" s="41" t="s">
        <v>72</v>
      </c>
      <c r="D778" s="34"/>
      <c r="E778" s="36" t="s">
        <v>2</v>
      </c>
      <c r="F778" s="32"/>
      <c r="G778" s="32"/>
      <c r="H778" s="64" t="s">
        <v>949</v>
      </c>
      <c r="I778" s="64"/>
    </row>
    <row r="779" spans="1:9" ht="45" customHeight="1" x14ac:dyDescent="0.2">
      <c r="A779" s="12" t="str">
        <f>[1]事業者登録簿!G74</f>
        <v>株式会社山根商店</v>
      </c>
      <c r="B779" s="13" t="s">
        <v>137</v>
      </c>
      <c r="C779" s="14" t="s">
        <v>20</v>
      </c>
      <c r="D779" s="14"/>
      <c r="E779" s="15"/>
      <c r="F779" s="16"/>
      <c r="G779" s="16"/>
      <c r="H779" s="19"/>
      <c r="I779" s="13"/>
    </row>
    <row r="780" spans="1:9" ht="45" customHeight="1" x14ac:dyDescent="0.2">
      <c r="A780" s="12" t="str">
        <f>[1]事業者登録簿!G543</f>
        <v>株式会社やまねメディカル</v>
      </c>
      <c r="B780" s="58" t="s">
        <v>803</v>
      </c>
      <c r="C780" s="41" t="s">
        <v>56</v>
      </c>
      <c r="D780" s="34"/>
      <c r="E780" s="15" t="s">
        <v>396</v>
      </c>
      <c r="F780" s="32"/>
      <c r="G780" s="32"/>
      <c r="H780" s="64" t="s">
        <v>804</v>
      </c>
      <c r="I780" s="51"/>
    </row>
    <row r="781" spans="1:9" ht="45" customHeight="1" x14ac:dyDescent="0.2">
      <c r="A781" s="12" t="str">
        <f>[1]事業者登録簿!G314</f>
        <v>公益財団法人山本能楽堂</v>
      </c>
      <c r="B781" s="13" t="s">
        <v>47</v>
      </c>
      <c r="C781" s="14" t="s">
        <v>446</v>
      </c>
      <c r="D781" s="14" t="s">
        <v>473</v>
      </c>
      <c r="E781" s="15" t="s">
        <v>403</v>
      </c>
      <c r="F781" s="16"/>
      <c r="G781" s="16"/>
      <c r="H781" s="19" t="s">
        <v>474</v>
      </c>
      <c r="I781" s="51"/>
    </row>
    <row r="782" spans="1:9" ht="45" customHeight="1" x14ac:dyDescent="0.2">
      <c r="A782" s="12" t="str">
        <f>[1]事業者登録簿!G269</f>
        <v>株式会社ヤン</v>
      </c>
      <c r="B782" s="13" t="s">
        <v>47</v>
      </c>
      <c r="C782" s="14" t="s">
        <v>182</v>
      </c>
      <c r="D782" s="14"/>
      <c r="E782" s="15" t="s">
        <v>403</v>
      </c>
      <c r="F782" s="16"/>
      <c r="G782" s="16"/>
      <c r="H782" s="19" t="s">
        <v>404</v>
      </c>
      <c r="I782" s="13"/>
    </row>
    <row r="783" spans="1:9" ht="45" customHeight="1" x14ac:dyDescent="0.2">
      <c r="A783" s="12" t="str">
        <f>[1]事業者登録簿!G62</f>
        <v>合同会社ユー・エス・ジェイ</v>
      </c>
      <c r="B783" s="13" t="s">
        <v>122</v>
      </c>
      <c r="C783" s="14" t="s">
        <v>58</v>
      </c>
      <c r="D783" s="14"/>
      <c r="E783" s="15"/>
      <c r="F783" s="16"/>
      <c r="G783" s="16"/>
      <c r="H783" s="19"/>
      <c r="I783" s="19"/>
    </row>
    <row r="784" spans="1:9" ht="45" customHeight="1" x14ac:dyDescent="0.2">
      <c r="A784" s="12" t="str">
        <f>[1]事業者登録簿!G53</f>
        <v>Ｕ’ＣＯＵＮＩＱＵＥ</v>
      </c>
      <c r="B784" s="13" t="s">
        <v>19</v>
      </c>
      <c r="C784" s="14" t="s">
        <v>67</v>
      </c>
      <c r="D784" s="14" t="s">
        <v>106</v>
      </c>
      <c r="E784" s="15" t="s">
        <v>4</v>
      </c>
      <c r="F784" s="16"/>
      <c r="G784" s="16"/>
      <c r="H784" s="19" t="s">
        <v>107</v>
      </c>
      <c r="I784" s="13"/>
    </row>
    <row r="785" spans="1:9" ht="45" customHeight="1" x14ac:dyDescent="0.2">
      <c r="A785" s="12" t="str">
        <f>[1]事業者登録簿!G472</f>
        <v>株式会社ユーポス</v>
      </c>
      <c r="B785" s="58" t="s">
        <v>415</v>
      </c>
      <c r="C785" s="75" t="s">
        <v>43</v>
      </c>
      <c r="D785" s="76"/>
      <c r="E785" s="23"/>
      <c r="F785" s="31"/>
      <c r="G785" s="31"/>
      <c r="H785" s="65"/>
      <c r="I785" s="36"/>
    </row>
    <row r="786" spans="1:9" ht="45" customHeight="1" x14ac:dyDescent="0.2">
      <c r="A786" s="12" t="str">
        <f>[1]事業者登録簿!G791</f>
        <v>豊開発株式会社</v>
      </c>
      <c r="B786" s="44" t="str">
        <f>LEFT([1]事業者登録簿!$AF791,6)</f>
        <v>大阪市中央区</v>
      </c>
      <c r="C786" s="41" t="s">
        <v>72</v>
      </c>
      <c r="D786" s="34"/>
      <c r="E786" s="36" t="s">
        <v>3</v>
      </c>
      <c r="F786" s="32"/>
      <c r="G786" s="32"/>
      <c r="H786" s="64" t="s">
        <v>1102</v>
      </c>
      <c r="I786" s="64"/>
    </row>
    <row r="787" spans="1:9" ht="45" customHeight="1" x14ac:dyDescent="0.2">
      <c r="A787" s="12" t="str">
        <f>[1]事業者登録簿!G122</f>
        <v>ユニチカ株式会社</v>
      </c>
      <c r="B787" s="13" t="s">
        <v>108</v>
      </c>
      <c r="C787" s="14" t="s">
        <v>34</v>
      </c>
      <c r="D787" s="14"/>
      <c r="E787" s="15" t="s">
        <v>1</v>
      </c>
      <c r="F787" s="16"/>
      <c r="G787" s="17" t="s">
        <v>48</v>
      </c>
      <c r="H787" s="19" t="s">
        <v>203</v>
      </c>
      <c r="I787" s="13"/>
    </row>
    <row r="788" spans="1:9" ht="45" customHeight="1" x14ac:dyDescent="0.2">
      <c r="A788" s="12" t="str">
        <f>[1]事業者登録簿!G277</f>
        <v>株式会社ユニティ</v>
      </c>
      <c r="B788" s="13" t="s">
        <v>415</v>
      </c>
      <c r="C788" s="14" t="s">
        <v>119</v>
      </c>
      <c r="D788" s="14" t="s">
        <v>416</v>
      </c>
      <c r="E788" s="15" t="s">
        <v>403</v>
      </c>
      <c r="F788" s="16"/>
      <c r="G788" s="16"/>
      <c r="H788" s="19" t="s">
        <v>417</v>
      </c>
      <c r="I788" s="13"/>
    </row>
    <row r="789" spans="1:9" ht="45" customHeight="1" x14ac:dyDescent="0.2">
      <c r="A789" s="12" t="str">
        <f>[1]事業者登録簿!G768</f>
        <v>株式会社ユニリタプラス</v>
      </c>
      <c r="B789" s="44" t="s">
        <v>47</v>
      </c>
      <c r="C789" s="41" t="s">
        <v>119</v>
      </c>
      <c r="D789" s="34"/>
      <c r="E789" s="36" t="s">
        <v>3</v>
      </c>
      <c r="F789" s="32"/>
      <c r="G789" s="32"/>
      <c r="H789" s="64" t="s">
        <v>1076</v>
      </c>
      <c r="I789" s="64"/>
    </row>
    <row r="790" spans="1:9" ht="45" customHeight="1" x14ac:dyDescent="0.2">
      <c r="A790" s="12" t="str">
        <f>[1]事業者登録簿!G549</f>
        <v>医療法人社団ゆみの　のぞみハートクリニック</v>
      </c>
      <c r="B790" s="58" t="s">
        <v>676</v>
      </c>
      <c r="C790" s="41" t="s">
        <v>56</v>
      </c>
      <c r="D790" s="34"/>
      <c r="E790" s="15" t="s">
        <v>2</v>
      </c>
      <c r="F790" s="32"/>
      <c r="G790" s="32"/>
      <c r="H790" s="54" t="s">
        <v>811</v>
      </c>
      <c r="I790" s="51"/>
    </row>
    <row r="791" spans="1:9" ht="69" customHeight="1" x14ac:dyDescent="0.2">
      <c r="A791" s="12" t="str">
        <f>[1]事業者登録簿!G792</f>
        <v>ゆみりか社会保険労務士法人</v>
      </c>
      <c r="B791" s="44" t="str">
        <f>LEFT([1]事業者登録簿!$AF792,7)</f>
        <v>大阪市西淀川区</v>
      </c>
      <c r="C791" s="41" t="s">
        <v>182</v>
      </c>
      <c r="D791" s="34"/>
      <c r="E791" s="36" t="s">
        <v>4</v>
      </c>
      <c r="F791" s="32"/>
      <c r="G791" s="32"/>
      <c r="H791" s="64" t="s">
        <v>1103</v>
      </c>
      <c r="I791" s="64"/>
    </row>
    <row r="792" spans="1:9" ht="45" customHeight="1" x14ac:dyDescent="0.2">
      <c r="A792" s="12" t="str">
        <f>[1]事業者登録簿!G238</f>
        <v>湯本電機株式会社</v>
      </c>
      <c r="B792" s="13" t="s">
        <v>136</v>
      </c>
      <c r="C792" s="14" t="s">
        <v>34</v>
      </c>
      <c r="D792" s="14"/>
      <c r="E792" s="15" t="s">
        <v>2</v>
      </c>
      <c r="F792" s="16"/>
      <c r="G792" s="17"/>
      <c r="H792" s="19" t="s">
        <v>358</v>
      </c>
      <c r="I792" s="19"/>
    </row>
    <row r="793" spans="1:9" ht="45" customHeight="1" x14ac:dyDescent="0.2">
      <c r="A793" s="12" t="str">
        <f>[1]事業者登録簿!G229</f>
        <v>株式会社YURUKU</v>
      </c>
      <c r="B793" s="13" t="s">
        <v>36</v>
      </c>
      <c r="C793" s="14" t="s">
        <v>67</v>
      </c>
      <c r="D793" s="14" t="s">
        <v>346</v>
      </c>
      <c r="E793" s="15" t="s">
        <v>4</v>
      </c>
      <c r="F793" s="16"/>
      <c r="G793" s="16"/>
      <c r="H793" s="19" t="s">
        <v>347</v>
      </c>
      <c r="I793" s="13"/>
    </row>
    <row r="794" spans="1:9" ht="45" customHeight="1" x14ac:dyDescent="0.2">
      <c r="A794" s="12" t="str">
        <f>[1]事業者登録簿!G642</f>
        <v>株式会社ヨータイ</v>
      </c>
      <c r="B794" s="44" t="s">
        <v>909</v>
      </c>
      <c r="C794" s="41" t="s">
        <v>34</v>
      </c>
      <c r="D794" s="34"/>
      <c r="E794" s="15" t="s">
        <v>1</v>
      </c>
      <c r="F794" s="32"/>
      <c r="G794" s="32"/>
      <c r="H794" s="64" t="s">
        <v>910</v>
      </c>
      <c r="I794" s="51"/>
    </row>
    <row r="795" spans="1:9" ht="45" customHeight="1" x14ac:dyDescent="0.2">
      <c r="A795" s="12" t="str">
        <f>[1]事業者登録簿!G308</f>
        <v>株式会社吉武工務店</v>
      </c>
      <c r="B795" s="13" t="s">
        <v>434</v>
      </c>
      <c r="C795" s="14" t="s">
        <v>72</v>
      </c>
      <c r="D795" s="14"/>
      <c r="E795" s="15"/>
      <c r="F795" s="17"/>
      <c r="G795" s="17"/>
      <c r="H795" s="19"/>
      <c r="I795" s="51"/>
    </row>
    <row r="796" spans="1:9" ht="45" customHeight="1" x14ac:dyDescent="0.2">
      <c r="A796" s="12" t="str">
        <f>[1]事業者登録簿!G837</f>
        <v>𠮷野ゴム工業株式会社</v>
      </c>
      <c r="B796" s="44" t="str">
        <f>LEFT([1]事業者登録簿!$AF837,6)</f>
        <v>大阪市福島区</v>
      </c>
      <c r="C796" s="41" t="s">
        <v>34</v>
      </c>
      <c r="D796" s="34"/>
      <c r="E796" s="36" t="s">
        <v>2</v>
      </c>
      <c r="F796" s="32"/>
      <c r="G796" s="32" t="s">
        <v>17</v>
      </c>
      <c r="H796" s="64" t="s">
        <v>1170</v>
      </c>
      <c r="I796" s="64"/>
    </row>
    <row r="797" spans="1:9" ht="45" customHeight="1" x14ac:dyDescent="0.2">
      <c r="A797" s="12" t="str">
        <f>[1]事業者登録簿!G136</f>
        <v>株式会社吉見屋</v>
      </c>
      <c r="B797" s="13" t="s">
        <v>219</v>
      </c>
      <c r="C797" s="14" t="s">
        <v>43</v>
      </c>
      <c r="D797" s="14"/>
      <c r="E797" s="15" t="s">
        <v>4</v>
      </c>
      <c r="F797" s="17" t="s">
        <v>65</v>
      </c>
      <c r="G797" s="17" t="s">
        <v>65</v>
      </c>
      <c r="H797" s="18" t="s">
        <v>220</v>
      </c>
      <c r="I797" s="13"/>
    </row>
    <row r="798" spans="1:9" ht="45" customHeight="1" x14ac:dyDescent="0.2">
      <c r="A798" s="12" t="str">
        <f>[1]事業者登録簿!G620</f>
        <v>株式会社読売新聞大阪本社</v>
      </c>
      <c r="B798" s="44" t="s">
        <v>566</v>
      </c>
      <c r="C798" s="41" t="s">
        <v>119</v>
      </c>
      <c r="D798" s="34"/>
      <c r="E798" s="15" t="s">
        <v>393</v>
      </c>
      <c r="F798" s="32" t="s">
        <v>51</v>
      </c>
      <c r="G798" s="32" t="s">
        <v>17</v>
      </c>
      <c r="H798" s="64" t="s">
        <v>887</v>
      </c>
      <c r="I798" s="54" t="s">
        <v>888</v>
      </c>
    </row>
    <row r="799" spans="1:9" ht="45" customHeight="1" x14ac:dyDescent="0.2">
      <c r="A799" s="12" t="str">
        <f>[1]事業者登録簿!G575</f>
        <v>株式会社読宣</v>
      </c>
      <c r="B799" s="80" t="s">
        <v>429</v>
      </c>
      <c r="C799" s="14" t="s">
        <v>67</v>
      </c>
      <c r="D799" s="34"/>
      <c r="E799" s="15" t="s">
        <v>396</v>
      </c>
      <c r="F799" s="32"/>
      <c r="G799" s="32"/>
      <c r="H799" s="64" t="s">
        <v>839</v>
      </c>
      <c r="I799" s="51"/>
    </row>
    <row r="800" spans="1:9" ht="45" customHeight="1" x14ac:dyDescent="0.2">
      <c r="A800" s="12" t="str">
        <f>[1]事業者登録簿!G555</f>
        <v>株式会社ライト通信</v>
      </c>
      <c r="B800" s="58" t="s">
        <v>429</v>
      </c>
      <c r="C800" s="41" t="s">
        <v>119</v>
      </c>
      <c r="D800" s="34"/>
      <c r="E800" s="15" t="s">
        <v>403</v>
      </c>
      <c r="F800" s="32"/>
      <c r="G800" s="32"/>
      <c r="H800" s="54" t="s">
        <v>816</v>
      </c>
      <c r="I800" s="51"/>
    </row>
    <row r="801" spans="1:9" ht="45" customHeight="1" x14ac:dyDescent="0.2">
      <c r="A801" s="12" t="str">
        <f>[1]事業者登録簿!G191</f>
        <v>株式会社ライブ井藤</v>
      </c>
      <c r="B801" s="13" t="s">
        <v>294</v>
      </c>
      <c r="C801" s="14" t="s">
        <v>114</v>
      </c>
      <c r="D801" s="14"/>
      <c r="E801" s="15"/>
      <c r="F801" s="16"/>
      <c r="G801" s="17"/>
      <c r="H801" s="19"/>
      <c r="I801" s="19"/>
    </row>
    <row r="802" spans="1:9" ht="45" customHeight="1" x14ac:dyDescent="0.2">
      <c r="A802" s="12" t="str">
        <f>[1]事業者登録簿!G344</f>
        <v>株式会社ライフコーポレーション</v>
      </c>
      <c r="B802" s="13" t="s">
        <v>400</v>
      </c>
      <c r="C802" s="14" t="s">
        <v>43</v>
      </c>
      <c r="D802" s="14"/>
      <c r="E802" s="15" t="s">
        <v>405</v>
      </c>
      <c r="F802" s="16" t="s">
        <v>51</v>
      </c>
      <c r="G802" s="17" t="s">
        <v>48</v>
      </c>
      <c r="H802" s="19" t="s">
        <v>515</v>
      </c>
      <c r="I802" s="30" t="s">
        <v>516</v>
      </c>
    </row>
    <row r="803" spans="1:9" ht="45" customHeight="1" x14ac:dyDescent="0.2">
      <c r="A803" s="12" t="str">
        <f>[1]事業者登録簿!G450</f>
        <v>株式会社ライフサポートジャパン</v>
      </c>
      <c r="B803" s="44" t="s">
        <v>672</v>
      </c>
      <c r="C803" s="68" t="s">
        <v>56</v>
      </c>
      <c r="D803" s="69"/>
      <c r="E803" s="70" t="s">
        <v>673</v>
      </c>
      <c r="F803" s="71"/>
      <c r="G803" s="71"/>
      <c r="H803" s="64" t="s">
        <v>674</v>
      </c>
      <c r="I803" s="51"/>
    </row>
    <row r="804" spans="1:9" ht="45" customHeight="1" x14ac:dyDescent="0.2">
      <c r="A804" s="12" t="str">
        <f>[1]事業者登録簿!G245</f>
        <v>株式会社ラヴィコーポレーション</v>
      </c>
      <c r="B804" s="13" t="s">
        <v>15</v>
      </c>
      <c r="C804" s="14" t="s">
        <v>114</v>
      </c>
      <c r="D804" s="14"/>
      <c r="E804" s="15"/>
      <c r="F804" s="16"/>
      <c r="G804" s="16"/>
      <c r="H804" s="19"/>
      <c r="I804" s="13"/>
    </row>
    <row r="805" spans="1:9" ht="45" customHeight="1" x14ac:dyDescent="0.2">
      <c r="A805" s="12" t="str">
        <f>[1]事業者登録簿!G271</f>
        <v>株式会社Razest</v>
      </c>
      <c r="B805" s="13" t="s">
        <v>50</v>
      </c>
      <c r="C805" s="14" t="s">
        <v>119</v>
      </c>
      <c r="D805" s="14"/>
      <c r="E805" s="15" t="s">
        <v>396</v>
      </c>
      <c r="F805" s="16"/>
      <c r="G805" s="16"/>
      <c r="H805" s="19" t="s">
        <v>407</v>
      </c>
      <c r="I805" s="51"/>
    </row>
    <row r="806" spans="1:9" ht="45" customHeight="1" x14ac:dyDescent="0.2">
      <c r="A806" s="12" t="str">
        <f>[1]事業者登録簿!G761</f>
        <v>株式会社RAPiS</v>
      </c>
      <c r="B806" s="44" t="s">
        <v>415</v>
      </c>
      <c r="C806" s="41" t="s">
        <v>182</v>
      </c>
      <c r="D806" s="34"/>
      <c r="E806" s="36" t="s">
        <v>4</v>
      </c>
      <c r="F806" s="32"/>
      <c r="G806" s="32"/>
      <c r="H806" s="64" t="s">
        <v>1067</v>
      </c>
      <c r="I806" s="64"/>
    </row>
    <row r="807" spans="1:9" ht="45" customHeight="1" x14ac:dyDescent="0.2">
      <c r="A807" s="12" t="str">
        <f>[1]事業者登録簿!G830</f>
        <v>株式会社RiAGEL Pilates Mee 大阪都島店</v>
      </c>
      <c r="B807" s="44" t="str">
        <f>LEFT([1]事業者登録簿!$AF830,6)</f>
        <v>大阪市都島区</v>
      </c>
      <c r="C807" s="41" t="s">
        <v>67</v>
      </c>
      <c r="D807" s="34"/>
      <c r="E807" s="36" t="s">
        <v>3</v>
      </c>
      <c r="F807" s="32"/>
      <c r="G807" s="32"/>
      <c r="H807" s="64" t="s">
        <v>1161</v>
      </c>
      <c r="I807" s="64"/>
    </row>
    <row r="808" spans="1:9" ht="45" customHeight="1" x14ac:dyDescent="0.2">
      <c r="A808" s="12" t="str">
        <f>[1]事業者登録簿!G489</f>
        <v>株式会社リアズ</v>
      </c>
      <c r="B808" s="58" t="s">
        <v>676</v>
      </c>
      <c r="C808" s="75" t="s">
        <v>119</v>
      </c>
      <c r="D808" s="76"/>
      <c r="E808" s="15" t="s">
        <v>444</v>
      </c>
      <c r="F808" s="32"/>
      <c r="G808" s="32"/>
      <c r="H808" s="64" t="s">
        <v>723</v>
      </c>
      <c r="I808" s="36"/>
    </row>
    <row r="809" spans="1:9" ht="45" customHeight="1" x14ac:dyDescent="0.2">
      <c r="A809" s="12" t="str">
        <f>[1]事業者登録簿!G655</f>
        <v>株式会社リーテック</v>
      </c>
      <c r="B809" s="44" t="s">
        <v>47</v>
      </c>
      <c r="C809" s="41" t="s">
        <v>72</v>
      </c>
      <c r="D809" s="34"/>
      <c r="E809" s="36" t="s">
        <v>4</v>
      </c>
      <c r="F809" s="32"/>
      <c r="G809" s="32"/>
      <c r="H809" s="64" t="s">
        <v>928</v>
      </c>
      <c r="I809" s="51"/>
    </row>
    <row r="810" spans="1:9" ht="45" customHeight="1" x14ac:dyDescent="0.2">
      <c r="A810" s="20" t="str">
        <f>[1]事業者登録簿!G474</f>
        <v>株式会社リープ</v>
      </c>
      <c r="B810" s="58" t="s">
        <v>415</v>
      </c>
      <c r="C810" s="75" t="s">
        <v>67</v>
      </c>
      <c r="D810" s="76"/>
      <c r="E810" s="23" t="s">
        <v>396</v>
      </c>
      <c r="F810" s="31"/>
      <c r="G810" s="31"/>
      <c r="H810" s="65" t="s">
        <v>704</v>
      </c>
      <c r="I810" s="74"/>
    </row>
    <row r="811" spans="1:9" ht="45" customHeight="1" x14ac:dyDescent="0.2">
      <c r="A811" s="12" t="str">
        <f>[1]事業者登録簿!G297</f>
        <v>株式会社Ｒｅ－ｆａ</v>
      </c>
      <c r="B811" s="13" t="s">
        <v>451</v>
      </c>
      <c r="C811" s="14" t="s">
        <v>43</v>
      </c>
      <c r="D811" s="14"/>
      <c r="E811" s="15" t="s">
        <v>403</v>
      </c>
      <c r="F811" s="16"/>
      <c r="G811" s="16"/>
      <c r="H811" s="19" t="s">
        <v>452</v>
      </c>
      <c r="I811" s="13"/>
    </row>
    <row r="812" spans="1:9" ht="45" customHeight="1" x14ac:dyDescent="0.2">
      <c r="A812" s="12" t="str">
        <f>[1]事業者登録簿!G211</f>
        <v>リコージャパン株式会社</v>
      </c>
      <c r="B812" s="13" t="s">
        <v>15</v>
      </c>
      <c r="C812" s="14" t="s">
        <v>43</v>
      </c>
      <c r="D812" s="14"/>
      <c r="E812" s="15" t="s">
        <v>0</v>
      </c>
      <c r="F812" s="16" t="s">
        <v>38</v>
      </c>
      <c r="G812" s="17" t="s">
        <v>39</v>
      </c>
      <c r="H812" s="18" t="s">
        <v>318</v>
      </c>
      <c r="I812" s="38"/>
    </row>
    <row r="813" spans="1:9" ht="45" customHeight="1" x14ac:dyDescent="0.2">
      <c r="A813" s="20" t="str">
        <f>[1]事業者登録簿!G740</f>
        <v>株式会社リズム</v>
      </c>
      <c r="B813" s="44" t="s">
        <v>47</v>
      </c>
      <c r="C813" s="41" t="s">
        <v>67</v>
      </c>
      <c r="D813" s="34"/>
      <c r="E813" s="36"/>
      <c r="F813" s="32"/>
      <c r="G813" s="32"/>
      <c r="H813" s="64"/>
      <c r="I813" s="64"/>
    </row>
    <row r="814" spans="1:9" ht="45" customHeight="1" x14ac:dyDescent="0.2">
      <c r="A814" s="12" t="str">
        <f>[1]事業者登録簿!G56</f>
        <v>株式会社りそな銀行</v>
      </c>
      <c r="B814" s="13" t="s">
        <v>108</v>
      </c>
      <c r="C814" s="14" t="s">
        <v>109</v>
      </c>
      <c r="D814" s="14"/>
      <c r="E814" s="15" t="s">
        <v>0</v>
      </c>
      <c r="F814" s="16" t="s">
        <v>22</v>
      </c>
      <c r="G814" s="17" t="s">
        <v>39</v>
      </c>
      <c r="H814" s="18" t="s">
        <v>113</v>
      </c>
      <c r="I814" s="18" t="s">
        <v>111</v>
      </c>
    </row>
    <row r="815" spans="1:9" ht="45" customHeight="1" x14ac:dyDescent="0.2">
      <c r="A815" s="12" t="str">
        <f>[1]事業者登録簿!G156</f>
        <v>リトルムーンインターナショナル株式会社</v>
      </c>
      <c r="B815" s="13" t="s">
        <v>128</v>
      </c>
      <c r="C815" s="14" t="s">
        <v>20</v>
      </c>
      <c r="D815" s="14"/>
      <c r="E815" s="15"/>
      <c r="F815" s="16"/>
      <c r="G815" s="16"/>
      <c r="H815" s="19"/>
      <c r="I815" s="13"/>
    </row>
    <row r="816" spans="1:9" ht="45" customHeight="1" x14ac:dyDescent="0.2">
      <c r="A816" s="12" t="str">
        <f>[1]事業者登録簿!G278</f>
        <v>有限会社リョウママネジメント</v>
      </c>
      <c r="B816" s="13" t="s">
        <v>47</v>
      </c>
      <c r="C816" s="14" t="s">
        <v>67</v>
      </c>
      <c r="D816" s="14"/>
      <c r="E816" s="15" t="s">
        <v>403</v>
      </c>
      <c r="F816" s="16"/>
      <c r="G816" s="16"/>
      <c r="H816" s="19" t="s">
        <v>418</v>
      </c>
      <c r="I816" s="13"/>
    </row>
    <row r="817" spans="1:9" ht="45" customHeight="1" x14ac:dyDescent="0.2">
      <c r="A817" s="12" t="str">
        <f>[1]事業者登録簿!G704</f>
        <v>株式会社麗人社</v>
      </c>
      <c r="B817" s="44" t="s">
        <v>50</v>
      </c>
      <c r="C817" s="41" t="s">
        <v>67</v>
      </c>
      <c r="D817" s="34"/>
      <c r="E817" s="36" t="s">
        <v>988</v>
      </c>
      <c r="F817" s="32"/>
      <c r="G817" s="32"/>
      <c r="H817" s="64" t="s">
        <v>989</v>
      </c>
      <c r="I817" s="64"/>
    </row>
    <row r="818" spans="1:9" ht="45" customHeight="1" x14ac:dyDescent="0.2">
      <c r="A818" s="12" t="str">
        <f>[1]事業者登録簿!G770</f>
        <v>株式会社レオンアーツ</v>
      </c>
      <c r="B818" s="44" t="s">
        <v>47</v>
      </c>
      <c r="C818" s="41" t="s">
        <v>119</v>
      </c>
      <c r="D818" s="34"/>
      <c r="E818" s="36" t="s">
        <v>4</v>
      </c>
      <c r="F818" s="32"/>
      <c r="G818" s="32"/>
      <c r="H818" s="37" t="s">
        <v>1078</v>
      </c>
      <c r="I818" s="64"/>
    </row>
    <row r="819" spans="1:9" ht="45" customHeight="1" x14ac:dyDescent="0.2">
      <c r="A819" s="12" t="str">
        <f>[1]事業者登録簿!G386</f>
        <v>株式会社レザック</v>
      </c>
      <c r="B819" s="53" t="s">
        <v>580</v>
      </c>
      <c r="C819" s="63" t="s">
        <v>62</v>
      </c>
      <c r="D819" s="41"/>
      <c r="E819" s="15" t="s">
        <v>2</v>
      </c>
      <c r="F819" s="16"/>
      <c r="G819" s="16"/>
      <c r="H819" s="18" t="s">
        <v>581</v>
      </c>
      <c r="I819" s="55"/>
    </row>
    <row r="820" spans="1:9" ht="45" customHeight="1" x14ac:dyDescent="0.2">
      <c r="A820" s="12" t="str">
        <f>[1]事業者登録簿!G84</f>
        <v>レンゴー株式会社</v>
      </c>
      <c r="B820" s="13" t="s">
        <v>30</v>
      </c>
      <c r="C820" s="14" t="s">
        <v>34</v>
      </c>
      <c r="D820" s="14"/>
      <c r="E820" s="15" t="s">
        <v>0</v>
      </c>
      <c r="F820" s="16" t="s">
        <v>22</v>
      </c>
      <c r="G820" s="17" t="s">
        <v>39</v>
      </c>
      <c r="H820" s="18" t="s">
        <v>147</v>
      </c>
      <c r="I820" s="18" t="s">
        <v>148</v>
      </c>
    </row>
    <row r="821" spans="1:9" ht="45" customHeight="1" x14ac:dyDescent="0.2">
      <c r="A821" s="12" t="str">
        <f>[1]事業者登録簿!G204</f>
        <v>株式会社ロイヤルソフトセンター</v>
      </c>
      <c r="B821" s="13" t="s">
        <v>24</v>
      </c>
      <c r="C821" s="14" t="s">
        <v>63</v>
      </c>
      <c r="D821" s="14"/>
      <c r="E821" s="15"/>
      <c r="F821" s="16"/>
      <c r="G821" s="16"/>
      <c r="H821" s="19"/>
      <c r="I821" s="13"/>
    </row>
    <row r="822" spans="1:9" ht="45" customHeight="1" x14ac:dyDescent="0.2">
      <c r="A822" s="12" t="str">
        <f>[1]事業者登録簿!G80</f>
        <v>株式会社ロードカー</v>
      </c>
      <c r="B822" s="13" t="s">
        <v>128</v>
      </c>
      <c r="C822" s="14" t="s">
        <v>43</v>
      </c>
      <c r="D822" s="14"/>
      <c r="E822" s="15" t="s">
        <v>2</v>
      </c>
      <c r="F822" s="16"/>
      <c r="G822" s="16"/>
      <c r="H822" s="19" t="s">
        <v>144</v>
      </c>
      <c r="I822" s="19"/>
    </row>
    <row r="823" spans="1:9" ht="45" customHeight="1" x14ac:dyDescent="0.2">
      <c r="A823" s="12" t="str">
        <f>[1]事業者登録簿!G26</f>
        <v>ロート製薬株式会社</v>
      </c>
      <c r="B823" s="13" t="s">
        <v>30</v>
      </c>
      <c r="C823" s="14" t="s">
        <v>62</v>
      </c>
      <c r="D823" s="14"/>
      <c r="E823" s="15"/>
      <c r="F823" s="16"/>
      <c r="G823" s="16"/>
      <c r="H823" s="18"/>
      <c r="I823" s="19"/>
    </row>
    <row r="824" spans="1:9" ht="45" customHeight="1" x14ac:dyDescent="0.2">
      <c r="A824" s="12" t="str">
        <f>[1]事業者登録簿!G78</f>
        <v>株式会社ロゴスコーポレーション</v>
      </c>
      <c r="B824" s="13" t="s">
        <v>142</v>
      </c>
      <c r="C824" s="14" t="s">
        <v>43</v>
      </c>
      <c r="D824" s="14"/>
      <c r="E824" s="15" t="s">
        <v>2</v>
      </c>
      <c r="F824" s="16"/>
      <c r="G824" s="16"/>
      <c r="H824" s="18" t="s">
        <v>143</v>
      </c>
      <c r="I824" s="19"/>
    </row>
    <row r="825" spans="1:9" ht="45" customHeight="1" x14ac:dyDescent="0.2">
      <c r="A825" s="20" t="str">
        <f>[1]事業者登録簿!G661</f>
        <v>株式会社ロスゼロ</v>
      </c>
      <c r="B825" s="73" t="s">
        <v>415</v>
      </c>
      <c r="C825" s="43" t="s">
        <v>43</v>
      </c>
      <c r="D825" s="52"/>
      <c r="E825" s="74" t="s">
        <v>4</v>
      </c>
      <c r="F825" s="31"/>
      <c r="G825" s="31"/>
      <c r="H825" s="65" t="s">
        <v>933</v>
      </c>
      <c r="I825" s="77"/>
    </row>
    <row r="826" spans="1:9" ht="45" customHeight="1" x14ac:dyDescent="0.2">
      <c r="A826" s="12" t="str">
        <f>[1]事業者登録簿!G188</f>
        <v>株式会社ロッコー</v>
      </c>
      <c r="B826" s="13" t="s">
        <v>292</v>
      </c>
      <c r="C826" s="14" t="s">
        <v>20</v>
      </c>
      <c r="D826" s="14"/>
      <c r="E826" s="15" t="s">
        <v>4</v>
      </c>
      <c r="F826" s="16"/>
      <c r="G826" s="17"/>
      <c r="H826" s="19" t="s">
        <v>293</v>
      </c>
      <c r="I826" s="19"/>
    </row>
    <row r="827" spans="1:9" ht="45" customHeight="1" x14ac:dyDescent="0.2">
      <c r="A827" s="12" t="str">
        <f>[1]事業者登録簿!G73</f>
        <v>株式会社ロンコ・ジャパン</v>
      </c>
      <c r="B827" s="13" t="s">
        <v>136</v>
      </c>
      <c r="C827" s="14" t="s">
        <v>16</v>
      </c>
      <c r="D827" s="14"/>
      <c r="E827" s="15"/>
      <c r="F827" s="16"/>
      <c r="G827" s="16"/>
      <c r="H827" s="19"/>
      <c r="I827" s="13"/>
    </row>
    <row r="828" spans="1:9" ht="45" customHeight="1" x14ac:dyDescent="0.2">
      <c r="A828" s="12" t="str">
        <f>[1]事業者登録簿!G397</f>
        <v>株式会社ワークアカデミー</v>
      </c>
      <c r="B828" s="53" t="s">
        <v>50</v>
      </c>
      <c r="C828" s="41" t="s">
        <v>82</v>
      </c>
      <c r="D828" s="41"/>
      <c r="E828" s="15" t="s">
        <v>396</v>
      </c>
      <c r="F828" s="46" t="s">
        <v>22</v>
      </c>
      <c r="G828" s="46"/>
      <c r="H828" s="54" t="s">
        <v>596</v>
      </c>
      <c r="I828" s="57"/>
    </row>
    <row r="829" spans="1:9" ht="45" customHeight="1" x14ac:dyDescent="0.2">
      <c r="A829" s="12" t="str">
        <f>[1]事業者登録簿!G507</f>
        <v>株式会社ワイキューブラボ</v>
      </c>
      <c r="B829" s="58" t="s">
        <v>485</v>
      </c>
      <c r="C829" s="41" t="s">
        <v>25</v>
      </c>
      <c r="D829" s="75" t="s">
        <v>748</v>
      </c>
      <c r="E829" s="15" t="s">
        <v>403</v>
      </c>
      <c r="F829" s="32"/>
      <c r="G829" s="32"/>
      <c r="H829" s="64" t="s">
        <v>749</v>
      </c>
      <c r="I829" s="36"/>
    </row>
    <row r="830" spans="1:9" ht="45" customHeight="1" x14ac:dyDescent="0.2">
      <c r="A830" s="12" t="str">
        <f>[1]事業者登録簿!G242</f>
        <v>YKK株式会社ジャパンカンパニー大阪事業所</v>
      </c>
      <c r="B830" s="13" t="s">
        <v>19</v>
      </c>
      <c r="C830" s="14" t="s">
        <v>34</v>
      </c>
      <c r="D830" s="14"/>
      <c r="E830" s="15" t="s">
        <v>1</v>
      </c>
      <c r="F830" s="16"/>
      <c r="G830" s="16" t="s">
        <v>39</v>
      </c>
      <c r="H830" s="19" t="s">
        <v>362</v>
      </c>
      <c r="I830" s="13"/>
    </row>
    <row r="831" spans="1:9" ht="45" customHeight="1" x14ac:dyDescent="0.2">
      <c r="A831" s="20" t="str">
        <f>[1]事業者登録簿!G578</f>
        <v>株式会社若林精機工業</v>
      </c>
      <c r="B831" s="73" t="s">
        <v>791</v>
      </c>
      <c r="C831" s="43" t="s">
        <v>34</v>
      </c>
      <c r="D831" s="52"/>
      <c r="E831" s="23"/>
      <c r="F831" s="31"/>
      <c r="G831" s="31"/>
      <c r="H831" s="65"/>
      <c r="I831" s="77"/>
    </row>
    <row r="832" spans="1:9" ht="45" customHeight="1" x14ac:dyDescent="0.2">
      <c r="A832" s="12" t="str">
        <f>[1]事業者登録簿!G512</f>
        <v>特定非営利活動法人Ｗａｒａｂｅ</v>
      </c>
      <c r="B832" s="58" t="s">
        <v>648</v>
      </c>
      <c r="C832" s="75" t="s">
        <v>82</v>
      </c>
      <c r="D832" s="76"/>
      <c r="E832" s="15" t="s">
        <v>4</v>
      </c>
      <c r="F832" s="32"/>
      <c r="G832" s="32"/>
      <c r="H832" s="64" t="s">
        <v>755</v>
      </c>
      <c r="I832" s="36"/>
    </row>
    <row r="833" spans="1:9" ht="45" customHeight="1" x14ac:dyDescent="0.2">
      <c r="A833" s="12" t="str">
        <f>[1]事業者登録簿!G210</f>
        <v>ワンゲイン株式会社</v>
      </c>
      <c r="B833" s="13" t="s">
        <v>315</v>
      </c>
      <c r="C833" s="14" t="s">
        <v>43</v>
      </c>
      <c r="D833" s="14"/>
      <c r="E833" s="15" t="s">
        <v>4</v>
      </c>
      <c r="F833" s="16"/>
      <c r="G833" s="16"/>
      <c r="H833" s="19" t="s">
        <v>316</v>
      </c>
      <c r="I833" s="19" t="s">
        <v>317</v>
      </c>
    </row>
  </sheetData>
  <autoFilter ref="A2:I833" xr:uid="{00000000-0009-0000-0000-000002000000}"/>
  <dataConsolidate/>
  <phoneticPr fontId="5"/>
  <dataValidations count="1">
    <dataValidation type="list" allowBlank="1" showInputMessage="1" showErrorMessage="1" sqref="WVF983456 JA293:JB293 SW293:SX293 ACS293:ACT293 AMO293:AMP293 AWK293:AWL293 BGG293:BGH293 BQC293:BQD293 BZY293:BZZ293 CJU293:CJV293 CTQ293:CTR293 DDM293:DDN293 DNI293:DNJ293 DXE293:DXF293 EHA293:EHB293 EQW293:EQX293 FAS293:FAT293 FKO293:FKP293 FUK293:FUL293 GEG293:GEH293 GOC293:GOD293 GXY293:GXZ293 HHU293:HHV293 HRQ293:HRR293 IBM293:IBN293 ILI293:ILJ293 IVE293:IVF293 JFA293:JFB293 JOW293:JOX293 JYS293:JYT293 KIO293:KIP293 KSK293:KSL293 LCG293:LCH293 LMC293:LMD293 LVY293:LVZ293 MFU293:MFV293 MPQ293:MPR293 MZM293:MZN293 NJI293:NJJ293 NTE293:NTF293 ODA293:ODB293 OMW293:OMX293 OWS293:OWT293 PGO293:PGP293 PQK293:PQL293 QAG293:QAH293 QKC293:QKD293 QTY293:QTZ293 RDU293:RDV293 RNQ293:RNR293 RXM293:RXN293 SHI293:SHJ293 SRE293:SRF293 TBA293:TBB293 TKW293:TKX293 TUS293:TUT293 UEO293:UEP293 UOK293:UOL293 UYG293:UYH293 VIC293:VID293 VRY293:VRZ293 WBU293:WBV293 WLQ293:WLR293 WVM293:WVN293 E65952:F65952 JA65952:JB65952 SW65952:SX65952 ACS65952:ACT65952 AMO65952:AMP65952 AWK65952:AWL65952 BGG65952:BGH65952 BQC65952:BQD65952 BZY65952:BZZ65952 CJU65952:CJV65952 CTQ65952:CTR65952 DDM65952:DDN65952 DNI65952:DNJ65952 DXE65952:DXF65952 EHA65952:EHB65952 EQW65952:EQX65952 FAS65952:FAT65952 FKO65952:FKP65952 FUK65952:FUL65952 GEG65952:GEH65952 GOC65952:GOD65952 GXY65952:GXZ65952 HHU65952:HHV65952 HRQ65952:HRR65952 IBM65952:IBN65952 ILI65952:ILJ65952 IVE65952:IVF65952 JFA65952:JFB65952 JOW65952:JOX65952 JYS65952:JYT65952 KIO65952:KIP65952 KSK65952:KSL65952 LCG65952:LCH65952 LMC65952:LMD65952 LVY65952:LVZ65952 MFU65952:MFV65952 MPQ65952:MPR65952 MZM65952:MZN65952 NJI65952:NJJ65952 NTE65952:NTF65952 ODA65952:ODB65952 OMW65952:OMX65952 OWS65952:OWT65952 PGO65952:PGP65952 PQK65952:PQL65952 QAG65952:QAH65952 QKC65952:QKD65952 QTY65952:QTZ65952 RDU65952:RDV65952 RNQ65952:RNR65952 RXM65952:RXN65952 SHI65952:SHJ65952 SRE65952:SRF65952 TBA65952:TBB65952 TKW65952:TKX65952 TUS65952:TUT65952 UEO65952:UEP65952 UOK65952:UOL65952 UYG65952:UYH65952 VIC65952:VID65952 VRY65952:VRZ65952 WBU65952:WBV65952 WLQ65952:WLR65952 WVM65952:WVN65952 E131488:F131488 JA131488:JB131488 SW131488:SX131488 ACS131488:ACT131488 AMO131488:AMP131488 AWK131488:AWL131488 BGG131488:BGH131488 BQC131488:BQD131488 BZY131488:BZZ131488 CJU131488:CJV131488 CTQ131488:CTR131488 DDM131488:DDN131488 DNI131488:DNJ131488 DXE131488:DXF131488 EHA131488:EHB131488 EQW131488:EQX131488 FAS131488:FAT131488 FKO131488:FKP131488 FUK131488:FUL131488 GEG131488:GEH131488 GOC131488:GOD131488 GXY131488:GXZ131488 HHU131488:HHV131488 HRQ131488:HRR131488 IBM131488:IBN131488 ILI131488:ILJ131488 IVE131488:IVF131488 JFA131488:JFB131488 JOW131488:JOX131488 JYS131488:JYT131488 KIO131488:KIP131488 KSK131488:KSL131488 LCG131488:LCH131488 LMC131488:LMD131488 LVY131488:LVZ131488 MFU131488:MFV131488 MPQ131488:MPR131488 MZM131488:MZN131488 NJI131488:NJJ131488 NTE131488:NTF131488 ODA131488:ODB131488 OMW131488:OMX131488 OWS131488:OWT131488 PGO131488:PGP131488 PQK131488:PQL131488 QAG131488:QAH131488 QKC131488:QKD131488 QTY131488:QTZ131488 RDU131488:RDV131488 RNQ131488:RNR131488 RXM131488:RXN131488 SHI131488:SHJ131488 SRE131488:SRF131488 TBA131488:TBB131488 TKW131488:TKX131488 TUS131488:TUT131488 UEO131488:UEP131488 UOK131488:UOL131488 UYG131488:UYH131488 VIC131488:VID131488 VRY131488:VRZ131488 WBU131488:WBV131488 WLQ131488:WLR131488 WVM131488:WVN131488 E197024:F197024 JA197024:JB197024 SW197024:SX197024 ACS197024:ACT197024 AMO197024:AMP197024 AWK197024:AWL197024 BGG197024:BGH197024 BQC197024:BQD197024 BZY197024:BZZ197024 CJU197024:CJV197024 CTQ197024:CTR197024 DDM197024:DDN197024 DNI197024:DNJ197024 DXE197024:DXF197024 EHA197024:EHB197024 EQW197024:EQX197024 FAS197024:FAT197024 FKO197024:FKP197024 FUK197024:FUL197024 GEG197024:GEH197024 GOC197024:GOD197024 GXY197024:GXZ197024 HHU197024:HHV197024 HRQ197024:HRR197024 IBM197024:IBN197024 ILI197024:ILJ197024 IVE197024:IVF197024 JFA197024:JFB197024 JOW197024:JOX197024 JYS197024:JYT197024 KIO197024:KIP197024 KSK197024:KSL197024 LCG197024:LCH197024 LMC197024:LMD197024 LVY197024:LVZ197024 MFU197024:MFV197024 MPQ197024:MPR197024 MZM197024:MZN197024 NJI197024:NJJ197024 NTE197024:NTF197024 ODA197024:ODB197024 OMW197024:OMX197024 OWS197024:OWT197024 PGO197024:PGP197024 PQK197024:PQL197024 QAG197024:QAH197024 QKC197024:QKD197024 QTY197024:QTZ197024 RDU197024:RDV197024 RNQ197024:RNR197024 RXM197024:RXN197024 SHI197024:SHJ197024 SRE197024:SRF197024 TBA197024:TBB197024 TKW197024:TKX197024 TUS197024:TUT197024 UEO197024:UEP197024 UOK197024:UOL197024 UYG197024:UYH197024 VIC197024:VID197024 VRY197024:VRZ197024 WBU197024:WBV197024 WLQ197024:WLR197024 WVM197024:WVN197024 E262560:F262560 JA262560:JB262560 SW262560:SX262560 ACS262560:ACT262560 AMO262560:AMP262560 AWK262560:AWL262560 BGG262560:BGH262560 BQC262560:BQD262560 BZY262560:BZZ262560 CJU262560:CJV262560 CTQ262560:CTR262560 DDM262560:DDN262560 DNI262560:DNJ262560 DXE262560:DXF262560 EHA262560:EHB262560 EQW262560:EQX262560 FAS262560:FAT262560 FKO262560:FKP262560 FUK262560:FUL262560 GEG262560:GEH262560 GOC262560:GOD262560 GXY262560:GXZ262560 HHU262560:HHV262560 HRQ262560:HRR262560 IBM262560:IBN262560 ILI262560:ILJ262560 IVE262560:IVF262560 JFA262560:JFB262560 JOW262560:JOX262560 JYS262560:JYT262560 KIO262560:KIP262560 KSK262560:KSL262560 LCG262560:LCH262560 LMC262560:LMD262560 LVY262560:LVZ262560 MFU262560:MFV262560 MPQ262560:MPR262560 MZM262560:MZN262560 NJI262560:NJJ262560 NTE262560:NTF262560 ODA262560:ODB262560 OMW262560:OMX262560 OWS262560:OWT262560 PGO262560:PGP262560 PQK262560:PQL262560 QAG262560:QAH262560 QKC262560:QKD262560 QTY262560:QTZ262560 RDU262560:RDV262560 RNQ262560:RNR262560 RXM262560:RXN262560 SHI262560:SHJ262560 SRE262560:SRF262560 TBA262560:TBB262560 TKW262560:TKX262560 TUS262560:TUT262560 UEO262560:UEP262560 UOK262560:UOL262560 UYG262560:UYH262560 VIC262560:VID262560 VRY262560:VRZ262560 WBU262560:WBV262560 WLQ262560:WLR262560 WVM262560:WVN262560 E328096:F328096 JA328096:JB328096 SW328096:SX328096 ACS328096:ACT328096 AMO328096:AMP328096 AWK328096:AWL328096 BGG328096:BGH328096 BQC328096:BQD328096 BZY328096:BZZ328096 CJU328096:CJV328096 CTQ328096:CTR328096 DDM328096:DDN328096 DNI328096:DNJ328096 DXE328096:DXF328096 EHA328096:EHB328096 EQW328096:EQX328096 FAS328096:FAT328096 FKO328096:FKP328096 FUK328096:FUL328096 GEG328096:GEH328096 GOC328096:GOD328096 GXY328096:GXZ328096 HHU328096:HHV328096 HRQ328096:HRR328096 IBM328096:IBN328096 ILI328096:ILJ328096 IVE328096:IVF328096 JFA328096:JFB328096 JOW328096:JOX328096 JYS328096:JYT328096 KIO328096:KIP328096 KSK328096:KSL328096 LCG328096:LCH328096 LMC328096:LMD328096 LVY328096:LVZ328096 MFU328096:MFV328096 MPQ328096:MPR328096 MZM328096:MZN328096 NJI328096:NJJ328096 NTE328096:NTF328096 ODA328096:ODB328096 OMW328096:OMX328096 OWS328096:OWT328096 PGO328096:PGP328096 PQK328096:PQL328096 QAG328096:QAH328096 QKC328096:QKD328096 QTY328096:QTZ328096 RDU328096:RDV328096 RNQ328096:RNR328096 RXM328096:RXN328096 SHI328096:SHJ328096 SRE328096:SRF328096 TBA328096:TBB328096 TKW328096:TKX328096 TUS328096:TUT328096 UEO328096:UEP328096 UOK328096:UOL328096 UYG328096:UYH328096 VIC328096:VID328096 VRY328096:VRZ328096 WBU328096:WBV328096 WLQ328096:WLR328096 WVM328096:WVN328096 E393632:F393632 JA393632:JB393632 SW393632:SX393632 ACS393632:ACT393632 AMO393632:AMP393632 AWK393632:AWL393632 BGG393632:BGH393632 BQC393632:BQD393632 BZY393632:BZZ393632 CJU393632:CJV393632 CTQ393632:CTR393632 DDM393632:DDN393632 DNI393632:DNJ393632 DXE393632:DXF393632 EHA393632:EHB393632 EQW393632:EQX393632 FAS393632:FAT393632 FKO393632:FKP393632 FUK393632:FUL393632 GEG393632:GEH393632 GOC393632:GOD393632 GXY393632:GXZ393632 HHU393632:HHV393632 HRQ393632:HRR393632 IBM393632:IBN393632 ILI393632:ILJ393632 IVE393632:IVF393632 JFA393632:JFB393632 JOW393632:JOX393632 JYS393632:JYT393632 KIO393632:KIP393632 KSK393632:KSL393632 LCG393632:LCH393632 LMC393632:LMD393632 LVY393632:LVZ393632 MFU393632:MFV393632 MPQ393632:MPR393632 MZM393632:MZN393632 NJI393632:NJJ393632 NTE393632:NTF393632 ODA393632:ODB393632 OMW393632:OMX393632 OWS393632:OWT393632 PGO393632:PGP393632 PQK393632:PQL393632 QAG393632:QAH393632 QKC393632:QKD393632 QTY393632:QTZ393632 RDU393632:RDV393632 RNQ393632:RNR393632 RXM393632:RXN393632 SHI393632:SHJ393632 SRE393632:SRF393632 TBA393632:TBB393632 TKW393632:TKX393632 TUS393632:TUT393632 UEO393632:UEP393632 UOK393632:UOL393632 UYG393632:UYH393632 VIC393632:VID393632 VRY393632:VRZ393632 WBU393632:WBV393632 WLQ393632:WLR393632 WVM393632:WVN393632 E459168:F459168 JA459168:JB459168 SW459168:SX459168 ACS459168:ACT459168 AMO459168:AMP459168 AWK459168:AWL459168 BGG459168:BGH459168 BQC459168:BQD459168 BZY459168:BZZ459168 CJU459168:CJV459168 CTQ459168:CTR459168 DDM459168:DDN459168 DNI459168:DNJ459168 DXE459168:DXF459168 EHA459168:EHB459168 EQW459168:EQX459168 FAS459168:FAT459168 FKO459168:FKP459168 FUK459168:FUL459168 GEG459168:GEH459168 GOC459168:GOD459168 GXY459168:GXZ459168 HHU459168:HHV459168 HRQ459168:HRR459168 IBM459168:IBN459168 ILI459168:ILJ459168 IVE459168:IVF459168 JFA459168:JFB459168 JOW459168:JOX459168 JYS459168:JYT459168 KIO459168:KIP459168 KSK459168:KSL459168 LCG459168:LCH459168 LMC459168:LMD459168 LVY459168:LVZ459168 MFU459168:MFV459168 MPQ459168:MPR459168 MZM459168:MZN459168 NJI459168:NJJ459168 NTE459168:NTF459168 ODA459168:ODB459168 OMW459168:OMX459168 OWS459168:OWT459168 PGO459168:PGP459168 PQK459168:PQL459168 QAG459168:QAH459168 QKC459168:QKD459168 QTY459168:QTZ459168 RDU459168:RDV459168 RNQ459168:RNR459168 RXM459168:RXN459168 SHI459168:SHJ459168 SRE459168:SRF459168 TBA459168:TBB459168 TKW459168:TKX459168 TUS459168:TUT459168 UEO459168:UEP459168 UOK459168:UOL459168 UYG459168:UYH459168 VIC459168:VID459168 VRY459168:VRZ459168 WBU459168:WBV459168 WLQ459168:WLR459168 WVM459168:WVN459168 E524704:F524704 JA524704:JB524704 SW524704:SX524704 ACS524704:ACT524704 AMO524704:AMP524704 AWK524704:AWL524704 BGG524704:BGH524704 BQC524704:BQD524704 BZY524704:BZZ524704 CJU524704:CJV524704 CTQ524704:CTR524704 DDM524704:DDN524704 DNI524704:DNJ524704 DXE524704:DXF524704 EHA524704:EHB524704 EQW524704:EQX524704 FAS524704:FAT524704 FKO524704:FKP524704 FUK524704:FUL524704 GEG524704:GEH524704 GOC524704:GOD524704 GXY524704:GXZ524704 HHU524704:HHV524704 HRQ524704:HRR524704 IBM524704:IBN524704 ILI524704:ILJ524704 IVE524704:IVF524704 JFA524704:JFB524704 JOW524704:JOX524704 JYS524704:JYT524704 KIO524704:KIP524704 KSK524704:KSL524704 LCG524704:LCH524704 LMC524704:LMD524704 LVY524704:LVZ524704 MFU524704:MFV524704 MPQ524704:MPR524704 MZM524704:MZN524704 NJI524704:NJJ524704 NTE524704:NTF524704 ODA524704:ODB524704 OMW524704:OMX524704 OWS524704:OWT524704 PGO524704:PGP524704 PQK524704:PQL524704 QAG524704:QAH524704 QKC524704:QKD524704 QTY524704:QTZ524704 RDU524704:RDV524704 RNQ524704:RNR524704 RXM524704:RXN524704 SHI524704:SHJ524704 SRE524704:SRF524704 TBA524704:TBB524704 TKW524704:TKX524704 TUS524704:TUT524704 UEO524704:UEP524704 UOK524704:UOL524704 UYG524704:UYH524704 VIC524704:VID524704 VRY524704:VRZ524704 WBU524704:WBV524704 WLQ524704:WLR524704 WVM524704:WVN524704 E590240:F590240 JA590240:JB590240 SW590240:SX590240 ACS590240:ACT590240 AMO590240:AMP590240 AWK590240:AWL590240 BGG590240:BGH590240 BQC590240:BQD590240 BZY590240:BZZ590240 CJU590240:CJV590240 CTQ590240:CTR590240 DDM590240:DDN590240 DNI590240:DNJ590240 DXE590240:DXF590240 EHA590240:EHB590240 EQW590240:EQX590240 FAS590240:FAT590240 FKO590240:FKP590240 FUK590240:FUL590240 GEG590240:GEH590240 GOC590240:GOD590240 GXY590240:GXZ590240 HHU590240:HHV590240 HRQ590240:HRR590240 IBM590240:IBN590240 ILI590240:ILJ590240 IVE590240:IVF590240 JFA590240:JFB590240 JOW590240:JOX590240 JYS590240:JYT590240 KIO590240:KIP590240 KSK590240:KSL590240 LCG590240:LCH590240 LMC590240:LMD590240 LVY590240:LVZ590240 MFU590240:MFV590240 MPQ590240:MPR590240 MZM590240:MZN590240 NJI590240:NJJ590240 NTE590240:NTF590240 ODA590240:ODB590240 OMW590240:OMX590240 OWS590240:OWT590240 PGO590240:PGP590240 PQK590240:PQL590240 QAG590240:QAH590240 QKC590240:QKD590240 QTY590240:QTZ590240 RDU590240:RDV590240 RNQ590240:RNR590240 RXM590240:RXN590240 SHI590240:SHJ590240 SRE590240:SRF590240 TBA590240:TBB590240 TKW590240:TKX590240 TUS590240:TUT590240 UEO590240:UEP590240 UOK590240:UOL590240 UYG590240:UYH590240 VIC590240:VID590240 VRY590240:VRZ590240 WBU590240:WBV590240 WLQ590240:WLR590240 WVM590240:WVN590240 E655776:F655776 JA655776:JB655776 SW655776:SX655776 ACS655776:ACT655776 AMO655776:AMP655776 AWK655776:AWL655776 BGG655776:BGH655776 BQC655776:BQD655776 BZY655776:BZZ655776 CJU655776:CJV655776 CTQ655776:CTR655776 DDM655776:DDN655776 DNI655776:DNJ655776 DXE655776:DXF655776 EHA655776:EHB655776 EQW655776:EQX655776 FAS655776:FAT655776 FKO655776:FKP655776 FUK655776:FUL655776 GEG655776:GEH655776 GOC655776:GOD655776 GXY655776:GXZ655776 HHU655776:HHV655776 HRQ655776:HRR655776 IBM655776:IBN655776 ILI655776:ILJ655776 IVE655776:IVF655776 JFA655776:JFB655776 JOW655776:JOX655776 JYS655776:JYT655776 KIO655776:KIP655776 KSK655776:KSL655776 LCG655776:LCH655776 LMC655776:LMD655776 LVY655776:LVZ655776 MFU655776:MFV655776 MPQ655776:MPR655776 MZM655776:MZN655776 NJI655776:NJJ655776 NTE655776:NTF655776 ODA655776:ODB655776 OMW655776:OMX655776 OWS655776:OWT655776 PGO655776:PGP655776 PQK655776:PQL655776 QAG655776:QAH655776 QKC655776:QKD655776 QTY655776:QTZ655776 RDU655776:RDV655776 RNQ655776:RNR655776 RXM655776:RXN655776 SHI655776:SHJ655776 SRE655776:SRF655776 TBA655776:TBB655776 TKW655776:TKX655776 TUS655776:TUT655776 UEO655776:UEP655776 UOK655776:UOL655776 UYG655776:UYH655776 VIC655776:VID655776 VRY655776:VRZ655776 WBU655776:WBV655776 WLQ655776:WLR655776 WVM655776:WVN655776 E721312:F721312 JA721312:JB721312 SW721312:SX721312 ACS721312:ACT721312 AMO721312:AMP721312 AWK721312:AWL721312 BGG721312:BGH721312 BQC721312:BQD721312 BZY721312:BZZ721312 CJU721312:CJV721312 CTQ721312:CTR721312 DDM721312:DDN721312 DNI721312:DNJ721312 DXE721312:DXF721312 EHA721312:EHB721312 EQW721312:EQX721312 FAS721312:FAT721312 FKO721312:FKP721312 FUK721312:FUL721312 GEG721312:GEH721312 GOC721312:GOD721312 GXY721312:GXZ721312 HHU721312:HHV721312 HRQ721312:HRR721312 IBM721312:IBN721312 ILI721312:ILJ721312 IVE721312:IVF721312 JFA721312:JFB721312 JOW721312:JOX721312 JYS721312:JYT721312 KIO721312:KIP721312 KSK721312:KSL721312 LCG721312:LCH721312 LMC721312:LMD721312 LVY721312:LVZ721312 MFU721312:MFV721312 MPQ721312:MPR721312 MZM721312:MZN721312 NJI721312:NJJ721312 NTE721312:NTF721312 ODA721312:ODB721312 OMW721312:OMX721312 OWS721312:OWT721312 PGO721312:PGP721312 PQK721312:PQL721312 QAG721312:QAH721312 QKC721312:QKD721312 QTY721312:QTZ721312 RDU721312:RDV721312 RNQ721312:RNR721312 RXM721312:RXN721312 SHI721312:SHJ721312 SRE721312:SRF721312 TBA721312:TBB721312 TKW721312:TKX721312 TUS721312:TUT721312 UEO721312:UEP721312 UOK721312:UOL721312 UYG721312:UYH721312 VIC721312:VID721312 VRY721312:VRZ721312 WBU721312:WBV721312 WLQ721312:WLR721312 WVM721312:WVN721312 E786848:F786848 JA786848:JB786848 SW786848:SX786848 ACS786848:ACT786848 AMO786848:AMP786848 AWK786848:AWL786848 BGG786848:BGH786848 BQC786848:BQD786848 BZY786848:BZZ786848 CJU786848:CJV786848 CTQ786848:CTR786848 DDM786848:DDN786848 DNI786848:DNJ786848 DXE786848:DXF786848 EHA786848:EHB786848 EQW786848:EQX786848 FAS786848:FAT786848 FKO786848:FKP786848 FUK786848:FUL786848 GEG786848:GEH786848 GOC786848:GOD786848 GXY786848:GXZ786848 HHU786848:HHV786848 HRQ786848:HRR786848 IBM786848:IBN786848 ILI786848:ILJ786848 IVE786848:IVF786848 JFA786848:JFB786848 JOW786848:JOX786848 JYS786848:JYT786848 KIO786848:KIP786848 KSK786848:KSL786848 LCG786848:LCH786848 LMC786848:LMD786848 LVY786848:LVZ786848 MFU786848:MFV786848 MPQ786848:MPR786848 MZM786848:MZN786848 NJI786848:NJJ786848 NTE786848:NTF786848 ODA786848:ODB786848 OMW786848:OMX786848 OWS786848:OWT786848 PGO786848:PGP786848 PQK786848:PQL786848 QAG786848:QAH786848 QKC786848:QKD786848 QTY786848:QTZ786848 RDU786848:RDV786848 RNQ786848:RNR786848 RXM786848:RXN786848 SHI786848:SHJ786848 SRE786848:SRF786848 TBA786848:TBB786848 TKW786848:TKX786848 TUS786848:TUT786848 UEO786848:UEP786848 UOK786848:UOL786848 UYG786848:UYH786848 VIC786848:VID786848 VRY786848:VRZ786848 WBU786848:WBV786848 WLQ786848:WLR786848 WVM786848:WVN786848 E852384:F852384 JA852384:JB852384 SW852384:SX852384 ACS852384:ACT852384 AMO852384:AMP852384 AWK852384:AWL852384 BGG852384:BGH852384 BQC852384:BQD852384 BZY852384:BZZ852384 CJU852384:CJV852384 CTQ852384:CTR852384 DDM852384:DDN852384 DNI852384:DNJ852384 DXE852384:DXF852384 EHA852384:EHB852384 EQW852384:EQX852384 FAS852384:FAT852384 FKO852384:FKP852384 FUK852384:FUL852384 GEG852384:GEH852384 GOC852384:GOD852384 GXY852384:GXZ852384 HHU852384:HHV852384 HRQ852384:HRR852384 IBM852384:IBN852384 ILI852384:ILJ852384 IVE852384:IVF852384 JFA852384:JFB852384 JOW852384:JOX852384 JYS852384:JYT852384 KIO852384:KIP852384 KSK852384:KSL852384 LCG852384:LCH852384 LMC852384:LMD852384 LVY852384:LVZ852384 MFU852384:MFV852384 MPQ852384:MPR852384 MZM852384:MZN852384 NJI852384:NJJ852384 NTE852384:NTF852384 ODA852384:ODB852384 OMW852384:OMX852384 OWS852384:OWT852384 PGO852384:PGP852384 PQK852384:PQL852384 QAG852384:QAH852384 QKC852384:QKD852384 QTY852384:QTZ852384 RDU852384:RDV852384 RNQ852384:RNR852384 RXM852384:RXN852384 SHI852384:SHJ852384 SRE852384:SRF852384 TBA852384:TBB852384 TKW852384:TKX852384 TUS852384:TUT852384 UEO852384:UEP852384 UOK852384:UOL852384 UYG852384:UYH852384 VIC852384:VID852384 VRY852384:VRZ852384 WBU852384:WBV852384 WLQ852384:WLR852384 WVM852384:WVN852384 E917920:F917920 JA917920:JB917920 SW917920:SX917920 ACS917920:ACT917920 AMO917920:AMP917920 AWK917920:AWL917920 BGG917920:BGH917920 BQC917920:BQD917920 BZY917920:BZZ917920 CJU917920:CJV917920 CTQ917920:CTR917920 DDM917920:DDN917920 DNI917920:DNJ917920 DXE917920:DXF917920 EHA917920:EHB917920 EQW917920:EQX917920 FAS917920:FAT917920 FKO917920:FKP917920 FUK917920:FUL917920 GEG917920:GEH917920 GOC917920:GOD917920 GXY917920:GXZ917920 HHU917920:HHV917920 HRQ917920:HRR917920 IBM917920:IBN917920 ILI917920:ILJ917920 IVE917920:IVF917920 JFA917920:JFB917920 JOW917920:JOX917920 JYS917920:JYT917920 KIO917920:KIP917920 KSK917920:KSL917920 LCG917920:LCH917920 LMC917920:LMD917920 LVY917920:LVZ917920 MFU917920:MFV917920 MPQ917920:MPR917920 MZM917920:MZN917920 NJI917920:NJJ917920 NTE917920:NTF917920 ODA917920:ODB917920 OMW917920:OMX917920 OWS917920:OWT917920 PGO917920:PGP917920 PQK917920:PQL917920 QAG917920:QAH917920 QKC917920:QKD917920 QTY917920:QTZ917920 RDU917920:RDV917920 RNQ917920:RNR917920 RXM917920:RXN917920 SHI917920:SHJ917920 SRE917920:SRF917920 TBA917920:TBB917920 TKW917920:TKX917920 TUS917920:TUT917920 UEO917920:UEP917920 UOK917920:UOL917920 UYG917920:UYH917920 VIC917920:VID917920 VRY917920:VRZ917920 WBU917920:WBV917920 WLQ917920:WLR917920 WVM917920:WVN917920 E983456:F983456 JA983456:JB983456 SW983456:SX983456 ACS983456:ACT983456 AMO983456:AMP983456 AWK983456:AWL983456 BGG983456:BGH983456 BQC983456:BQD983456 BZY983456:BZZ983456 CJU983456:CJV983456 CTQ983456:CTR983456 DDM983456:DDN983456 DNI983456:DNJ983456 DXE983456:DXF983456 EHA983456:EHB983456 EQW983456:EQX983456 FAS983456:FAT983456 FKO983456:FKP983456 FUK983456:FUL983456 GEG983456:GEH983456 GOC983456:GOD983456 GXY983456:GXZ983456 HHU983456:HHV983456 HRQ983456:HRR983456 IBM983456:IBN983456 ILI983456:ILJ983456 IVE983456:IVF983456 JFA983456:JFB983456 JOW983456:JOX983456 JYS983456:JYT983456 KIO983456:KIP983456 KSK983456:KSL983456 LCG983456:LCH983456 LMC983456:LMD983456 LVY983456:LVZ983456 MFU983456:MFV983456 MPQ983456:MPR983456 MZM983456:MZN983456 NJI983456:NJJ983456 NTE983456:NTF983456 ODA983456:ODB983456 OMW983456:OMX983456 OWS983456:OWT983456 PGO983456:PGP983456 PQK983456:PQL983456 QAG983456:QAH983456 QKC983456:QKD983456 QTY983456:QTZ983456 RDU983456:RDV983456 RNQ983456:RNR983456 RXM983456:RXN983456 SHI983456:SHJ983456 SRE983456:SRF983456 TBA983456:TBB983456 TKW983456:TKX983456 TUS983456:TUT983456 UEO983456:UEP983456 UOK983456:UOL983456 UYG983456:UYH983456 VIC983456:VID983456 VRY983456:VRZ983456 WBU983456:WBV983456 WLQ983456:WLR983456 WVM983456:WVN983456 WLJ983456 IT293 SP293 ACL293 AMH293 AWD293 BFZ293 BPV293 BZR293 CJN293 CTJ293 DDF293 DNB293 DWX293 EGT293 EQP293 FAL293 FKH293 FUD293 GDZ293 GNV293 GXR293 HHN293 HRJ293 IBF293 ILB293 IUX293 JET293 JOP293 JYL293 KIH293 KSD293 LBZ293 LLV293 LVR293 MFN293 MPJ293 MZF293 NJB293 NSX293 OCT293 OMP293 OWL293 PGH293 PQD293 PZZ293 QJV293 QTR293 RDN293 RNJ293 RXF293 SHB293 SQX293 TAT293 TKP293 TUL293 UEH293 UOD293 UXZ293 VHV293 VRR293 WBN293 WLJ293 WVF293 C65952 IT65952 SP65952 ACL65952 AMH65952 AWD65952 BFZ65952 BPV65952 BZR65952 CJN65952 CTJ65952 DDF65952 DNB65952 DWX65952 EGT65952 EQP65952 FAL65952 FKH65952 FUD65952 GDZ65952 GNV65952 GXR65952 HHN65952 HRJ65952 IBF65952 ILB65952 IUX65952 JET65952 JOP65952 JYL65952 KIH65952 KSD65952 LBZ65952 LLV65952 LVR65952 MFN65952 MPJ65952 MZF65952 NJB65952 NSX65952 OCT65952 OMP65952 OWL65952 PGH65952 PQD65952 PZZ65952 QJV65952 QTR65952 RDN65952 RNJ65952 RXF65952 SHB65952 SQX65952 TAT65952 TKP65952 TUL65952 UEH65952 UOD65952 UXZ65952 VHV65952 VRR65952 WBN65952 WLJ65952 WVF65952 C131488 IT131488 SP131488 ACL131488 AMH131488 AWD131488 BFZ131488 BPV131488 BZR131488 CJN131488 CTJ131488 DDF131488 DNB131488 DWX131488 EGT131488 EQP131488 FAL131488 FKH131488 FUD131488 GDZ131488 GNV131488 GXR131488 HHN131488 HRJ131488 IBF131488 ILB131488 IUX131488 JET131488 JOP131488 JYL131488 KIH131488 KSD131488 LBZ131488 LLV131488 LVR131488 MFN131488 MPJ131488 MZF131488 NJB131488 NSX131488 OCT131488 OMP131488 OWL131488 PGH131488 PQD131488 PZZ131488 QJV131488 QTR131488 RDN131488 RNJ131488 RXF131488 SHB131488 SQX131488 TAT131488 TKP131488 TUL131488 UEH131488 UOD131488 UXZ131488 VHV131488 VRR131488 WBN131488 WLJ131488 WVF131488 C197024 IT197024 SP197024 ACL197024 AMH197024 AWD197024 BFZ197024 BPV197024 BZR197024 CJN197024 CTJ197024 DDF197024 DNB197024 DWX197024 EGT197024 EQP197024 FAL197024 FKH197024 FUD197024 GDZ197024 GNV197024 GXR197024 HHN197024 HRJ197024 IBF197024 ILB197024 IUX197024 JET197024 JOP197024 JYL197024 KIH197024 KSD197024 LBZ197024 LLV197024 LVR197024 MFN197024 MPJ197024 MZF197024 NJB197024 NSX197024 OCT197024 OMP197024 OWL197024 PGH197024 PQD197024 PZZ197024 QJV197024 QTR197024 RDN197024 RNJ197024 RXF197024 SHB197024 SQX197024 TAT197024 TKP197024 TUL197024 UEH197024 UOD197024 UXZ197024 VHV197024 VRR197024 WBN197024 WLJ197024 WVF197024 C262560 IT262560 SP262560 ACL262560 AMH262560 AWD262560 BFZ262560 BPV262560 BZR262560 CJN262560 CTJ262560 DDF262560 DNB262560 DWX262560 EGT262560 EQP262560 FAL262560 FKH262560 FUD262560 GDZ262560 GNV262560 GXR262560 HHN262560 HRJ262560 IBF262560 ILB262560 IUX262560 JET262560 JOP262560 JYL262560 KIH262560 KSD262560 LBZ262560 LLV262560 LVR262560 MFN262560 MPJ262560 MZF262560 NJB262560 NSX262560 OCT262560 OMP262560 OWL262560 PGH262560 PQD262560 PZZ262560 QJV262560 QTR262560 RDN262560 RNJ262560 RXF262560 SHB262560 SQX262560 TAT262560 TKP262560 TUL262560 UEH262560 UOD262560 UXZ262560 VHV262560 VRR262560 WBN262560 WLJ262560 WVF262560 C328096 IT328096 SP328096 ACL328096 AMH328096 AWD328096 BFZ328096 BPV328096 BZR328096 CJN328096 CTJ328096 DDF328096 DNB328096 DWX328096 EGT328096 EQP328096 FAL328096 FKH328096 FUD328096 GDZ328096 GNV328096 GXR328096 HHN328096 HRJ328096 IBF328096 ILB328096 IUX328096 JET328096 JOP328096 JYL328096 KIH328096 KSD328096 LBZ328096 LLV328096 LVR328096 MFN328096 MPJ328096 MZF328096 NJB328096 NSX328096 OCT328096 OMP328096 OWL328096 PGH328096 PQD328096 PZZ328096 QJV328096 QTR328096 RDN328096 RNJ328096 RXF328096 SHB328096 SQX328096 TAT328096 TKP328096 TUL328096 UEH328096 UOD328096 UXZ328096 VHV328096 VRR328096 WBN328096 WLJ328096 WVF328096 C393632 IT393632 SP393632 ACL393632 AMH393632 AWD393632 BFZ393632 BPV393632 BZR393632 CJN393632 CTJ393632 DDF393632 DNB393632 DWX393632 EGT393632 EQP393632 FAL393632 FKH393632 FUD393632 GDZ393632 GNV393632 GXR393632 HHN393632 HRJ393632 IBF393632 ILB393632 IUX393632 JET393632 JOP393632 JYL393632 KIH393632 KSD393632 LBZ393632 LLV393632 LVR393632 MFN393632 MPJ393632 MZF393632 NJB393632 NSX393632 OCT393632 OMP393632 OWL393632 PGH393632 PQD393632 PZZ393632 QJV393632 QTR393632 RDN393632 RNJ393632 RXF393632 SHB393632 SQX393632 TAT393632 TKP393632 TUL393632 UEH393632 UOD393632 UXZ393632 VHV393632 VRR393632 WBN393632 WLJ393632 WVF393632 C459168 IT459168 SP459168 ACL459168 AMH459168 AWD459168 BFZ459168 BPV459168 BZR459168 CJN459168 CTJ459168 DDF459168 DNB459168 DWX459168 EGT459168 EQP459168 FAL459168 FKH459168 FUD459168 GDZ459168 GNV459168 GXR459168 HHN459168 HRJ459168 IBF459168 ILB459168 IUX459168 JET459168 JOP459168 JYL459168 KIH459168 KSD459168 LBZ459168 LLV459168 LVR459168 MFN459168 MPJ459168 MZF459168 NJB459168 NSX459168 OCT459168 OMP459168 OWL459168 PGH459168 PQD459168 PZZ459168 QJV459168 QTR459168 RDN459168 RNJ459168 RXF459168 SHB459168 SQX459168 TAT459168 TKP459168 TUL459168 UEH459168 UOD459168 UXZ459168 VHV459168 VRR459168 WBN459168 WLJ459168 WVF459168 C524704 IT524704 SP524704 ACL524704 AMH524704 AWD524704 BFZ524704 BPV524704 BZR524704 CJN524704 CTJ524704 DDF524704 DNB524704 DWX524704 EGT524704 EQP524704 FAL524704 FKH524704 FUD524704 GDZ524704 GNV524704 GXR524704 HHN524704 HRJ524704 IBF524704 ILB524704 IUX524704 JET524704 JOP524704 JYL524704 KIH524704 KSD524704 LBZ524704 LLV524704 LVR524704 MFN524704 MPJ524704 MZF524704 NJB524704 NSX524704 OCT524704 OMP524704 OWL524704 PGH524704 PQD524704 PZZ524704 QJV524704 QTR524704 RDN524704 RNJ524704 RXF524704 SHB524704 SQX524704 TAT524704 TKP524704 TUL524704 UEH524704 UOD524704 UXZ524704 VHV524704 VRR524704 WBN524704 WLJ524704 WVF524704 C590240 IT590240 SP590240 ACL590240 AMH590240 AWD590240 BFZ590240 BPV590240 BZR590240 CJN590240 CTJ590240 DDF590240 DNB590240 DWX590240 EGT590240 EQP590240 FAL590240 FKH590240 FUD590240 GDZ590240 GNV590240 GXR590240 HHN590240 HRJ590240 IBF590240 ILB590240 IUX590240 JET590240 JOP590240 JYL590240 KIH590240 KSD590240 LBZ590240 LLV590240 LVR590240 MFN590240 MPJ590240 MZF590240 NJB590240 NSX590240 OCT590240 OMP590240 OWL590240 PGH590240 PQD590240 PZZ590240 QJV590240 QTR590240 RDN590240 RNJ590240 RXF590240 SHB590240 SQX590240 TAT590240 TKP590240 TUL590240 UEH590240 UOD590240 UXZ590240 VHV590240 VRR590240 WBN590240 WLJ590240 WVF590240 C655776 IT655776 SP655776 ACL655776 AMH655776 AWD655776 BFZ655776 BPV655776 BZR655776 CJN655776 CTJ655776 DDF655776 DNB655776 DWX655776 EGT655776 EQP655776 FAL655776 FKH655776 FUD655776 GDZ655776 GNV655776 GXR655776 HHN655776 HRJ655776 IBF655776 ILB655776 IUX655776 JET655776 JOP655776 JYL655776 KIH655776 KSD655776 LBZ655776 LLV655776 LVR655776 MFN655776 MPJ655776 MZF655776 NJB655776 NSX655776 OCT655776 OMP655776 OWL655776 PGH655776 PQD655776 PZZ655776 QJV655776 QTR655776 RDN655776 RNJ655776 RXF655776 SHB655776 SQX655776 TAT655776 TKP655776 TUL655776 UEH655776 UOD655776 UXZ655776 VHV655776 VRR655776 WBN655776 WLJ655776 WVF655776 C721312 IT721312 SP721312 ACL721312 AMH721312 AWD721312 BFZ721312 BPV721312 BZR721312 CJN721312 CTJ721312 DDF721312 DNB721312 DWX721312 EGT721312 EQP721312 FAL721312 FKH721312 FUD721312 GDZ721312 GNV721312 GXR721312 HHN721312 HRJ721312 IBF721312 ILB721312 IUX721312 JET721312 JOP721312 JYL721312 KIH721312 KSD721312 LBZ721312 LLV721312 LVR721312 MFN721312 MPJ721312 MZF721312 NJB721312 NSX721312 OCT721312 OMP721312 OWL721312 PGH721312 PQD721312 PZZ721312 QJV721312 QTR721312 RDN721312 RNJ721312 RXF721312 SHB721312 SQX721312 TAT721312 TKP721312 TUL721312 UEH721312 UOD721312 UXZ721312 VHV721312 VRR721312 WBN721312 WLJ721312 WVF721312 C786848 IT786848 SP786848 ACL786848 AMH786848 AWD786848 BFZ786848 BPV786848 BZR786848 CJN786848 CTJ786848 DDF786848 DNB786848 DWX786848 EGT786848 EQP786848 FAL786848 FKH786848 FUD786848 GDZ786848 GNV786848 GXR786848 HHN786848 HRJ786848 IBF786848 ILB786848 IUX786848 JET786848 JOP786848 JYL786848 KIH786848 KSD786848 LBZ786848 LLV786848 LVR786848 MFN786848 MPJ786848 MZF786848 NJB786848 NSX786848 OCT786848 OMP786848 OWL786848 PGH786848 PQD786848 PZZ786848 QJV786848 QTR786848 RDN786848 RNJ786848 RXF786848 SHB786848 SQX786848 TAT786848 TKP786848 TUL786848 UEH786848 UOD786848 UXZ786848 VHV786848 VRR786848 WBN786848 WLJ786848 WVF786848 C852384 IT852384 SP852384 ACL852384 AMH852384 AWD852384 BFZ852384 BPV852384 BZR852384 CJN852384 CTJ852384 DDF852384 DNB852384 DWX852384 EGT852384 EQP852384 FAL852384 FKH852384 FUD852384 GDZ852384 GNV852384 GXR852384 HHN852384 HRJ852384 IBF852384 ILB852384 IUX852384 JET852384 JOP852384 JYL852384 KIH852384 KSD852384 LBZ852384 LLV852384 LVR852384 MFN852384 MPJ852384 MZF852384 NJB852384 NSX852384 OCT852384 OMP852384 OWL852384 PGH852384 PQD852384 PZZ852384 QJV852384 QTR852384 RDN852384 RNJ852384 RXF852384 SHB852384 SQX852384 TAT852384 TKP852384 TUL852384 UEH852384 UOD852384 UXZ852384 VHV852384 VRR852384 WBN852384 WLJ852384 WVF852384 C917920 IT917920 SP917920 ACL917920 AMH917920 AWD917920 BFZ917920 BPV917920 BZR917920 CJN917920 CTJ917920 DDF917920 DNB917920 DWX917920 EGT917920 EQP917920 FAL917920 FKH917920 FUD917920 GDZ917920 GNV917920 GXR917920 HHN917920 HRJ917920 IBF917920 ILB917920 IUX917920 JET917920 JOP917920 JYL917920 KIH917920 KSD917920 LBZ917920 LLV917920 LVR917920 MFN917920 MPJ917920 MZF917920 NJB917920 NSX917920 OCT917920 OMP917920 OWL917920 PGH917920 PQD917920 PZZ917920 QJV917920 QTR917920 RDN917920 RNJ917920 RXF917920 SHB917920 SQX917920 TAT917920 TKP917920 TUL917920 UEH917920 UOD917920 UXZ917920 VHV917920 VRR917920 WBN917920 WLJ917920 WVF917920 C983456 IT983456 SP983456 ACL983456 AMH983456 AWD983456 BFZ983456 BPV983456 BZR983456 CJN983456 CTJ983456 DDF983456 DNB983456 DWX983456 EGT983456 EQP983456 FAL983456 FKH983456 FUD983456 GDZ983456 GNV983456 GXR983456 HHN983456 HRJ983456 IBF983456 ILB983456 IUX983456 JET983456 JOP983456 JYL983456 KIH983456 KSD983456 LBZ983456 LLV983456 LVR983456 MFN983456 MPJ983456 MZF983456 NJB983456 NSX983456 OCT983456 OMP983456 OWL983456 PGH983456 PQD983456 PZZ983456 QJV983456 QTR983456 RDN983456 RNJ983456 RXF983456 SHB983456 SQX983456 TAT983456 TKP983456 TUL983456 UEH983456 UOD983456 UXZ983456 VHV983456 VRR983456 WBN983456" xr:uid="{DA1BA1F7-AC66-4A23-9F3C-4361FFDC7384}">
      <formula1>#REF!</formula1>
    </dataValidation>
  </dataValidations>
  <hyperlinks>
    <hyperlink ref="H12" r:id="rId1" xr:uid="{1988AD56-8395-4A12-BBE9-9D6C6B9E3479}"/>
    <hyperlink ref="H579" r:id="rId2" xr:uid="{3C4FC7FA-3167-4533-956B-46E4BE6CA84D}"/>
    <hyperlink ref="H152" r:id="rId3" xr:uid="{52B8A18A-3F4A-4A67-9731-CEDB36BE5573}"/>
    <hyperlink ref="H103" r:id="rId4" xr:uid="{B97074E5-5FAC-480E-AE21-558AAAE7F688}"/>
    <hyperlink ref="H564" r:id="rId5" xr:uid="{12446D7E-D577-487A-9CF0-9E8618120CF4}"/>
    <hyperlink ref="H123" r:id="rId6" xr:uid="{3A2AD52F-7955-46BF-9A0E-8C68574FAE23}"/>
    <hyperlink ref="H496" r:id="rId7" xr:uid="{D3E4D893-47DE-41C2-A619-D94CA7E37A89}"/>
    <hyperlink ref="H437" r:id="rId8" xr:uid="{821ACEE8-A9C0-48D5-815F-0C3AA00A51D9}"/>
    <hyperlink ref="H547" r:id="rId9" xr:uid="{807EF021-1481-4276-BE9C-2F7672A2300D}"/>
    <hyperlink ref="H420" r:id="rId10" xr:uid="{62202CD8-F477-47D2-A700-EE0E927A7AB9}"/>
    <hyperlink ref="H720" r:id="rId11" xr:uid="{61211A5C-DFCB-44F5-80C5-987448D62DFC}"/>
    <hyperlink ref="H651" r:id="rId12" xr:uid="{BEC403DA-40BA-4EAA-8F4C-D72B5B924B67}"/>
    <hyperlink ref="H523" r:id="rId13" xr:uid="{688D7B92-571C-4022-8297-97984D6B14F6}"/>
    <hyperlink ref="H377" r:id="rId14" xr:uid="{D70A610D-37CA-4F8F-A75E-9D16BA8AFBA3}"/>
    <hyperlink ref="H602" r:id="rId15" xr:uid="{DC666261-8C44-46CE-85FE-355EFFEC087D}"/>
    <hyperlink ref="I602" r:id="rId16" xr:uid="{2751A2ED-C1FF-44B3-82DA-C2D636F77ADD}"/>
    <hyperlink ref="H192" r:id="rId17" xr:uid="{E3F83787-07F0-47D7-AFBD-226E2398C4B3}"/>
    <hyperlink ref="H536" r:id="rId18" xr:uid="{C5ACA71F-F2D3-43CA-B8D1-48F340C052DD}"/>
    <hyperlink ref="H462" r:id="rId19" xr:uid="{6118D183-17D3-4F63-A9C8-8B994F29CA8C}"/>
    <hyperlink ref="I462" r:id="rId20" xr:uid="{906DF6A1-F5F1-45B7-8BE9-0D7D39F663E8}"/>
    <hyperlink ref="H643" r:id="rId21" xr:uid="{B5DFA81E-FAC0-4D74-9D8B-01F9A0B405A4}"/>
    <hyperlink ref="H470" r:id="rId22" xr:uid="{55CCA0DE-0185-4A78-9BC8-64DEE9AC3861}"/>
    <hyperlink ref="I470" r:id="rId23" xr:uid="{8C4C4CB4-39C9-4C5B-8CFA-B40058EFE683}"/>
    <hyperlink ref="H255" r:id="rId24" display="https://www.kubota.co.jp/" xr:uid="{14760E60-DFF6-4D2F-B2F1-BE5CF35136D9}"/>
    <hyperlink ref="I255" r:id="rId25" display="https://www.kubota.co.jp/csr/office/diversity.html" xr:uid="{1FA2ECE5-BC41-477B-A63B-9BD7679711CB}"/>
    <hyperlink ref="H773" r:id="rId26" xr:uid="{D3110146-FBC5-4C1C-80DA-C51024CD292B}"/>
    <hyperlink ref="H347" r:id="rId27" xr:uid="{FE069497-D1B7-430A-B6E7-657830A31CEC}"/>
    <hyperlink ref="H501" r:id="rId28" xr:uid="{487F3AB4-AFDD-4B3A-B72C-A0DB66EEB796}"/>
    <hyperlink ref="H384" r:id="rId29" xr:uid="{CC7BD849-2701-4EEA-9F41-C2052407E57D}"/>
    <hyperlink ref="I384" r:id="rId30" xr:uid="{F1B6FBEC-FB35-442D-825F-2296114A9D15}"/>
    <hyperlink ref="H57" r:id="rId31" xr:uid="{058A34BE-6C12-4FC1-8121-C159E36A1531}"/>
    <hyperlink ref="H793" r:id="rId32" xr:uid="{AAA728AE-90F5-4866-8E2F-E140578A8D88}"/>
    <hyperlink ref="H5" r:id="rId33" xr:uid="{38C8EF5E-A5B8-4482-A26C-C8CCEA191ECB}"/>
    <hyperlink ref="H6" r:id="rId34" xr:uid="{BE3E39DC-CBBE-4A16-B935-C92A48867473}"/>
    <hyperlink ref="H703" r:id="rId35" xr:uid="{A54929A0-CECA-4895-B4F8-19D9ECD3592C}"/>
    <hyperlink ref="H481" r:id="rId36" xr:uid="{D0EC9E42-0BBA-457B-A32B-04811E8661C1}"/>
    <hyperlink ref="H686" r:id="rId37" xr:uid="{17F12AA2-9890-4F44-B68D-E9802D59AD0F}"/>
    <hyperlink ref="H23" r:id="rId38" xr:uid="{69E7903B-C8CD-4DBB-988D-2E54E2A72BFA}"/>
    <hyperlink ref="H13" r:id="rId39" xr:uid="{3AB164D9-5387-416C-8766-8A900AFF3632}"/>
    <hyperlink ref="H302" r:id="rId40" xr:uid="{3051541C-682C-41E3-A100-269B3047C92C}"/>
    <hyperlink ref="I302" r:id="rId41" xr:uid="{188351D9-6B62-4FD7-8EE6-4ACAB48D8512}"/>
    <hyperlink ref="H665" r:id="rId42" xr:uid="{CEF24401-9645-4B24-989B-2BADE59101D4}"/>
    <hyperlink ref="H772" r:id="rId43" xr:uid="{7F61543E-2F00-4D5A-A14F-4A49CC131DD4}"/>
    <hyperlink ref="H833" r:id="rId44" xr:uid="{68E2FDBA-28B2-4EB5-8CD8-817247652694}"/>
    <hyperlink ref="I833" r:id="rId45" xr:uid="{E3D08D11-A5E8-482A-AE7D-86780241A084}"/>
    <hyperlink ref="H426" r:id="rId46" xr:uid="{DDE0C71B-7500-4040-8830-74A82BF6F4C2}"/>
    <hyperlink ref="H599" r:id="rId47" xr:uid="{75F07072-DA3E-4F41-BF5B-96CDC2FB069B}"/>
    <hyperlink ref="H423" r:id="rId48" xr:uid="{C897D6D2-0CFD-4627-828F-A988162FC9CD}"/>
    <hyperlink ref="H822" r:id="rId49" xr:uid="{B34F92FA-0D87-4A8F-8CE4-D4BDAA06C023}"/>
    <hyperlink ref="H16" r:id="rId50" xr:uid="{732646B2-3048-44D6-920E-11EA65927042}"/>
    <hyperlink ref="H334" r:id="rId51" xr:uid="{D27FEE98-4827-4372-9527-11DA3DB92F1E}"/>
    <hyperlink ref="H581" r:id="rId52" xr:uid="{2040F2A2-3B9E-486E-A04A-623A818DC33F}"/>
    <hyperlink ref="H545" r:id="rId53" xr:uid="{DBA45553-8EBA-4DAC-B7A2-C71BA886A2E4}"/>
    <hyperlink ref="H820" r:id="rId54" xr:uid="{C971C09E-1A3A-42A0-B1AC-DC18E6713B69}"/>
    <hyperlink ref="H349" r:id="rId55" xr:uid="{3DAAB612-27CB-4DD9-AFE2-30F052C9A1E1}"/>
    <hyperlink ref="H182" r:id="rId56" xr:uid="{359E7E9A-1BC2-4FC3-BA8E-3E7B283C140A}"/>
    <hyperlink ref="H471" r:id="rId57" xr:uid="{07DEBE7E-CE81-45B7-ACF3-B89EC0468686}"/>
    <hyperlink ref="H299" r:id="rId58" xr:uid="{0BA220A4-AF62-4490-8AB0-C3A0D3CA02A7}"/>
    <hyperlink ref="H480" r:id="rId59" xr:uid="{88257A5C-7511-4F0C-85B3-7549C3C69734}"/>
    <hyperlink ref="I480" r:id="rId60" xr:uid="{C1120F57-FA8C-4B11-8913-480DA460FE1C}"/>
    <hyperlink ref="H814" r:id="rId61" xr:uid="{2316CD2D-5D76-4C91-80AC-F3B7B6FC0CC0}"/>
    <hyperlink ref="H233" r:id="rId62" xr:uid="{23327778-1052-402A-82C3-EFFCB6B019F5}"/>
    <hyperlink ref="H463" r:id="rId63" xr:uid="{ABBE077A-C6D5-4FD7-B2CF-1A125AF8D083}"/>
    <hyperlink ref="I463" r:id="rId64" xr:uid="{EB4DE018-BBDB-450C-84B0-1B00C80A9C11}"/>
    <hyperlink ref="H730" r:id="rId65" xr:uid="{AAD32D52-323D-432D-A3D7-8284BE06F276}"/>
    <hyperlink ref="H719" r:id="rId66" xr:uid="{D685FB74-D9DB-4E40-A5E8-C23135F78C86}"/>
    <hyperlink ref="H364" r:id="rId67" xr:uid="{60015E4B-B081-44C5-836C-A7E544310D72}"/>
    <hyperlink ref="H514" r:id="rId68" xr:uid="{AFFEA3D4-D9A1-45D5-A46B-9AA9FF00E1B7}"/>
    <hyperlink ref="H220" r:id="rId69" xr:uid="{B1DD8236-AB73-4C8F-90DA-8007C1F6B312}"/>
    <hyperlink ref="H359" r:id="rId70" xr:uid="{280C9E79-B709-4B26-BC20-605B061ABEAB}"/>
    <hyperlink ref="H539" r:id="rId71" xr:uid="{F6A9E5D3-A5E1-462B-833F-29D0F4542F8F}"/>
    <hyperlink ref="H587" r:id="rId72" xr:uid="{EE6FED77-B7AC-48BD-BCEA-F3EAACBBB32D}"/>
    <hyperlink ref="H335" r:id="rId73" xr:uid="{717A090D-3A9C-460B-AD0A-6AFDAE07D750}"/>
    <hyperlink ref="H461" r:id="rId74" xr:uid="{CEF14B19-00B8-448F-A1BB-BAAD92B7940A}"/>
    <hyperlink ref="H784" r:id="rId75" xr:uid="{2EAA92A7-EC29-4E6B-942A-9A648AA6016B}"/>
    <hyperlink ref="H517" r:id="rId76" xr:uid="{4FD37E41-A48B-4C0E-A9D0-3B421A64DAFB}"/>
    <hyperlink ref="I412" r:id="rId77" xr:uid="{DAB52020-E87E-4098-8495-4DCC70F1400E}"/>
    <hyperlink ref="H680" r:id="rId78" xr:uid="{AF8C79D6-6AE5-47EB-BA16-49CB37358EAD}"/>
    <hyperlink ref="H572" r:id="rId79" xr:uid="{9DD5F139-F63C-4C34-B4B4-EE944177E063}"/>
    <hyperlink ref="H629" r:id="rId80" xr:uid="{52481ABB-2953-4CDB-A38F-B38120FB56D0}"/>
    <hyperlink ref="I629" r:id="rId81" xr:uid="{512D00FF-2DB8-49E1-8063-09A3F08E17CC}"/>
    <hyperlink ref="H467" r:id="rId82" xr:uid="{90D2E23E-0BFE-46C9-972D-C7FC858829A9}"/>
    <hyperlink ref="H223" r:id="rId83" xr:uid="{728F07E8-DED2-487D-9646-9139A35D43D8}"/>
    <hyperlink ref="I223" r:id="rId84" xr:uid="{CDE733E9-F69A-4862-B486-18162F664737}"/>
    <hyperlink ref="H65" r:id="rId85" xr:uid="{267A4DEF-990C-4871-967E-39113DBD8397}"/>
    <hyperlink ref="H787" r:id="rId86" xr:uid="{9C97B8CC-6BA8-4D72-ADF1-3D49A9CE7150}"/>
    <hyperlink ref="H485" r:id="rId87" xr:uid="{45930225-EFAF-41DA-AEF1-FF9BA1612669}"/>
    <hyperlink ref="H109" r:id="rId88" xr:uid="{2EC41121-6918-473F-82E1-5F28FD2E3A51}"/>
    <hyperlink ref="H830" r:id="rId89" xr:uid="{32114B2B-0FDE-41D5-A40A-A5C04573C3D7}"/>
    <hyperlink ref="I448" r:id="rId90" xr:uid="{5CD7D96A-F25D-4144-B69E-E4649F8BE34F}"/>
    <hyperlink ref="H448" r:id="rId91" xr:uid="{87261E83-97A7-4CFF-ABE2-BBA70789C4AC}"/>
    <hyperlink ref="H218" r:id="rId92" xr:uid="{7561C52E-83F2-494A-9EC0-C707C6DE3986}"/>
    <hyperlink ref="H264" r:id="rId93" xr:uid="{C1895737-8583-47FB-8034-02A11DB87E36}"/>
    <hyperlink ref="H412" r:id="rId94" xr:uid="{3324C695-AE0A-469A-9011-6888D362FB0C}"/>
    <hyperlink ref="H74" r:id="rId95" xr:uid="{79D238A6-2C88-4C5A-9895-133E13A34B3A}"/>
    <hyperlink ref="H71" r:id="rId96" xr:uid="{0A466F90-49CD-405B-B785-E5CDDD3458B8}"/>
    <hyperlink ref="H41" r:id="rId97" xr:uid="{8E99EC8F-83A8-43D9-8825-63BB510072A1}"/>
    <hyperlink ref="H320" r:id="rId98" xr:uid="{F5BBC496-438F-4C41-89E6-3B335AC7EA39}"/>
    <hyperlink ref="H354" r:id="rId99" xr:uid="{8F150066-30F7-48CF-A43B-ACB7AFE2D33A}"/>
    <hyperlink ref="H289" r:id="rId100" xr:uid="{382FD17D-59C8-4C96-B0E5-30892877E1E0}"/>
    <hyperlink ref="H546" r:id="rId101" xr:uid="{6D3E5E8F-E6A7-479F-A791-D3E2D75256AF}"/>
    <hyperlink ref="H151" r:id="rId102" xr:uid="{9BB2C039-27D4-4F20-83BF-0F19BABFE39A}"/>
    <hyperlink ref="H594" r:id="rId103" xr:uid="{D0583683-B1F5-4755-8BBE-A6A69BDDEF27}"/>
    <hyperlink ref="H752" r:id="rId104" xr:uid="{B4A006B1-84B3-4418-883B-29423FD1BE22}"/>
    <hyperlink ref="H15" r:id="rId105" xr:uid="{7B8E3512-3C13-49A1-88E8-5F26A42139F2}"/>
    <hyperlink ref="H812" r:id="rId106" xr:uid="{DF3DCA96-0D87-49E7-9464-B9D663AC79C4}"/>
    <hyperlink ref="H774" r:id="rId107" xr:uid="{147E99F4-60BF-4E54-8A7F-49B52657EF65}"/>
    <hyperlink ref="H518" r:id="rId108" xr:uid="{A748BE17-A9BA-4557-95EA-72FAE31318A5}"/>
    <hyperlink ref="H205" r:id="rId109" xr:uid="{15782374-9801-4932-9BC2-808DD7C2CAA5}"/>
    <hyperlink ref="H281" r:id="rId110" xr:uid="{EC4BAC70-9EBD-422D-93F2-A1720B35EF94}"/>
    <hyperlink ref="H826" r:id="rId111" xr:uid="{34A791ED-5523-494F-841A-C77325BE83C0}"/>
    <hyperlink ref="H447" r:id="rId112" xr:uid="{B15751D4-7BB6-4596-B28A-F6FCB98D3862}"/>
    <hyperlink ref="I447" r:id="rId113" xr:uid="{DD0B4B28-526C-4334-AF4B-CA7F1C893D42}"/>
    <hyperlink ref="H635" r:id="rId114" xr:uid="{A1EABB2A-0A66-49F2-A605-1E136CF8A374}"/>
    <hyperlink ref="H473" r:id="rId115" xr:uid="{2E3AB8F2-054C-49C4-9AE3-EE73A45F4E9F}"/>
    <hyperlink ref="H636" r:id="rId116" xr:uid="{4CEB3E64-8AF8-4BC8-B871-2F52980FEA86}"/>
    <hyperlink ref="H634" r:id="rId117" xr:uid="{70BD6B4B-60CF-4AD2-8D95-E61CFFB59656}"/>
    <hyperlink ref="I634" r:id="rId118" xr:uid="{271ACBD0-BA18-4E87-9515-B141B2862B27}"/>
    <hyperlink ref="H317" r:id="rId119" xr:uid="{ED830AB6-60C4-4FF9-9903-516FF0B81747}"/>
    <hyperlink ref="H368" r:id="rId120" xr:uid="{4A1B9CA5-84CA-445A-A69B-B1EA09D9FBC7}"/>
    <hyperlink ref="H164" r:id="rId121" xr:uid="{9D382038-7C06-4618-BF9A-E6FC0B212754}"/>
    <hyperlink ref="H300" r:id="rId122" xr:uid="{438C2B30-9CF4-437F-A1DD-2586096EFF16}"/>
    <hyperlink ref="H257" r:id="rId123" xr:uid="{0CC08DAD-490A-4764-B104-1FE1ABF53D15}"/>
    <hyperlink ref="H541" r:id="rId124" xr:uid="{631F1AD1-4287-402A-8D02-4F242DF5B536}"/>
    <hyperlink ref="H3" r:id="rId125" xr:uid="{E87F93B1-4F6F-4CA6-8781-AE43C6DE537D}"/>
    <hyperlink ref="H177" r:id="rId126" xr:uid="{F4540ADF-C67D-499C-AF9D-205D5A3F2CB2}"/>
    <hyperlink ref="H105" r:id="rId127" xr:uid="{6D70A160-704C-4D19-8AF6-E0757678889C}"/>
    <hyperlink ref="H484" r:id="rId128" xr:uid="{61AE41F7-E17F-4918-82BB-79BBCA788712}"/>
    <hyperlink ref="H500" r:id="rId129" display="http://www.teijin.co.jp/" xr:uid="{1F58DEE5-E355-46A5-AE97-4F3E34AF3968}"/>
    <hyperlink ref="H554" r:id="rId130" xr:uid="{80184B90-1117-447F-848E-4F86BB2654D8}"/>
    <hyperlink ref="H129" r:id="rId131" xr:uid="{E2F33264-A852-40E4-81FF-B73FEFECA11E}"/>
    <hyperlink ref="H464" r:id="rId132" xr:uid="{5C359280-21E8-438B-AB7A-01588F474BDA}"/>
    <hyperlink ref="H740" r:id="rId133" xr:uid="{A39F4E6D-AE71-47EF-AED5-2F180C9488C7}"/>
    <hyperlink ref="H715" r:id="rId134" xr:uid="{E49F2220-0247-47D7-9857-E0986D5DB302}"/>
    <hyperlink ref="H633" r:id="rId135" xr:uid="{F8F98C4D-A615-4BB8-887B-FE7B2684948D}"/>
    <hyperlink ref="H469" r:id="rId136" xr:uid="{48C4FD6F-242D-4597-839B-1E61CA3E55AB}"/>
    <hyperlink ref="H438" r:id="rId137" xr:uid="{4A958147-B5D2-430A-9A0E-7EF328702343}"/>
    <hyperlink ref="H658" r:id="rId138" xr:uid="{BC9EA2E4-64D7-4761-979E-19EFB55DE63A}"/>
    <hyperlink ref="H612" r:id="rId139" xr:uid="{B591C036-3897-4FA9-A351-BA7670A6F943}"/>
    <hyperlink ref="H66" r:id="rId140" xr:uid="{DFA4A8CF-CE0E-4C89-AF56-6BA941151BFE}"/>
    <hyperlink ref="H238" r:id="rId141" xr:uid="{8BDFC5EF-3A32-4D48-BE33-E82B30D789D5}"/>
    <hyperlink ref="H198" r:id="rId142" xr:uid="{840326D9-2D26-469A-A401-0C5B6F2C029F}"/>
    <hyperlink ref="H492" r:id="rId143" xr:uid="{375A712F-1F08-4B91-8C85-B23A89256320}"/>
    <hyperlink ref="H562" r:id="rId144" xr:uid="{BE14B16D-EA57-418F-A77E-25CBB422E2A8}"/>
    <hyperlink ref="H792" r:id="rId145" xr:uid="{5A734489-4B98-4EA6-8A74-7E136235D8C7}"/>
    <hyperlink ref="H267" r:id="rId146" xr:uid="{8DB0D108-8E66-4429-B89F-E81A9987BF68}"/>
    <hyperlink ref="H217" r:id="rId147" xr:uid="{B4642936-2E89-4AF8-A95F-696262B6716D}"/>
    <hyperlink ref="H107" r:id="rId148" xr:uid="{D0E3B8E1-EE04-4D75-A338-48F74B8FC26C}"/>
    <hyperlink ref="I129" r:id="rId149" xr:uid="{DE45E227-84A6-474C-9B1E-BB46A7FA042C}"/>
    <hyperlink ref="I545" r:id="rId150" xr:uid="{2901490E-09D9-49E5-B199-08DAA96A44CA}"/>
    <hyperlink ref="H405" r:id="rId151" xr:uid="{953A7646-369B-4DC2-80A1-9512616CDA4B}"/>
    <hyperlink ref="H268" r:id="rId152" xr:uid="{BE3ED16B-A935-46C6-8172-65DE71D88EA8}"/>
    <hyperlink ref="H631" r:id="rId153" xr:uid="{F4B683E9-67E4-4878-BC7B-DB0DAF0C0033}"/>
    <hyperlink ref="I473" r:id="rId154" xr:uid="{27943A94-9828-4AE9-ACC3-7E345F0CB52F}"/>
    <hyperlink ref="I368" r:id="rId155" xr:uid="{292BDCFA-B218-49D1-8936-8A8956792E73}"/>
    <hyperlink ref="H38" r:id="rId156" xr:uid="{3BEAA9FC-9EBD-4252-9E3E-EDB8ACB7ABAE}"/>
    <hyperlink ref="H425" r:id="rId157" xr:uid="{C6B8AB85-38B9-4510-A96C-8B1437880B8C}"/>
    <hyperlink ref="H509" r:id="rId158" xr:uid="{C96B3744-F932-4688-A63A-CAA29218F10C}"/>
    <hyperlink ref="I16" r:id="rId159" xr:uid="{C0D60D3B-FAE5-412F-ACBB-7E53065D8619}"/>
    <hyperlink ref="H490" r:id="rId160" xr:uid="{4FD27984-79E3-448B-835E-9CF243622258}"/>
    <hyperlink ref="I490" r:id="rId161" xr:uid="{0A7182B8-7F19-44CD-9E75-D091886DE1A4}"/>
    <hyperlink ref="H468" r:id="rId162" xr:uid="{D4F41085-0EEA-4F60-9BF5-B61372076502}"/>
    <hyperlink ref="I468" r:id="rId163" xr:uid="{FD672C34-6C22-4AC9-9675-98F46CD93D6A}"/>
    <hyperlink ref="H176" r:id="rId164" xr:uid="{562194A2-F220-46FC-ADA3-17258E554D70}"/>
    <hyperlink ref="I176" r:id="rId165" xr:uid="{6BFAE7BA-12AE-4947-B5D9-C036FE1D2C2D}"/>
    <hyperlink ref="H253" r:id="rId166" xr:uid="{F2FA94F9-AAE8-4562-8776-B4D635EB1F92}"/>
    <hyperlink ref="H652" r:id="rId167" xr:uid="{329AE181-CE8F-484C-B448-67249138674A}"/>
    <hyperlink ref="I652" r:id="rId168" xr:uid="{DEF2BD81-1EF3-4CE9-9AC2-A2356646BF23}"/>
    <hyperlink ref="H416" r:id="rId169" xr:uid="{4A22E42A-42C8-4F40-8889-0C38B163534A}"/>
    <hyperlink ref="H663" r:id="rId170" xr:uid="{12AA6745-A66B-4861-BCD5-FEF7152CE7DC}"/>
    <hyperlink ref="H811" r:id="rId171" xr:uid="{8CD2575B-825B-4E66-8497-77DCC8D6D230}"/>
    <hyperlink ref="H674" r:id="rId172" xr:uid="{162834D8-6720-48DA-A75D-306B496321FB}"/>
    <hyperlink ref="H407" r:id="rId173" xr:uid="{6811E7CA-40A7-4B3A-828E-F354C6A5D573}"/>
    <hyperlink ref="H525" r:id="rId174" xr:uid="{CC25290B-5B21-4ED7-A61E-B1CEB312D9BD}"/>
    <hyperlink ref="H676" r:id="rId175" xr:uid="{0416F700-E5FF-41C4-9514-E08919B14229}"/>
    <hyperlink ref="H549" r:id="rId176" xr:uid="{C81B8B16-00EB-4E59-823A-7F3897E6B356}"/>
    <hyperlink ref="H370" r:id="rId177" xr:uid="{92345B73-D075-4CC8-8BA8-535D9D2E93C4}"/>
    <hyperlink ref="H608" r:id="rId178" xr:uid="{A38DDA02-C97D-4CE6-BF8E-E969E80DB590}"/>
    <hyperlink ref="H736" r:id="rId179" xr:uid="{6C9D0A9B-0C21-4973-9EA7-DE9A6D5A2A0A}"/>
    <hyperlink ref="H749" r:id="rId180" xr:uid="{E47336E1-078D-438F-924F-820FEE8BFC2E}"/>
    <hyperlink ref="H588" r:id="rId181" xr:uid="{C4E9894A-55D4-492D-AF7D-83656B7812F8}"/>
    <hyperlink ref="H781" r:id="rId182" xr:uid="{6A3B7E0B-8BE5-4B7C-AB47-55678A778FC1}"/>
    <hyperlink ref="H552" r:id="rId183" xr:uid="{AF72DEB9-87BE-4F77-A1A8-0C1693AE3B89}"/>
    <hyperlink ref="H169" r:id="rId184" xr:uid="{8AB33D27-1851-4223-B6D6-E7AE8FA6ABAC}"/>
    <hyperlink ref="H623" r:id="rId185" xr:uid="{C3C77275-CAE6-4CAA-9FA2-C9F2B8EE8F08}"/>
    <hyperlink ref="H551" r:id="rId186" xr:uid="{77AA50BB-6C4D-463A-9952-EF2D7E239827}"/>
    <hyperlink ref="H614" r:id="rId187" xr:uid="{F6FAEFDC-2012-452B-B05F-31BD729F6513}"/>
    <hyperlink ref="H411" r:id="rId188" xr:uid="{A8B648CB-40F8-41C4-AFB3-5103ED79860E}"/>
    <hyperlink ref="H287" r:id="rId189" xr:uid="{4A902E33-2E1A-47F4-87F2-BF9153DDEFE1}"/>
    <hyperlink ref="H338" r:id="rId190" xr:uid="{B0DA6B7C-F557-4B26-8D3E-19527C868F11}"/>
    <hyperlink ref="H753" r:id="rId191" xr:uid="{5A88D3EB-173F-444A-9442-58809DF4C58E}"/>
    <hyperlink ref="H687" r:id="rId192" xr:uid="{A6D28BC6-516E-4C52-BEEC-F100076DB3BC}"/>
    <hyperlink ref="H742" r:id="rId193" xr:uid="{FF29DD23-7422-4E5C-B858-85388D79893B}"/>
    <hyperlink ref="H410" r:id="rId194" xr:uid="{DA444E65-7619-4AF0-AD33-B977C9DDB0FA}"/>
    <hyperlink ref="H415" r:id="rId195" xr:uid="{FE70E57E-36C5-4EEB-A96D-1A6ECA395AB7}"/>
    <hyperlink ref="H172" r:id="rId196" xr:uid="{E0139EAF-702F-482C-97A1-204F757CAF19}"/>
    <hyperlink ref="H657" r:id="rId197" xr:uid="{E18CD256-0A5B-4D7E-8695-E892E6AE5130}"/>
    <hyperlink ref="H168" r:id="rId198" xr:uid="{0B4C8B0B-FB44-43A1-A6DD-D9E5F3E06D49}"/>
    <hyperlink ref="H191" r:id="rId199" xr:uid="{B1A552D9-1D88-483F-8D6E-0FB06626EA26}"/>
    <hyperlink ref="H560" r:id="rId200" xr:uid="{A3530F23-E279-4421-BEF0-44FEA829B55E}"/>
    <hyperlink ref="H139" r:id="rId201" xr:uid="{8312A4D0-4373-4E0F-BA92-F91BC2F5741F}"/>
    <hyperlink ref="H73" r:id="rId202" xr:uid="{465E9CA6-293D-443F-B902-4372AC9B04C3}"/>
    <hyperlink ref="H718" r:id="rId203" xr:uid="{983A9DCB-85DF-4290-8CC0-695A9D99AB9A}"/>
    <hyperlink ref="H802" r:id="rId204" xr:uid="{71DA1487-51EF-4A7E-9410-6F7A3C0F7681}"/>
    <hyperlink ref="H603" r:id="rId205" xr:uid="{4CCE57D5-266C-4F48-9BF3-4CD655B5CEAF}"/>
    <hyperlink ref="H571" r:id="rId206" xr:uid="{C03806DF-1F0B-4AD7-8250-0884B1901E5B}"/>
    <hyperlink ref="H771" r:id="rId207" xr:uid="{9A9FAD71-66F4-4D36-A50B-106CA708858D}"/>
    <hyperlink ref="H46" r:id="rId208" display="https://www.atelierai.co.jp" xr:uid="{397BC788-2822-4100-8801-54FF6A2AF51C}"/>
    <hyperlink ref="H276" r:id="rId209" xr:uid="{DD04099E-23D7-444A-872A-ACC7D4E52F79}"/>
    <hyperlink ref="H538" r:id="rId210" xr:uid="{4D1E50CE-FEC7-4997-A3A6-2E3D04E8F837}"/>
    <hyperlink ref="H729" r:id="rId211" xr:uid="{75E9BB6B-FADC-40C4-8397-7B440B74D637}"/>
    <hyperlink ref="H67" r:id="rId212" xr:uid="{BC4D4484-4232-41D3-B446-926ED27CE1D3}"/>
    <hyperlink ref="H404" r:id="rId213" xr:uid="{ABA487B8-191D-4B71-8048-37D9A69E02B5}"/>
    <hyperlink ref="H355" r:id="rId214" xr:uid="{E238B274-9B96-4ED1-ADB2-F3D98F4511FA}"/>
    <hyperlink ref="H86" r:id="rId215" xr:uid="{502BC01A-EA78-4345-9176-764D7C5BF025}"/>
    <hyperlink ref="H329" r:id="rId216" xr:uid="{05BD86C1-3A66-40C8-9916-F73719F3D7B7}"/>
    <hyperlink ref="H85" r:id="rId217" xr:uid="{F185056C-40B3-457F-8EBA-F5E1DD7AD98C}"/>
    <hyperlink ref="I404" r:id="rId218" xr:uid="{093D7F7E-FB1D-4951-89B4-56AB3DC89B9B}"/>
    <hyperlink ref="I85" r:id="rId219" xr:uid="{5D0C298B-D63E-4D35-AB4B-DC50CD60C29D}"/>
    <hyperlink ref="H99" r:id="rId220" xr:uid="{A095BC60-EEE9-4824-9BB2-B3C0E93D8BDB}"/>
    <hyperlink ref="H98" r:id="rId221" xr:uid="{65C14735-6F1F-4C26-8C9F-A0F7132BD04B}"/>
    <hyperlink ref="H7" r:id="rId222" xr:uid="{53920FA3-4AD2-4983-9D77-830B196EC667}"/>
    <hyperlink ref="H526" r:id="rId223" xr:uid="{D94D2005-F788-4299-981D-A8DC3ADFCF02}"/>
    <hyperlink ref="H58" r:id="rId224" xr:uid="{2646E053-D2D1-4CF8-AFB9-C40D24FB5991}"/>
    <hyperlink ref="H768" r:id="rId225" xr:uid="{787A7475-075F-4375-AA44-4D8DF341B814}"/>
    <hyperlink ref="H40" r:id="rId226" xr:uid="{1570C132-B17B-412B-9E22-3BD072D89777}"/>
    <hyperlink ref="H683" r:id="rId227" xr:uid="{5FC14CAB-F32E-4133-B8A9-E93BB8C2124A}"/>
    <hyperlink ref="H246" r:id="rId228" xr:uid="{53927C8A-8A05-4341-9A55-770F77753048}"/>
    <hyperlink ref="I246" r:id="rId229" xr:uid="{7D953693-98E6-4C07-9006-3DE07EEEA45B}"/>
    <hyperlink ref="H489" r:id="rId230" xr:uid="{FDE7E163-BF32-4B85-94F1-16B4BC7FE726}"/>
    <hyperlink ref="H260" r:id="rId231" xr:uid="{FC0FBBD8-7ADC-48B6-AEB8-46FE360AB4BB}"/>
    <hyperlink ref="H707" r:id="rId232" xr:uid="{2FDC84CF-8231-4AC5-A821-10CCC8CE3686}"/>
    <hyperlink ref="H610" r:id="rId233" xr:uid="{9F5E488D-8835-4E4E-B89D-E5AD0AAEC39E}"/>
    <hyperlink ref="H197" r:id="rId234" xr:uid="{BE824BEF-1667-40DD-869F-54D83961D38A}"/>
    <hyperlink ref="H120" r:id="rId235" xr:uid="{5980AF40-829B-472C-BD75-BFFDC57FFB59}"/>
    <hyperlink ref="H292" r:id="rId236" xr:uid="{92ABF5D0-3F36-43CD-A57E-8B34A3BE8305}"/>
    <hyperlink ref="H195" r:id="rId237" xr:uid="{7BEA58A3-81B6-4BAC-8663-D8C62354E7DB}"/>
    <hyperlink ref="H108" r:id="rId238" xr:uid="{57FF9347-2C8E-4DE3-942F-79B38A98144A}"/>
    <hyperlink ref="H454" r:id="rId239" xr:uid="{1819126F-6EF3-4A2E-B010-5E1D8193772A}"/>
    <hyperlink ref="I454" r:id="rId240" xr:uid="{64B16999-742F-4070-99D0-A15B87FAC49F}"/>
    <hyperlink ref="H758" r:id="rId241" xr:uid="{38BC1AFA-7AC4-4E32-93CD-D287E5244FB0}"/>
    <hyperlink ref="H155" r:id="rId242" xr:uid="{2881AB0B-A6E6-4DA8-B8E4-002B78BE5D03}"/>
    <hyperlink ref="H477" r:id="rId243" xr:uid="{ACB9ABCB-1F87-4011-B515-C525155F0308}"/>
    <hyperlink ref="H31" r:id="rId244" xr:uid="{E513D033-EE86-4E6F-9853-056A1B4A08B7}"/>
    <hyperlink ref="H828" r:id="rId245" xr:uid="{EBFF5A6F-593E-4CE6-9F6D-7CC689D23601}"/>
    <hyperlink ref="H373" r:id="rId246" xr:uid="{FBD040A7-1E4A-450D-B68B-0C9FB1F051B0}"/>
    <hyperlink ref="H351" r:id="rId247" xr:uid="{5C4237C1-BF28-41FD-89CE-ABA1FD4DCD17}"/>
    <hyperlink ref="H499" r:id="rId248" xr:uid="{99DD97B0-F748-4BFB-8EC8-FAE6C4747BF1}"/>
    <hyperlink ref="H713" r:id="rId249" xr:uid="{BFCAD0E8-1863-4903-B6FC-DB046FE68B3F}"/>
    <hyperlink ref="H433" r:id="rId250" xr:uid="{E7916AE2-9AC3-4979-9E6B-E1B4BE4D2CDD}"/>
    <hyperlink ref="H769" r:id="rId251" xr:uid="{B7324B5B-B430-446F-BBDE-5D474036EE93}"/>
    <hyperlink ref="H286" r:id="rId252" xr:uid="{82B4617F-818F-4308-804B-102B0330244C}"/>
    <hyperlink ref="H365" r:id="rId253" xr:uid="{745A168D-DC4E-4E13-9B42-F64C2D777808}"/>
    <hyperlink ref="H650" r:id="rId254" xr:uid="{EE4FF8C2-89FE-4C8F-ABAA-99C2EA870819}"/>
    <hyperlink ref="H336" r:id="rId255" xr:uid="{8908138F-9F8C-4645-874A-9EAE12CEC5A4}"/>
    <hyperlink ref="H741" r:id="rId256" xr:uid="{BE384798-4200-4AA7-8A67-8AD2A69A9300}"/>
    <hyperlink ref="I741" r:id="rId257" xr:uid="{C5BCBAC7-CC58-4D2D-AAE6-C318BEB20A9C}"/>
    <hyperlink ref="H122" r:id="rId258" xr:uid="{B57D6649-4DAB-4F86-8829-271F97B6DCC7}"/>
    <hyperlink ref="I122" r:id="rId259" xr:uid="{61223463-090F-41FB-B7BD-E45B1CF2B57C}"/>
    <hyperlink ref="H659" r:id="rId260" xr:uid="{8FF47897-2509-4E31-995D-D09B385C11A9}"/>
    <hyperlink ref="H777" r:id="rId261" xr:uid="{D5BFF538-C6C5-48F2-A24B-E0A5653BD502}"/>
    <hyperlink ref="H436" r:id="rId262" xr:uid="{830057DC-3C86-42C9-92FB-F0CFD6BA2906}"/>
    <hyperlink ref="H761" r:id="rId263" xr:uid="{9DDC0A48-100C-4FEB-8719-2150C55A8D74}"/>
    <hyperlink ref="H79" r:id="rId264" xr:uid="{A0808A71-8258-4C96-9470-666409E02832}"/>
    <hyperlink ref="H244" r:id="rId265" xr:uid="{D6BA52A5-5396-49F6-B6BB-916F04A42C1D}"/>
    <hyperlink ref="H516" r:id="rId266" xr:uid="{B453B0DE-4114-4AE2-994B-E2B7C03F5125}"/>
    <hyperlink ref="I516" r:id="rId267" xr:uid="{F0CB49F7-FF33-46C3-BB97-837A6635ED8E}"/>
    <hyperlink ref="H272" r:id="rId268" xr:uid="{55515984-BBC1-4D53-AB62-15A69A392C54}"/>
    <hyperlink ref="H291" r:id="rId269" xr:uid="{8E724163-7D36-49E3-B262-01CAD0E088AA}"/>
    <hyperlink ref="H624" r:id="rId270" xr:uid="{94B67F45-0D3B-4231-915B-BF67C98C0B25}"/>
    <hyperlink ref="H180" r:id="rId271" xr:uid="{43D6FEE1-2464-4F95-9327-00CD9D06A213}"/>
    <hyperlink ref="H369" r:id="rId272" xr:uid="{9B63DBEA-00C2-44CA-BA26-6D190EB3E8A4}"/>
    <hyperlink ref="I757" r:id="rId273" xr:uid="{A2BE2C89-CDFD-4324-BC04-EF2B06329A30}"/>
    <hyperlink ref="H757" r:id="rId274" xr:uid="{4964504F-328A-4C3D-849E-77ABBD5CDDF0}"/>
    <hyperlink ref="H51" r:id="rId275" xr:uid="{3A094715-22BF-46A1-A85C-A31F77CAFB5B}"/>
    <hyperlink ref="H312" r:id="rId276" xr:uid="{32805AA3-8599-45F4-B125-23D96329D1EC}"/>
    <hyperlink ref="H569" r:id="rId277" xr:uid="{50131205-4EB8-4A89-AC22-7E1DE292AD57}"/>
    <hyperlink ref="H747" r:id="rId278" xr:uid="{BECDA927-194C-4003-9922-96A7FEAF6D44}"/>
    <hyperlink ref="H375" r:id="rId279" xr:uid="{26194952-D667-4D84-8A43-D4D2BD704012}"/>
    <hyperlink ref="H724" r:id="rId280" xr:uid="{D5D8FD43-2C43-4DE8-834E-530D288796B2}"/>
    <hyperlink ref="H671" r:id="rId281" xr:uid="{CBB94C8A-8090-46CF-8F3F-14D3B465E542}"/>
    <hyperlink ref="H316" r:id="rId282" xr:uid="{8F8F6B2E-D601-4A0C-B7A9-14C3D83446B9}"/>
    <hyperlink ref="H275" r:id="rId283" xr:uid="{0A16BD13-E7ED-4D93-BA01-4B9312A4AFCC}"/>
    <hyperlink ref="H401" r:id="rId284" xr:uid="{E0D48693-9C99-4E20-9DEA-4702B3A3AF3F}"/>
    <hyperlink ref="H361" r:id="rId285" xr:uid="{7AAC8614-A664-4813-8D0C-383A936377C1}"/>
    <hyperlink ref="H43" r:id="rId286" xr:uid="{0DC0694A-6C90-458F-8B84-5F373A9A71D5}"/>
    <hyperlink ref="H456" r:id="rId287" xr:uid="{4CB7A1EC-B00B-4463-AD6F-1F58E60B4C14}"/>
    <hyperlink ref="H711" r:id="rId288" xr:uid="{C2046C0E-DECA-4590-8991-A4346C7E9B9E}"/>
    <hyperlink ref="H502" r:id="rId289" xr:uid="{8A26BA51-D5F1-42D5-8367-EFC1EDABF7E5}"/>
    <hyperlink ref="H135" r:id="rId290" xr:uid="{8B8334F0-3E1B-46C2-BF63-4C9C5EBB0F55}"/>
    <hyperlink ref="H9" r:id="rId291" xr:uid="{24794A1E-F46C-4ADB-92AE-C4719F80C56E}"/>
    <hyperlink ref="H48" r:id="rId292" xr:uid="{76A5A46B-801C-4299-934E-6DAD8EF791CA}"/>
    <hyperlink ref="H159" r:id="rId293" xr:uid="{4081C82B-0C89-4DE7-989A-BB75CE0CFB02}"/>
    <hyperlink ref="H339" r:id="rId294" xr:uid="{26CC94CC-31B1-4E41-98EF-3CCB461E9800}"/>
    <hyperlink ref="H762" r:id="rId295" xr:uid="{8D230EA5-430C-431F-968F-A7FEB672DA24}"/>
    <hyperlink ref="H590" r:id="rId296" xr:uid="{18E6BE34-C543-4375-BC15-E229ACCB2FCF}"/>
    <hyperlink ref="H755" r:id="rId297" xr:uid="{DFA640B0-34C8-4A62-B47E-B0E061007295}"/>
    <hyperlink ref="H374" r:id="rId298" xr:uid="{862DFD8F-4BAE-4400-B5E2-F7DB0098392F}"/>
    <hyperlink ref="H515" r:id="rId299" xr:uid="{E4D10993-72A0-4C5E-86E8-18CC276F16F7}"/>
    <hyperlink ref="H521" r:id="rId300" xr:uid="{484F40E0-1215-4B63-B60E-5C098B088A93}"/>
    <hyperlink ref="H668" r:id="rId301" xr:uid="{EC7EEE6F-5369-481E-909D-6FDF63852E55}"/>
    <hyperlink ref="H32" r:id="rId302" xr:uid="{B7D16E8A-4BFA-4C0E-A8A9-19F90E4AEF2E}"/>
    <hyperlink ref="H717" r:id="rId303" display="https://www.poppins.co.jp/" xr:uid="{AFF55ACE-E596-4855-BC36-1F3D558253DA}"/>
    <hyperlink ref="H533" r:id="rId304" xr:uid="{66579EF6-FF41-4F8D-8539-30FFC91F0586}"/>
    <hyperlink ref="H49" r:id="rId305" xr:uid="{EDABA001-4464-4FEA-A871-C1DFBC0336D0}"/>
    <hyperlink ref="H744" r:id="rId306" xr:uid="{8156959C-A3B7-48B7-8A83-649A31B60D64}"/>
    <hyperlink ref="H810" r:id="rId307" xr:uid="{CD6C07C9-09EC-4985-B455-6718A61C2C70}"/>
    <hyperlink ref="H692" r:id="rId308" xr:uid="{68B25B62-8CDC-4FBF-8C02-95713A0929EF}"/>
    <hyperlink ref="H601" r:id="rId309" xr:uid="{7E787D61-09A4-4206-9508-74CD5CAC0E4C}"/>
    <hyperlink ref="H175" r:id="rId310" xr:uid="{90355E9F-81CB-43F4-B24A-524FBD536FC7}"/>
    <hyperlink ref="H353" r:id="rId311" xr:uid="{3D3A27F8-6456-4026-8167-BABD2B7DC72D}"/>
    <hyperlink ref="H30" r:id="rId312" xr:uid="{B4DDE945-1310-46F6-90D1-C74C8226D7C4}"/>
    <hyperlink ref="H241" r:id="rId313" xr:uid="{5BD60D63-09B2-41D8-87E5-673495EC8247}"/>
    <hyperlink ref="H396" r:id="rId314" xr:uid="{C6E8CB1A-2EA6-4002-994F-5980776E46D0}"/>
    <hyperlink ref="H280" r:id="rId315" xr:uid="{93789574-C420-41C5-9F1C-B210FB2FD7C9}"/>
    <hyperlink ref="H344" r:id="rId316" xr:uid="{1BF1B0C7-B7FB-4E43-8D6F-7E346C1590C2}"/>
    <hyperlink ref="H342" r:id="rId317" xr:uid="{3CFC017C-C129-417D-8F99-38B2F2F7986C}"/>
    <hyperlink ref="I548" r:id="rId318" xr:uid="{4ADAD8A3-C964-4283-AF42-5EB9245576AB}"/>
    <hyperlink ref="I538" r:id="rId319" xr:uid="{714F47B8-64C2-45E5-89B0-D471A9650D70}"/>
    <hyperlink ref="H389" r:id="rId320" xr:uid="{3E5BE4BB-0AC9-4EC4-A862-132A385B2188}"/>
    <hyperlink ref="H808" r:id="rId321" xr:uid="{3BEF3D5D-44F7-4B33-92F6-2270FDF1CA3B}"/>
    <hyperlink ref="H662" r:id="rId322" xr:uid="{87C558E9-64B0-499A-B4A0-25D18C83FC28}"/>
    <hyperlink ref="H535" r:id="rId323" xr:uid="{BBCDD533-3D54-4BA2-AA15-EF135FE0E2E8}"/>
    <hyperlink ref="H661" r:id="rId324" xr:uid="{8050DD8D-92CD-42D4-A495-2C9D37CDCD00}"/>
    <hyperlink ref="H371" r:id="rId325" xr:uid="{92C71737-4C19-4573-BF4E-D569F12ED503}"/>
    <hyperlink ref="H745" r:id="rId326" xr:uid="{DE5F89B7-0E21-4A9B-9572-8876EECCE459}"/>
    <hyperlink ref="H458" r:id="rId327" xr:uid="{32D8FDC8-6DD8-496F-B40C-47D39E0FC375}"/>
    <hyperlink ref="H829" r:id="rId328" xr:uid="{B75070A3-14EE-4541-A245-727C1DCD0464}"/>
    <hyperlink ref="H679" r:id="rId329" xr:uid="{9D3BA9A5-CB4B-4585-BB92-46E6E2966487}"/>
    <hyperlink ref="H616" r:id="rId330" xr:uid="{1057CCC4-6914-4C7D-B345-2E0F5E3BCCC0}"/>
    <hyperlink ref="H699" r:id="rId331" xr:uid="{301F2229-3CD1-4E0E-A519-201B54A794DE}"/>
    <hyperlink ref="H212" r:id="rId332" xr:uid="{EDE83A1B-498B-457C-93EF-901FE92E61BD}"/>
    <hyperlink ref="H161" r:id="rId333" xr:uid="{BAAA617B-440E-40DE-9FD9-AE7CCF307DE1}"/>
    <hyperlink ref="H511" r:id="rId334" xr:uid="{70632323-D50B-4FA7-97B4-A6182F73E1F9}"/>
    <hyperlink ref="H340" r:id="rId335" xr:uid="{1AB0B53F-BF60-4AF7-9C11-326054810E91}"/>
    <hyperlink ref="H453" r:id="rId336" xr:uid="{4A8E1F40-F9F1-4AD2-A0DD-687E5D5B1A10}"/>
    <hyperlink ref="H429" r:id="rId337" xr:uid="{205408E6-3463-4DA2-989A-A481952459EA}"/>
    <hyperlink ref="H348" r:id="rId338" xr:uid="{F3505EAD-D18C-4C6B-ADB3-4333A3B3B02E}"/>
    <hyperlink ref="H698" r:id="rId339" xr:uid="{036EAD31-E0A7-48E6-9AA5-C2B451CD5153}"/>
    <hyperlink ref="H201" r:id="rId340" xr:uid="{6CDFC0D5-08F3-42FF-8998-F516E2E9F1A8}"/>
    <hyperlink ref="H385" r:id="rId341" xr:uid="{C0451110-7EC9-4D00-B260-D580C61B7F5B}"/>
    <hyperlink ref="H630" r:id="rId342" xr:uid="{1D5F5B0B-8146-47CB-A54B-C6828804FE7E}"/>
    <hyperlink ref="H81" r:id="rId343" xr:uid="{507703F4-0C00-4A3E-BE73-DBA2A3DD1E24}"/>
    <hyperlink ref="H163" r:id="rId344" xr:uid="{461600ED-E2D6-43F2-9DC5-A6EDD5A90C2A}"/>
    <hyperlink ref="H832" r:id="rId345" xr:uid="{DBB39AC6-5CCA-4688-A6B1-37F77DEDA6EF}"/>
    <hyperlink ref="H306" r:id="rId346" xr:uid="{C29591F3-89CE-4EF4-A6B5-C020AA2850DD}"/>
    <hyperlink ref="H200" r:id="rId347" xr:uid="{2DA97114-F211-440B-97BB-C75AE452C066}"/>
    <hyperlink ref="H380" r:id="rId348" xr:uid="{BDDFC219-92F2-454A-ADBD-555F1EC42378}"/>
    <hyperlink ref="H271" r:id="rId349" xr:uid="{4E4D2D5F-0AEA-41A0-BB7F-EB658584A9EF}"/>
    <hyperlink ref="H127" r:id="rId350" xr:uid="{D93EC252-B580-4E8C-81D3-82F308CFC622}"/>
    <hyperlink ref="H704" r:id="rId351" xr:uid="{51F5986C-91DE-44D9-9011-57D09EADA30D}"/>
    <hyperlink ref="H732" r:id="rId352" xr:uid="{25DB1F91-98C2-41A6-BC53-55F3DF984BE1}"/>
    <hyperlink ref="H494" r:id="rId353" xr:uid="{D4CC0847-2B6E-41F9-A469-24020F60AB98}"/>
    <hyperlink ref="H114" r:id="rId354" xr:uid="{2D37BD8C-3063-44E5-92E6-77145377C21A}"/>
    <hyperlink ref="H92" r:id="rId355" xr:uid="{40673AEB-DDC3-4DEF-9819-1B0C0015DD12}"/>
    <hyperlink ref="H445" r:id="rId356" display="https://www-dai-ichi-life.co.jp/" xr:uid="{F8FB6071-A76E-4A58-B11A-A80AADD7BAB2}"/>
    <hyperlink ref="H512" r:id="rId357" xr:uid="{FE77C385-C4B7-4F42-AC7E-F45AC2216310}"/>
    <hyperlink ref="H589" r:id="rId358" xr:uid="{129366E6-3DC3-43A2-B79E-BC6E8B53F3F9}"/>
    <hyperlink ref="H259" r:id="rId359" xr:uid="{641B516B-5E2E-45E6-9DA4-018558BF8E19}"/>
    <hyperlink ref="H360" r:id="rId360" xr:uid="{2F502E30-A087-44AC-AEBB-4E2191B05F5A}"/>
    <hyperlink ref="H258" r:id="rId361" xr:uid="{401F719F-6A7D-4483-854F-EF4ED4E35362}"/>
    <hyperlink ref="H382" r:id="rId362" xr:uid="{B0BFB0C1-2CDF-48F5-9AD9-BE38D73D20A2}"/>
    <hyperlink ref="H53" r:id="rId363" xr:uid="{1BB522EE-578E-4997-A963-7064C6132F26}"/>
    <hyperlink ref="H642" r:id="rId364" xr:uid="{E39DDB5E-CC01-49B4-BFB5-26DF2C649778}"/>
    <hyperlink ref="H137" r:id="rId365" xr:uid="{811C82F7-3974-4E0A-B6E5-15CB8AABE121}"/>
    <hyperlink ref="H780" r:id="rId366" xr:uid="{508288FD-1988-4CEB-AAC0-0173948842D7}"/>
    <hyperlink ref="H319" r:id="rId367" xr:uid="{A563DF5B-69B5-4DC3-8D80-DC45235E6108}"/>
    <hyperlink ref="H256" r:id="rId368" xr:uid="{7D4C5C4C-B29E-4EAF-9D1A-23FF4C1744E3}"/>
    <hyperlink ref="H672" r:id="rId369" xr:uid="{B669130B-8526-48D0-9094-7E2F41CFFA7C}"/>
    <hyperlink ref="H89" r:id="rId370" xr:uid="{BBA053C6-1E72-4241-BB5E-345B7EFEA3B9}"/>
    <hyperlink ref="H598" r:id="rId371" xr:uid="{1BC8BEF3-CA18-4D81-8A3E-361A04B0D4D4}"/>
    <hyperlink ref="H345" r:id="rId372" xr:uid="{30AAAC83-45A5-411B-B89E-666610A3ED2B}"/>
    <hyperlink ref="H725" r:id="rId373" xr:uid="{2FA9E3ED-5C68-4F12-94A2-8CE48119EB25}"/>
    <hyperlink ref="H112" r:id="rId374" xr:uid="{8F1F1ECC-AFBA-4AAC-9D11-547E4F1DE8C1}"/>
    <hyperlink ref="H733" r:id="rId375" xr:uid="{662933D2-0CA3-4B4A-8BA3-7047D3724F74}"/>
    <hyperlink ref="H332" r:id="rId376" xr:uid="{147D5C47-66D9-46A0-8B91-5E51F0EEEA43}"/>
    <hyperlink ref="H252" r:id="rId377" xr:uid="{E92DB0C4-1EB2-4280-9458-209CC56CD268}"/>
    <hyperlink ref="H709" r:id="rId378" xr:uid="{E2437EE3-F32A-4D9F-A968-0E7E9371C656}"/>
    <hyperlink ref="H691" r:id="rId379" xr:uid="{F62F3072-CAF8-4441-95F0-963FCE41F036}"/>
    <hyperlink ref="H693" r:id="rId380" xr:uid="{7B253145-8157-47C7-84B8-0F391022B93F}"/>
    <hyperlink ref="H130" r:id="rId381" xr:uid="{69787F30-EC9C-41CD-B74E-B49F4F567398}"/>
    <hyperlink ref="H133" r:id="rId382" xr:uid="{11A0A273-39A1-4007-A65A-FC68E5DDB520}"/>
    <hyperlink ref="H184" r:id="rId383" xr:uid="{45B08A38-6263-4FF3-A9DA-4878FB9AA446}"/>
    <hyperlink ref="H632" r:id="rId384" xr:uid="{28FB799F-ABE1-4D15-B9AB-09A315271C91}"/>
    <hyperlink ref="H508" r:id="rId385" xr:uid="{3D6FE522-E84C-4DFE-9154-CAB4EDF5040D}"/>
    <hyperlink ref="H563" r:id="rId386" xr:uid="{587F3285-F35A-4248-B7FC-2787B9C362CD}"/>
    <hyperlink ref="H143" r:id="rId387" xr:uid="{CDB715CF-B99F-4C7F-8E24-2045244033D2}"/>
    <hyperlink ref="H537" r:id="rId388" xr:uid="{77E10A30-A9AE-45D7-AA6D-C920F046FFB7}"/>
    <hyperlink ref="I588" r:id="rId389" xr:uid="{0D6C6697-B4FD-4937-B802-E9B7F46C9D2C}"/>
    <hyperlink ref="H60" r:id="rId390" xr:uid="{41FD8196-AD6D-45BD-9AC0-3BECE02FACD7}"/>
    <hyperlink ref="I60" r:id="rId391" xr:uid="{E2E8DE8F-70F5-4A0E-AC9F-C4BF75116BC5}"/>
    <hyperlink ref="H443" r:id="rId392" xr:uid="{90E1C40C-569F-454B-918C-561582987B3F}"/>
    <hyperlink ref="H600" r:id="rId393" xr:uid="{FA79F6F8-052C-4376-8EB2-54E505CA52D5}"/>
    <hyperlink ref="H196" r:id="rId394" xr:uid="{4B08B69D-7719-4085-A2A5-091DC89286FA}"/>
    <hyperlink ref="H596" r:id="rId395" xr:uid="{A4241923-0F65-4628-87EA-CA90C690CE59}"/>
    <hyperlink ref="H367" r:id="rId396" xr:uid="{5BD4D779-95C3-48D6-818F-BEE11E443561}"/>
    <hyperlink ref="H406" r:id="rId397" xr:uid="{6BB8C43D-90BD-47F4-B766-B5CA8F86EDBA}"/>
    <hyperlink ref="H550" r:id="rId398" xr:uid="{84473713-9641-4412-B095-ECA3BA29863A}"/>
    <hyperlink ref="H166" r:id="rId399" xr:uid="{7F74341A-D907-4671-9E62-AFDD9AD80AFD}"/>
    <hyperlink ref="H669" r:id="rId400" xr:uid="{A8900DA5-8001-4DEE-8851-FE268F7A93C1}"/>
    <hyperlink ref="H45" r:id="rId401" xr:uid="{37BAD39F-9E9B-4B3D-B6E1-3A76D0787A1D}"/>
    <hyperlink ref="H706" r:id="rId402" xr:uid="{ABBF6014-8992-494E-A11B-C96EAB408334}"/>
    <hyperlink ref="H799" r:id="rId403" xr:uid="{7B055A4C-919A-402D-B0DA-876F1A3764CF}"/>
    <hyperlink ref="H207" r:id="rId404" xr:uid="{E2870A1D-601F-4476-91BF-A11B63AF04EB}"/>
    <hyperlink ref="H26" r:id="rId405" xr:uid="{BE001B3F-ABDD-4D99-A0CC-77F97B9A6961}"/>
    <hyperlink ref="H186" r:id="rId406" xr:uid="{41521F5D-C457-40FE-9AD3-E8C84DEB0ED4}"/>
    <hyperlink ref="H728" r:id="rId407" xr:uid="{78958E39-B08D-446B-8B0C-0AFCFC6A475B}"/>
    <hyperlink ref="H409" r:id="rId408" xr:uid="{012673CD-84F3-48B9-8A20-3F999DD33B16}"/>
    <hyperlink ref="H160" r:id="rId409" xr:uid="{574F232A-F8B1-47C3-9314-2BCCBAA7C9C7}"/>
    <hyperlink ref="H93" r:id="rId410" xr:uid="{0B2BCB9D-E8A6-42D2-8727-C0AB76BA8F66}"/>
    <hyperlink ref="H765" r:id="rId411" xr:uid="{B8574C63-7926-46C0-B16A-AE163C0C642B}"/>
    <hyperlink ref="H378" r:id="rId412" xr:uid="{E74D577B-A851-4745-B066-E9204B2F096C}"/>
    <hyperlink ref="H100" r:id="rId413" xr:uid="{6DB437B4-F346-41A8-BDA3-F7AD2601990D}"/>
    <hyperlink ref="H427" r:id="rId414" xr:uid="{67F9D4DD-1FB7-4DF7-84B9-5CCC2123E9D8}"/>
    <hyperlink ref="H325" r:id="rId415" xr:uid="{99EDE3D1-5A90-4D8E-A56C-236EB6A5D7CF}"/>
    <hyperlink ref="H162" r:id="rId416" xr:uid="{E8D02CF1-F3B0-4BA3-8CDF-3868C654150F}"/>
    <hyperlink ref="H748" r:id="rId417" xr:uid="{CF4F8B68-15A1-4819-AC23-3F3F8B6D42BA}"/>
    <hyperlink ref="H673" r:id="rId418" xr:uid="{1A73F44F-2D23-4426-AC31-0AA3DCE65EE8}"/>
    <hyperlink ref="H620" r:id="rId419" xr:uid="{A477A8CF-02AE-4E24-A741-1B88967D9797}"/>
    <hyperlink ref="H566" r:id="rId420" xr:uid="{22B01C79-F510-4892-9187-ED655625BEA5}"/>
    <hyperlink ref="H72" r:id="rId421" xr:uid="{CED51BE3-9572-4744-9081-CA91D77C059B}"/>
    <hyperlink ref="H737" r:id="rId422" xr:uid="{BBE8E387-F2FE-48B4-8D81-DAA63FC492A5}"/>
    <hyperlink ref="H327" r:id="rId423" xr:uid="{1DD2F671-D7BC-4BB3-8FA6-12DF28D5AB03}"/>
    <hyperlink ref="H684" r:id="rId424" xr:uid="{24D5903C-F860-4AC7-9199-BB846A75BF99}"/>
    <hyperlink ref="H491" r:id="rId425" xr:uid="{B8856897-652B-4D11-B481-E383539F55C9}"/>
    <hyperlink ref="H333" r:id="rId426" xr:uid="{20E4C688-7F09-45D6-8207-71E172737793}"/>
    <hyperlink ref="H528" r:id="rId427" xr:uid="{97B438D8-BABE-4FA3-8E34-E70443527C54}"/>
    <hyperlink ref="H530" r:id="rId428" xr:uid="{D4A3D31B-2EE4-4691-9C01-83E96F059F3C}"/>
    <hyperlink ref="H617" r:id="rId429" xr:uid="{45C55582-8C9C-4239-9322-26861946083C}"/>
    <hyperlink ref="H479" r:id="rId430" xr:uid="{8764E01D-99FF-4B1E-A255-65C6E3762C0E}"/>
    <hyperlink ref="H80" r:id="rId431" xr:uid="{69EFEBE9-D8EE-4D38-9E05-093A36048AB0}"/>
    <hyperlink ref="H670" r:id="rId432" xr:uid="{584DCBBD-D1DC-4316-A4CE-EA8AE6655C24}"/>
    <hyperlink ref="H798" r:id="rId433" xr:uid="{D36F1964-880F-46D6-AB6B-B2679901FF13}"/>
    <hyperlink ref="H263" r:id="rId434" xr:uid="{4B492AFB-5921-43E4-B4A0-6553BFCBF68A}"/>
    <hyperlink ref="I80" r:id="rId435" location="4" xr:uid="{4209327D-794B-497F-BD2A-584B8B89D5FE}"/>
    <hyperlink ref="I798" r:id="rId436" xr:uid="{827DD379-0E36-42B9-85E7-B24DC2C9E6AA}"/>
    <hyperlink ref="H522" r:id="rId437" xr:uid="{41918DCF-2D7E-45AE-8D7D-CC69AD84CCEA}"/>
    <hyperlink ref="H249" r:id="rId438" xr:uid="{6254D0CD-3880-4255-A25A-092420B6E137}"/>
    <hyperlink ref="H582" r:id="rId439" xr:uid="{9AB523DC-A465-4C66-A8CD-9BB939A52A5A}"/>
    <hyperlink ref="H413" r:id="rId440" xr:uid="{1DCCBAC9-C600-4163-922B-39A5B8856FAD}"/>
    <hyperlink ref="H434" r:id="rId441" xr:uid="{BE2C2E31-BF5D-4D0F-A800-BB0056585EC6}"/>
    <hyperlink ref="H628" r:id="rId442" xr:uid="{7A122090-2395-47EA-95CE-59AF13AFC5B9}"/>
    <hyperlink ref="H315" r:id="rId443" xr:uid="{F94B17AE-177E-488D-922D-E2E49C6237A7}"/>
    <hyperlink ref="H20" r:id="rId444" xr:uid="{0DF11763-17C0-4292-A1EB-CD988B303E15}"/>
    <hyperlink ref="H593" r:id="rId445" xr:uid="{A83936D8-B0BE-4648-BECB-22BA82BFC6F2}"/>
    <hyperlink ref="H10" r:id="rId446" xr:uid="{6DF91054-9F8F-486D-809C-E68E15E62831}"/>
    <hyperlink ref="H654" r:id="rId447" xr:uid="{A9BCC823-034C-4F05-9C48-342BC7DAB8C9}"/>
    <hyperlink ref="H251" r:id="rId448" xr:uid="{8DB2EC75-3A8E-4AC3-9A63-1BB509AB2A3E}"/>
    <hyperlink ref="H132" r:id="rId449" xr:uid="{77837B37-ED79-4415-9857-2737E6CF0B87}"/>
    <hyperlink ref="H183" r:id="rId450" xr:uid="{69BDF9A8-4DFD-46D5-A8C2-22E62EE123E3}"/>
    <hyperlink ref="H211" r:id="rId451" xr:uid="{2A9DAC3C-89C9-4369-9CBE-9F5D4ACD18DC}"/>
    <hyperlink ref="H204" r:id="rId452" xr:uid="{6F7B8A3A-03C2-471B-8A2F-A254F9C9992F}"/>
    <hyperlink ref="H604" r:id="rId453" xr:uid="{F9B8E48B-A5C2-462A-8372-D55A4F12C140}"/>
    <hyperlink ref="H310" r:id="rId454" xr:uid="{4260640D-4D9C-4D4B-AB75-F9E5BAA9E471}"/>
    <hyperlink ref="H274" r:id="rId455" xr:uid="{FBC697A0-06F0-40CD-BFF3-B9B55E8C690F}"/>
    <hyperlink ref="H595" r:id="rId456" xr:uid="{84721347-5852-451A-894A-BF8AC67EEF65}"/>
    <hyperlink ref="H627" r:id="rId457" xr:uid="{E2AF19D1-2C3B-4C7A-9C61-4BD77E977168}"/>
    <hyperlink ref="H816" r:id="rId458" xr:uid="{B17A1CAA-2621-490D-AE54-C90CB249B35D}"/>
    <hyperlink ref="H788" r:id="rId459" xr:uid="{39201B87-534A-4FDA-8B4C-C0533D8AEA83}"/>
    <hyperlink ref="H173" r:id="rId460" xr:uid="{A188B043-7DC3-42CD-AA8C-BFFE81B28812}"/>
    <hyperlink ref="H179" r:id="rId461" xr:uid="{9C05F708-7F3A-44D6-9D48-839064EA1F82}"/>
    <hyperlink ref="H805" r:id="rId462" xr:uid="{4E861EE4-E7DF-4ABD-BA1A-4B90C029F10E}"/>
    <hyperlink ref="H478" r:id="rId463" xr:uid="{76A9BDAD-BBBB-4638-B1FA-34CCFBF8F486}"/>
    <hyperlink ref="H782" r:id="rId464" xr:uid="{D76D0851-6A53-4492-BF26-C410A2DBD878}"/>
    <hyperlink ref="H644" r:id="rId465" display="http://penseur.co.jp" xr:uid="{1CE7ADCA-FDDF-4C45-8373-35B7DCE462D1}"/>
    <hyperlink ref="H323" r:id="rId466" xr:uid="{45ED41A1-BD81-4860-AF6A-CB4ADA4E9B4E}"/>
    <hyperlink ref="H776" r:id="rId467" xr:uid="{4A4D2130-84A0-4C71-883C-E38C11BEEDCD}"/>
    <hyperlink ref="H293" r:id="rId468" xr:uid="{1B469BE8-336D-404E-8A1C-BED4C3CD0C52}"/>
    <hyperlink ref="H819" r:id="rId469" xr:uid="{3B837E60-EE60-4F40-9D7B-34BB354CAB6B}"/>
    <hyperlink ref="H507" r:id="rId470" xr:uid="{685989FD-95A0-4FE1-A626-568BD35DB420}"/>
    <hyperlink ref="H803" r:id="rId471" xr:uid="{AE643A39-D5FD-469A-9D49-90732F50A787}"/>
    <hyperlink ref="H14" r:id="rId472" xr:uid="{DE3BBFA9-6340-4C5E-8BC3-C6B9E55126EC}"/>
    <hyperlink ref="H697" r:id="rId473" xr:uid="{D1547B12-9320-4023-8CF2-3B573D156C29}"/>
    <hyperlink ref="I311" r:id="rId474" xr:uid="{0C1EEEEB-8638-431F-BF6A-CD389453E029}"/>
    <hyperlink ref="I802" r:id="rId475" xr:uid="{6C2248F0-1143-4334-AF53-D5E68368B5D2}"/>
    <hyperlink ref="I430" r:id="rId476" xr:uid="{D0176B73-BDE7-4A33-B71C-AC4293E01A07}"/>
    <hyperlink ref="I258" r:id="rId477" xr:uid="{E67DFDC3-6D96-4ACB-B7CA-0D1C12C71F6E}"/>
    <hyperlink ref="I319" r:id="rId478" xr:uid="{8B423BB8-5B4D-4E3D-BC68-BF4C61DE8048}"/>
    <hyperlink ref="I709" r:id="rId479" location="disclosure" xr:uid="{98FB6066-9C5D-47DD-B1CD-96DD6B11CBCD}"/>
    <hyperlink ref="I263" r:id="rId480" xr:uid="{36888290-89A6-4C29-8015-B44626DD21FE}"/>
    <hyperlink ref="H209" r:id="rId481" xr:uid="{656D3721-236C-4687-B69B-58A303B629EE}"/>
    <hyperlink ref="H794" r:id="rId482" xr:uid="{AD14C606-6804-4878-A2C5-1674B33E0A86}"/>
    <hyperlink ref="H565" r:id="rId483" xr:uid="{6991EC41-A9FD-46DC-854F-E6F7F30BCD08}"/>
    <hyperlink ref="H391" r:id="rId484" xr:uid="{57312E6F-7610-4FB9-814C-D6FAE7550A40}"/>
    <hyperlink ref="H504" r:id="rId485" xr:uid="{9DED122F-8E17-41D8-BF5A-EBEDAD50FD01}"/>
    <hyperlink ref="H394" r:id="rId486" xr:uid="{015D9BCD-82D9-433C-88F4-9E04CE58746F}"/>
    <hyperlink ref="H497" r:id="rId487" display="https://www.diana.co.jp" xr:uid="{210AED44-130C-4006-89D1-3C890FABCB8B}"/>
    <hyperlink ref="I405" r:id="rId488" xr:uid="{D171A8E6-9CD0-4848-B10D-25539250813B}"/>
    <hyperlink ref="H431" r:id="rId489" xr:uid="{BD1B9D2D-8D7D-4710-9D71-F67DAF380BE2}"/>
    <hyperlink ref="H265" r:id="rId490" xr:uid="{BD789EC0-D119-4895-948A-EF38728F1D77}"/>
    <hyperlink ref="H199" r:id="rId491" xr:uid="{A9B1BA85-7D55-4E91-AEC8-35144D46E063}"/>
    <hyperlink ref="H790" r:id="rId492" xr:uid="{20BB1E45-6F00-4829-A2CC-F65A4E6ED104}"/>
    <hyperlink ref="H84" r:id="rId493" xr:uid="{8D0E0295-5597-48CF-97B1-B56D6368FBD4}"/>
    <hyperlink ref="H269" r:id="rId494" xr:uid="{03B6EB13-6A5F-45EB-9120-DD93CE552E11}"/>
    <hyperlink ref="H800" r:id="rId495" xr:uid="{760068B1-D69F-4B2B-B9A6-83500D2A431D}"/>
    <hyperlink ref="H171" r:id="rId496" xr:uid="{2CD87726-C96F-48E9-A3AA-DBAD64B27D0D}"/>
    <hyperlink ref="H193" r:id="rId497" xr:uid="{EA7712DA-8B95-4D76-8FB9-F3D6806B6469}"/>
    <hyperlink ref="H239" r:id="rId498" xr:uid="{8F63FB06-D3BA-4D9D-9046-33F9AD263A58}"/>
    <hyperlink ref="I382" r:id="rId499" xr:uid="{8139D1ED-BBBB-48AB-8750-CD00DBFEF115}"/>
    <hyperlink ref="I199" r:id="rId500" xr:uid="{4C5E36AE-7A29-49E3-8767-1AD53D0187E0}"/>
    <hyperlink ref="H472" r:id="rId501" xr:uid="{92FE9896-4255-4298-AA19-F959D9AA4386}"/>
    <hyperlink ref="H667" r:id="rId502" xr:uid="{27405548-046E-4D3A-9D0F-820280DFD024}"/>
    <hyperlink ref="H304" r:id="rId503" xr:uid="{DA3C0E7B-37A6-48C2-8F1B-08BF88182E83}"/>
    <hyperlink ref="I410" r:id="rId504" xr:uid="{67E5D692-6082-450E-B297-55D330636778}"/>
    <hyperlink ref="H615" r:id="rId505" xr:uid="{A76653D0-BF8C-45F0-A5ED-2282D767913A}"/>
    <hyperlink ref="H170" r:id="rId506" xr:uid="{597B2DE2-FE44-47BF-B758-7CF6F561CFAE}"/>
    <hyperlink ref="H189" r:id="rId507" xr:uid="{A17B7749-0007-4F4C-8906-9376ABA4A833}"/>
    <hyperlink ref="H548" r:id="rId508" xr:uid="{E22ECE0A-8BDF-46BB-99E6-14CFAE3189CF}"/>
    <hyperlink ref="H311" r:id="rId509" xr:uid="{8B1565CD-A9C2-4DF4-8EC5-1DFC68A7426E}"/>
    <hyperlink ref="H219" r:id="rId510" xr:uid="{03783C2A-7516-4A80-9FBF-FD90A9B71711}"/>
    <hyperlink ref="H557" r:id="rId511" xr:uid="{820431D0-D315-4BEF-B489-552C270CDACB}"/>
    <hyperlink ref="H712" r:id="rId512" xr:uid="{E1B0736E-0E8E-4196-9B09-56DD5B25E373}"/>
    <hyperlink ref="H555" r:id="rId513" xr:uid="{436C1DD3-78D3-4890-9AA6-43B7174D0EB9}"/>
    <hyperlink ref="H797" r:id="rId514" xr:uid="{2114AB9F-80AE-4749-92EE-0964C541F17D}"/>
    <hyperlink ref="H95" r:id="rId515" xr:uid="{61A877A5-D6C7-4782-97CD-AF319A949DC7}"/>
    <hyperlink ref="H766" r:id="rId516" xr:uid="{F6A24E54-81E2-45B0-98F5-084E3E346237}"/>
    <hyperlink ref="H297" r:id="rId517" xr:uid="{CA8CBB46-4ACA-49A5-97AD-524C5FC099FC}"/>
    <hyperlink ref="H824" r:id="rId518" xr:uid="{F5F3D51B-0A3C-4BDD-AE08-A51D76315AC9}"/>
    <hyperlink ref="H208" r:id="rId519" xr:uid="{80100F02-8347-44B3-86EA-13DDCB78564D}"/>
    <hyperlink ref="H331" r:id="rId520" xr:uid="{67AE9A2D-0680-4A38-9FE2-3FB07DAE2B93}"/>
    <hyperlink ref="I218" r:id="rId521" xr:uid="{701FF581-A113-42C6-84A4-120A4E663DFC}"/>
    <hyperlink ref="H101" r:id="rId522" xr:uid="{95F1AED2-F309-4053-AC7D-5230AD8AA497}"/>
    <hyperlink ref="H273" r:id="rId523" xr:uid="{906B1FCF-26EC-4EE6-9B8A-AAD73D12B9A1}"/>
    <hyperlink ref="H578" r:id="rId524" xr:uid="{7508E205-CA5E-4B0F-9534-AA42B2D5C2B7}"/>
    <hyperlink ref="H809" r:id="rId525" xr:uid="{511836DD-3ACB-42C2-9026-6048D6244B9D}"/>
    <hyperlink ref="H577" r:id="rId526" xr:uid="{E0ED99DC-8D04-423A-B826-698B02ABFF2D}"/>
    <hyperlink ref="H580" r:id="rId527" xr:uid="{59B2A97E-59D6-4916-917F-2B7DC0068F12}"/>
    <hyperlink ref="H488" r:id="rId528" xr:uid="{F117B677-3058-4F53-8FD8-B13A3BA92904}"/>
    <hyperlink ref="H688" r:id="rId529" xr:uid="{CC6951F0-1F40-4A24-9013-5E1A697A4700}"/>
    <hyperlink ref="H50" r:id="rId530" xr:uid="{FD750948-E770-4599-8416-285BABF29EDD}"/>
    <hyperlink ref="H106" r:id="rId531" xr:uid="{E543B0F8-FB8C-476B-AAB4-A48AC4609001}"/>
    <hyperlink ref="I106" r:id="rId532" xr:uid="{C8BEC989-0B7C-4E78-ABF6-BCE131179BD4}"/>
    <hyperlink ref="H54" r:id="rId533" xr:uid="{DD5001EA-A735-4B92-A6F6-DC4236477739}"/>
    <hyperlink ref="H513" r:id="rId534" xr:uid="{E5485C74-82CA-4640-AACB-A301773987E4}"/>
    <hyperlink ref="H591" r:id="rId535" xr:uid="{E17BE7A2-1E83-4B24-8B4B-D1C563D4D65F}"/>
    <hyperlink ref="H756" r:id="rId536" xr:uid="{9093B230-969B-4807-BB07-3DB179B292E5}"/>
    <hyperlink ref="H685" r:id="rId537" xr:uid="{3C019088-810A-457B-8B05-47EA00A6A40A}"/>
    <hyperlink ref="H88" r:id="rId538" xr:uid="{00E3F988-53B6-45D2-B01C-D91BD8F499A3}"/>
    <hyperlink ref="H459" r:id="rId539" xr:uid="{F7FBDABC-42DE-4C13-8306-74821F9A85C5}"/>
    <hyperlink ref="H556" r:id="rId540" xr:uid="{8AF6A761-9635-474F-A4E1-EB46B82586D0}"/>
    <hyperlink ref="H648" r:id="rId541" xr:uid="{4F43C318-EF63-4FAD-8DD9-9C2F2E5E1256}"/>
    <hyperlink ref="H295" r:id="rId542" xr:uid="{68C4C5DE-9D2D-414F-B592-FD34D76CCD5C}"/>
    <hyperlink ref="H236" r:id="rId543" xr:uid="{E31864A2-5022-4DEB-BD78-9E6A1088C2A3}"/>
    <hyperlink ref="H21" r:id="rId544" xr:uid="{45D645AE-7FB0-4B4C-BB6F-72B1214F6474}"/>
    <hyperlink ref="H366" r:id="rId545" xr:uid="{736E84D8-2397-4E71-B779-5ED7CE4F4A53}"/>
    <hyperlink ref="H149" r:id="rId546" xr:uid="{FECFB4C0-01C9-4681-B022-B4862F61DD46}"/>
    <hyperlink ref="H778" r:id="rId547" xr:uid="{36FC19B2-E696-4719-A138-D77AF503957E}"/>
    <hyperlink ref="I25" r:id="rId548" xr:uid="{51DB6555-8944-47C1-AD90-B4C9FC6EF3A7}"/>
    <hyperlink ref="H25" r:id="rId549" xr:uid="{C22CC54D-8CF8-478B-AE9D-2E2A21318B27}"/>
    <hyperlink ref="H503" r:id="rId550" xr:uid="{8B6602A7-7018-42C1-8D7F-45F7A64B2573}"/>
    <hyperlink ref="H701" r:id="rId551" xr:uid="{BE1A2DDC-B787-4CBB-8204-585F003DC2CE}"/>
    <hyperlink ref="H147" r:id="rId552" xr:uid="{3A4AE613-7542-4880-BFD2-E2BDB0FD72EC}"/>
    <hyperlink ref="H735" r:id="rId553" xr:uid="{3F1E9782-F3E6-45DE-AAFE-09F7E298621E}"/>
    <hyperlink ref="H739" r:id="rId554" xr:uid="{F58D4C80-FA03-47CF-8E75-AF7AD77A750D}"/>
    <hyperlink ref="H506" r:id="rId555" xr:uid="{3E8BCEC6-4A1E-473A-8341-F5BBED5C9788}"/>
    <hyperlink ref="H637" r:id="rId556" xr:uid="{07DBF543-20C0-46B5-AA09-D26094DFE4BB}"/>
    <hyperlink ref="H607" r:id="rId557" xr:uid="{597F988A-A6E2-494D-B788-4FF09C1FB62F}"/>
    <hyperlink ref="H763" r:id="rId558" xr:uid="{C6200AEB-0779-45DF-8D93-096C80BF2153}"/>
    <hyperlink ref="H534" r:id="rId559" xr:uid="{08B3055C-825F-47D1-A860-9B896DCD29C8}"/>
    <hyperlink ref="H226" r:id="rId560" xr:uid="{3BA41BAB-BD5A-4D1D-AFB8-A158886F7E6C}"/>
    <hyperlink ref="H393" r:id="rId561" xr:uid="{69325E9C-5239-4189-8356-71AC1D608281}"/>
    <hyperlink ref="H33" r:id="rId562" xr:uid="{16299B40-8526-4D16-96A5-3236A9973549}"/>
    <hyperlink ref="H505" r:id="rId563" xr:uid="{54D47EDD-C178-492C-91A5-33A1EA44FED0}"/>
    <hyperlink ref="H350" r:id="rId564" xr:uid="{B2BC1CE5-4F1C-4CF5-B6DF-9788EC83FBCC}"/>
    <hyperlink ref="H111" r:id="rId565" xr:uid="{7B0FECDD-4CC8-438D-98FA-8DAEEDA8CE44}"/>
    <hyperlink ref="H124" r:id="rId566" xr:uid="{BF59E2F8-EDFB-4FE8-9E4A-97D315A87656}"/>
    <hyperlink ref="H341" r:id="rId567" xr:uid="{872C190D-3ACF-47B0-A42B-41C8D540D91B}"/>
    <hyperlink ref="H96" r:id="rId568" xr:uid="{4B929BCA-868F-43FF-8F59-44DC66BC5C45}"/>
    <hyperlink ref="H441" r:id="rId569" xr:uid="{88099885-D1A2-4D2B-843E-9EE1DF9BEECA}"/>
    <hyperlink ref="I441" r:id="rId570" xr:uid="{BDB45846-1270-48B5-B278-F4DA70480EFE}"/>
    <hyperlink ref="H723" r:id="rId571" xr:uid="{95160851-D423-42A9-9706-A0924F41D304}"/>
    <hyperlink ref="H451" r:id="rId572" xr:uid="{8C0787A9-D913-4F5F-9284-3009917A5247}"/>
    <hyperlink ref="I445" r:id="rId573" xr:uid="{94CEC1BD-B041-4A31-893A-D4BE072E6696}"/>
    <hyperlink ref="H70" r:id="rId574" xr:uid="{1816EDD5-FBEB-46C5-9308-1D12F4CE8C6F}"/>
    <hyperlink ref="I820" r:id="rId575" xr:uid="{17C42865-8309-465C-915E-7A1D9709464B}"/>
    <hyperlink ref="H482" r:id="rId576" xr:uid="{0BDF40C6-AB76-4343-840E-01E9E5C02AF3}"/>
    <hyperlink ref="I594" r:id="rId577" xr:uid="{E564A3F4-7198-4718-8B88-32105421E49C}"/>
    <hyperlink ref="I358" r:id="rId578" xr:uid="{6D922C6E-9044-4A11-9763-546989E2E974}"/>
    <hyperlink ref="H358" r:id="rId579" xr:uid="{9D86F054-99CC-4C07-A785-8171957E806C}"/>
    <hyperlink ref="H167" r:id="rId580" xr:uid="{D611D99E-685C-4D5A-850E-32E3AC84EE8E}"/>
    <hyperlink ref="I167" r:id="rId581" xr:uid="{8993415E-BF96-4698-8759-AE268A1C9987}"/>
    <hyperlink ref="I135" r:id="rId582" xr:uid="{85DFE8E0-D641-4F54-AFA9-B871E4A579CE}"/>
    <hyperlink ref="H400" r:id="rId583" xr:uid="{8B47E6E3-E898-4190-A6B1-C9F72D9DD983}"/>
    <hyperlink ref="I400" r:id="rId584" xr:uid="{00990420-B17E-46BD-A385-71800FEA5029}"/>
    <hyperlink ref="H381" r:id="rId585" xr:uid="{D7096169-7A27-4995-83A5-2C85E3C2B279}"/>
    <hyperlink ref="H574" r:id="rId586" xr:uid="{B5EB8102-C453-4043-96BB-68ABE33EA6E6}"/>
    <hyperlink ref="I574" r:id="rId587" xr:uid="{42758D3C-3470-470E-9895-438A17981C95}"/>
    <hyperlink ref="H575" r:id="rId588" xr:uid="{35224E66-51E5-4925-87E0-B5FD50E5FD89}"/>
    <hyperlink ref="H576" r:id="rId589" xr:uid="{EFCF99BA-BA6F-43E9-8EEC-2F48688B0CFB}"/>
    <hyperlink ref="I575" r:id="rId590" xr:uid="{ED2AF201-7F57-47CA-B159-0A12784D7E7F}"/>
    <hyperlink ref="I576" r:id="rId591" xr:uid="{B4BC2FC1-72EC-439E-8F3D-C96C2C27BDCB}"/>
    <hyperlink ref="I391" r:id="rId592" xr:uid="{BD5EF11D-BC81-4CCC-A8BB-B068EF177698}"/>
    <hyperlink ref="H417" r:id="rId593" xr:uid="{3CDB9C2A-0674-4536-B809-169E552FC7D7}"/>
    <hyperlink ref="H35" r:id="rId594" xr:uid="{80A74916-64B1-48E1-9F2D-5A992BE5D542}"/>
    <hyperlink ref="H121" r:id="rId595" xr:uid="{30C5EA90-ED69-4C94-9FD8-9BD62E39017F}"/>
    <hyperlink ref="H290" r:id="rId596" xr:uid="{064E5151-0D18-4408-8C47-518B0DB2D88A}"/>
    <hyperlink ref="H337" r:id="rId597" xr:uid="{C95145B2-756C-44CA-886F-EBD96C8ECABA}"/>
    <hyperlink ref="H460" r:id="rId598" xr:uid="{7C37891B-65A2-471C-A008-AD21FD4C566F}"/>
    <hyperlink ref="H466" r:id="rId599" xr:uid="{82DD1D36-8AF4-4B68-9DB7-6B50D3E3BFAF}"/>
    <hyperlink ref="H543" r:id="rId600" xr:uid="{5A1B6576-B22F-49E8-8133-5623C52B53FB}"/>
    <hyperlink ref="H498" r:id="rId601" xr:uid="{346EA61B-5E8A-48EA-BA18-C168FB088F52}"/>
    <hyperlink ref="I498" r:id="rId602" xr:uid="{687D2C14-DDDD-4EC8-9B4D-BCFE60098180}"/>
    <hyperlink ref="H656" r:id="rId603" xr:uid="{DB849A93-5228-4B23-B97D-EB66C8A08033}"/>
    <hyperlink ref="H750" r:id="rId604" xr:uid="{5C1E99DF-1F72-4447-B91D-0FAC6797DD64}"/>
    <hyperlink ref="H174" r:id="rId605" xr:uid="{AFC60B76-A60F-4170-BA6A-AAF88DF59F22}"/>
    <hyperlink ref="H178" r:id="rId606" xr:uid="{0C48D9A0-DDA0-423A-9CD1-2FF01194F6E1}"/>
    <hyperlink ref="H397" r:id="rId607" xr:uid="{54972E1D-D34D-4D99-B11C-681D47D0C8C5}"/>
    <hyperlink ref="H439" r:id="rId608" xr:uid="{BE871ECF-B01A-494D-8A77-C475EF0DD359}"/>
    <hyperlink ref="H62" r:id="rId609" xr:uid="{9B9A2961-B8AF-4217-B01C-C7145213F772}"/>
    <hyperlink ref="H619" r:id="rId610" xr:uid="{4C3D0A79-1929-47B7-8D30-945589D42697}"/>
    <hyperlink ref="H181" r:id="rId611" xr:uid="{2E331853-47F4-44A9-8691-47A3489B7510}"/>
    <hyperlink ref="I181" r:id="rId612" xr:uid="{204BF944-67A3-4FB2-8AE9-B862AD3DD87A}"/>
    <hyperlink ref="I619" r:id="rId613" xr:uid="{F4F5FE26-338C-4F3A-B36C-E63044776F46}"/>
    <hyperlink ref="H230" r:id="rId614" xr:uid="{98D96DB4-E137-445F-8896-0EA20B54E05C}"/>
    <hyperlink ref="H352" r:id="rId615" xr:uid="{112F78E1-B394-452F-A2D1-328F9BF9B3CB}"/>
    <hyperlink ref="I352" r:id="rId616" xr:uid="{DECA820E-3650-4E7F-9B2E-39693D717EAB}"/>
    <hyperlink ref="H442" r:id="rId617" xr:uid="{7584FC6C-5B8C-41FA-B5FA-18D1224CA147}"/>
    <hyperlink ref="H140" r:id="rId618" xr:uid="{3304BB74-BDEC-485E-967D-FC8BF19D3F8A}"/>
    <hyperlink ref="I140" r:id="rId619" xr:uid="{03A0A8CB-8AD0-4130-92F1-6B0AF17686B6}"/>
    <hyperlink ref="H229" r:id="rId620" xr:uid="{46038DD5-E380-454B-A06B-0D583946C114}"/>
    <hyperlink ref="H55" r:id="rId621" xr:uid="{324314B6-34D7-4977-B5A0-06BF8E8043D0}"/>
    <hyperlink ref="H452" r:id="rId622" xr:uid="{B16AEF1E-E7C9-4570-B209-E513EC498C4B}"/>
    <hyperlink ref="H77" r:id="rId623" xr:uid="{A4728133-F59A-414B-8FE1-1ACE3139EA4E}"/>
    <hyperlink ref="H476" r:id="rId624" xr:uid="{A8E1218C-8512-4E6A-A9EC-83FA309FBE62}"/>
    <hyperlink ref="H666" r:id="rId625" xr:uid="{C2312EE3-6003-409F-A6A1-F54762386EED}"/>
    <hyperlink ref="H372" r:id="rId626" xr:uid="{652224E0-0F2C-41D2-A63B-4493EF0D2EAC}"/>
    <hyperlink ref="H153" r:id="rId627" xr:uid="{2F18DF97-3EFF-41E5-BEDF-F89B6A63FD65}"/>
    <hyperlink ref="H303" r:id="rId628" xr:uid="{6D1F4DEA-BA13-4A5C-AC51-ABC710F2EDCF}"/>
    <hyperlink ref="H63" r:id="rId629" xr:uid="{281F71D7-C112-43D3-87E1-9536850B17ED}"/>
    <hyperlink ref="I63" r:id="rId630" xr:uid="{11C668D4-4297-45E9-BEDD-ABE7D1C62B65}"/>
    <hyperlink ref="H681" r:id="rId631" xr:uid="{82821651-AE66-4414-A50A-E7B4F80439AA}"/>
    <hyperlink ref="H284" r:id="rId632" xr:uid="{655BF606-3FF7-4024-A517-104D62FE7042}"/>
    <hyperlink ref="I284" r:id="rId633" xr:uid="{7E61A844-6BA5-400A-B11F-EBA6F5B9F610}"/>
    <hyperlink ref="H328" r:id="rId634" xr:uid="{BCB4AEC5-25C2-4E26-841D-8C664C945CC0}"/>
    <hyperlink ref="H165" r:id="rId635" xr:uid="{2326C5CA-BEAF-425F-8091-4A366DE20153}"/>
    <hyperlink ref="I165" r:id="rId636" xr:uid="{66C6470B-2417-4085-8761-B6899EE4129A}"/>
    <hyperlink ref="I50" r:id="rId637" xr:uid="{96E6F65E-39E9-403A-92C7-618DB6D9A526}"/>
    <hyperlink ref="H390" r:id="rId638" xr:uid="{719CBB3F-B305-40BC-B291-A4DD141B6BE1}"/>
    <hyperlink ref="I390" r:id="rId639" xr:uid="{1020B863-3476-4789-9C90-40F0AFE5719B}"/>
    <hyperlink ref="H387" r:id="rId640" xr:uid="{E5B3D6DB-EDC3-4B72-B1BB-32D7220951CB}"/>
    <hyperlink ref="H660" r:id="rId641" xr:uid="{22BED00B-D323-4A72-921E-00DDB82F3340}"/>
    <hyperlink ref="H540" r:id="rId642" xr:uid="{8468810B-71E8-4709-9785-81C87761731D}"/>
    <hyperlink ref="I540" r:id="rId643" location="support" xr:uid="{C2E8EF68-4BB0-4A4F-B195-045F5E03C551}"/>
    <hyperlink ref="I74" r:id="rId644" xr:uid="{4C2488D1-7CAF-41CB-9EB4-31A90520B82C}"/>
    <hyperlink ref="H309" r:id="rId645" xr:uid="{0473F334-5251-417B-8154-1EDD04E00678}"/>
    <hyperlink ref="H734" r:id="rId646" xr:uid="{3F42D029-3A7D-414E-8FFC-40FB72FBEE0A}"/>
    <hyperlink ref="H42" r:id="rId647" xr:uid="{5AE1B166-4495-4E1B-B6A5-9D3815E6318D}"/>
    <hyperlink ref="I766" r:id="rId648" xr:uid="{3150CF06-0155-4E06-A9AC-1EFB9492B15C}"/>
    <hyperlink ref="H296" r:id="rId649" xr:uid="{B996FCF6-95C0-49A9-AB55-143848AE352E}"/>
    <hyperlink ref="I296" r:id="rId650" xr:uid="{42340C72-9EB0-4C49-97CD-A701F154B2EF}"/>
    <hyperlink ref="H520" r:id="rId651" xr:uid="{942E97FE-7E6D-4358-8F27-596942A864E6}"/>
    <hyperlink ref="H346" r:id="rId652" xr:uid="{35B0A438-B2B5-4060-81BB-B7A63EF1C987}"/>
    <hyperlink ref="I346" r:id="rId653" xr:uid="{F9527653-C5BE-4C82-A4EF-06A0B148CC81}"/>
    <hyperlink ref="H638" r:id="rId654" xr:uid="{B8F603F2-F234-4DCE-B800-81E79EFE406B}"/>
    <hyperlink ref="H116" r:id="rId655" xr:uid="{B65DE836-7C1F-429F-B6DB-C560B3EEA487}"/>
    <hyperlink ref="I116" r:id="rId656" xr:uid="{65F38089-CC5E-435B-A04A-D951B88ED671}"/>
    <hyperlink ref="H487" r:id="rId657" xr:uid="{A43C8214-B8D6-4DAF-83EE-DA7BFA5E6CA9}"/>
    <hyperlink ref="H568" r:id="rId658" xr:uid="{A5952B81-D65F-4C50-BAAA-992F9E517D30}"/>
    <hyperlink ref="H34" r:id="rId659" xr:uid="{AFE53DF4-7BC0-45ED-8ABC-415B4FD18E34}"/>
    <hyperlink ref="H232" r:id="rId660" xr:uid="{00292CB3-1641-49DA-BA9A-4A4DC844A583}"/>
    <hyperlink ref="H418" r:id="rId661" xr:uid="{E63C386E-0320-4DCA-892B-528FC07B7285}"/>
    <hyperlink ref="H645" r:id="rId662" xr:uid="{04307F00-AFE6-4834-B19B-70E02EE8C971}"/>
    <hyperlink ref="I645" r:id="rId663" xr:uid="{4761216A-94F3-4873-B74E-A0BA837A4D86}"/>
    <hyperlink ref="H379" r:id="rId664" xr:uid="{812EF58B-BA24-4704-ACAE-FDC443F34E89}"/>
    <hyperlink ref="H677" r:id="rId665" xr:uid="{54EACD5C-6B82-45BF-B8A0-307D3D8D3DD1}"/>
    <hyperlink ref="H115" r:id="rId666" xr:uid="{0E059229-0000-4843-A90A-BFED3EDDA195}"/>
    <hyperlink ref="H24" r:id="rId667" xr:uid="{1708A096-1525-4530-9CEE-21611A643AFA}"/>
    <hyperlink ref="H622" r:id="rId668" xr:uid="{60137D9A-C02B-4C71-89AD-47E27A4EC869}"/>
    <hyperlink ref="H294" r:id="rId669" xr:uid="{BDCCE292-4C2D-4D08-A3FB-BA0105752602}"/>
    <hyperlink ref="H450" r:id="rId670" xr:uid="{142FFBB8-0FFA-42E6-A987-1B8BB68825AF}"/>
    <hyperlink ref="I814" r:id="rId671" xr:uid="{408D24A1-554E-4307-89F2-0057AE766C4F}"/>
    <hyperlink ref="I502" r:id="rId672" xr:uid="{B0660DF7-7C81-4BC2-B1A9-4C626CE92617}"/>
    <hyperlink ref="H56" r:id="rId673" xr:uid="{0E5A97C6-1690-4A6D-8A5E-1D200A212426}"/>
    <hyperlink ref="H59" r:id="rId674" xr:uid="{DD54FAF7-78B5-4D52-B7A5-4BA9F89012FE}"/>
    <hyperlink ref="H806" r:id="rId675" xr:uid="{CCBC1ADA-E439-4A40-B141-A5405BDF7D67}"/>
    <hyperlink ref="H4" r:id="rId676" xr:uid="{2D9D83E1-E626-4DD3-9FAB-DF7B0252F795}"/>
    <hyperlink ref="H721" r:id="rId677" xr:uid="{7D8F908E-3A6D-4941-BD3A-9B28DC52F03E}"/>
    <hyperlink ref="H283" r:id="rId678" xr:uid="{D15F0006-C06A-4A33-8D25-CF509A43B08C}"/>
    <hyperlink ref="H247" r:id="rId679" xr:uid="{D4AE729A-2F20-498D-AF5F-2FF541230468}"/>
    <hyperlink ref="I247" r:id="rId680" xr:uid="{611C3EE8-8392-4AE2-A5BA-F2EAFDC35420}"/>
    <hyperlink ref="H318" r:id="rId681" xr:uid="{1F2B75C6-DC59-4F65-BE8D-5087589E1B40}"/>
    <hyperlink ref="H242" r:id="rId682" xr:uid="{9609679B-B239-40CF-860E-C8148D0F9F8D}"/>
    <hyperlink ref="H584" r:id="rId683" xr:uid="{065C565B-BC71-48F3-B545-0BA6F5CC7108}"/>
    <hyperlink ref="H789" r:id="rId684" xr:uid="{9BB42968-7B77-4EA6-8BE9-79E6024B2349}"/>
    <hyperlink ref="H202" r:id="rId685" xr:uid="{5A60CDA3-FC02-4E1C-9832-C49BB7D5438C}"/>
    <hyperlink ref="H403" r:id="rId686" xr:uid="{F374E8B5-8283-48BD-81A3-B7CDA66AE1CA}"/>
    <hyperlink ref="I526" r:id="rId687" xr:uid="{28A71D80-A080-405D-8ACB-9746E3A335B0}"/>
    <hyperlink ref="H158" r:id="rId688" xr:uid="{654C5745-2E9C-49BF-83B8-0E365FED4570}"/>
    <hyperlink ref="H261" r:id="rId689" xr:uid="{9790C41F-4892-4264-8370-F082BC5B323F}"/>
    <hyperlink ref="I735" r:id="rId690" xr:uid="{EF3AD0E8-7CE9-4484-951F-0624A5270374}"/>
    <hyperlink ref="H817" r:id="rId691" xr:uid="{90B4C9F0-044D-435F-B041-C8031AC826BF}"/>
    <hyperlink ref="H727" r:id="rId692" xr:uid="{A991D4AA-F578-4086-81E2-C5D2E0CA4C07}"/>
    <hyperlink ref="I751" r:id="rId693" xr:uid="{B3C63E42-6A5A-4931-B0CE-A48BCFF6CA0E}"/>
    <hyperlink ref="I117" r:id="rId694" xr:uid="{506912AA-9BEA-4E42-A64E-39EA1A1A8970}"/>
    <hyperlink ref="H751" r:id="rId695" xr:uid="{BE6A554D-5F0A-4E3F-9A73-3E7ACD5B6CD0}"/>
    <hyperlink ref="H117" r:id="rId696" xr:uid="{C6AFE8DF-D0DC-4BEB-8231-C3C082855ED1}"/>
    <hyperlink ref="H696" r:id="rId697" xr:uid="{2B926977-372C-4C48-B53E-464D3419E105}"/>
    <hyperlink ref="H818" r:id="rId698" xr:uid="{800B7ECF-8D41-43BC-AC36-F88DEC19A8E7}"/>
    <hyperlink ref="H157" r:id="rId699" xr:uid="{A882FE7D-0A5C-4165-959E-025C78319C3F}"/>
    <hyperlink ref="H44" r:id="rId700" xr:uid="{B8E3E753-B252-4C7F-B681-765DF9FA859D}"/>
    <hyperlink ref="H690" r:id="rId701" xr:uid="{98054B0C-538F-4797-9FFF-A4E0B232EC06}"/>
    <hyperlink ref="H759" r:id="rId702" xr:uid="{0637977D-B3EA-467A-85D3-F5850FAEF949}"/>
    <hyperlink ref="I759" r:id="rId703" xr:uid="{BA341469-3074-4CC6-AA36-FB0844DEF51D}"/>
    <hyperlink ref="H376" r:id="rId704" xr:uid="{43658726-E3D1-453B-8B60-F25E7C14D381}"/>
    <hyperlink ref="H326" r:id="rId705" xr:uid="{B25DCAB2-198F-46F3-9D60-FB1F7F01E68D}"/>
    <hyperlink ref="H266" r:id="rId706" xr:uid="{18BBA0B2-7D59-44D7-ABD0-69487ABDBDD6}"/>
    <hyperlink ref="H402" r:id="rId707" xr:uid="{900DC463-62FD-420B-98EF-CD624968F522}"/>
    <hyperlink ref="H206" r:id="rId708" xr:uid="{C7317BDD-C182-4A5A-8608-07B355DED385}"/>
    <hyperlink ref="H17" r:id="rId709" xr:uid="{F82833FA-828E-4AA7-AC84-AF93083D87A7}"/>
    <hyperlink ref="H621" r:id="rId710" xr:uid="{D26DF81B-9F16-4A22-B622-D22A00014027}"/>
    <hyperlink ref="I621" r:id="rId711" xr:uid="{6C5B54CB-BF81-4C46-AF86-08269C18D8E4}"/>
    <hyperlink ref="H330" r:id="rId712" xr:uid="{1649FF5F-E968-48D6-8645-7E86C50980B6}"/>
    <hyperlink ref="H664" r:id="rId713" xr:uid="{AE6E480D-D7F4-46FC-9615-BF7BA577FA60}"/>
    <hyperlink ref="H138" r:id="rId714" xr:uid="{D14D70A8-92CE-4F32-83F1-1F2D34998533}"/>
    <hyperlink ref="H308" r:id="rId715" xr:uid="{BB0D5D9C-3E93-4B0E-8ED7-9408EF0A0980}"/>
    <hyperlink ref="H722" r:id="rId716" xr:uid="{7A9BC535-3628-4D49-AB86-604B202E0F07}"/>
    <hyperlink ref="H227" r:id="rId717" xr:uid="{6D1D8408-2241-42FE-9EC5-614B6962825C}"/>
    <hyperlink ref="H134" r:id="rId718" xr:uid="{ACE034D7-43FE-47E9-B2F9-305727124B79}"/>
    <hyperlink ref="H695" r:id="rId719" xr:uid="{0EF5F6F2-FF54-49BF-A5B3-A016903F9F69}"/>
    <hyperlink ref="H449" r:id="rId720" xr:uid="{D0310EF4-B9F8-428D-9CEC-8BA0CB3B8B47}"/>
    <hyperlink ref="I541" r:id="rId721" xr:uid="{768DC88B-8E83-4A82-9362-F1A79BE4B923}"/>
    <hyperlink ref="H11" r:id="rId722" xr:uid="{AD8F1916-11F8-4220-8B9B-75DF4E40CCA9}"/>
    <hyperlink ref="H357" r:id="rId723" xr:uid="{AABD3470-3A2C-4714-B619-4138C827B80C}"/>
    <hyperlink ref="H430" r:id="rId724" xr:uid="{48AAB3E6-DA5D-405B-B583-50C5504F1451}"/>
    <hyperlink ref="I206" r:id="rId725" xr:uid="{3D6EAD52-CD49-4F4B-86B8-F5A0D2CB1A99}"/>
    <hyperlink ref="H529" r:id="rId726" xr:uid="{84FE775B-06CF-43B4-9811-762FC38D5137}"/>
    <hyperlink ref="I529" r:id="rId727" xr:uid="{1EFCD0E0-FEAB-41F6-A2CB-74581B73AF86}"/>
    <hyperlink ref="H646" r:id="rId728" xr:uid="{474F243E-4E48-4156-8022-8CC96D862F47}"/>
    <hyperlink ref="I21" r:id="rId729" xr:uid="{5559EB45-0ABD-4D44-82D0-F1C29E7A3F04}"/>
    <hyperlink ref="H440" r:id="rId730" xr:uid="{DBCC7990-A190-4AAF-9797-8C7417500424}"/>
    <hyperlink ref="I440" r:id="rId731" xr:uid="{F2B4E698-C189-4FD0-B540-16197B07E363}"/>
    <hyperlink ref="H649" r:id="rId732" xr:uid="{A33D18A8-187A-4903-89B2-68708A13E3BB}"/>
    <hyperlink ref="H392" r:id="rId733" xr:uid="{4947343B-52E6-4180-A6D7-908044AEFD6F}"/>
    <hyperlink ref="I30" r:id="rId734" xr:uid="{435F58EE-506C-4C5C-804D-AEC7FEE3B872}"/>
    <hyperlink ref="H825" r:id="rId735" xr:uid="{1BF2DFD6-1F60-44CD-9F43-FEEBAF225FF6}"/>
    <hyperlink ref="H8" r:id="rId736" xr:uid="{9B1D0A72-3A15-4FEF-A569-5E02F562013B}"/>
    <hyperlink ref="H237" r:id="rId737" xr:uid="{67FF9B09-B507-4AAC-92A8-69BB848B01D1}"/>
    <hyperlink ref="H228" r:id="rId738" xr:uid="{0BAFB98D-10DF-4323-A3DC-0EBDA597039D}"/>
    <hyperlink ref="I228" r:id="rId739" xr:uid="{859DD2E7-7CB5-4698-9A2C-F5FD546AAC29}"/>
    <hyperlink ref="H110" r:id="rId740" xr:uid="{3445C37B-87B1-4B04-9F02-DB073BE50CA3}"/>
    <hyperlink ref="I110" r:id="rId741" xr:uid="{F218E8F6-8F03-4A9A-AFDC-08C974BC2A4E}"/>
    <hyperlink ref="H611" r:id="rId742" xr:uid="{1E9CF94A-28A9-474E-B40C-96635C5603AC}"/>
    <hyperlink ref="H343" r:id="rId743" xr:uid="{A64543DB-65CE-459F-9C4C-954ACE408421}"/>
    <hyperlink ref="I564" r:id="rId744" xr:uid="{8171BCAE-3BA5-4BD7-88AE-A2AE096D3C77}"/>
    <hyperlink ref="H37" r:id="rId745" xr:uid="{7C9FD349-59D2-4D9D-A332-81DD79BA81B5}"/>
    <hyperlink ref="H708" r:id="rId746" xr:uid="{B05B7D82-B2C8-4138-B2E6-4927B45224B7}"/>
    <hyperlink ref="I421" r:id="rId747" xr:uid="{64E87D30-0AD2-4F34-A874-7DB45B3AA133}"/>
    <hyperlink ref="H421" r:id="rId748" xr:uid="{40349E75-F9A2-4618-8F5E-F41F92BC5EEC}"/>
    <hyperlink ref="H362" r:id="rId749" xr:uid="{9BCB1F70-0365-437E-9808-32A9B9E8909E}"/>
    <hyperlink ref="H786" r:id="rId750" xr:uid="{CA30FA12-076D-49CB-8673-1893D1723836}"/>
    <hyperlink ref="H754" r:id="rId751" xr:uid="{AACF971B-4F35-4042-BD60-F437A8586C0E}"/>
    <hyperlink ref="H419" r:id="rId752" xr:uid="{0C9DF926-2D12-451C-8F2E-4F9F4CFAB376}"/>
    <hyperlink ref="H791" r:id="rId753" xr:uid="{F2FD1778-D4B3-4859-A066-84BE9A5EAE5C}"/>
    <hyperlink ref="H243" r:id="rId754" xr:uid="{5E0329C6-3665-48BC-B815-00FEAC020A61}"/>
    <hyperlink ref="H78" r:id="rId755" xr:uid="{62CE4A53-31F6-4BC0-B7E5-0B5830694EFA}"/>
    <hyperlink ref="I78" r:id="rId756" xr:uid="{096824DE-49AB-4CAC-8243-ED0BC6F63F67}"/>
    <hyperlink ref="H760" r:id="rId757" xr:uid="{535BB1F7-6AB1-4A96-A127-BF8FD7815973}"/>
    <hyperlink ref="H225" r:id="rId758" xr:uid="{0183483C-460C-4ED0-9C3F-A89DA1C21C80}"/>
    <hyperlink ref="H145" r:id="rId759" xr:uid="{8581C797-53BD-419F-A205-A8B97E7A511A}"/>
    <hyperlink ref="H605" r:id="rId760" xr:uid="{C94EA1FB-92D9-4718-9B73-38A3AB4D9588}"/>
    <hyperlink ref="H542" r:id="rId761" xr:uid="{BB4112EF-4FE0-48F8-8454-D314AF781EEA}"/>
    <hyperlink ref="H597" r:id="rId762" xr:uid="{39ADDB5E-D17C-4C42-B227-1B10314C0C2C}"/>
    <hyperlink ref="H47" r:id="rId763" xr:uid="{6BBA45DC-FE92-4294-AE5C-030B35E6BD17}"/>
    <hyperlink ref="H28" r:id="rId764" xr:uid="{BB3947C3-6854-4378-8084-83329A54FEDF}"/>
    <hyperlink ref="H154" r:id="rId765" xr:uid="{FDCDC22E-E4DB-4C3C-8922-97D17F5E7C7B}"/>
    <hyperlink ref="I154" r:id="rId766" xr:uid="{EA1B55FC-E35D-4125-AA29-6A5142830A15}"/>
    <hyperlink ref="H142" r:id="rId767" xr:uid="{9318B38D-D032-48C9-959E-DFEE02AD458C}"/>
    <hyperlink ref="H146" r:id="rId768" xr:uid="{A3CA3A58-5905-41E5-A480-288B03574278}"/>
    <hyperlink ref="I597" r:id="rId769" xr:uid="{EEDC6F6D-0C8E-4703-8304-0EFBD4F34D35}"/>
    <hyperlink ref="I605" r:id="rId770" xr:uid="{75DA17A7-CDB2-4F9D-995F-B4C2B090A527}"/>
    <hyperlink ref="H561" r:id="rId771" xr:uid="{BDC9204B-2A89-4599-8953-7B4B9FEFDC53}"/>
    <hyperlink ref="I561" r:id="rId772" xr:uid="{0B30F74E-99D4-4F29-A99F-0328553C6896}"/>
    <hyperlink ref="H606" r:id="rId773" xr:uid="{9F741C38-AF70-481E-BA12-C512E2268C08}"/>
    <hyperlink ref="I606" r:id="rId774" xr:uid="{0011DB1E-0919-4E96-AAF9-C7B7B1C11E10}"/>
    <hyperlink ref="H188" r:id="rId775" xr:uid="{44B4D9AE-14E5-4F8D-9C2C-110079D595D2}"/>
    <hyperlink ref="H388" r:id="rId776" xr:uid="{3D510F08-A4B9-410F-AA72-050973B1A539}"/>
    <hyperlink ref="H305" r:id="rId777" xr:uid="{AE0F1C69-C13A-4872-8561-9AE1436BE4B1}"/>
    <hyperlink ref="H90" r:id="rId778" xr:uid="{FE457D64-CB06-42E2-B87A-E384DEDDFE0D}"/>
    <hyperlink ref="I90" r:id="rId779" xr:uid="{AB4396EF-16FE-458E-903F-ECDB9C04B6B0}"/>
    <hyperlink ref="H102" r:id="rId780" xr:uid="{2C880900-42EC-4AF1-8131-77EAC09EC8A6}"/>
    <hyperlink ref="H675" r:id="rId781" xr:uid="{A40E4FB4-0570-4AD7-AD57-C40C00664048}"/>
    <hyperlink ref="H185" r:id="rId782" xr:uid="{667FCD64-382B-4CE2-AA92-5FBF519855A2}"/>
    <hyperlink ref="I185" r:id="rId783" xr:uid="{261AB199-D695-4DDE-9B6E-5963BC812CC1}"/>
    <hyperlink ref="H39" r:id="rId784" xr:uid="{7A3B0764-FF52-472B-BD6E-3FD669D02B43}"/>
    <hyperlink ref="H262" r:id="rId785" xr:uid="{D27FDEE8-683B-4F9F-BE23-4995FC94C994}"/>
    <hyperlink ref="I262" r:id="rId786" xr:uid="{C7DCC6CD-B705-4B95-A4EC-928746534466}"/>
    <hyperlink ref="H248" r:id="rId787" xr:uid="{05FFB234-F27D-4BA0-BCDE-0C29B685CA6E}"/>
    <hyperlink ref="H618" r:id="rId788" xr:uid="{1E8D5288-BA7F-4FEF-BB4E-E01ABA9AB1E2}"/>
    <hyperlink ref="I618" r:id="rId789" xr:uid="{8B750EED-5414-4DD8-AEC9-2B88B3DC7CFA}"/>
    <hyperlink ref="H714" r:id="rId790" xr:uid="{23BD35F4-0348-4CD2-8A52-143C8C784266}"/>
    <hyperlink ref="H278" r:id="rId791" xr:uid="{6A29534F-3D73-44DA-80AE-84EF527900C7}"/>
    <hyperlink ref="H240" r:id="rId792" xr:uid="{76B8E1EE-2F5E-4AD3-A2FA-CE61CAC72817}"/>
    <hyperlink ref="I240" r:id="rId793" xr:uid="{76C72E80-81C6-4229-B1CC-ABD1C02CB423}"/>
    <hyperlink ref="H689" r:id="rId794" xr:uid="{17FE40FF-2D2C-4C59-AB8B-19E5083F6828}"/>
    <hyperlink ref="I689" r:id="rId795" xr:uid="{573051CE-A68B-4899-A420-24522DBB6E4C}"/>
    <hyperlink ref="H215" r:id="rId796" xr:uid="{CD3F6DDF-D992-461E-ADBD-15FE4A4C8B67}"/>
    <hyperlink ref="H69" r:id="rId797" xr:uid="{083B985D-1090-4811-9D53-8CC6B60D03A0}"/>
    <hyperlink ref="H118" r:id="rId798" xr:uid="{2A48180A-A743-41A2-A188-DFCACC85CE21}"/>
    <hyperlink ref="I118" r:id="rId799" xr:uid="{8CE2B1CF-847E-43BD-AE0A-ED98174D6047}"/>
    <hyperlink ref="H190" r:id="rId800" xr:uid="{7E079193-007E-4C58-9D9F-48C22A7469B4}"/>
    <hyperlink ref="H94" r:id="rId801" xr:uid="{692E017A-83A7-40DF-A13B-866D6FBE9292}"/>
    <hyperlink ref="H455" r:id="rId802" xr:uid="{840E8C7E-90E4-4466-B104-792438FB0981}"/>
    <hyperlink ref="I455" r:id="rId803" xr:uid="{B44E79CB-08A8-4349-8061-2009E183C9E3}"/>
    <hyperlink ref="H716" r:id="rId804" xr:uid="{B54E8BA2-37CB-448F-8B70-E1912A85CAF3}"/>
    <hyperlink ref="H731" r:id="rId805" xr:uid="{996FBFB4-C9AB-4CDE-8C42-D3117E6342E1}"/>
    <hyperlink ref="H694" r:id="rId806" xr:uid="{4A33A3B9-542E-4CA6-98AD-F44BC76A300C}"/>
    <hyperlink ref="H807" r:id="rId807" xr:uid="{BAC7A435-3166-456A-AED9-0598014B0E20}"/>
    <hyperlink ref="H475" r:id="rId808" xr:uid="{079CF42E-A3FA-487B-83BA-FAE35357F183}"/>
    <hyperlink ref="H524" r:id="rId809" xr:uid="{0BF31477-6DF0-425E-93A6-31D83CB00B09}"/>
    <hyperlink ref="I524" r:id="rId810" xr:uid="{6E85C8B1-3B0C-4F6B-95AA-DF6251E09145}"/>
    <hyperlink ref="H231" r:id="rId811" xr:uid="{274F12AB-299B-4AA7-9B56-0D66B0158C0B}"/>
    <hyperlink ref="H285" r:id="rId812" xr:uid="{53A99A4A-1FF5-456E-A24A-719756A88EFD}"/>
    <hyperlink ref="H277" r:id="rId813" xr:uid="{0A032C0C-4F23-49F7-8FB1-E6AC7D87399C}"/>
    <hyperlink ref="H796" r:id="rId814" xr:uid="{B1A73983-E0B2-4161-AB97-CB2A183D40C3}"/>
    <hyperlink ref="H61" r:id="rId815" xr:uid="{2B5A8EA8-92D8-4467-BF7A-05DFC3F62DD9}"/>
  </hyperlinks>
  <printOptions horizontalCentered="1"/>
  <pageMargins left="0.23622047244094491" right="0.23622047244094491" top="0.51181102362204722" bottom="0.19685039370078741" header="0.31496062992125984" footer="0.31496062992125984"/>
  <pageSetup paperSize="9" scale="60" fitToHeight="0" orientation="landscape" r:id="rId816"/>
  <headerFooter>
    <oddFooter>&amp;P / &amp;N ページ</oddFooter>
  </headerFooter>
  <rowBreaks count="46" manualBreakCount="46">
    <brk id="20" max="8" man="1"/>
    <brk id="38" max="8" man="1"/>
    <brk id="56" max="8" man="1"/>
    <brk id="74" max="8" man="1"/>
    <brk id="92" max="8" man="1"/>
    <brk id="110" max="8" man="1"/>
    <brk id="128" max="8" man="1"/>
    <brk id="146" max="8" man="1"/>
    <brk id="164" max="8" man="1"/>
    <brk id="181" max="8" man="1"/>
    <brk id="199" max="8" man="1"/>
    <brk id="216" max="8" man="1"/>
    <brk id="234" max="8" man="1"/>
    <brk id="252" max="8" man="1"/>
    <brk id="270" max="8" man="1"/>
    <brk id="288" max="8" man="1"/>
    <brk id="306" max="8" man="1"/>
    <brk id="324" max="8" man="1"/>
    <brk id="342" max="8" man="1"/>
    <brk id="360" max="8" man="1"/>
    <brk id="378" max="8" man="1"/>
    <brk id="396" max="8" man="1"/>
    <brk id="414" max="8" man="1"/>
    <brk id="432" max="8" man="1"/>
    <brk id="450" max="8" man="1"/>
    <brk id="468" max="8" man="1"/>
    <brk id="486" max="8" man="1"/>
    <brk id="503" max="8" man="1"/>
    <brk id="520" max="8" man="1"/>
    <brk id="537" max="8" man="1"/>
    <brk id="555" max="8" man="1"/>
    <brk id="573" max="8" man="1"/>
    <brk id="591" max="8" man="1"/>
    <brk id="609" max="8" man="1"/>
    <brk id="627" max="8" man="1"/>
    <brk id="645" max="8" man="1"/>
    <brk id="663" max="8" man="1"/>
    <brk id="681" max="8" man="1"/>
    <brk id="699" max="8" man="1"/>
    <brk id="717" max="8" man="1"/>
    <brk id="735" max="8" man="1"/>
    <brk id="753" max="8" man="1"/>
    <brk id="771" max="8" man="1"/>
    <brk id="789" max="8" man="1"/>
    <brk id="806" max="8" man="1"/>
    <brk id="82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2025-12-24T06:08:50Z</cp:lastPrinted>
  <dcterms:created xsi:type="dcterms:W3CDTF">2025-12-24T05:51:11Z</dcterms:created>
  <dcterms:modified xsi:type="dcterms:W3CDTF">2025-12-24T06:09:36Z</dcterms:modified>
</cp:coreProperties>
</file>