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40" yWindow="405" windowWidth="19155" windowHeight="7725"/>
  </bookViews>
  <sheets>
    <sheet name="検査結果" sheetId="3" r:id="rId1"/>
  </sheets>
  <definedNames>
    <definedName name="_xlnm.Print_Area" localSheetId="0">検査結果!$B$2:$F$44</definedName>
  </definedNames>
  <calcPr calcId="162913"/>
</workbook>
</file>

<file path=xl/calcChain.xml><?xml version="1.0" encoding="utf-8"?>
<calcChain xmlns="http://schemas.openxmlformats.org/spreadsheetml/2006/main">
  <c r="F33" i="3" l="1"/>
  <c r="F27" i="3"/>
  <c r="E27" i="3" l="1"/>
  <c r="E33" i="3"/>
  <c r="E41" i="3"/>
  <c r="F41" i="3"/>
</calcChain>
</file>

<file path=xl/sharedStrings.xml><?xml version="1.0" encoding="utf-8"?>
<sst xmlns="http://schemas.openxmlformats.org/spreadsheetml/2006/main" count="85" uniqueCount="52">
  <si>
    <t>対象品</t>
    <rPh sb="0" eb="2">
      <t>タイショウ</t>
    </rPh>
    <rPh sb="2" eb="3">
      <t>ヒン</t>
    </rPh>
    <phoneticPr fontId="1"/>
  </si>
  <si>
    <t>検査項目</t>
    <rPh sb="0" eb="2">
      <t>ケンサ</t>
    </rPh>
    <rPh sb="2" eb="4">
      <t>コウモク</t>
    </rPh>
    <phoneticPr fontId="1"/>
  </si>
  <si>
    <t>－</t>
    <phoneticPr fontId="1"/>
  </si>
  <si>
    <t>放射性物質（Cs134、Cs137）</t>
    <rPh sb="3" eb="5">
      <t>ブッシツ</t>
    </rPh>
    <phoneticPr fontId="1"/>
  </si>
  <si>
    <t>カンピロバクター</t>
    <phoneticPr fontId="1"/>
  </si>
  <si>
    <t>サルモネラ属菌</t>
    <rPh sb="5" eb="6">
      <t>ゾク</t>
    </rPh>
    <rPh sb="6" eb="7">
      <t>キン</t>
    </rPh>
    <phoneticPr fontId="1"/>
  </si>
  <si>
    <t>卸売市場流通品</t>
  </si>
  <si>
    <t>小計</t>
    <rPh sb="0" eb="2">
      <t>ショウケイ</t>
    </rPh>
    <phoneticPr fontId="1"/>
  </si>
  <si>
    <t>残留農薬</t>
    <rPh sb="0" eb="2">
      <t>ザンリュウ</t>
    </rPh>
    <rPh sb="2" eb="4">
      <t>ノウヤク</t>
    </rPh>
    <phoneticPr fontId="1"/>
  </si>
  <si>
    <t>夏期流通食品</t>
    <rPh sb="0" eb="2">
      <t>カキ</t>
    </rPh>
    <rPh sb="2" eb="4">
      <t>リュウツウ</t>
    </rPh>
    <rPh sb="4" eb="6">
      <t>ショクヒン</t>
    </rPh>
    <phoneticPr fontId="1"/>
  </si>
  <si>
    <t>7月</t>
    <rPh sb="1" eb="2">
      <t>ガツ</t>
    </rPh>
    <phoneticPr fontId="1"/>
  </si>
  <si>
    <t>国産農産物</t>
    <phoneticPr fontId="1"/>
  </si>
  <si>
    <t>生食用鮮魚介類</t>
    <rPh sb="0" eb="1">
      <t>ナマ</t>
    </rPh>
    <rPh sb="1" eb="3">
      <t>ショクヨウ</t>
    </rPh>
    <rPh sb="3" eb="4">
      <t>セン</t>
    </rPh>
    <rPh sb="4" eb="7">
      <t>ギョカイルイ</t>
    </rPh>
    <phoneticPr fontId="1"/>
  </si>
  <si>
    <t>加熱調理用鮮魚介類</t>
    <rPh sb="0" eb="2">
      <t>カネツ</t>
    </rPh>
    <rPh sb="2" eb="5">
      <t>チョウリヨウ</t>
    </rPh>
    <phoneticPr fontId="1"/>
  </si>
  <si>
    <t>腸炎ビブリオ（定性）</t>
    <rPh sb="0" eb="2">
      <t>チョウエン</t>
    </rPh>
    <rPh sb="7" eb="9">
      <t>テイセイ</t>
    </rPh>
    <phoneticPr fontId="1"/>
  </si>
  <si>
    <t>合成抗菌剤</t>
    <phoneticPr fontId="1"/>
  </si>
  <si>
    <t>輸入農産物</t>
    <phoneticPr fontId="1"/>
  </si>
  <si>
    <t>卸売市場流通品</t>
    <phoneticPr fontId="1"/>
  </si>
  <si>
    <t>アレルギー物質</t>
    <rPh sb="5" eb="7">
      <t>ブッシツ</t>
    </rPh>
    <phoneticPr fontId="1"/>
  </si>
  <si>
    <t>特定原材料（乳）</t>
    <rPh sb="0" eb="2">
      <t>トクテイ</t>
    </rPh>
    <rPh sb="2" eb="5">
      <t>ゲンザイリョウ</t>
    </rPh>
    <rPh sb="6" eb="7">
      <t>ニュウ</t>
    </rPh>
    <phoneticPr fontId="1"/>
  </si>
  <si>
    <t>特定原材料（卵）</t>
    <rPh sb="0" eb="2">
      <t>トクテイ</t>
    </rPh>
    <rPh sb="2" eb="5">
      <t>ゲンザイリョウ</t>
    </rPh>
    <rPh sb="6" eb="7">
      <t>タマゴ</t>
    </rPh>
    <phoneticPr fontId="1"/>
  </si>
  <si>
    <t>食肉取扱施設の食肉</t>
    <rPh sb="0" eb="2">
      <t>ショクニク</t>
    </rPh>
    <rPh sb="2" eb="4">
      <t>トリアツカイ</t>
    </rPh>
    <rPh sb="4" eb="6">
      <t>シセツ</t>
    </rPh>
    <rPh sb="7" eb="9">
      <t>ショクニク</t>
    </rPh>
    <phoneticPr fontId="1"/>
  </si>
  <si>
    <t>漬物</t>
    <phoneticPr fontId="1"/>
  </si>
  <si>
    <t>腸管出血性大腸菌O157・O26・O111</t>
    <phoneticPr fontId="1"/>
  </si>
  <si>
    <t>腸管出血性大腸菌O157・O26・O111</t>
    <rPh sb="0" eb="2">
      <t>チョウカン</t>
    </rPh>
    <rPh sb="2" eb="5">
      <t>シュッケツセイ</t>
    </rPh>
    <rPh sb="5" eb="7">
      <t>ダイチョウ</t>
    </rPh>
    <rPh sb="7" eb="8">
      <t>キン</t>
    </rPh>
    <phoneticPr fontId="1"/>
  </si>
  <si>
    <t>ヒラメ</t>
    <phoneticPr fontId="1"/>
  </si>
  <si>
    <t>クドア・セプテンプンクタータ</t>
    <phoneticPr fontId="1"/>
  </si>
  <si>
    <t>液卵</t>
    <rPh sb="0" eb="1">
      <t>エキ</t>
    </rPh>
    <rPh sb="1" eb="2">
      <t>ラン</t>
    </rPh>
    <phoneticPr fontId="1"/>
  </si>
  <si>
    <t>細菌数</t>
    <rPh sb="0" eb="2">
      <t>サイキン</t>
    </rPh>
    <rPh sb="2" eb="3">
      <t>スウ</t>
    </rPh>
    <phoneticPr fontId="1"/>
  </si>
  <si>
    <t>器具等規格</t>
    <rPh sb="0" eb="2">
      <t>キグ</t>
    </rPh>
    <rPh sb="2" eb="3">
      <t>トウ</t>
    </rPh>
    <rPh sb="3" eb="5">
      <t>キカク</t>
    </rPh>
    <phoneticPr fontId="1"/>
  </si>
  <si>
    <t>マグロ</t>
    <phoneticPr fontId="1"/>
  </si>
  <si>
    <t>魚介類</t>
    <rPh sb="0" eb="3">
      <t>ギョカイルイ</t>
    </rPh>
    <phoneticPr fontId="1"/>
  </si>
  <si>
    <t>抗生物質</t>
    <rPh sb="0" eb="4">
      <t>コウセイブッシツ</t>
    </rPh>
    <phoneticPr fontId="1"/>
  </si>
  <si>
    <t>魚介類加工品</t>
    <rPh sb="0" eb="6">
      <t>ギョカイルイカコウヒン</t>
    </rPh>
    <phoneticPr fontId="1"/>
  </si>
  <si>
    <t>クドア・ヘキサプンクタータ</t>
    <phoneticPr fontId="1"/>
  </si>
  <si>
    <t>テイクアウト・デリバリー食品</t>
    <rPh sb="12" eb="14">
      <t>ショクヒン</t>
    </rPh>
    <phoneticPr fontId="1"/>
  </si>
  <si>
    <t>検査数</t>
    <rPh sb="0" eb="3">
      <t>ケンサスウ</t>
    </rPh>
    <phoneticPr fontId="1"/>
  </si>
  <si>
    <t>令和3年度第2四半期　収去等検査結果</t>
    <rPh sb="0" eb="2">
      <t>レイワ</t>
    </rPh>
    <rPh sb="3" eb="5">
      <t>ネンド</t>
    </rPh>
    <rPh sb="4" eb="5">
      <t>ド</t>
    </rPh>
    <rPh sb="5" eb="6">
      <t>ダイ</t>
    </rPh>
    <rPh sb="7" eb="8">
      <t>シ</t>
    </rPh>
    <rPh sb="8" eb="10">
      <t>ハンキ</t>
    </rPh>
    <rPh sb="11" eb="13">
      <t>シュ</t>
    </rPh>
    <rPh sb="13" eb="14">
      <t>トウ</t>
    </rPh>
    <rPh sb="14" eb="16">
      <t>ケンサ</t>
    </rPh>
    <rPh sb="16" eb="18">
      <t>ケッカ</t>
    </rPh>
    <phoneticPr fontId="1"/>
  </si>
  <si>
    <t>国産農産物（産地直送品）</t>
    <rPh sb="6" eb="11">
      <t>サンチチョクソウヒン</t>
    </rPh>
    <phoneticPr fontId="1"/>
  </si>
  <si>
    <t>違反数
(※1)</t>
    <rPh sb="0" eb="2">
      <t>イハン</t>
    </rPh>
    <rPh sb="2" eb="3">
      <t>スウ</t>
    </rPh>
    <phoneticPr fontId="1"/>
  </si>
  <si>
    <t>8月
(※2)</t>
    <rPh sb="1" eb="2">
      <t>ガツ</t>
    </rPh>
    <phoneticPr fontId="1"/>
  </si>
  <si>
    <t>9月
(※2)</t>
    <rPh sb="1" eb="2">
      <t>ガツ</t>
    </rPh>
    <phoneticPr fontId="1"/>
  </si>
  <si>
    <t>※1　規格基準のある食品について記載。</t>
    <rPh sb="3" eb="5">
      <t>キカク</t>
    </rPh>
    <rPh sb="5" eb="7">
      <t>キジュン</t>
    </rPh>
    <rPh sb="10" eb="12">
      <t>ショクヒン</t>
    </rPh>
    <rPh sb="16" eb="18">
      <t>キサイ</t>
    </rPh>
    <phoneticPr fontId="1"/>
  </si>
  <si>
    <t>※2　8月、9月は新型コロナウイルス感染症に伴う緊急事態宣言発令中により業務を縮小して実施。</t>
    <rPh sb="4" eb="5">
      <t>ガツ</t>
    </rPh>
    <rPh sb="7" eb="8">
      <t>ガツ</t>
    </rPh>
    <rPh sb="9" eb="11">
      <t>シンガタ</t>
    </rPh>
    <rPh sb="18" eb="21">
      <t>カンセンショウ</t>
    </rPh>
    <rPh sb="22" eb="23">
      <t>トモナ</t>
    </rPh>
    <rPh sb="24" eb="33">
      <t>キンキュウジタイセンゲンハツレイチュウ</t>
    </rPh>
    <rPh sb="36" eb="38">
      <t>ギョウム</t>
    </rPh>
    <phoneticPr fontId="1"/>
  </si>
  <si>
    <t>ミンチ肉使用そうざい半製品</t>
    <rPh sb="3" eb="6">
      <t>ニクシヨウ</t>
    </rPh>
    <rPh sb="10" eb="13">
      <t>ハンセイヒン</t>
    </rPh>
    <phoneticPr fontId="1"/>
  </si>
  <si>
    <t>漂白剤（二酸化硫黄）</t>
    <phoneticPr fontId="1"/>
  </si>
  <si>
    <t>甘味料（サッカリンナトリウム）</t>
    <phoneticPr fontId="1"/>
  </si>
  <si>
    <t>保存料（安息香酸、ソルビン酸、デヒドロ酢酸、パラオキシ安息香酸）</t>
    <phoneticPr fontId="1"/>
  </si>
  <si>
    <t>旧衛生規範（細菌数、大腸菌、黄色ブドウ球菌）</t>
    <rPh sb="0" eb="1">
      <t>キュウ</t>
    </rPh>
    <rPh sb="1" eb="5">
      <t>エイセイキハン</t>
    </rPh>
    <rPh sb="6" eb="9">
      <t>サイキンスウ</t>
    </rPh>
    <rPh sb="10" eb="13">
      <t>ダイチョウキン</t>
    </rPh>
    <rPh sb="14" eb="16">
      <t>オウショク</t>
    </rPh>
    <rPh sb="19" eb="21">
      <t>キュウキン</t>
    </rPh>
    <phoneticPr fontId="1"/>
  </si>
  <si>
    <t>旧衛生規範（大腸菌、腸炎ビブリオ）</t>
    <rPh sb="0" eb="1">
      <t>キュウ</t>
    </rPh>
    <rPh sb="1" eb="5">
      <t>エイセイキハン</t>
    </rPh>
    <rPh sb="6" eb="9">
      <t>ダイチョウキン</t>
    </rPh>
    <rPh sb="10" eb="12">
      <t>チョウエン</t>
    </rPh>
    <phoneticPr fontId="1"/>
  </si>
  <si>
    <t>器具・容器包装（陶磁器製等）</t>
    <rPh sb="0" eb="2">
      <t>キグ</t>
    </rPh>
    <rPh sb="3" eb="5">
      <t>ヨウキ</t>
    </rPh>
    <rPh sb="5" eb="7">
      <t>ホウソウ</t>
    </rPh>
    <rPh sb="8" eb="11">
      <t>トウジキ</t>
    </rPh>
    <rPh sb="11" eb="12">
      <t>セイ</t>
    </rPh>
    <rPh sb="12" eb="13">
      <t>トウ</t>
    </rPh>
    <phoneticPr fontId="1"/>
  </si>
  <si>
    <t>細菌規格（腸炎ビブリオ）</t>
    <rPh sb="0" eb="2">
      <t>サイキン</t>
    </rPh>
    <rPh sb="2" eb="4">
      <t>キカク</t>
    </rPh>
    <rPh sb="5" eb="7">
      <t>チョウエン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</si>
</sst>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7"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1" xfId="0" applyFill="1" applyBorder="1" applyAlignment="1">
      <alignment vertical="center"/>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vertical="center"/>
    </xf>
    <xf numFmtId="0" fontId="0" fillId="0" borderId="2" xfId="0" applyBorder="1" applyAlignment="1">
      <alignment vertical="center"/>
    </xf>
    <xf numFmtId="0" fontId="0" fillId="0" borderId="12" xfId="0" applyBorder="1" applyAlignment="1">
      <alignment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6" xfId="0"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6" xfId="0" applyBorder="1" applyAlignment="1">
      <alignment horizontal="center" vertical="center" wrapText="1"/>
    </xf>
    <xf numFmtId="0" fontId="0" fillId="0" borderId="13" xfId="0" applyFill="1" applyBorder="1" applyAlignment="1">
      <alignment horizontal="left" vertical="center" wrapText="1"/>
    </xf>
    <xf numFmtId="0" fontId="0" fillId="0" borderId="6" xfId="0" applyFill="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Fill="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44"/>
  <sheetViews>
    <sheetView tabSelected="1" zoomScale="80" zoomScaleNormal="80" zoomScaleSheetLayoutView="80" workbookViewId="0">
      <selection activeCell="F1" sqref="F1"/>
    </sheetView>
  </sheetViews>
  <sheetFormatPr defaultRowHeight="15.95" customHeight="1" x14ac:dyDescent="0.15"/>
  <cols>
    <col min="1" max="1" width="3.625" style="8" customWidth="1"/>
    <col min="2" max="2" width="5.625" style="8" customWidth="1"/>
    <col min="3" max="3" width="40.625" style="1" bestFit="1" customWidth="1"/>
    <col min="4" max="4" width="59.5" style="8" bestFit="1" customWidth="1"/>
    <col min="5" max="5" width="9.125" style="11" customWidth="1"/>
    <col min="6" max="6" width="9.125" style="1" customWidth="1"/>
    <col min="7" max="16384" width="9" style="8"/>
  </cols>
  <sheetData>
    <row r="2" spans="2:6" ht="15.95" customHeight="1" x14ac:dyDescent="0.15">
      <c r="B2" s="40" t="s">
        <v>37</v>
      </c>
      <c r="C2" s="40"/>
      <c r="D2" s="40"/>
      <c r="E2" s="40"/>
      <c r="F2" s="40"/>
    </row>
    <row r="3" spans="2:6" ht="15.95" customHeight="1" x14ac:dyDescent="0.15">
      <c r="C3" s="2"/>
    </row>
    <row r="4" spans="2:6" ht="27" customHeight="1" x14ac:dyDescent="0.15">
      <c r="B4" s="5"/>
      <c r="C4" s="6" t="s">
        <v>0</v>
      </c>
      <c r="D4" s="6" t="s">
        <v>1</v>
      </c>
      <c r="E4" s="12" t="s">
        <v>36</v>
      </c>
      <c r="F4" s="22" t="s">
        <v>39</v>
      </c>
    </row>
    <row r="5" spans="2:6" ht="18" customHeight="1" x14ac:dyDescent="0.15">
      <c r="B5" s="41" t="s">
        <v>10</v>
      </c>
      <c r="C5" s="44" t="s">
        <v>9</v>
      </c>
      <c r="D5" s="4" t="s">
        <v>46</v>
      </c>
      <c r="E5" s="12">
        <v>27</v>
      </c>
      <c r="F5" s="6">
        <v>0</v>
      </c>
    </row>
    <row r="6" spans="2:6" ht="18" customHeight="1" x14ac:dyDescent="0.15">
      <c r="B6" s="42"/>
      <c r="C6" s="45"/>
      <c r="D6" s="5" t="s">
        <v>45</v>
      </c>
      <c r="E6" s="12">
        <v>27</v>
      </c>
      <c r="F6" s="6">
        <v>0</v>
      </c>
    </row>
    <row r="7" spans="2:6" ht="18" customHeight="1" x14ac:dyDescent="0.15">
      <c r="B7" s="42"/>
      <c r="C7" s="46"/>
      <c r="D7" s="5" t="s">
        <v>47</v>
      </c>
      <c r="E7" s="12">
        <v>27</v>
      </c>
      <c r="F7" s="6">
        <v>0</v>
      </c>
    </row>
    <row r="8" spans="2:6" ht="18" customHeight="1" x14ac:dyDescent="0.15">
      <c r="B8" s="42"/>
      <c r="C8" s="19" t="s">
        <v>11</v>
      </c>
      <c r="D8" s="5" t="s">
        <v>8</v>
      </c>
      <c r="E8" s="12">
        <v>18</v>
      </c>
      <c r="F8" s="6">
        <v>0</v>
      </c>
    </row>
    <row r="9" spans="2:6" ht="18" customHeight="1" x14ac:dyDescent="0.15">
      <c r="B9" s="42"/>
      <c r="C9" s="44" t="s">
        <v>12</v>
      </c>
      <c r="D9" s="5" t="s">
        <v>51</v>
      </c>
      <c r="E9" s="12">
        <v>9</v>
      </c>
      <c r="F9" s="6">
        <v>0</v>
      </c>
    </row>
    <row r="10" spans="2:6" ht="18" customHeight="1" x14ac:dyDescent="0.15">
      <c r="B10" s="42"/>
      <c r="C10" s="46"/>
      <c r="D10" s="16" t="s">
        <v>14</v>
      </c>
      <c r="E10" s="12">
        <v>9</v>
      </c>
      <c r="F10" s="6" t="s">
        <v>2</v>
      </c>
    </row>
    <row r="11" spans="2:6" ht="18" customHeight="1" x14ac:dyDescent="0.15">
      <c r="B11" s="42"/>
      <c r="C11" s="5" t="s">
        <v>13</v>
      </c>
      <c r="D11" s="16" t="s">
        <v>14</v>
      </c>
      <c r="E11" s="12">
        <v>9</v>
      </c>
      <c r="F11" s="6" t="s">
        <v>2</v>
      </c>
    </row>
    <row r="12" spans="2:6" ht="18" customHeight="1" x14ac:dyDescent="0.15">
      <c r="B12" s="42"/>
      <c r="C12" s="5" t="s">
        <v>33</v>
      </c>
      <c r="D12" s="16" t="s">
        <v>14</v>
      </c>
      <c r="E12" s="12">
        <v>9</v>
      </c>
      <c r="F12" s="6" t="s">
        <v>2</v>
      </c>
    </row>
    <row r="13" spans="2:6" ht="18" customHeight="1" x14ac:dyDescent="0.15">
      <c r="B13" s="42"/>
      <c r="C13" s="30" t="s">
        <v>35</v>
      </c>
      <c r="D13" s="5" t="s">
        <v>24</v>
      </c>
      <c r="E13" s="12">
        <v>18</v>
      </c>
      <c r="F13" s="6" t="s">
        <v>2</v>
      </c>
    </row>
    <row r="14" spans="2:6" ht="18" customHeight="1" x14ac:dyDescent="0.15">
      <c r="B14" s="42"/>
      <c r="C14" s="31"/>
      <c r="D14" s="5" t="s">
        <v>4</v>
      </c>
      <c r="E14" s="12">
        <v>18</v>
      </c>
      <c r="F14" s="6" t="s">
        <v>2</v>
      </c>
    </row>
    <row r="15" spans="2:6" ht="18" customHeight="1" x14ac:dyDescent="0.15">
      <c r="B15" s="42"/>
      <c r="C15" s="31"/>
      <c r="D15" s="5" t="s">
        <v>5</v>
      </c>
      <c r="E15" s="12">
        <v>18</v>
      </c>
      <c r="F15" s="6" t="s">
        <v>2</v>
      </c>
    </row>
    <row r="16" spans="2:6" ht="18" customHeight="1" x14ac:dyDescent="0.15">
      <c r="B16" s="42"/>
      <c r="C16" s="32"/>
      <c r="D16" s="5" t="s">
        <v>48</v>
      </c>
      <c r="E16" s="12">
        <v>18</v>
      </c>
      <c r="F16" s="6" t="s">
        <v>2</v>
      </c>
    </row>
    <row r="17" spans="2:6" ht="18" customHeight="1" x14ac:dyDescent="0.15">
      <c r="B17" s="42"/>
      <c r="C17" s="30" t="s">
        <v>44</v>
      </c>
      <c r="D17" s="5" t="s">
        <v>24</v>
      </c>
      <c r="E17" s="12">
        <v>11</v>
      </c>
      <c r="F17" s="6" t="s">
        <v>2</v>
      </c>
    </row>
    <row r="18" spans="2:6" ht="18" customHeight="1" x14ac:dyDescent="0.15">
      <c r="B18" s="42"/>
      <c r="C18" s="31"/>
      <c r="D18" s="5" t="s">
        <v>4</v>
      </c>
      <c r="E18" s="12">
        <v>11</v>
      </c>
      <c r="F18" s="6" t="s">
        <v>2</v>
      </c>
    </row>
    <row r="19" spans="2:6" ht="18" customHeight="1" x14ac:dyDescent="0.15">
      <c r="B19" s="42"/>
      <c r="C19" s="32"/>
      <c r="D19" s="5" t="s">
        <v>5</v>
      </c>
      <c r="E19" s="12">
        <v>11</v>
      </c>
      <c r="F19" s="6" t="s">
        <v>2</v>
      </c>
    </row>
    <row r="20" spans="2:6" ht="18" customHeight="1" x14ac:dyDescent="0.15">
      <c r="B20" s="42"/>
      <c r="C20" s="44" t="s">
        <v>27</v>
      </c>
      <c r="D20" s="5" t="s">
        <v>5</v>
      </c>
      <c r="E20" s="12">
        <v>14</v>
      </c>
      <c r="F20" s="6">
        <v>0</v>
      </c>
    </row>
    <row r="21" spans="2:6" ht="18" customHeight="1" x14ac:dyDescent="0.15">
      <c r="B21" s="42"/>
      <c r="C21" s="46"/>
      <c r="D21" s="5" t="s">
        <v>28</v>
      </c>
      <c r="E21" s="12">
        <v>14</v>
      </c>
      <c r="F21" s="6">
        <v>0</v>
      </c>
    </row>
    <row r="22" spans="2:6" ht="18" customHeight="1" x14ac:dyDescent="0.15">
      <c r="B22" s="42"/>
      <c r="C22" s="44" t="s">
        <v>31</v>
      </c>
      <c r="D22" s="17" t="s">
        <v>15</v>
      </c>
      <c r="E22" s="14">
        <v>18</v>
      </c>
      <c r="F22" s="6" t="s">
        <v>2</v>
      </c>
    </row>
    <row r="23" spans="2:6" ht="18" customHeight="1" x14ac:dyDescent="0.15">
      <c r="B23" s="42"/>
      <c r="C23" s="46"/>
      <c r="D23" s="17" t="s">
        <v>32</v>
      </c>
      <c r="E23" s="14">
        <v>18</v>
      </c>
      <c r="F23" s="6" t="s">
        <v>2</v>
      </c>
    </row>
    <row r="24" spans="2:6" ht="18" customHeight="1" x14ac:dyDescent="0.15">
      <c r="B24" s="42"/>
      <c r="C24" s="19" t="s">
        <v>38</v>
      </c>
      <c r="D24" s="19" t="s">
        <v>8</v>
      </c>
      <c r="E24" s="14">
        <v>5</v>
      </c>
      <c r="F24" s="6">
        <v>0</v>
      </c>
    </row>
    <row r="25" spans="2:6" ht="18" customHeight="1" x14ac:dyDescent="0.15">
      <c r="B25" s="42"/>
      <c r="C25" s="19" t="s">
        <v>30</v>
      </c>
      <c r="D25" s="17" t="s">
        <v>34</v>
      </c>
      <c r="E25" s="14">
        <v>2</v>
      </c>
      <c r="F25" s="6" t="s">
        <v>2</v>
      </c>
    </row>
    <row r="26" spans="2:6" ht="18" customHeight="1" x14ac:dyDescent="0.15">
      <c r="B26" s="42"/>
      <c r="C26" s="21" t="s">
        <v>17</v>
      </c>
      <c r="D26" s="5" t="s">
        <v>3</v>
      </c>
      <c r="E26" s="14">
        <v>2</v>
      </c>
      <c r="F26" s="18">
        <v>0</v>
      </c>
    </row>
    <row r="27" spans="2:6" ht="18" customHeight="1" thickBot="1" x14ac:dyDescent="0.2">
      <c r="B27" s="43"/>
      <c r="C27" s="33" t="s">
        <v>7</v>
      </c>
      <c r="D27" s="34"/>
      <c r="E27" s="23">
        <f>SUM(E5:E26)</f>
        <v>313</v>
      </c>
      <c r="F27" s="24">
        <f>SUM(F5:F26)</f>
        <v>0</v>
      </c>
    </row>
    <row r="28" spans="2:6" ht="18" customHeight="1" thickTop="1" x14ac:dyDescent="0.15">
      <c r="B28" s="27" t="s">
        <v>40</v>
      </c>
      <c r="C28" s="21" t="s">
        <v>16</v>
      </c>
      <c r="D28" s="10" t="s">
        <v>8</v>
      </c>
      <c r="E28" s="13">
        <v>1</v>
      </c>
      <c r="F28" s="6">
        <v>0</v>
      </c>
    </row>
    <row r="29" spans="2:6" ht="18" customHeight="1" x14ac:dyDescent="0.15">
      <c r="B29" s="28"/>
      <c r="C29" s="30" t="s">
        <v>21</v>
      </c>
      <c r="D29" s="5" t="s">
        <v>24</v>
      </c>
      <c r="E29" s="12">
        <v>30</v>
      </c>
      <c r="F29" s="6" t="s">
        <v>2</v>
      </c>
    </row>
    <row r="30" spans="2:6" ht="18" customHeight="1" x14ac:dyDescent="0.15">
      <c r="B30" s="28"/>
      <c r="C30" s="31"/>
      <c r="D30" s="5" t="s">
        <v>4</v>
      </c>
      <c r="E30" s="12">
        <v>30</v>
      </c>
      <c r="F30" s="6" t="s">
        <v>2</v>
      </c>
    </row>
    <row r="31" spans="2:6" ht="18" customHeight="1" x14ac:dyDescent="0.15">
      <c r="B31" s="28"/>
      <c r="C31" s="32"/>
      <c r="D31" s="5" t="s">
        <v>5</v>
      </c>
      <c r="E31" s="12">
        <v>30</v>
      </c>
      <c r="F31" s="6" t="s">
        <v>2</v>
      </c>
    </row>
    <row r="32" spans="2:6" ht="18" customHeight="1" x14ac:dyDescent="0.15">
      <c r="B32" s="28"/>
      <c r="C32" s="21" t="s">
        <v>17</v>
      </c>
      <c r="D32" s="5" t="s">
        <v>3</v>
      </c>
      <c r="E32" s="14">
        <v>2</v>
      </c>
      <c r="F32" s="18">
        <v>0</v>
      </c>
    </row>
    <row r="33" spans="2:6" ht="18" customHeight="1" thickBot="1" x14ac:dyDescent="0.2">
      <c r="B33" s="29"/>
      <c r="C33" s="33" t="s">
        <v>7</v>
      </c>
      <c r="D33" s="34"/>
      <c r="E33" s="23">
        <f>SUM(E28:E32)</f>
        <v>93</v>
      </c>
      <c r="F33" s="24">
        <f>SUM(F28:F32)</f>
        <v>0</v>
      </c>
    </row>
    <row r="34" spans="2:6" ht="18" customHeight="1" thickTop="1" x14ac:dyDescent="0.15">
      <c r="B34" s="27" t="s">
        <v>41</v>
      </c>
      <c r="C34" s="36" t="s">
        <v>22</v>
      </c>
      <c r="D34" s="5" t="s">
        <v>49</v>
      </c>
      <c r="E34" s="12">
        <v>17</v>
      </c>
      <c r="F34" s="6" t="s">
        <v>2</v>
      </c>
    </row>
    <row r="35" spans="2:6" ht="18" customHeight="1" x14ac:dyDescent="0.15">
      <c r="B35" s="28"/>
      <c r="C35" s="37"/>
      <c r="D35" s="5" t="s">
        <v>23</v>
      </c>
      <c r="E35" s="12">
        <v>17</v>
      </c>
      <c r="F35" s="6" t="s">
        <v>2</v>
      </c>
    </row>
    <row r="36" spans="2:6" ht="18" customHeight="1" x14ac:dyDescent="0.15">
      <c r="B36" s="28"/>
      <c r="C36" s="20" t="s">
        <v>50</v>
      </c>
      <c r="D36" s="10" t="s">
        <v>29</v>
      </c>
      <c r="E36" s="12">
        <v>2</v>
      </c>
      <c r="F36" s="6">
        <v>0</v>
      </c>
    </row>
    <row r="37" spans="2:6" ht="18" customHeight="1" x14ac:dyDescent="0.15">
      <c r="B37" s="28"/>
      <c r="C37" s="30" t="s">
        <v>18</v>
      </c>
      <c r="D37" s="10" t="s">
        <v>19</v>
      </c>
      <c r="E37" s="12">
        <v>7</v>
      </c>
      <c r="F37" s="6">
        <v>0</v>
      </c>
    </row>
    <row r="38" spans="2:6" ht="18" customHeight="1" x14ac:dyDescent="0.15">
      <c r="B38" s="28"/>
      <c r="C38" s="32"/>
      <c r="D38" s="5" t="s">
        <v>20</v>
      </c>
      <c r="E38" s="12">
        <v>6</v>
      </c>
      <c r="F38" s="6">
        <v>0</v>
      </c>
    </row>
    <row r="39" spans="2:6" ht="18" customHeight="1" x14ac:dyDescent="0.15">
      <c r="B39" s="28"/>
      <c r="C39" s="19" t="s">
        <v>25</v>
      </c>
      <c r="D39" s="5" t="s">
        <v>26</v>
      </c>
      <c r="E39" s="12">
        <v>4</v>
      </c>
      <c r="F39" s="6">
        <v>0</v>
      </c>
    </row>
    <row r="40" spans="2:6" ht="18" customHeight="1" x14ac:dyDescent="0.15">
      <c r="B40" s="28"/>
      <c r="C40" s="21" t="s">
        <v>6</v>
      </c>
      <c r="D40" s="5" t="s">
        <v>3</v>
      </c>
      <c r="E40" s="12">
        <v>2</v>
      </c>
      <c r="F40" s="6">
        <v>0</v>
      </c>
    </row>
    <row r="41" spans="2:6" ht="18" customHeight="1" x14ac:dyDescent="0.15">
      <c r="B41" s="35"/>
      <c r="C41" s="38" t="s">
        <v>7</v>
      </c>
      <c r="D41" s="39"/>
      <c r="E41" s="25">
        <f>SUM(E34:E40)</f>
        <v>55</v>
      </c>
      <c r="F41" s="26">
        <f>SUM(F34:F40)</f>
        <v>0</v>
      </c>
    </row>
    <row r="42" spans="2:6" ht="18" customHeight="1" x14ac:dyDescent="0.15">
      <c r="B42" s="7"/>
      <c r="C42" s="3"/>
      <c r="D42" s="7"/>
    </row>
    <row r="43" spans="2:6" ht="18" customHeight="1" x14ac:dyDescent="0.15">
      <c r="B43" s="9" t="s">
        <v>42</v>
      </c>
      <c r="C43" s="8"/>
      <c r="E43" s="15"/>
      <c r="F43" s="8"/>
    </row>
    <row r="44" spans="2:6" ht="15.95" customHeight="1" x14ac:dyDescent="0.15">
      <c r="B44" s="8" t="s">
        <v>43</v>
      </c>
    </row>
  </sheetData>
  <mergeCells count="16">
    <mergeCell ref="B2:F2"/>
    <mergeCell ref="B5:B27"/>
    <mergeCell ref="C5:C7"/>
    <mergeCell ref="C9:C10"/>
    <mergeCell ref="C13:C16"/>
    <mergeCell ref="C17:C19"/>
    <mergeCell ref="C20:C21"/>
    <mergeCell ref="C22:C23"/>
    <mergeCell ref="C27:D27"/>
    <mergeCell ref="B28:B33"/>
    <mergeCell ref="C29:C31"/>
    <mergeCell ref="C33:D33"/>
    <mergeCell ref="B34:B41"/>
    <mergeCell ref="C34:C35"/>
    <mergeCell ref="C37:C38"/>
    <mergeCell ref="C41:D41"/>
  </mergeCells>
  <phoneticPr fontId="1"/>
  <printOptions horizontalCentered="1"/>
  <pageMargins left="0.39370078740157483" right="0.39370078740157483" top="0.59055118110236227" bottom="0.59055118110236227" header="0.19685039370078741" footer="0.19685039370078741"/>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検査結果</vt:lpstr>
      <vt:lpstr>検査結果!Print_Area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2022-02-03T02:47:11Z</dcterms:created>
  <dcterms:modified xsi:type="dcterms:W3CDTF">2022-03-02T00:24:10Z</dcterms:modified>
</cp:coreProperties>
</file>