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<sst xmlns="http://schemas.openxmlformats.org/spreadsheetml/2006/main" count="928" uniqueCount="308">
  <si>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</si>
  <si>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</si>
  <si>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</si>
  <si>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</si>
  <si>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</si>
  <si>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</si>
  <si>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</si>
  <si>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</si>
  <si>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</si>
  <si>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</si>
  <si>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</si>
  <si>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</si>
  <si>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</si>
  <si>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</si>
  <si>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</si>
  <si>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</si>
  <si>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</si>
  <si>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</si>
  <si>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</si>
  <si>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</si>
  <si>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</si>
  <si>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</si>
  <si>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</si>
  <si>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</si>
  <si>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</si>
  <si>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</si>
  <si>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</si>
  <si>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</si>
  <si>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</si>
  <si>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</si>
  <si>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</si>
  <si>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</si>
  <si>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</si>
  <si>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</si>
  <si>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</si>
  <si>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</si>
  <si>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</si>
  <si>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</si>
  <si>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</si>
  <si>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</si>
  <si>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</si>
  <si>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</si>
  <si>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</si>
  <si>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</si>
  <si>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</si>
  <si>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</si>
  <si>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</si>
  <si>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</si>
  <si>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</si>
  <si>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</si>
  <si>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</si>
  <si>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</si>
  <si>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</si>
  <si>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</si>
  <si>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</si>
  <si>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</si>
  <si>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</si>
  <si>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</si>
  <si>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</si>
  <si>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</si>
  <si>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</si>
  <si>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</si>
  <si>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</si>
  <si>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</si>
  <si>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</si>
  <si>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</si>
  <si>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</si>
  <si>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</si>
  <si>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</si>
  <si>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</si>
  <si>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</si>
  <si>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</si>
  <si>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</si>
  <si>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</si>
  <si>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</si>
  <si>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</si>
  <si>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</si>
  <si>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</si>
  <si>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</si>
  <si>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</si>
  <si>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</si>
  <si>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</si>
  <si>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</si>
  <si>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</si>
  <si>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</si>
  <si>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</si>
  <si>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</si>
  <si>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</si>
  <si>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</si>
  <si>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</si>
  <si>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</si>
  <si>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</si>
  <si>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</si>
  <si>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</si>
  <si>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</si>
  <si>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</si>
  <si>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</si>
  <si>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</si>
  <si>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</si>
  <si>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</si>
  <si>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</si>
  <si>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</si>
  <si>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</si>
  <si>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</si>
  <si>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</si>
  <si>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</si>
  <si>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</si>
  <si>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</si>
  <si>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</si>
  <si>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</si>
  <si>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</si>
  <si>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</si>
  <si>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</si>
  <si>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</si>
  <si>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</si>
  <si>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</si>
  <si>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</si>
  <si>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</si>
  <si>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</si>
  <si>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</si>
  <si>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</si>
  <si>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</si>
  <si>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</si>
  <si>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</si>
  <si>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</si>
  <si>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</si>
  <si>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</si>
  <si>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</si>
  <si>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</si>
  <si>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</si>
  <si>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</si>
  <si>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</si>
  <si>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</si>
  <si>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</si>
  <si>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</si>
  <si>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</si>
  <si>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</si>
  <si>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</si>
  <si>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</si>
  <si>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</si>
  <si>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</si>
  <si>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</si>
  <si>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</si>
  <si>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</si>
  <si>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</si>
  <si>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</si>
  <si>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</si>
  <si>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</si>
  <si>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</si>
  <si>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</si>
  <si>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</si>
  <si>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</si>
  <si>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</si>
  <si>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</si>
  <si>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</si>
  <si>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</si>
  <si>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</si>
  <si>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</si>
  <si>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</si>
  <si>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</si>
  <si>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</si>
  <si>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</si>
  <si>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</si>
  <si>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</si>
  <si>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</si>
  <si>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</si>
  <si>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</si>
  <si>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</si>
  <si>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</si>
  <si>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</si>
  <si>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</si>
  <si>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</si>
  <si>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</si>
  <si>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</si>
  <si>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</si>
  <si>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</si>
  <si>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</si>
  <si>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</si>
  <si>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</si>
  <si>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</si>
  <si>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</si>
  <si>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</si>
  <si>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</si>
  <si>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</si>
  <si>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</si>
  <si>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</si>
  <si>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</si>
  <si>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</si>
  <si>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</si>
  <si>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</si>
  <si>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</si>
  <si>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</si>
  <si>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</si>
  <si>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</si>
  <si>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</si>
  <si>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</si>
  <si>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</si>
  <si>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</si>
  <si>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</si>
  <si>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</si>
  <si>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</si>
  <si>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</si>
  <si>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</si>
  <si>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</si>
  <si>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</si>
  <si>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</si>
  <si>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</si>
  <si>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</si>
  <si>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</si>
  <si>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</si>
  <si>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</si>
  <si>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</si>
  <si>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</si>
  <si>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</si>
  <si>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</si>
  <si>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</si>
  <si>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</si>
  <si>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</si>
  <si>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</si>
  <si>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</si>
  <si>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</si>
  <si>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</si>
  <si>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</si>
  <si>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</si>
  <si>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</si>
  <si>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</si>
  <si>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</si>
  <si>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</si>
  <si>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</si>
  <si>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</si>
  <si>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</si>
  <si>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</si>
  <si>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</si>
  <si>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</si>
  <si>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</si>
  <si>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</si>
  <si>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</si>
  <si>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</si>
  <si>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</si>
  <si>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</si>
  <si>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</si>
  <si>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</si>
  <si>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</si>
  <si>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</si>
  <si>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</si>
  <si>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</si>
  <si>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</si>
  <si>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</si>
  <si>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</si>
  <si>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</si>
  <si>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</si>
  <si>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</si>
  <si>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</si>
  <si>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</si>
  <si>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</si>
  <si>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</si>
  <si>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事業類型：社会資本整備型　  部　　局：環境農林水産部</t>
    <phoneticPr fontId="1"/>
  </si>
  <si>
    <t>事 業 名：農空間整備事業</t>
    <phoneticPr fontId="1"/>
  </si>
  <si>
    <t>社会資本整備型  部　　局：環境農林水産部</t>
    <phoneticPr fontId="1"/>
  </si>
  <si>
    <t>農空間整備事業</t>
    <phoneticPr fontId="1"/>
  </si>
  <si>
    <t>建設仮勘定の増　＋760
管理する資産の減価償却等　-272
土地改良財産の市町村への移管　-133
地方債の発行等により　-254</t>
    <rPh sb="0" eb="2">
      <t>ケンセツ</t>
    </rPh>
    <rPh sb="2" eb="5">
      <t>カリカンジョウ</t>
    </rPh>
    <rPh sb="6" eb="7">
      <t>ゾウ</t>
    </rPh>
    <rPh sb="13" eb="15">
      <t>カンリ</t>
    </rPh>
    <rPh sb="17" eb="19">
      <t>シサン</t>
    </rPh>
    <rPh sb="20" eb="22">
      <t>ゲンカ</t>
    </rPh>
    <rPh sb="22" eb="24">
      <t>ショウキャク</t>
    </rPh>
    <rPh sb="24" eb="25">
      <t>ナド</t>
    </rPh>
    <rPh sb="31" eb="33">
      <t>トチ</t>
    </rPh>
    <rPh sb="33" eb="35">
      <t>カイリョウ</t>
    </rPh>
    <rPh sb="35" eb="37">
      <t>ザイサン</t>
    </rPh>
    <rPh sb="38" eb="41">
      <t>シチョウソン</t>
    </rPh>
    <rPh sb="43" eb="45">
      <t>イカン</t>
    </rPh>
    <rPh sb="51" eb="54">
      <t>チホウサイ</t>
    </rPh>
    <rPh sb="55" eb="57">
      <t>ハッコウ</t>
    </rPh>
    <rPh sb="57" eb="58">
      <t>ナド</t>
    </rPh>
    <phoneticPr fontId="1"/>
  </si>
  <si>
    <t>地方債の償還等により　＋713
管理する資産の減価償却等　-17
基金の取り崩し　-22</t>
    <rPh sb="0" eb="2">
      <t>チホウ</t>
    </rPh>
    <rPh sb="4" eb="6">
      <t>ショウカン</t>
    </rPh>
    <rPh sb="6" eb="7">
      <t>トウ</t>
    </rPh>
    <rPh sb="16" eb="18">
      <t>カンリ</t>
    </rPh>
    <rPh sb="20" eb="22">
      <t>シサン</t>
    </rPh>
    <rPh sb="23" eb="25">
      <t>ゲンカ</t>
    </rPh>
    <rPh sb="25" eb="28">
      <t>ショウキャクナド</t>
    </rPh>
    <rPh sb="33" eb="35">
      <t>キキン</t>
    </rPh>
    <rPh sb="36" eb="37">
      <t>ト</t>
    </rPh>
    <rPh sb="38" eb="39">
      <t>クズ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</si>
  <si>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</si>
  <si>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（農空間整備事業）</t>
    <phoneticPr fontId="43"/>
  </si>
  <si>
    <t>環境農林水産部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</si>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</sst>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0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/>
    </xf>
    <xf numFmtId="0" fontId="29" fillId="0" borderId="8" xfId="9" applyFont="1" applyBorder="1" applyAlignment="1">
      <alignment horizontal="left" vertical="center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2433.903116</v>
      </c>
      <c r="S8" s="147">
        <v>3823.4362259999998</v>
      </c>
      <c r="T8" s="148">
        <v>-1389.5331100000001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2392.7671909999999</v>
      </c>
      <c r="S9" s="60">
        <v>3780.961491</v>
      </c>
      <c r="T9" s="61">
        <v>-1388.1943000000001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36.910341000000003</v>
      </c>
      <c r="S13" s="60">
        <v>37.809291000000002</v>
      </c>
      <c r="T13" s="61">
        <v>-0.89895000000000003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>
        <v>4.2255839999999996</v>
      </c>
      <c r="S18" s="60">
        <v>4.6654439999999999</v>
      </c>
      <c r="T18" s="61">
        <v>-0.43985999999999997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14063.365825999999</v>
      </c>
      <c r="S20" s="147">
        <v>13191.030676</v>
      </c>
      <c r="T20" s="148">
        <v>872.33515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13491.532497</v>
      </c>
      <c r="S21" s="60">
        <v>12562.574688000001</v>
      </c>
      <c r="T21" s="61">
        <v>928.957809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37416.752494</v>
      </c>
      <c r="I22" s="147">
        <v>37090.317411999997</v>
      </c>
      <c r="J22" s="148">
        <v>326.43508200000002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10.315702</v>
      </c>
      <c r="I23" s="60" t="s">
        <v>255</v>
      </c>
      <c r="J23" s="61">
        <v>10.315702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10.315702</v>
      </c>
      <c r="I24" s="60" t="s">
        <v>255</v>
      </c>
      <c r="J24" s="61">
        <v>10.315702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0.19070200000000001</v>
      </c>
      <c r="I25" s="60" t="s">
        <v>255</v>
      </c>
      <c r="J25" s="61">
        <v>0.19070200000000001</v>
      </c>
      <c r="K25" s="63"/>
      <c r="L25" s="57"/>
      <c r="M25" s="57"/>
      <c r="N25" s="57" t="s">
        <v>37</v>
      </c>
      <c r="O25" s="57"/>
      <c r="P25" s="57"/>
      <c r="Q25" s="58"/>
      <c r="R25" s="59">
        <v>566.93482700000004</v>
      </c>
      <c r="S25" s="60">
        <v>619.33190200000001</v>
      </c>
      <c r="T25" s="61">
        <v>-52.397075000000001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10.125</v>
      </c>
      <c r="I27" s="60" t="s">
        <v>255</v>
      </c>
      <c r="J27" s="61">
        <v>10.125</v>
      </c>
      <c r="K27" s="63"/>
      <c r="L27" s="57"/>
      <c r="M27" s="57"/>
      <c r="N27" s="57" t="s">
        <v>25</v>
      </c>
      <c r="O27" s="57"/>
      <c r="P27" s="57"/>
      <c r="Q27" s="58"/>
      <c r="R27" s="59">
        <v>4.8985019999999997</v>
      </c>
      <c r="S27" s="60">
        <v>9.1240860000000001</v>
      </c>
      <c r="T27" s="61">
        <v>-4.2255839999999996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16497.268941999999</v>
      </c>
      <c r="S29" s="154">
        <v>17014.466902</v>
      </c>
      <c r="T29" s="155">
        <v>-517.19795999999997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20919.483552000002</v>
      </c>
      <c r="S31" s="147">
        <v>20075.85051</v>
      </c>
      <c r="T31" s="148">
        <v>843.63304200000005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843.63304200000005</v>
      </c>
      <c r="S32" s="60">
        <v>891.60250199999996</v>
      </c>
      <c r="T32" s="61">
        <v>-47.969459999999998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>
        <v>26805.032125000002</v>
      </c>
      <c r="I35" s="60">
        <v>27210.165871000001</v>
      </c>
      <c r="J35" s="61">
        <v>-405.13374599999997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>
        <v>26804.904949</v>
      </c>
      <c r="I36" s="60">
        <v>27210.038694999999</v>
      </c>
      <c r="J36" s="61">
        <v>-405.13374599999997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>
        <v>22977.097324999999</v>
      </c>
      <c r="I37" s="60">
        <v>22977.260709999999</v>
      </c>
      <c r="J37" s="61">
        <v>-0.163385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>
        <v>219.77801600000001</v>
      </c>
      <c r="I38" s="60">
        <v>387.564615</v>
      </c>
      <c r="J38" s="61">
        <v>-167.786599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>
        <v>3608.0296079999998</v>
      </c>
      <c r="I39" s="60">
        <v>3845.2133699999999</v>
      </c>
      <c r="J39" s="61">
        <v>-237.183762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>
        <v>0.12717600000000001</v>
      </c>
      <c r="I40" s="60">
        <v>0.12717600000000001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>
        <v>0.12717600000000001</v>
      </c>
      <c r="I41" s="60">
        <v>0.12717600000000001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35.785381999999998</v>
      </c>
      <c r="I43" s="60">
        <v>47.631780999999997</v>
      </c>
      <c r="J43" s="61">
        <v>-11.846399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>
        <v>9.1240220000000001</v>
      </c>
      <c r="I45" s="60">
        <v>13.789478000000001</v>
      </c>
      <c r="J45" s="61">
        <v>-4.6654559999999998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>
        <v>10556.494661999999</v>
      </c>
      <c r="I47" s="60">
        <v>9796.4777020000001</v>
      </c>
      <c r="J47" s="61">
        <v>760.01696000000004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>
        <v>6.0099999999999997E-4</v>
      </c>
      <c r="I48" s="60">
        <v>22.252579999999998</v>
      </c>
      <c r="J48" s="61">
        <v>-22.251978999999999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>
        <v>6.0099999999999997E-4</v>
      </c>
      <c r="I54" s="60">
        <v>22.252579999999998</v>
      </c>
      <c r="J54" s="61">
        <v>-22.251978999999999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>
        <v>6.0099999999999997E-4</v>
      </c>
      <c r="I57" s="60">
        <v>22.252579999999998</v>
      </c>
      <c r="J57" s="61">
        <v>-22.251978999999999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20919.483552000002</v>
      </c>
      <c r="S59" s="154">
        <v>20075.85051</v>
      </c>
      <c r="T59" s="155">
        <v>843.63304200000005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37416.752494</v>
      </c>
      <c r="I60" s="150">
        <v>37090.317411999997</v>
      </c>
      <c r="J60" s="151">
        <v>326.43508200000002</v>
      </c>
      <c r="K60" s="201" t="s">
        <v>67</v>
      </c>
      <c r="L60" s="204"/>
      <c r="M60" s="204"/>
      <c r="N60" s="204"/>
      <c r="O60" s="204"/>
      <c r="P60" s="204"/>
      <c r="Q60" s="205"/>
      <c r="R60" s="152">
        <v>37416.752494</v>
      </c>
      <c r="S60" s="150">
        <v>37090.317411999997</v>
      </c>
      <c r="T60" s="151">
        <v>326.43508200000002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>
        <v>6.0099999999999997E-4</v>
      </c>
      <c r="T8" s="159">
        <v>1.2324999999999999E-2</v>
      </c>
      <c r="U8" s="160">
        <v>-1.1724E-2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2005.9657130000001</v>
      </c>
      <c r="I9" s="159">
        <v>1553.405716</v>
      </c>
      <c r="J9" s="160">
        <v>452.55999700000001</v>
      </c>
      <c r="L9" s="156"/>
      <c r="M9" s="11"/>
      <c r="N9" s="11"/>
      <c r="O9" s="11" t="s">
        <v>108</v>
      </c>
      <c r="P9" s="11"/>
      <c r="Q9" s="11"/>
      <c r="R9" s="11"/>
      <c r="S9" s="145">
        <v>6.0099999999999997E-4</v>
      </c>
      <c r="T9" s="145">
        <v>1.2324999999999999E-2</v>
      </c>
      <c r="U9" s="3">
        <v>-1.1724E-2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>
        <v>155.16663299999999</v>
      </c>
      <c r="T10" s="159">
        <v>201.348029</v>
      </c>
      <c r="U10" s="160">
        <v>-46.181395999999999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>
        <v>155.16663299999999</v>
      </c>
      <c r="T11" s="145">
        <v>201.348029</v>
      </c>
      <c r="U11" s="3">
        <v>-46.181395999999999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>
        <v>-155.166032</v>
      </c>
      <c r="T14" s="164">
        <v>-201.33570399999999</v>
      </c>
      <c r="U14" s="165">
        <v>46.169671999999998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-1217.321385</v>
      </c>
      <c r="T15" s="164">
        <v>-1541.734285</v>
      </c>
      <c r="U15" s="165">
        <v>324.41289999999998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>
        <v>723.42202799999995</v>
      </c>
      <c r="I16" s="145">
        <v>673.42673400000001</v>
      </c>
      <c r="J16" s="3">
        <v>49.995294000000001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0.53722000000000003</v>
      </c>
      <c r="I17" s="145">
        <v>0.39874999999999999</v>
      </c>
      <c r="J17" s="3">
        <v>0.13847000000000001</v>
      </c>
      <c r="L17" s="9"/>
      <c r="M17" s="10" t="s">
        <v>116</v>
      </c>
      <c r="N17" s="10"/>
      <c r="O17" s="10"/>
      <c r="P17" s="10"/>
      <c r="Q17" s="10"/>
      <c r="R17" s="10"/>
      <c r="S17" s="159">
        <v>2.7317000000000001E-2</v>
      </c>
      <c r="T17" s="159">
        <v>63.944000000000003</v>
      </c>
      <c r="U17" s="160">
        <v>-63.916682999999999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1216.3613170000001</v>
      </c>
      <c r="I18" s="145">
        <v>841.92010000000005</v>
      </c>
      <c r="J18" s="3">
        <v>374.44121699999999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>
        <v>0.05</v>
      </c>
      <c r="J20" s="3">
        <v>-0.05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>
        <v>63.944000000000003</v>
      </c>
      <c r="U20" s="3">
        <v>-63.944000000000003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>
        <v>2.7317000000000001E-2</v>
      </c>
      <c r="T23" s="195" t="s">
        <v>255</v>
      </c>
      <c r="U23" s="3">
        <v>2.7317000000000001E-2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>
        <v>132.727655</v>
      </c>
      <c r="T25" s="159">
        <v>1.436131</v>
      </c>
      <c r="U25" s="160">
        <v>131.29152400000001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65.645148000000006</v>
      </c>
      <c r="I26" s="145">
        <v>37.610132</v>
      </c>
      <c r="J26" s="3">
        <v>28.035015999999999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3068.1210660000002</v>
      </c>
      <c r="I27" s="159">
        <v>2893.8042970000001</v>
      </c>
      <c r="J27" s="160">
        <v>174.31676899999999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>
        <v>0.32771800000000001</v>
      </c>
      <c r="J28" s="3">
        <v>-0.32771800000000001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546.332268</v>
      </c>
      <c r="I29" s="145">
        <v>562.71299199999999</v>
      </c>
      <c r="J29" s="3">
        <v>-16.380724000000001</v>
      </c>
      <c r="L29" s="156"/>
      <c r="M29" s="11"/>
      <c r="N29" s="11" t="s">
        <v>249</v>
      </c>
      <c r="O29" s="11"/>
      <c r="P29" s="11"/>
      <c r="Q29" s="11"/>
      <c r="R29" s="11"/>
      <c r="S29" s="195" t="s">
        <v>255</v>
      </c>
      <c r="T29" s="195">
        <v>1.436131</v>
      </c>
      <c r="U29" s="3">
        <v>-1.436131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433.20557600000001</v>
      </c>
      <c r="I30" s="145">
        <v>254.52022500000001</v>
      </c>
      <c r="J30" s="3">
        <v>178.685351</v>
      </c>
      <c r="L30" s="156"/>
      <c r="M30" s="11"/>
      <c r="N30" s="11" t="s">
        <v>127</v>
      </c>
      <c r="O30" s="11"/>
      <c r="P30" s="11"/>
      <c r="Q30" s="11"/>
      <c r="R30" s="11"/>
      <c r="S30" s="145">
        <v>132.727655</v>
      </c>
      <c r="T30" s="145" t="s">
        <v>255</v>
      </c>
      <c r="U30" s="3">
        <v>132.727655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450.31356599999998</v>
      </c>
      <c r="I31" s="145">
        <v>444.36777000000001</v>
      </c>
      <c r="J31" s="3">
        <v>5.9457959999999996</v>
      </c>
      <c r="L31" s="12" t="s">
        <v>128</v>
      </c>
      <c r="M31" s="13"/>
      <c r="N31" s="13"/>
      <c r="O31" s="13"/>
      <c r="P31" s="13"/>
      <c r="Q31" s="13"/>
      <c r="R31" s="13"/>
      <c r="S31" s="164">
        <v>-132.70033799999999</v>
      </c>
      <c r="T31" s="164">
        <v>62.507868999999999</v>
      </c>
      <c r="U31" s="165">
        <v>-195.20820699999999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-1350.0217230000001</v>
      </c>
      <c r="T32" s="168">
        <v>-1479.226416</v>
      </c>
      <c r="U32" s="169">
        <v>129.20469299999999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1312.1577910000001</v>
      </c>
      <c r="I33" s="145">
        <v>1250.1516119999999</v>
      </c>
      <c r="J33" s="3">
        <v>62.006179000000003</v>
      </c>
      <c r="L33" s="12" t="s">
        <v>188</v>
      </c>
      <c r="M33" s="13"/>
      <c r="N33" s="13"/>
      <c r="O33" s="13"/>
      <c r="P33" s="13"/>
      <c r="Q33" s="13"/>
      <c r="R33" s="13"/>
      <c r="S33" s="164">
        <v>1732.9523859999999</v>
      </c>
      <c r="T33" s="170">
        <v>1683.19543</v>
      </c>
      <c r="U33" s="171">
        <v>49.756956000000002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288.75456100000002</v>
      </c>
      <c r="I36" s="145">
        <v>288.13447600000001</v>
      </c>
      <c r="J36" s="3">
        <v>0.620085</v>
      </c>
      <c r="L36" s="14" t="s">
        <v>177</v>
      </c>
      <c r="M36" s="15"/>
      <c r="N36" s="15"/>
      <c r="O36" s="15"/>
      <c r="P36" s="15"/>
      <c r="Q36" s="15"/>
      <c r="R36" s="15"/>
      <c r="S36" s="161">
        <v>382.93066299999998</v>
      </c>
      <c r="T36" s="172">
        <v>203.96901399999999</v>
      </c>
      <c r="U36" s="173">
        <v>178.96164899999999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36.910341000000003</v>
      </c>
      <c r="I40" s="145">
        <v>37.809291000000002</v>
      </c>
      <c r="J40" s="3">
        <v>-0.89895000000000003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0.446963</v>
      </c>
      <c r="I41" s="145">
        <v>55.780213000000003</v>
      </c>
      <c r="J41" s="3">
        <v>-55.33325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-1062.1553530000001</v>
      </c>
      <c r="I44" s="161">
        <v>-1340.3985809999999</v>
      </c>
      <c r="J44" s="162">
        <v>278.24322799999999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18" t="s">
        <v>228</v>
      </c>
      <c r="B5" s="219"/>
      <c r="C5" s="219"/>
      <c r="D5" s="219"/>
      <c r="E5" s="219"/>
      <c r="F5" s="219"/>
      <c r="G5" s="220"/>
      <c r="H5" s="44" t="s">
        <v>251</v>
      </c>
      <c r="I5" s="45" t="s">
        <v>246</v>
      </c>
      <c r="J5" s="46" t="s">
        <v>221</v>
      </c>
      <c r="K5" s="17"/>
      <c r="L5" s="218" t="s">
        <v>228</v>
      </c>
      <c r="M5" s="219"/>
      <c r="N5" s="219"/>
      <c r="O5" s="219"/>
      <c r="P5" s="219"/>
      <c r="Q5" s="219"/>
      <c r="R5" s="220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1"/>
      <c r="B6" s="222"/>
      <c r="C6" s="222"/>
      <c r="D6" s="222"/>
      <c r="E6" s="222"/>
      <c r="F6" s="222"/>
      <c r="G6" s="223"/>
      <c r="H6" s="47" t="s">
        <v>222</v>
      </c>
      <c r="I6" s="48" t="s">
        <v>223</v>
      </c>
      <c r="J6" s="49" t="s">
        <v>224</v>
      </c>
      <c r="K6" s="17"/>
      <c r="L6" s="221"/>
      <c r="M6" s="222"/>
      <c r="N6" s="222"/>
      <c r="O6" s="222"/>
      <c r="P6" s="222"/>
      <c r="Q6" s="222"/>
      <c r="R6" s="223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2005.9657130000001</v>
      </c>
      <c r="I8" s="159">
        <v>1553.405716</v>
      </c>
      <c r="J8" s="160">
        <v>452.55999700000001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23.718468000000001</v>
      </c>
      <c r="T8" s="159">
        <v>65.438445999999999</v>
      </c>
      <c r="U8" s="160">
        <v>-41.719977999999998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4" t="s">
        <v>255</v>
      </c>
      <c r="T9" s="224" t="s">
        <v>255</v>
      </c>
      <c r="U9" s="225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26" t="s">
        <v>230</v>
      </c>
      <c r="O10" s="226"/>
      <c r="P10" s="226"/>
      <c r="Q10" s="226"/>
      <c r="R10" s="227"/>
      <c r="S10" s="224"/>
      <c r="T10" s="224"/>
      <c r="U10" s="225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>
        <v>63.944000000000003</v>
      </c>
      <c r="U11" s="3">
        <v>-63.944000000000003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>
        <v>23.718468000000001</v>
      </c>
      <c r="T13" s="145">
        <v>1.4944459999999999</v>
      </c>
      <c r="U13" s="3">
        <v>22.224022000000001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28" t="s">
        <v>231</v>
      </c>
      <c r="D15" s="228"/>
      <c r="E15" s="228"/>
      <c r="F15" s="228"/>
      <c r="G15" s="229"/>
      <c r="H15" s="224">
        <v>723.42202799999995</v>
      </c>
      <c r="I15" s="224">
        <v>673.42673400000001</v>
      </c>
      <c r="J15" s="225">
        <v>49.995294000000001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>
        <v>23.718468000000001</v>
      </c>
      <c r="T15" s="145">
        <v>1.4944459999999999</v>
      </c>
      <c r="U15" s="3">
        <v>22.224022000000001</v>
      </c>
    </row>
    <row r="16" spans="1:21" ht="15.95" customHeight="1">
      <c r="A16" s="156"/>
      <c r="B16" s="11"/>
      <c r="C16" s="230" t="s">
        <v>232</v>
      </c>
      <c r="D16" s="230"/>
      <c r="E16" s="230"/>
      <c r="F16" s="230"/>
      <c r="G16" s="231"/>
      <c r="H16" s="224"/>
      <c r="I16" s="224"/>
      <c r="J16" s="22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0.53722000000000003</v>
      </c>
      <c r="I17" s="145">
        <v>0.39874999999999999</v>
      </c>
      <c r="J17" s="3">
        <v>0.13847000000000001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1216.3613170000001</v>
      </c>
      <c r="I18" s="145">
        <v>841.92010000000005</v>
      </c>
      <c r="J18" s="3">
        <v>374.44121699999999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770.142561</v>
      </c>
      <c r="T19" s="159">
        <v>480.65140300000002</v>
      </c>
      <c r="U19" s="160">
        <v>289.49115799999998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>
        <v>0.05</v>
      </c>
      <c r="J20" s="3">
        <v>-0.05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770.14196000000004</v>
      </c>
      <c r="T20" s="145">
        <v>480.34798000000001</v>
      </c>
      <c r="U20" s="3">
        <v>289.79397999999998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>
        <v>6.0099999999999997E-4</v>
      </c>
      <c r="T21" s="145">
        <v>0.303423</v>
      </c>
      <c r="U21" s="3">
        <v>-0.30282199999999998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>
        <v>6.0099999999999997E-4</v>
      </c>
      <c r="T23" s="145">
        <v>0.303423</v>
      </c>
      <c r="U23" s="3">
        <v>-0.30282199999999998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65.645148000000006</v>
      </c>
      <c r="I26" s="145">
        <v>37.610132</v>
      </c>
      <c r="J26" s="3">
        <v>28.035015999999999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2832.6625300000001</v>
      </c>
      <c r="I27" s="159">
        <v>2615.1471369999999</v>
      </c>
      <c r="J27" s="160">
        <v>217.51539299999999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-746.42409299999997</v>
      </c>
      <c r="T27" s="164">
        <v>-415.21295700000002</v>
      </c>
      <c r="U27" s="165">
        <v>-331.21113600000001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>
        <v>0.32771800000000001</v>
      </c>
      <c r="J28" s="3">
        <v>-0.32771800000000001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-1728.286942</v>
      </c>
      <c r="T28" s="164">
        <v>-1678.290082</v>
      </c>
      <c r="U28" s="165">
        <v>-49.996859999999998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636.98559699999998</v>
      </c>
      <c r="I29" s="145">
        <v>664.34372099999996</v>
      </c>
      <c r="J29" s="3">
        <v>-27.358124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433.20557600000001</v>
      </c>
      <c r="I30" s="145">
        <v>254.52022500000001</v>
      </c>
      <c r="J30" s="3">
        <v>178.685351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450.31356599999998</v>
      </c>
      <c r="I31" s="145">
        <v>444.36777000000001</v>
      </c>
      <c r="J31" s="3">
        <v>5.9457959999999996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1312.1577910000001</v>
      </c>
      <c r="I33" s="145">
        <v>1251.5877029999999</v>
      </c>
      <c r="J33" s="3">
        <v>60.570087999999998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>
        <v>6.0099999999999997E-4</v>
      </c>
      <c r="I36" s="159">
        <v>1.2324999999999999E-2</v>
      </c>
      <c r="J36" s="160">
        <v>-1.1724E-2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>
        <v>6.0099999999999997E-4</v>
      </c>
      <c r="I37" s="145">
        <v>1.2324999999999999E-2</v>
      </c>
      <c r="J37" s="3">
        <v>-1.1724E-2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4.6654439999999999</v>
      </c>
      <c r="T37" s="159">
        <v>4.905348</v>
      </c>
      <c r="U37" s="160">
        <v>-0.23990400000000001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155.16663299999999</v>
      </c>
      <c r="I38" s="159">
        <v>201.348029</v>
      </c>
      <c r="J38" s="160">
        <v>-46.181395999999999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155.16663299999999</v>
      </c>
      <c r="I39" s="145">
        <v>201.348029</v>
      </c>
      <c r="J39" s="3">
        <v>-46.181395999999999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4.6654439999999999</v>
      </c>
      <c r="T40" s="145">
        <v>4.905348</v>
      </c>
      <c r="U40" s="3">
        <v>-0.23990400000000001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-4.6654439999999999</v>
      </c>
      <c r="T44" s="164">
        <v>-4.905348</v>
      </c>
      <c r="U44" s="165">
        <v>0.23990400000000001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-1732.9523859999999</v>
      </c>
      <c r="T45" s="164">
        <v>-1683.19543</v>
      </c>
      <c r="U45" s="165">
        <v>-49.756956000000002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1732.9523859999999</v>
      </c>
      <c r="T46" s="164">
        <v>1683.19543</v>
      </c>
      <c r="U46" s="165">
        <v>49.756956000000002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-981.86284899999998</v>
      </c>
      <c r="I48" s="161">
        <v>-1263.077125</v>
      </c>
      <c r="J48" s="162">
        <v>281.21427599999998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1" t="s">
        <v>242</v>
      </c>
      <c r="B6" s="242"/>
      <c r="C6" s="242"/>
      <c r="D6" s="243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6" t="s">
        <v>183</v>
      </c>
      <c r="K6" s="247"/>
      <c r="L6" s="91" t="s">
        <v>184</v>
      </c>
    </row>
    <row r="7" spans="1:17" ht="15" customHeight="1">
      <c r="A7" s="241" t="s">
        <v>185</v>
      </c>
      <c r="B7" s="242"/>
      <c r="C7" s="242"/>
      <c r="D7" s="243"/>
      <c r="E7" s="29">
        <v>11312.851977</v>
      </c>
      <c r="F7" s="29">
        <v>-5649.7067150000003</v>
      </c>
      <c r="G7" s="29">
        <v>5058.2017820000001</v>
      </c>
      <c r="H7" s="29">
        <v>9354.5034660000001</v>
      </c>
      <c r="I7" s="29" t="s">
        <v>255</v>
      </c>
      <c r="J7" s="244" t="s">
        <v>255</v>
      </c>
      <c r="K7" s="245"/>
      <c r="L7" s="29">
        <v>20075.85051</v>
      </c>
    </row>
    <row r="8" spans="1:17" ht="15" customHeight="1">
      <c r="A8" s="241" t="s">
        <v>186</v>
      </c>
      <c r="B8" s="242"/>
      <c r="C8" s="242"/>
      <c r="D8" s="243"/>
      <c r="E8" s="29" t="s">
        <v>255</v>
      </c>
      <c r="F8" s="29">
        <v>-1350.0217230000001</v>
      </c>
      <c r="G8" s="29">
        <v>460.70237900000001</v>
      </c>
      <c r="H8" s="29">
        <v>1732.9523859999999</v>
      </c>
      <c r="I8" s="29" t="s">
        <v>255</v>
      </c>
      <c r="J8" s="244" t="s">
        <v>255</v>
      </c>
      <c r="K8" s="245"/>
      <c r="L8" s="29">
        <v>843.63304200000005</v>
      </c>
    </row>
    <row r="9" spans="1:17" ht="15" customHeight="1">
      <c r="A9" s="241" t="s">
        <v>187</v>
      </c>
      <c r="B9" s="242"/>
      <c r="C9" s="242"/>
      <c r="D9" s="243"/>
      <c r="E9" s="29">
        <v>11312.851977</v>
      </c>
      <c r="F9" s="29">
        <v>-6999.7284380000001</v>
      </c>
      <c r="G9" s="29">
        <v>5518.9041610000004</v>
      </c>
      <c r="H9" s="29">
        <v>11087.455851999999</v>
      </c>
      <c r="I9" s="29" t="s">
        <v>255</v>
      </c>
      <c r="J9" s="244" t="s">
        <v>255</v>
      </c>
      <c r="K9" s="245"/>
      <c r="L9" s="29">
        <v>20919.483552000002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2" t="s">
        <v>192</v>
      </c>
      <c r="B15" s="233"/>
      <c r="C15" s="233"/>
      <c r="D15" s="234"/>
      <c r="E15" s="33" t="s">
        <v>193</v>
      </c>
      <c r="F15" s="33" t="s">
        <v>194</v>
      </c>
      <c r="G15" s="33" t="s">
        <v>195</v>
      </c>
      <c r="H15" s="33" t="s">
        <v>241</v>
      </c>
      <c r="I15" s="232" t="s">
        <v>196</v>
      </c>
      <c r="J15" s="233"/>
      <c r="K15" s="233"/>
      <c r="L15" s="234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20075.85051</v>
      </c>
      <c r="I16" s="232"/>
      <c r="J16" s="233"/>
      <c r="K16" s="233"/>
      <c r="L16" s="234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2"/>
      <c r="J17" s="233"/>
      <c r="K17" s="233"/>
      <c r="L17" s="234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2"/>
      <c r="J18" s="233"/>
      <c r="K18" s="233"/>
      <c r="L18" s="234"/>
    </row>
    <row r="19" spans="1:12" ht="15" customHeight="1">
      <c r="A19" s="34"/>
      <c r="B19" s="36" t="s">
        <v>200</v>
      </c>
      <c r="C19" s="36"/>
      <c r="D19" s="35"/>
      <c r="E19" s="30">
        <v>10.315702</v>
      </c>
      <c r="F19" s="30"/>
      <c r="G19" s="109"/>
      <c r="H19" s="109"/>
      <c r="I19" s="235"/>
      <c r="J19" s="236"/>
      <c r="K19" s="236"/>
      <c r="L19" s="237"/>
    </row>
    <row r="20" spans="1:12" ht="90" customHeight="1">
      <c r="A20" s="34"/>
      <c r="B20" s="36" t="s">
        <v>201</v>
      </c>
      <c r="C20" s="36"/>
      <c r="D20" s="35"/>
      <c r="E20" s="30">
        <v>101.37104600000001</v>
      </c>
      <c r="F20" s="30"/>
      <c r="G20" s="109"/>
      <c r="H20" s="109"/>
      <c r="I20" s="238" t="s">
        <v>260</v>
      </c>
      <c r="J20" s="239"/>
      <c r="K20" s="239"/>
      <c r="L20" s="240"/>
    </row>
    <row r="21" spans="1:12" ht="65.25" customHeight="1">
      <c r="A21" s="34"/>
      <c r="B21" s="36" t="s">
        <v>202</v>
      </c>
      <c r="C21" s="36"/>
      <c r="D21" s="35"/>
      <c r="E21" s="30">
        <v>673.984825</v>
      </c>
      <c r="F21" s="30"/>
      <c r="G21" s="109"/>
      <c r="H21" s="109"/>
      <c r="I21" s="238" t="s">
        <v>261</v>
      </c>
      <c r="J21" s="239"/>
      <c r="K21" s="239"/>
      <c r="L21" s="240"/>
    </row>
    <row r="22" spans="1:12" ht="15" customHeight="1">
      <c r="A22" s="34"/>
      <c r="B22" s="105" t="s">
        <v>203</v>
      </c>
      <c r="C22" s="105"/>
      <c r="D22" s="106"/>
      <c r="E22" s="110">
        <v>785.67157299999997</v>
      </c>
      <c r="F22" s="110"/>
      <c r="G22" s="110">
        <v>785.67157299999997</v>
      </c>
      <c r="H22" s="109"/>
      <c r="I22" s="232"/>
      <c r="J22" s="233"/>
      <c r="K22" s="233"/>
      <c r="L22" s="234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2"/>
      <c r="J23" s="233"/>
      <c r="K23" s="233"/>
      <c r="L23" s="234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2"/>
      <c r="J24" s="233"/>
      <c r="K24" s="233"/>
      <c r="L24" s="234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2"/>
      <c r="J25" s="233"/>
      <c r="K25" s="233"/>
      <c r="L25" s="234"/>
    </row>
    <row r="26" spans="1:12" ht="15" customHeight="1">
      <c r="A26" s="34"/>
      <c r="B26" s="36" t="s">
        <v>207</v>
      </c>
      <c r="C26" s="36"/>
      <c r="D26" s="35"/>
      <c r="E26" s="30">
        <v>56.622658999999999</v>
      </c>
      <c r="F26" s="30"/>
      <c r="G26" s="109"/>
      <c r="H26" s="109"/>
      <c r="I26" s="232"/>
      <c r="J26" s="233"/>
      <c r="K26" s="233"/>
      <c r="L26" s="234"/>
    </row>
    <row r="27" spans="1:12" ht="15" customHeight="1">
      <c r="A27" s="34"/>
      <c r="B27" s="105" t="s">
        <v>203</v>
      </c>
      <c r="C27" s="105"/>
      <c r="D27" s="106"/>
      <c r="E27" s="110">
        <v>56.622658999999999</v>
      </c>
      <c r="F27" s="110"/>
      <c r="G27" s="110">
        <v>56.622658999999999</v>
      </c>
      <c r="H27" s="109"/>
      <c r="I27" s="232"/>
      <c r="J27" s="233"/>
      <c r="K27" s="233"/>
      <c r="L27" s="234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2"/>
      <c r="J28" s="233"/>
      <c r="K28" s="233"/>
      <c r="L28" s="234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35"/>
      <c r="J29" s="236"/>
      <c r="K29" s="236"/>
      <c r="L29" s="237"/>
    </row>
    <row r="30" spans="1:12" ht="15" customHeight="1">
      <c r="A30" s="34"/>
      <c r="B30" s="36" t="s">
        <v>210</v>
      </c>
      <c r="C30" s="36"/>
      <c r="D30" s="35"/>
      <c r="E30" s="30">
        <v>1.3388100000000001</v>
      </c>
      <c r="F30" s="30"/>
      <c r="G30" s="109"/>
      <c r="H30" s="109"/>
      <c r="I30" s="235"/>
      <c r="J30" s="236"/>
      <c r="K30" s="236"/>
      <c r="L30" s="237"/>
    </row>
    <row r="31" spans="1:12" ht="15" customHeight="1">
      <c r="A31" s="34"/>
      <c r="B31" s="105" t="s">
        <v>203</v>
      </c>
      <c r="C31" s="105"/>
      <c r="D31" s="106"/>
      <c r="E31" s="110">
        <v>1.3388100000000001</v>
      </c>
      <c r="F31" s="110"/>
      <c r="G31" s="110">
        <v>1.3388100000000001</v>
      </c>
      <c r="H31" s="109"/>
      <c r="I31" s="232"/>
      <c r="J31" s="233"/>
      <c r="K31" s="233"/>
      <c r="L31" s="234"/>
    </row>
    <row r="32" spans="1:12" ht="15" customHeight="1">
      <c r="A32" s="34" t="s">
        <v>211</v>
      </c>
      <c r="B32" s="36"/>
      <c r="C32" s="36"/>
      <c r="D32" s="35"/>
      <c r="E32" s="110">
        <v>843.63304199999993</v>
      </c>
      <c r="F32" s="110"/>
      <c r="G32" s="110">
        <v>843.63304200000005</v>
      </c>
      <c r="H32" s="109"/>
      <c r="I32" s="232"/>
      <c r="J32" s="233"/>
      <c r="K32" s="233"/>
      <c r="L32" s="234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20919.483552000002</v>
      </c>
      <c r="I33" s="232"/>
      <c r="J33" s="233"/>
      <c r="K33" s="233"/>
      <c r="L33" s="234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4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22:J22"/>
    <mergeCell ref="K22:L22"/>
    <mergeCell ref="I20:L20"/>
    <mergeCell ref="I21:L21"/>
    <mergeCell ref="I17:J17"/>
    <mergeCell ref="K17:L17"/>
    <mergeCell ref="I18:J18"/>
    <mergeCell ref="K18:L18"/>
    <mergeCell ref="I19:J19"/>
    <mergeCell ref="K19:L19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50" customWidth="1"/>
    <col min="25" max="25" width="9" style="250"/>
    <col min="26" max="30" width="3.625" style="250" customWidth="1"/>
    <col min="31" max="31" width="27.75" style="250" bestFit="1" customWidth="1"/>
    <col min="32" max="16384" width="9" style="250"/>
  </cols>
  <sheetData>
    <row r="1" spans="1:24">
      <c r="A1" s="248" t="s">
        <v>262</v>
      </c>
      <c r="B1" s="248"/>
      <c r="C1" s="248"/>
      <c r="D1" s="248"/>
      <c r="E1" s="248" t="s">
        <v>263</v>
      </c>
      <c r="F1" s="248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</row>
    <row r="2" spans="1:24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2" t="s">
        <v>264</v>
      </c>
      <c r="S2" s="252"/>
      <c r="T2" s="252"/>
      <c r="U2" s="252"/>
      <c r="V2" s="252"/>
      <c r="W2" s="252"/>
      <c r="X2" s="252"/>
    </row>
    <row r="3" spans="1:24" ht="14.25" thickBot="1">
      <c r="A3" s="251" t="s">
        <v>265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3" t="s">
        <v>266</v>
      </c>
      <c r="V3" s="254"/>
      <c r="W3" s="254"/>
      <c r="X3" s="254"/>
    </row>
    <row r="4" spans="1:24" ht="40.5" customHeight="1">
      <c r="A4" s="255" t="s">
        <v>267</v>
      </c>
      <c r="B4" s="256"/>
      <c r="C4" s="256"/>
      <c r="D4" s="257" t="s">
        <v>268</v>
      </c>
      <c r="E4" s="258"/>
      <c r="F4" s="259"/>
      <c r="G4" s="257" t="s">
        <v>269</v>
      </c>
      <c r="H4" s="260"/>
      <c r="I4" s="260"/>
      <c r="J4" s="257" t="s">
        <v>270</v>
      </c>
      <c r="K4" s="260"/>
      <c r="L4" s="260"/>
      <c r="M4" s="257" t="s">
        <v>271</v>
      </c>
      <c r="N4" s="260"/>
      <c r="O4" s="260"/>
      <c r="P4" s="257" t="s">
        <v>272</v>
      </c>
      <c r="Q4" s="260"/>
      <c r="R4" s="260"/>
      <c r="S4" s="257" t="s">
        <v>273</v>
      </c>
      <c r="T4" s="260"/>
      <c r="U4" s="260"/>
      <c r="V4" s="257" t="s">
        <v>274</v>
      </c>
      <c r="W4" s="260"/>
      <c r="X4" s="261"/>
    </row>
    <row r="5" spans="1:24" ht="14.25" thickBot="1">
      <c r="A5" s="262"/>
      <c r="B5" s="263"/>
      <c r="C5" s="263"/>
      <c r="D5" s="264" t="s">
        <v>275</v>
      </c>
      <c r="E5" s="265"/>
      <c r="F5" s="266"/>
      <c r="G5" s="267" t="s">
        <v>276</v>
      </c>
      <c r="H5" s="268"/>
      <c r="I5" s="268"/>
      <c r="J5" s="267" t="s">
        <v>277</v>
      </c>
      <c r="K5" s="268"/>
      <c r="L5" s="268"/>
      <c r="M5" s="267" t="s">
        <v>278</v>
      </c>
      <c r="N5" s="268"/>
      <c r="O5" s="268"/>
      <c r="P5" s="267" t="s">
        <v>279</v>
      </c>
      <c r="Q5" s="268"/>
      <c r="R5" s="268"/>
      <c r="S5" s="267" t="s">
        <v>280</v>
      </c>
      <c r="T5" s="268"/>
      <c r="U5" s="268"/>
      <c r="V5" s="267" t="s">
        <v>281</v>
      </c>
      <c r="W5" s="268"/>
      <c r="X5" s="269"/>
    </row>
    <row r="6" spans="1:24">
      <c r="A6" s="270" t="s">
        <v>282</v>
      </c>
      <c r="B6" s="271"/>
      <c r="C6" s="272"/>
      <c r="D6" s="273" t="s">
        <v>283</v>
      </c>
      <c r="E6" s="274"/>
      <c r="F6" s="275"/>
      <c r="G6" s="273">
        <v>10.506404</v>
      </c>
      <c r="H6" s="274"/>
      <c r="I6" s="275"/>
      <c r="J6" s="273">
        <v>0.19070200000000001</v>
      </c>
      <c r="K6" s="274"/>
      <c r="L6" s="275"/>
      <c r="M6" s="273">
        <v>10.315702</v>
      </c>
      <c r="N6" s="274"/>
      <c r="O6" s="275"/>
      <c r="P6" s="273" t="s">
        <v>283</v>
      </c>
      <c r="Q6" s="274"/>
      <c r="R6" s="275"/>
      <c r="S6" s="273" t="s">
        <v>283</v>
      </c>
      <c r="T6" s="274"/>
      <c r="U6" s="275"/>
      <c r="V6" s="273">
        <v>10.315702</v>
      </c>
      <c r="W6" s="274"/>
      <c r="X6" s="276"/>
    </row>
    <row r="7" spans="1:24">
      <c r="A7" s="277"/>
      <c r="B7" s="278" t="s">
        <v>284</v>
      </c>
      <c r="C7" s="279"/>
      <c r="D7" s="280" t="s">
        <v>283</v>
      </c>
      <c r="E7" s="281"/>
      <c r="F7" s="282"/>
      <c r="G7" s="280">
        <v>0.38140400000000002</v>
      </c>
      <c r="H7" s="281"/>
      <c r="I7" s="282"/>
      <c r="J7" s="280">
        <v>0.19070200000000001</v>
      </c>
      <c r="K7" s="281"/>
      <c r="L7" s="282"/>
      <c r="M7" s="283">
        <v>0.19070200000000001</v>
      </c>
      <c r="N7" s="284"/>
      <c r="O7" s="284"/>
      <c r="P7" s="283" t="s">
        <v>283</v>
      </c>
      <c r="Q7" s="284"/>
      <c r="R7" s="284"/>
      <c r="S7" s="283" t="s">
        <v>283</v>
      </c>
      <c r="T7" s="284"/>
      <c r="U7" s="284"/>
      <c r="V7" s="283">
        <v>0.19070200000000001</v>
      </c>
      <c r="W7" s="284"/>
      <c r="X7" s="285"/>
    </row>
    <row r="8" spans="1:24">
      <c r="A8" s="277"/>
      <c r="B8" s="278" t="s">
        <v>285</v>
      </c>
      <c r="C8" s="279"/>
      <c r="D8" s="280" t="s">
        <v>283</v>
      </c>
      <c r="E8" s="281"/>
      <c r="F8" s="282"/>
      <c r="G8" s="280" t="s">
        <v>283</v>
      </c>
      <c r="H8" s="281"/>
      <c r="I8" s="282"/>
      <c r="J8" s="280" t="s">
        <v>283</v>
      </c>
      <c r="K8" s="281"/>
      <c r="L8" s="282"/>
      <c r="M8" s="283" t="s">
        <v>283</v>
      </c>
      <c r="N8" s="284"/>
      <c r="O8" s="284"/>
      <c r="P8" s="286" t="s">
        <v>283</v>
      </c>
      <c r="Q8" s="287"/>
      <c r="R8" s="288"/>
      <c r="S8" s="283" t="s">
        <v>283</v>
      </c>
      <c r="T8" s="284"/>
      <c r="U8" s="284"/>
      <c r="V8" s="283" t="s">
        <v>283</v>
      </c>
      <c r="W8" s="284"/>
      <c r="X8" s="285"/>
    </row>
    <row r="9" spans="1:24">
      <c r="A9" s="277"/>
      <c r="B9" s="278" t="s">
        <v>286</v>
      </c>
      <c r="C9" s="279"/>
      <c r="D9" s="280" t="s">
        <v>283</v>
      </c>
      <c r="E9" s="281"/>
      <c r="F9" s="282"/>
      <c r="G9" s="280">
        <v>10.125</v>
      </c>
      <c r="H9" s="281"/>
      <c r="I9" s="282"/>
      <c r="J9" s="280" t="s">
        <v>283</v>
      </c>
      <c r="K9" s="281"/>
      <c r="L9" s="282"/>
      <c r="M9" s="283">
        <v>10.125</v>
      </c>
      <c r="N9" s="284"/>
      <c r="O9" s="284"/>
      <c r="P9" s="280" t="s">
        <v>283</v>
      </c>
      <c r="Q9" s="281"/>
      <c r="R9" s="282"/>
      <c r="S9" s="283" t="s">
        <v>283</v>
      </c>
      <c r="T9" s="284"/>
      <c r="U9" s="284"/>
      <c r="V9" s="283">
        <v>10.125</v>
      </c>
      <c r="W9" s="284"/>
      <c r="X9" s="285"/>
    </row>
    <row r="10" spans="1:24">
      <c r="A10" s="277"/>
      <c r="B10" s="278" t="s">
        <v>287</v>
      </c>
      <c r="C10" s="279"/>
      <c r="D10" s="280" t="s">
        <v>283</v>
      </c>
      <c r="E10" s="281"/>
      <c r="F10" s="282"/>
      <c r="G10" s="280" t="s">
        <v>283</v>
      </c>
      <c r="H10" s="281"/>
      <c r="I10" s="282"/>
      <c r="J10" s="280" t="s">
        <v>283</v>
      </c>
      <c r="K10" s="281"/>
      <c r="L10" s="282"/>
      <c r="M10" s="283" t="s">
        <v>283</v>
      </c>
      <c r="N10" s="284"/>
      <c r="O10" s="284"/>
      <c r="P10" s="283" t="s">
        <v>283</v>
      </c>
      <c r="Q10" s="284"/>
      <c r="R10" s="284"/>
      <c r="S10" s="283" t="s">
        <v>283</v>
      </c>
      <c r="T10" s="284"/>
      <c r="U10" s="284"/>
      <c r="V10" s="283" t="s">
        <v>283</v>
      </c>
      <c r="W10" s="284"/>
      <c r="X10" s="285"/>
    </row>
    <row r="11" spans="1:24">
      <c r="A11" s="277"/>
      <c r="B11" s="278" t="s">
        <v>288</v>
      </c>
      <c r="C11" s="279"/>
      <c r="D11" s="280" t="s">
        <v>283</v>
      </c>
      <c r="E11" s="281"/>
      <c r="F11" s="282"/>
      <c r="G11" s="280" t="s">
        <v>283</v>
      </c>
      <c r="H11" s="281"/>
      <c r="I11" s="282"/>
      <c r="J11" s="280" t="s">
        <v>283</v>
      </c>
      <c r="K11" s="281"/>
      <c r="L11" s="282"/>
      <c r="M11" s="283" t="s">
        <v>283</v>
      </c>
      <c r="N11" s="284"/>
      <c r="O11" s="284"/>
      <c r="P11" s="280" t="s">
        <v>283</v>
      </c>
      <c r="Q11" s="281"/>
      <c r="R11" s="282"/>
      <c r="S11" s="283" t="s">
        <v>283</v>
      </c>
      <c r="T11" s="284"/>
      <c r="U11" s="284"/>
      <c r="V11" s="283" t="s">
        <v>283</v>
      </c>
      <c r="W11" s="284"/>
      <c r="X11" s="285"/>
    </row>
    <row r="12" spans="1:24">
      <c r="A12" s="277"/>
      <c r="B12" s="278" t="s">
        <v>289</v>
      </c>
      <c r="C12" s="279"/>
      <c r="D12" s="280" t="s">
        <v>283</v>
      </c>
      <c r="E12" s="281"/>
      <c r="F12" s="282"/>
      <c r="G12" s="280" t="s">
        <v>283</v>
      </c>
      <c r="H12" s="281"/>
      <c r="I12" s="282"/>
      <c r="J12" s="280" t="s">
        <v>283</v>
      </c>
      <c r="K12" s="281"/>
      <c r="L12" s="282"/>
      <c r="M12" s="283" t="s">
        <v>283</v>
      </c>
      <c r="N12" s="284"/>
      <c r="O12" s="284"/>
      <c r="P12" s="280" t="s">
        <v>283</v>
      </c>
      <c r="Q12" s="281"/>
      <c r="R12" s="282"/>
      <c r="S12" s="283" t="s">
        <v>283</v>
      </c>
      <c r="T12" s="284"/>
      <c r="U12" s="284"/>
      <c r="V12" s="283" t="s">
        <v>283</v>
      </c>
      <c r="W12" s="284"/>
      <c r="X12" s="285"/>
    </row>
    <row r="13" spans="1:24">
      <c r="A13" s="277"/>
      <c r="B13" s="278" t="s">
        <v>290</v>
      </c>
      <c r="C13" s="279"/>
      <c r="D13" s="280" t="s">
        <v>283</v>
      </c>
      <c r="E13" s="281"/>
      <c r="F13" s="282"/>
      <c r="G13" s="280" t="s">
        <v>283</v>
      </c>
      <c r="H13" s="281"/>
      <c r="I13" s="282"/>
      <c r="J13" s="280" t="s">
        <v>283</v>
      </c>
      <c r="K13" s="281"/>
      <c r="L13" s="282"/>
      <c r="M13" s="283" t="s">
        <v>283</v>
      </c>
      <c r="N13" s="284"/>
      <c r="O13" s="284"/>
      <c r="P13" s="280" t="s">
        <v>283</v>
      </c>
      <c r="Q13" s="281"/>
      <c r="R13" s="282"/>
      <c r="S13" s="283" t="s">
        <v>283</v>
      </c>
      <c r="T13" s="284"/>
      <c r="U13" s="284"/>
      <c r="V13" s="283" t="s">
        <v>283</v>
      </c>
      <c r="W13" s="284"/>
      <c r="X13" s="285"/>
    </row>
    <row r="14" spans="1:24">
      <c r="A14" s="277" t="s">
        <v>291</v>
      </c>
      <c r="B14" s="278"/>
      <c r="C14" s="279"/>
      <c r="D14" s="280">
        <v>38412.623836999999</v>
      </c>
      <c r="E14" s="281"/>
      <c r="F14" s="282"/>
      <c r="G14" s="280">
        <v>964.035437</v>
      </c>
      <c r="H14" s="281"/>
      <c r="I14" s="282"/>
      <c r="J14" s="280">
        <v>964.19882199999984</v>
      </c>
      <c r="K14" s="281"/>
      <c r="L14" s="282"/>
      <c r="M14" s="280">
        <v>38412.460451999999</v>
      </c>
      <c r="N14" s="281"/>
      <c r="O14" s="282"/>
      <c r="P14" s="280">
        <v>11607.555503</v>
      </c>
      <c r="Q14" s="281"/>
      <c r="R14" s="282"/>
      <c r="S14" s="280">
        <v>404.97036100000003</v>
      </c>
      <c r="T14" s="281"/>
      <c r="U14" s="282"/>
      <c r="V14" s="283">
        <v>26804.904949</v>
      </c>
      <c r="W14" s="284"/>
      <c r="X14" s="285"/>
    </row>
    <row r="15" spans="1:24">
      <c r="A15" s="277"/>
      <c r="B15" s="278" t="s">
        <v>284</v>
      </c>
      <c r="C15" s="279"/>
      <c r="D15" s="280">
        <v>22977.260709999999</v>
      </c>
      <c r="E15" s="281"/>
      <c r="F15" s="282"/>
      <c r="G15" s="280">
        <v>170.347317</v>
      </c>
      <c r="H15" s="281"/>
      <c r="I15" s="282"/>
      <c r="J15" s="280">
        <v>170.51070199999958</v>
      </c>
      <c r="K15" s="281"/>
      <c r="L15" s="282"/>
      <c r="M15" s="283">
        <v>22977.097324999999</v>
      </c>
      <c r="N15" s="284"/>
      <c r="O15" s="284"/>
      <c r="P15" s="283" t="s">
        <v>283</v>
      </c>
      <c r="Q15" s="284"/>
      <c r="R15" s="284"/>
      <c r="S15" s="283" t="s">
        <v>283</v>
      </c>
      <c r="T15" s="284"/>
      <c r="U15" s="284"/>
      <c r="V15" s="283">
        <v>22977.097324999999</v>
      </c>
      <c r="W15" s="284"/>
      <c r="X15" s="285"/>
    </row>
    <row r="16" spans="1:24">
      <c r="A16" s="277"/>
      <c r="B16" s="278" t="s">
        <v>285</v>
      </c>
      <c r="C16" s="279"/>
      <c r="D16" s="280">
        <v>2505.0874720000002</v>
      </c>
      <c r="E16" s="281"/>
      <c r="F16" s="282"/>
      <c r="G16" s="280">
        <v>697.029</v>
      </c>
      <c r="H16" s="281"/>
      <c r="I16" s="282"/>
      <c r="J16" s="280">
        <v>697.029</v>
      </c>
      <c r="K16" s="281"/>
      <c r="L16" s="282"/>
      <c r="M16" s="283">
        <v>2505.0874720000002</v>
      </c>
      <c r="N16" s="284"/>
      <c r="O16" s="284"/>
      <c r="P16" s="280">
        <v>2285.309456</v>
      </c>
      <c r="Q16" s="281"/>
      <c r="R16" s="282"/>
      <c r="S16" s="283">
        <v>167.786599</v>
      </c>
      <c r="T16" s="284"/>
      <c r="U16" s="284"/>
      <c r="V16" s="283">
        <v>219.77801600000001</v>
      </c>
      <c r="W16" s="284"/>
      <c r="X16" s="285"/>
    </row>
    <row r="17" spans="1:24">
      <c r="A17" s="277"/>
      <c r="B17" s="278" t="s">
        <v>286</v>
      </c>
      <c r="C17" s="279"/>
      <c r="D17" s="280">
        <v>12930.275654999999</v>
      </c>
      <c r="E17" s="281"/>
      <c r="F17" s="282"/>
      <c r="G17" s="280">
        <v>96.659120000000001</v>
      </c>
      <c r="H17" s="281"/>
      <c r="I17" s="282"/>
      <c r="J17" s="280">
        <v>96.659120000000257</v>
      </c>
      <c r="K17" s="281"/>
      <c r="L17" s="282"/>
      <c r="M17" s="283">
        <v>12930.275654999999</v>
      </c>
      <c r="N17" s="284"/>
      <c r="O17" s="284"/>
      <c r="P17" s="280">
        <v>9322.2460470000005</v>
      </c>
      <c r="Q17" s="281"/>
      <c r="R17" s="282"/>
      <c r="S17" s="283">
        <v>237.183762</v>
      </c>
      <c r="T17" s="284"/>
      <c r="U17" s="284"/>
      <c r="V17" s="283">
        <v>3608.0296079999998</v>
      </c>
      <c r="W17" s="284"/>
      <c r="X17" s="285"/>
    </row>
    <row r="18" spans="1:24">
      <c r="A18" s="277" t="s">
        <v>292</v>
      </c>
      <c r="B18" s="278"/>
      <c r="C18" s="279"/>
      <c r="D18" s="280">
        <v>235.43122</v>
      </c>
      <c r="E18" s="281"/>
      <c r="F18" s="282"/>
      <c r="G18" s="280" t="s">
        <v>283</v>
      </c>
      <c r="H18" s="281"/>
      <c r="I18" s="282"/>
      <c r="J18" s="280" t="s">
        <v>283</v>
      </c>
      <c r="K18" s="281"/>
      <c r="L18" s="282"/>
      <c r="M18" s="283">
        <v>235.43122</v>
      </c>
      <c r="N18" s="284"/>
      <c r="O18" s="284"/>
      <c r="P18" s="280">
        <v>199.645838</v>
      </c>
      <c r="Q18" s="281"/>
      <c r="R18" s="282"/>
      <c r="S18" s="283">
        <v>11.846399</v>
      </c>
      <c r="T18" s="284"/>
      <c r="U18" s="284"/>
      <c r="V18" s="283">
        <v>35.785381999999998</v>
      </c>
      <c r="W18" s="284"/>
      <c r="X18" s="285"/>
    </row>
    <row r="19" spans="1:24">
      <c r="A19" s="277" t="s">
        <v>293</v>
      </c>
      <c r="B19" s="278"/>
      <c r="C19" s="279"/>
      <c r="D19" s="280" t="s">
        <v>283</v>
      </c>
      <c r="E19" s="281"/>
      <c r="F19" s="282"/>
      <c r="G19" s="280" t="s">
        <v>283</v>
      </c>
      <c r="H19" s="281"/>
      <c r="I19" s="282"/>
      <c r="J19" s="280" t="s">
        <v>283</v>
      </c>
      <c r="K19" s="281"/>
      <c r="L19" s="282"/>
      <c r="M19" s="283" t="s">
        <v>283</v>
      </c>
      <c r="N19" s="284"/>
      <c r="O19" s="284"/>
      <c r="P19" s="283" t="s">
        <v>283</v>
      </c>
      <c r="Q19" s="284"/>
      <c r="R19" s="284"/>
      <c r="S19" s="283" t="s">
        <v>283</v>
      </c>
      <c r="T19" s="284"/>
      <c r="U19" s="284"/>
      <c r="V19" s="283" t="s">
        <v>283</v>
      </c>
      <c r="W19" s="284"/>
      <c r="X19" s="285"/>
    </row>
    <row r="20" spans="1:24">
      <c r="A20" s="277" t="s">
        <v>294</v>
      </c>
      <c r="B20" s="278"/>
      <c r="C20" s="279"/>
      <c r="D20" s="280">
        <v>36.608060000000002</v>
      </c>
      <c r="E20" s="281"/>
      <c r="F20" s="282"/>
      <c r="G20" s="280" t="s">
        <v>283</v>
      </c>
      <c r="H20" s="281"/>
      <c r="I20" s="282"/>
      <c r="J20" s="280" t="s">
        <v>283</v>
      </c>
      <c r="K20" s="281"/>
      <c r="L20" s="282"/>
      <c r="M20" s="283">
        <v>36.608060000000002</v>
      </c>
      <c r="N20" s="284"/>
      <c r="O20" s="284"/>
      <c r="P20" s="280">
        <v>27.484038000000002</v>
      </c>
      <c r="Q20" s="281"/>
      <c r="R20" s="282"/>
      <c r="S20" s="283">
        <v>4.6654559999999998</v>
      </c>
      <c r="T20" s="284"/>
      <c r="U20" s="284"/>
      <c r="V20" s="283">
        <v>9.1240220000000001</v>
      </c>
      <c r="W20" s="284"/>
      <c r="X20" s="285"/>
    </row>
    <row r="21" spans="1:24">
      <c r="A21" s="277" t="s">
        <v>295</v>
      </c>
      <c r="B21" s="278"/>
      <c r="C21" s="279"/>
      <c r="D21" s="280" t="s">
        <v>283</v>
      </c>
      <c r="E21" s="281"/>
      <c r="F21" s="282"/>
      <c r="G21" s="280" t="s">
        <v>283</v>
      </c>
      <c r="H21" s="281"/>
      <c r="I21" s="282"/>
      <c r="J21" s="280" t="s">
        <v>283</v>
      </c>
      <c r="K21" s="281"/>
      <c r="L21" s="282"/>
      <c r="M21" s="283" t="s">
        <v>283</v>
      </c>
      <c r="N21" s="284"/>
      <c r="O21" s="284"/>
      <c r="P21" s="289" t="s">
        <v>283</v>
      </c>
      <c r="Q21" s="290"/>
      <c r="R21" s="290"/>
      <c r="S21" s="283" t="s">
        <v>283</v>
      </c>
      <c r="T21" s="284"/>
      <c r="U21" s="284"/>
      <c r="V21" s="283" t="s">
        <v>283</v>
      </c>
      <c r="W21" s="284"/>
      <c r="X21" s="285"/>
    </row>
    <row r="22" spans="1:24">
      <c r="A22" s="277" t="s">
        <v>296</v>
      </c>
      <c r="B22" s="278"/>
      <c r="C22" s="279"/>
      <c r="D22" s="280">
        <v>9796.4777020000001</v>
      </c>
      <c r="E22" s="281"/>
      <c r="F22" s="282"/>
      <c r="G22" s="280">
        <v>866.80107999999996</v>
      </c>
      <c r="H22" s="281"/>
      <c r="I22" s="282"/>
      <c r="J22" s="280">
        <v>106.78412000000026</v>
      </c>
      <c r="K22" s="281"/>
      <c r="L22" s="282"/>
      <c r="M22" s="283">
        <v>10556.494661999999</v>
      </c>
      <c r="N22" s="284"/>
      <c r="O22" s="284"/>
      <c r="P22" s="283" t="s">
        <v>283</v>
      </c>
      <c r="Q22" s="284"/>
      <c r="R22" s="284"/>
      <c r="S22" s="283" t="s">
        <v>283</v>
      </c>
      <c r="T22" s="284"/>
      <c r="U22" s="284"/>
      <c r="V22" s="283">
        <v>10556.494661999999</v>
      </c>
      <c r="W22" s="284"/>
      <c r="X22" s="285"/>
    </row>
    <row r="23" spans="1:24" ht="14.25" thickBot="1">
      <c r="A23" s="291" t="s">
        <v>297</v>
      </c>
      <c r="B23" s="292"/>
      <c r="C23" s="293"/>
      <c r="D23" s="294">
        <v>48481.140819</v>
      </c>
      <c r="E23" s="295"/>
      <c r="F23" s="296"/>
      <c r="G23" s="294">
        <v>1841.3429209999999</v>
      </c>
      <c r="H23" s="295"/>
      <c r="I23" s="296"/>
      <c r="J23" s="294">
        <v>1071.173644</v>
      </c>
      <c r="K23" s="295"/>
      <c r="L23" s="296"/>
      <c r="M23" s="294">
        <v>49251.310096000001</v>
      </c>
      <c r="N23" s="295"/>
      <c r="O23" s="296"/>
      <c r="P23" s="294">
        <v>11834.685379</v>
      </c>
      <c r="Q23" s="295"/>
      <c r="R23" s="296"/>
      <c r="S23" s="294">
        <v>421.48221600000005</v>
      </c>
      <c r="T23" s="295"/>
      <c r="U23" s="296"/>
      <c r="V23" s="294">
        <v>37416.624716999999</v>
      </c>
      <c r="W23" s="295"/>
      <c r="X23" s="297"/>
    </row>
    <row r="24" spans="1:24">
      <c r="A24" s="251"/>
      <c r="B24" s="251"/>
      <c r="C24" s="251"/>
      <c r="D24" s="251"/>
      <c r="E24" s="251"/>
      <c r="F24" s="251"/>
      <c r="G24" s="251" t="str">
        <f>IF($P$21="        －"," ","※ソフトウェアの減価償却は直接法により処理しておりますので、⑤列の数値は④列の数値の内数になります。")</f>
        <v xml:space="preserve"> </v>
      </c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</row>
    <row r="25" spans="1:24">
      <c r="A25" s="251"/>
      <c r="B25" s="251"/>
      <c r="C25" s="251"/>
      <c r="D25" s="251"/>
      <c r="E25" s="251"/>
      <c r="F25" s="251"/>
      <c r="G25" s="251" t="str">
        <f>IF($P$21="        －"," ","  よって「当期末残高」は「当期末取得原価」と同じ数値になります。")</f>
        <v xml:space="preserve"> </v>
      </c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</row>
    <row r="26" spans="1:24">
      <c r="A26" s="251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</row>
    <row r="27" spans="1:24" ht="14.25" thickBot="1">
      <c r="A27" s="251" t="s">
        <v>298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3" t="s">
        <v>266</v>
      </c>
      <c r="P27" s="254"/>
      <c r="Q27" s="254"/>
      <c r="R27" s="254"/>
      <c r="S27" s="251"/>
      <c r="T27" s="251"/>
      <c r="U27" s="251"/>
      <c r="V27" s="251"/>
      <c r="W27" s="251"/>
      <c r="X27" s="251"/>
    </row>
    <row r="28" spans="1:24" ht="27" customHeight="1">
      <c r="A28" s="255" t="s">
        <v>267</v>
      </c>
      <c r="B28" s="256"/>
      <c r="C28" s="256"/>
      <c r="D28" s="298" t="s">
        <v>299</v>
      </c>
      <c r="E28" s="258"/>
      <c r="F28" s="259"/>
      <c r="G28" s="257" t="s">
        <v>269</v>
      </c>
      <c r="H28" s="260"/>
      <c r="I28" s="260"/>
      <c r="J28" s="257" t="s">
        <v>270</v>
      </c>
      <c r="K28" s="260"/>
      <c r="L28" s="260"/>
      <c r="M28" s="257" t="s">
        <v>300</v>
      </c>
      <c r="N28" s="260"/>
      <c r="O28" s="260"/>
      <c r="P28" s="257" t="s">
        <v>274</v>
      </c>
      <c r="Q28" s="260"/>
      <c r="R28" s="261"/>
      <c r="S28" s="251"/>
      <c r="T28" s="251"/>
      <c r="U28" s="251"/>
      <c r="V28" s="251"/>
      <c r="W28" s="251"/>
      <c r="X28" s="251"/>
    </row>
    <row r="29" spans="1:24" ht="14.25" thickBot="1">
      <c r="A29" s="262"/>
      <c r="B29" s="263"/>
      <c r="C29" s="263"/>
      <c r="D29" s="299" t="s">
        <v>301</v>
      </c>
      <c r="E29" s="300"/>
      <c r="F29" s="301"/>
      <c r="G29" s="302" t="s">
        <v>302</v>
      </c>
      <c r="H29" s="303"/>
      <c r="I29" s="303"/>
      <c r="J29" s="302" t="s">
        <v>303</v>
      </c>
      <c r="K29" s="303"/>
      <c r="L29" s="303"/>
      <c r="M29" s="302" t="s">
        <v>304</v>
      </c>
      <c r="N29" s="303"/>
      <c r="O29" s="303"/>
      <c r="P29" s="302" t="s">
        <v>305</v>
      </c>
      <c r="Q29" s="303"/>
      <c r="R29" s="304"/>
      <c r="S29" s="251"/>
      <c r="T29" s="251"/>
      <c r="U29" s="251"/>
      <c r="V29" s="251"/>
      <c r="W29" s="251"/>
      <c r="X29" s="251"/>
    </row>
    <row r="30" spans="1:24">
      <c r="A30" s="270" t="s">
        <v>282</v>
      </c>
      <c r="B30" s="271"/>
      <c r="C30" s="272"/>
      <c r="D30" s="273" t="s">
        <v>283</v>
      </c>
      <c r="E30" s="274"/>
      <c r="F30" s="275"/>
      <c r="G30" s="273" t="s">
        <v>283</v>
      </c>
      <c r="H30" s="274"/>
      <c r="I30" s="275"/>
      <c r="J30" s="273" t="s">
        <v>283</v>
      </c>
      <c r="K30" s="274"/>
      <c r="L30" s="275"/>
      <c r="M30" s="273" t="s">
        <v>283</v>
      </c>
      <c r="N30" s="274"/>
      <c r="O30" s="275"/>
      <c r="P30" s="273" t="s">
        <v>283</v>
      </c>
      <c r="Q30" s="274"/>
      <c r="R30" s="276"/>
      <c r="S30" s="251"/>
      <c r="T30" s="251"/>
      <c r="U30" s="251"/>
      <c r="V30" s="251"/>
      <c r="W30" s="251"/>
      <c r="X30" s="251"/>
    </row>
    <row r="31" spans="1:24">
      <c r="A31" s="277"/>
      <c r="B31" s="278" t="s">
        <v>306</v>
      </c>
      <c r="C31" s="279"/>
      <c r="D31" s="280" t="s">
        <v>283</v>
      </c>
      <c r="E31" s="281"/>
      <c r="F31" s="282"/>
      <c r="G31" s="280" t="s">
        <v>283</v>
      </c>
      <c r="H31" s="281"/>
      <c r="I31" s="282"/>
      <c r="J31" s="280" t="s">
        <v>283</v>
      </c>
      <c r="K31" s="281"/>
      <c r="L31" s="282"/>
      <c r="M31" s="283" t="s">
        <v>283</v>
      </c>
      <c r="N31" s="284"/>
      <c r="O31" s="284"/>
      <c r="P31" s="283" t="s">
        <v>283</v>
      </c>
      <c r="Q31" s="284"/>
      <c r="R31" s="285"/>
      <c r="S31" s="251"/>
      <c r="T31" s="251"/>
      <c r="U31" s="251"/>
      <c r="V31" s="251"/>
      <c r="W31" s="251"/>
      <c r="X31" s="251"/>
    </row>
    <row r="32" spans="1:24">
      <c r="A32" s="277"/>
      <c r="B32" s="278" t="s">
        <v>307</v>
      </c>
      <c r="C32" s="279"/>
      <c r="D32" s="280" t="s">
        <v>283</v>
      </c>
      <c r="E32" s="281"/>
      <c r="F32" s="282"/>
      <c r="G32" s="280" t="s">
        <v>283</v>
      </c>
      <c r="H32" s="281"/>
      <c r="I32" s="282"/>
      <c r="J32" s="280" t="s">
        <v>283</v>
      </c>
      <c r="K32" s="281"/>
      <c r="L32" s="282"/>
      <c r="M32" s="283" t="s">
        <v>283</v>
      </c>
      <c r="N32" s="284"/>
      <c r="O32" s="284"/>
      <c r="P32" s="283" t="s">
        <v>283</v>
      </c>
      <c r="Q32" s="284"/>
      <c r="R32" s="285"/>
      <c r="S32" s="251"/>
      <c r="T32" s="251"/>
      <c r="U32" s="251"/>
      <c r="V32" s="251"/>
      <c r="W32" s="251"/>
      <c r="X32" s="251"/>
    </row>
    <row r="33" spans="1:24">
      <c r="A33" s="277" t="s">
        <v>291</v>
      </c>
      <c r="B33" s="278"/>
      <c r="C33" s="279"/>
      <c r="D33" s="280">
        <v>0.12717600000000001</v>
      </c>
      <c r="E33" s="281"/>
      <c r="F33" s="282"/>
      <c r="G33" s="280" t="s">
        <v>283</v>
      </c>
      <c r="H33" s="281"/>
      <c r="I33" s="282"/>
      <c r="J33" s="280" t="s">
        <v>283</v>
      </c>
      <c r="K33" s="281"/>
      <c r="L33" s="282"/>
      <c r="M33" s="280" t="s">
        <v>283</v>
      </c>
      <c r="N33" s="281"/>
      <c r="O33" s="282"/>
      <c r="P33" s="280">
        <v>0.12717600000000001</v>
      </c>
      <c r="Q33" s="281"/>
      <c r="R33" s="305"/>
      <c r="S33" s="251"/>
      <c r="T33" s="251"/>
      <c r="U33" s="251"/>
      <c r="V33" s="251"/>
      <c r="W33" s="251"/>
      <c r="X33" s="251"/>
    </row>
    <row r="34" spans="1:24">
      <c r="A34" s="277"/>
      <c r="B34" s="278" t="s">
        <v>306</v>
      </c>
      <c r="C34" s="279"/>
      <c r="D34" s="280">
        <v>0.12717600000000001</v>
      </c>
      <c r="E34" s="281"/>
      <c r="F34" s="282"/>
      <c r="G34" s="280" t="s">
        <v>283</v>
      </c>
      <c r="H34" s="281"/>
      <c r="I34" s="282"/>
      <c r="J34" s="280" t="s">
        <v>283</v>
      </c>
      <c r="K34" s="281"/>
      <c r="L34" s="282"/>
      <c r="M34" s="283" t="s">
        <v>283</v>
      </c>
      <c r="N34" s="284"/>
      <c r="O34" s="284"/>
      <c r="P34" s="283">
        <v>0.12717600000000001</v>
      </c>
      <c r="Q34" s="284"/>
      <c r="R34" s="285"/>
      <c r="S34" s="251"/>
      <c r="T34" s="251"/>
      <c r="U34" s="251"/>
      <c r="V34" s="251"/>
      <c r="W34" s="251"/>
      <c r="X34" s="251"/>
    </row>
    <row r="35" spans="1:24">
      <c r="A35" s="277"/>
      <c r="B35" s="278" t="s">
        <v>307</v>
      </c>
      <c r="C35" s="279"/>
      <c r="D35" s="280" t="s">
        <v>283</v>
      </c>
      <c r="E35" s="281"/>
      <c r="F35" s="282"/>
      <c r="G35" s="280" t="s">
        <v>283</v>
      </c>
      <c r="H35" s="281"/>
      <c r="I35" s="282"/>
      <c r="J35" s="280" t="s">
        <v>283</v>
      </c>
      <c r="K35" s="281"/>
      <c r="L35" s="282"/>
      <c r="M35" s="283" t="s">
        <v>283</v>
      </c>
      <c r="N35" s="284"/>
      <c r="O35" s="284"/>
      <c r="P35" s="283" t="s">
        <v>283</v>
      </c>
      <c r="Q35" s="284"/>
      <c r="R35" s="285"/>
      <c r="S35" s="251"/>
      <c r="T35" s="251"/>
      <c r="U35" s="251"/>
      <c r="V35" s="251"/>
      <c r="W35" s="251"/>
      <c r="X35" s="251"/>
    </row>
    <row r="36" spans="1:24" ht="14.25" thickBot="1">
      <c r="A36" s="291" t="s">
        <v>297</v>
      </c>
      <c r="B36" s="292"/>
      <c r="C36" s="293"/>
      <c r="D36" s="294">
        <v>0.12717600000000001</v>
      </c>
      <c r="E36" s="295"/>
      <c r="F36" s="296"/>
      <c r="G36" s="294" t="s">
        <v>283</v>
      </c>
      <c r="H36" s="295"/>
      <c r="I36" s="296"/>
      <c r="J36" s="294" t="s">
        <v>283</v>
      </c>
      <c r="K36" s="295"/>
      <c r="L36" s="296"/>
      <c r="M36" s="294" t="s">
        <v>283</v>
      </c>
      <c r="N36" s="295"/>
      <c r="O36" s="296"/>
      <c r="P36" s="294">
        <v>0.12717600000000001</v>
      </c>
      <c r="Q36" s="295"/>
      <c r="R36" s="297"/>
      <c r="S36" s="251"/>
      <c r="T36" s="251"/>
      <c r="U36" s="251"/>
      <c r="V36" s="251"/>
      <c r="W36" s="251"/>
      <c r="X36" s="251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2017-09-06T04:49:13Z</dcterms:modified>
</cp:coreProperties>
</file>