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7695"/>
  </bookViews>
  <sheets>
    <sheet name="Sheet1 (2)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B35" i="4" l="1"/>
  <c r="AA35" i="4"/>
  <c r="AB34" i="4"/>
  <c r="AA34" i="4"/>
  <c r="AB33" i="4"/>
  <c r="AA33" i="4"/>
  <c r="AB32" i="4"/>
  <c r="AA32" i="4"/>
  <c r="AB31" i="4"/>
  <c r="AA31" i="4"/>
  <c r="AB27" i="4"/>
  <c r="AA27" i="4"/>
  <c r="AB26" i="4"/>
  <c r="AA26" i="4"/>
  <c r="AB25" i="4"/>
  <c r="AA25" i="4"/>
  <c r="AB24" i="4"/>
  <c r="AA24" i="4"/>
  <c r="AB23" i="4"/>
  <c r="AA23" i="4"/>
  <c r="AB19" i="4"/>
  <c r="AA19" i="4"/>
  <c r="AB18" i="4"/>
  <c r="AA18" i="4"/>
  <c r="AB17" i="4"/>
  <c r="AA17" i="4"/>
  <c r="AB16" i="4"/>
  <c r="AA16" i="4"/>
  <c r="AB15" i="4"/>
  <c r="AA15" i="4"/>
  <c r="AB11" i="4"/>
  <c r="AA11" i="4"/>
  <c r="AB10" i="4"/>
  <c r="AA10" i="4"/>
  <c r="AB9" i="4"/>
  <c r="AA9" i="4"/>
  <c r="AB8" i="4"/>
  <c r="AA8" i="4"/>
  <c r="AB7" i="4"/>
  <c r="AA7" i="4"/>
</calcChain>
</file>

<file path=xl/sharedStrings.xml><?xml version="1.0" encoding="utf-8"?>
<sst xmlns="http://schemas.openxmlformats.org/spreadsheetml/2006/main" count="182" uniqueCount="26">
  <si>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</si>
  <si>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</si>
  <si>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</si>
  <si>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</si>
  <si>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</si>
  <si>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</si>
  <si>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</si>
  <si>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</si>
  <si>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</si>
  <si>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</si>
  <si>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</si>
  <si>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</si>
  <si>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金額</t>
    <rPh sb="0" eb="2">
      <t>キンガク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</si>
  <si>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</si>
  <si>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合計</t>
    <rPh sb="0" eb="2">
      <t>ゴウケイ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</si>
  <si>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</si>
  <si>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</si>
  <si>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</si>
  <si>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人数</t>
    <rPh sb="0" eb="2">
      <t>ニンズウ</t>
    </rPh>
    <phoneticPr fontId="1"/>
  </si>
  <si>
    <t>自然文化園・日本庭園【総数】</t>
    <rPh sb="0" eb="2">
      <t>シゼン</t>
    </rPh>
    <rPh sb="2" eb="4">
      <t>ブンカ</t>
    </rPh>
    <rPh sb="4" eb="5">
      <t>エン</t>
    </rPh>
    <rPh sb="6" eb="8">
      <t>ニホン</t>
    </rPh>
    <rPh sb="8" eb="10">
      <t>テイエン</t>
    </rPh>
    <rPh sb="11" eb="13">
      <t>ソウスウ</t>
    </rPh>
    <phoneticPr fontId="1"/>
  </si>
  <si>
    <t>　【内訳】自然文化園・日本庭園（有料）</t>
    <rPh sb="2" eb="4">
      <t>ウチワケ</t>
    </rPh>
    <rPh sb="5" eb="7">
      <t>シゼン</t>
    </rPh>
    <rPh sb="7" eb="9">
      <t>ブンカ</t>
    </rPh>
    <rPh sb="9" eb="10">
      <t>エン</t>
    </rPh>
    <rPh sb="11" eb="13">
      <t>ニホン</t>
    </rPh>
    <rPh sb="13" eb="15">
      <t>テイエン</t>
    </rPh>
    <rPh sb="16" eb="18">
      <t>ユウリョウ</t>
    </rPh>
    <phoneticPr fontId="1"/>
  </si>
  <si>
    <t>　【内訳】自然文化園・日本庭園（幼児）</t>
    <rPh sb="2" eb="4">
      <t>ウチワケ</t>
    </rPh>
    <rPh sb="5" eb="7">
      <t>シゼン</t>
    </rPh>
    <rPh sb="7" eb="9">
      <t>ブンカ</t>
    </rPh>
    <rPh sb="9" eb="10">
      <t>エン</t>
    </rPh>
    <rPh sb="11" eb="13">
      <t>ニホン</t>
    </rPh>
    <rPh sb="13" eb="15">
      <t>テイエン</t>
    </rPh>
    <rPh sb="16" eb="18">
      <t>ヨウジ</t>
    </rPh>
    <phoneticPr fontId="1"/>
  </si>
  <si>
    <t>　【内訳】自然文化園・日本庭園（ｵｰﾙﾊﾟｽﾎﾟｰﾄ）</t>
    <rPh sb="2" eb="4">
      <t>ウチワケ</t>
    </rPh>
    <rPh sb="5" eb="7">
      <t>シゼン</t>
    </rPh>
    <rPh sb="7" eb="9">
      <t>ブンカ</t>
    </rPh>
    <rPh sb="9" eb="10">
      <t>エン</t>
    </rPh>
    <rPh sb="11" eb="13">
      <t>ニホン</t>
    </rPh>
    <rPh sb="13" eb="15">
      <t>テイエン</t>
    </rPh>
    <phoneticPr fontId="1"/>
  </si>
  <si>
    <t>　【内訳】自然文化園・日本庭園（その他：発券）</t>
    <rPh sb="2" eb="4">
      <t>ウチワケ</t>
    </rPh>
    <rPh sb="5" eb="7">
      <t>シゼン</t>
    </rPh>
    <rPh sb="7" eb="9">
      <t>ブンカ</t>
    </rPh>
    <rPh sb="9" eb="10">
      <t>エン</t>
    </rPh>
    <rPh sb="11" eb="13">
      <t>ニホン</t>
    </rPh>
    <rPh sb="13" eb="15">
      <t>テイエン</t>
    </rPh>
    <rPh sb="18" eb="19">
      <t>タ</t>
    </rPh>
    <rPh sb="20" eb="22">
      <t>ハッケン</t>
    </rPh>
    <phoneticPr fontId="1"/>
  </si>
  <si>
    <t>自然文化園・日本庭園　入園者数　月別集計表（平成26年4月～平成29年8月）</t>
    <rPh sb="0" eb="2">
      <t>シゼン</t>
    </rPh>
    <rPh sb="2" eb="4">
      <t>ブンカ</t>
    </rPh>
    <rPh sb="4" eb="5">
      <t>エン</t>
    </rPh>
    <rPh sb="6" eb="8">
      <t>ニホン</t>
    </rPh>
    <rPh sb="8" eb="10">
      <t>テイエン</t>
    </rPh>
    <rPh sb="11" eb="14">
      <t>ニュウエンシャ</t>
    </rPh>
    <rPh sb="14" eb="15">
      <t>スウ</t>
    </rPh>
    <rPh sb="16" eb="17">
      <t>ツキ</t>
    </rPh>
    <rPh sb="17" eb="18">
      <t>ベツ</t>
    </rPh>
    <rPh sb="18" eb="21">
      <t>シュウケイヒョウ</t>
    </rPh>
    <rPh sb="22" eb="24">
      <t>ヘイセイ</t>
    </rPh>
    <rPh sb="26" eb="27">
      <t>ネン</t>
    </rPh>
    <rPh sb="28" eb="29">
      <t>ガツ</t>
    </rPh>
    <rPh sb="30" eb="32">
      <t>ヘイセイ</t>
    </rPh>
    <rPh sb="34" eb="35">
      <t>ネン</t>
    </rPh>
    <rPh sb="36" eb="37">
      <t>ガツ</t>
    </rPh>
    <phoneticPr fontId="1"/>
  </si>
  <si>
    <t>回答別紙</t>
    <rPh sb="0" eb="2">
      <t>カイトウ</t>
    </rPh>
    <rPh sb="2" eb="4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</si>
</sst>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5" fillId="0" borderId="0" xfId="0" applyFo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abSelected="1" topLeftCell="Q1" zoomScale="60" zoomScaleNormal="60" workbookViewId="0">
      <selection activeCell="Z2" sqref="Z2"/>
    </sheetView>
  </sheetViews>
  <sheetFormatPr defaultRowHeight="13.5" x14ac:dyDescent="0.15"/>
  <cols>
    <col min="1" max="1" width="6" customWidth="1"/>
    <col min="2" max="2" width="49" bestFit="1" customWidth="1"/>
    <col min="3" max="3" width="8.625" customWidth="1"/>
    <col min="4" max="4" width="11.625" customWidth="1"/>
    <col min="5" max="5" width="8.625" customWidth="1"/>
    <col min="6" max="6" width="11.625" customWidth="1"/>
    <col min="7" max="7" width="8.625" customWidth="1"/>
    <col min="8" max="8" width="11.625" customWidth="1"/>
    <col min="9" max="9" width="8.625" customWidth="1"/>
    <col min="10" max="10" width="11.625" customWidth="1"/>
    <col min="11" max="11" width="8.625" customWidth="1"/>
    <col min="12" max="12" width="11.625" customWidth="1"/>
    <col min="13" max="13" width="8.625" customWidth="1"/>
    <col min="14" max="14" width="11.625" customWidth="1"/>
    <col min="15" max="15" width="8.625" customWidth="1"/>
    <col min="16" max="16" width="11.625" customWidth="1"/>
    <col min="17" max="17" width="8.625" customWidth="1"/>
    <col min="18" max="18" width="11.625" customWidth="1"/>
    <col min="19" max="19" width="8.625" customWidth="1"/>
    <col min="20" max="20" width="11.625" customWidth="1"/>
    <col min="21" max="21" width="8.625" customWidth="1"/>
    <col min="22" max="22" width="11.625" customWidth="1"/>
    <col min="23" max="23" width="8.625" customWidth="1"/>
    <col min="24" max="24" width="11.625" customWidth="1"/>
    <col min="25" max="25" width="9" customWidth="1"/>
    <col min="26" max="26" width="12.25" customWidth="1"/>
    <col min="27" max="27" width="11.125" customWidth="1"/>
    <col min="28" max="28" width="13.625" customWidth="1"/>
  </cols>
  <sheetData>
    <row r="1" spans="1:28" ht="22.5" customHeight="1" x14ac:dyDescent="0.15"/>
    <row r="2" spans="1:28" ht="45" customHeight="1" x14ac:dyDescent="0.15">
      <c r="Y2" s="9" t="s">
        <v>25</v>
      </c>
    </row>
    <row r="3" spans="1:28" ht="34.5" customHeight="1" x14ac:dyDescent="0.15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9.5" customHeight="1" thickBot="1" x14ac:dyDescent="0.2"/>
    <row r="5" spans="1:28" ht="24.95" customHeight="1" x14ac:dyDescent="0.15">
      <c r="A5" s="27" t="s">
        <v>13</v>
      </c>
      <c r="B5" s="30"/>
      <c r="C5" s="22" t="s">
        <v>0</v>
      </c>
      <c r="D5" s="22"/>
      <c r="E5" s="22" t="s">
        <v>1</v>
      </c>
      <c r="F5" s="22"/>
      <c r="G5" s="22" t="s">
        <v>2</v>
      </c>
      <c r="H5" s="22"/>
      <c r="I5" s="22" t="s">
        <v>3</v>
      </c>
      <c r="J5" s="22"/>
      <c r="K5" s="22" t="s">
        <v>4</v>
      </c>
      <c r="L5" s="22"/>
      <c r="M5" s="22" t="s">
        <v>5</v>
      </c>
      <c r="N5" s="22"/>
      <c r="O5" s="22" t="s">
        <v>6</v>
      </c>
      <c r="P5" s="22"/>
      <c r="Q5" s="22" t="s">
        <v>7</v>
      </c>
      <c r="R5" s="22"/>
      <c r="S5" s="22" t="s">
        <v>8</v>
      </c>
      <c r="T5" s="22"/>
      <c r="U5" s="22" t="s">
        <v>9</v>
      </c>
      <c r="V5" s="22"/>
      <c r="W5" s="22" t="s">
        <v>10</v>
      </c>
      <c r="X5" s="22"/>
      <c r="Y5" s="22" t="s">
        <v>11</v>
      </c>
      <c r="Z5" s="23"/>
      <c r="AA5" s="24" t="s">
        <v>14</v>
      </c>
      <c r="AB5" s="25"/>
    </row>
    <row r="6" spans="1:28" ht="24.95" customHeight="1" thickBot="1" x14ac:dyDescent="0.2">
      <c r="A6" s="28"/>
      <c r="B6" s="31"/>
      <c r="C6" s="1" t="s">
        <v>18</v>
      </c>
      <c r="D6" s="1" t="s">
        <v>12</v>
      </c>
      <c r="E6" s="1" t="s">
        <v>18</v>
      </c>
      <c r="F6" s="1" t="s">
        <v>12</v>
      </c>
      <c r="G6" s="1" t="s">
        <v>18</v>
      </c>
      <c r="H6" s="1" t="s">
        <v>12</v>
      </c>
      <c r="I6" s="1" t="s">
        <v>18</v>
      </c>
      <c r="J6" s="1" t="s">
        <v>12</v>
      </c>
      <c r="K6" s="1" t="s">
        <v>18</v>
      </c>
      <c r="L6" s="1" t="s">
        <v>12</v>
      </c>
      <c r="M6" s="1" t="s">
        <v>18</v>
      </c>
      <c r="N6" s="1" t="s">
        <v>12</v>
      </c>
      <c r="O6" s="1" t="s">
        <v>18</v>
      </c>
      <c r="P6" s="1" t="s">
        <v>12</v>
      </c>
      <c r="Q6" s="1" t="s">
        <v>18</v>
      </c>
      <c r="R6" s="1" t="s">
        <v>12</v>
      </c>
      <c r="S6" s="1" t="s">
        <v>18</v>
      </c>
      <c r="T6" s="1" t="s">
        <v>12</v>
      </c>
      <c r="U6" s="1" t="s">
        <v>18</v>
      </c>
      <c r="V6" s="1" t="s">
        <v>12</v>
      </c>
      <c r="W6" s="1" t="s">
        <v>18</v>
      </c>
      <c r="X6" s="1" t="s">
        <v>12</v>
      </c>
      <c r="Y6" s="1" t="s">
        <v>18</v>
      </c>
      <c r="Z6" s="2" t="s">
        <v>12</v>
      </c>
      <c r="AA6" s="3" t="s">
        <v>18</v>
      </c>
      <c r="AB6" s="4" t="s">
        <v>12</v>
      </c>
    </row>
    <row r="7" spans="1:28" ht="24.95" customHeight="1" x14ac:dyDescent="0.15">
      <c r="A7" s="28"/>
      <c r="B7" s="8" t="s">
        <v>19</v>
      </c>
      <c r="C7" s="10">
        <v>334861</v>
      </c>
      <c r="D7" s="10">
        <v>65685030</v>
      </c>
      <c r="E7" s="10">
        <v>255858</v>
      </c>
      <c r="F7" s="10">
        <v>41001200</v>
      </c>
      <c r="G7" s="10">
        <v>105607</v>
      </c>
      <c r="H7" s="10">
        <v>18012980</v>
      </c>
      <c r="I7" s="10">
        <v>65805</v>
      </c>
      <c r="J7" s="10">
        <v>10870710</v>
      </c>
      <c r="K7" s="10">
        <v>114708</v>
      </c>
      <c r="L7" s="10">
        <v>21686650</v>
      </c>
      <c r="M7" s="10">
        <v>171813</v>
      </c>
      <c r="N7" s="10">
        <v>27781820</v>
      </c>
      <c r="O7" s="10">
        <v>227966</v>
      </c>
      <c r="P7" s="10">
        <v>39913060</v>
      </c>
      <c r="Q7" s="10">
        <v>239593</v>
      </c>
      <c r="R7" s="10">
        <v>32432650</v>
      </c>
      <c r="S7" s="10">
        <v>128049</v>
      </c>
      <c r="T7" s="10">
        <v>24810020</v>
      </c>
      <c r="U7" s="10">
        <v>43880</v>
      </c>
      <c r="V7" s="10">
        <v>6499150</v>
      </c>
      <c r="W7" s="10">
        <v>61663</v>
      </c>
      <c r="X7" s="10">
        <v>9814610</v>
      </c>
      <c r="Y7" s="10">
        <v>192424</v>
      </c>
      <c r="Z7" s="10">
        <v>31974320</v>
      </c>
      <c r="AA7" s="10">
        <f t="shared" ref="AA7:AB11" si="0">SUM(C7,E7,G7,I7,K7,M7,O7,Q7,S7,U7,W7,Y7)</f>
        <v>1942227</v>
      </c>
      <c r="AB7" s="11">
        <f t="shared" si="0"/>
        <v>330482200</v>
      </c>
    </row>
    <row r="8" spans="1:28" ht="24.95" customHeight="1" x14ac:dyDescent="0.15">
      <c r="A8" s="28"/>
      <c r="B8" s="6" t="s">
        <v>20</v>
      </c>
      <c r="C8" s="12">
        <v>292192</v>
      </c>
      <c r="D8" s="12">
        <v>63544430</v>
      </c>
      <c r="E8" s="12">
        <v>197977</v>
      </c>
      <c r="F8" s="12">
        <v>39479680</v>
      </c>
      <c r="G8" s="12">
        <v>78957</v>
      </c>
      <c r="H8" s="12">
        <v>17064340</v>
      </c>
      <c r="I8" s="12">
        <v>49553</v>
      </c>
      <c r="J8" s="12">
        <v>10344030</v>
      </c>
      <c r="K8" s="12">
        <v>99525</v>
      </c>
      <c r="L8" s="12">
        <v>21357090</v>
      </c>
      <c r="M8" s="12">
        <v>127556</v>
      </c>
      <c r="N8" s="12">
        <v>27030300</v>
      </c>
      <c r="O8" s="12">
        <v>186586</v>
      </c>
      <c r="P8" s="12">
        <v>38992140</v>
      </c>
      <c r="Q8" s="12">
        <v>150124</v>
      </c>
      <c r="R8" s="12">
        <v>31718090</v>
      </c>
      <c r="S8" s="12">
        <v>111575</v>
      </c>
      <c r="T8" s="12">
        <v>24489700</v>
      </c>
      <c r="U8" s="12">
        <v>29998</v>
      </c>
      <c r="V8" s="12">
        <v>5787670</v>
      </c>
      <c r="W8" s="12">
        <v>43190</v>
      </c>
      <c r="X8" s="12">
        <v>8906010</v>
      </c>
      <c r="Y8" s="12">
        <v>136284</v>
      </c>
      <c r="Z8" s="12">
        <v>29938440</v>
      </c>
      <c r="AA8" s="12">
        <f t="shared" si="0"/>
        <v>1503517</v>
      </c>
      <c r="AB8" s="13">
        <f t="shared" si="0"/>
        <v>318651920</v>
      </c>
    </row>
    <row r="9" spans="1:28" ht="24.95" customHeight="1" x14ac:dyDescent="0.15">
      <c r="A9" s="28"/>
      <c r="B9" s="6" t="s">
        <v>21</v>
      </c>
      <c r="C9" s="12">
        <v>3073</v>
      </c>
      <c r="D9" s="12"/>
      <c r="E9" s="12">
        <v>12802</v>
      </c>
      <c r="F9" s="12"/>
      <c r="G9" s="12">
        <v>2493</v>
      </c>
      <c r="H9" s="12"/>
      <c r="I9" s="12">
        <v>172</v>
      </c>
      <c r="J9" s="12"/>
      <c r="K9" s="12">
        <v>85</v>
      </c>
      <c r="L9" s="12"/>
      <c r="M9" s="12">
        <v>1450</v>
      </c>
      <c r="N9" s="12"/>
      <c r="O9" s="12">
        <v>10105</v>
      </c>
      <c r="P9" s="12"/>
      <c r="Q9" s="12">
        <v>6177</v>
      </c>
      <c r="R9" s="12"/>
      <c r="S9" s="12">
        <v>472</v>
      </c>
      <c r="T9" s="12"/>
      <c r="U9" s="12">
        <v>780</v>
      </c>
      <c r="V9" s="12"/>
      <c r="W9" s="12">
        <v>958</v>
      </c>
      <c r="X9" s="12"/>
      <c r="Y9" s="12">
        <v>3313</v>
      </c>
      <c r="Z9" s="12"/>
      <c r="AA9" s="12">
        <f t="shared" si="0"/>
        <v>41880</v>
      </c>
      <c r="AB9" s="13">
        <f t="shared" si="0"/>
        <v>0</v>
      </c>
    </row>
    <row r="10" spans="1:28" ht="24.95" customHeight="1" x14ac:dyDescent="0.15">
      <c r="A10" s="28"/>
      <c r="B10" s="6" t="s">
        <v>22</v>
      </c>
      <c r="C10" s="12">
        <v>14728</v>
      </c>
      <c r="D10" s="12">
        <v>2140600</v>
      </c>
      <c r="E10" s="12">
        <v>13535</v>
      </c>
      <c r="F10" s="12">
        <v>1521520</v>
      </c>
      <c r="G10" s="12">
        <v>12129</v>
      </c>
      <c r="H10" s="12">
        <v>948640</v>
      </c>
      <c r="I10" s="12">
        <v>8716</v>
      </c>
      <c r="J10" s="12">
        <v>526680</v>
      </c>
      <c r="K10" s="12">
        <v>7282</v>
      </c>
      <c r="L10" s="12">
        <v>329560</v>
      </c>
      <c r="M10" s="12">
        <v>10482</v>
      </c>
      <c r="N10" s="12">
        <v>751520</v>
      </c>
      <c r="O10" s="12">
        <v>11635</v>
      </c>
      <c r="P10" s="12">
        <v>920920</v>
      </c>
      <c r="Q10" s="12">
        <v>10620</v>
      </c>
      <c r="R10" s="12">
        <v>714560</v>
      </c>
      <c r="S10" s="12">
        <v>6777</v>
      </c>
      <c r="T10" s="12">
        <v>320320</v>
      </c>
      <c r="U10" s="12">
        <v>8152</v>
      </c>
      <c r="V10" s="12">
        <v>711480</v>
      </c>
      <c r="W10" s="12">
        <v>10342</v>
      </c>
      <c r="X10" s="12">
        <v>908600</v>
      </c>
      <c r="Y10" s="12">
        <v>12623</v>
      </c>
      <c r="Z10" s="12">
        <v>2035880</v>
      </c>
      <c r="AA10" s="12">
        <f t="shared" si="0"/>
        <v>127021</v>
      </c>
      <c r="AB10" s="13">
        <f t="shared" si="0"/>
        <v>11830280</v>
      </c>
    </row>
    <row r="11" spans="1:28" ht="24.95" customHeight="1" thickBot="1" x14ac:dyDescent="0.2">
      <c r="A11" s="29"/>
      <c r="B11" s="7" t="s">
        <v>23</v>
      </c>
      <c r="C11" s="14">
        <v>24868</v>
      </c>
      <c r="D11" s="14"/>
      <c r="E11" s="14">
        <v>31544</v>
      </c>
      <c r="F11" s="14"/>
      <c r="G11" s="14">
        <v>12028</v>
      </c>
      <c r="H11" s="14"/>
      <c r="I11" s="14">
        <v>7364</v>
      </c>
      <c r="J11" s="14"/>
      <c r="K11" s="14">
        <v>7816</v>
      </c>
      <c r="L11" s="14"/>
      <c r="M11" s="14">
        <v>32325</v>
      </c>
      <c r="N11" s="14"/>
      <c r="O11" s="14">
        <v>19640</v>
      </c>
      <c r="P11" s="14"/>
      <c r="Q11" s="14">
        <v>72672</v>
      </c>
      <c r="R11" s="14"/>
      <c r="S11" s="14">
        <v>9225</v>
      </c>
      <c r="T11" s="14"/>
      <c r="U11" s="14">
        <v>4950</v>
      </c>
      <c r="V11" s="14"/>
      <c r="W11" s="14">
        <v>7173</v>
      </c>
      <c r="X11" s="14"/>
      <c r="Y11" s="14">
        <v>40204</v>
      </c>
      <c r="Z11" s="14"/>
      <c r="AA11" s="14">
        <f t="shared" si="0"/>
        <v>269809</v>
      </c>
      <c r="AB11" s="15">
        <f t="shared" si="0"/>
        <v>0</v>
      </c>
    </row>
    <row r="12" spans="1:28" ht="24.95" customHeight="1" thickBot="1" x14ac:dyDescent="0.2">
      <c r="A12" s="5"/>
      <c r="B12" s="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28" ht="24.95" customHeight="1" x14ac:dyDescent="0.15">
      <c r="A13" s="27" t="s">
        <v>15</v>
      </c>
      <c r="B13" s="30"/>
      <c r="C13" s="32" t="s">
        <v>0</v>
      </c>
      <c r="D13" s="32"/>
      <c r="E13" s="32" t="s">
        <v>1</v>
      </c>
      <c r="F13" s="32"/>
      <c r="G13" s="32" t="s">
        <v>2</v>
      </c>
      <c r="H13" s="32"/>
      <c r="I13" s="32" t="s">
        <v>3</v>
      </c>
      <c r="J13" s="32"/>
      <c r="K13" s="32" t="s">
        <v>4</v>
      </c>
      <c r="L13" s="32"/>
      <c r="M13" s="32" t="s">
        <v>5</v>
      </c>
      <c r="N13" s="32"/>
      <c r="O13" s="32" t="s">
        <v>6</v>
      </c>
      <c r="P13" s="32"/>
      <c r="Q13" s="32" t="s">
        <v>7</v>
      </c>
      <c r="R13" s="32"/>
      <c r="S13" s="32" t="s">
        <v>8</v>
      </c>
      <c r="T13" s="32"/>
      <c r="U13" s="32" t="s">
        <v>9</v>
      </c>
      <c r="V13" s="32"/>
      <c r="W13" s="32" t="s">
        <v>10</v>
      </c>
      <c r="X13" s="32"/>
      <c r="Y13" s="32" t="s">
        <v>11</v>
      </c>
      <c r="Z13" s="33"/>
      <c r="AA13" s="34" t="s">
        <v>14</v>
      </c>
      <c r="AB13" s="35"/>
    </row>
    <row r="14" spans="1:28" ht="24.95" customHeight="1" thickBot="1" x14ac:dyDescent="0.2">
      <c r="A14" s="28"/>
      <c r="B14" s="31"/>
      <c r="C14" s="17" t="s">
        <v>18</v>
      </c>
      <c r="D14" s="17" t="s">
        <v>12</v>
      </c>
      <c r="E14" s="17" t="s">
        <v>18</v>
      </c>
      <c r="F14" s="17" t="s">
        <v>12</v>
      </c>
      <c r="G14" s="17" t="s">
        <v>18</v>
      </c>
      <c r="H14" s="17" t="s">
        <v>12</v>
      </c>
      <c r="I14" s="17" t="s">
        <v>18</v>
      </c>
      <c r="J14" s="17" t="s">
        <v>12</v>
      </c>
      <c r="K14" s="17" t="s">
        <v>18</v>
      </c>
      <c r="L14" s="17" t="s">
        <v>12</v>
      </c>
      <c r="M14" s="17" t="s">
        <v>18</v>
      </c>
      <c r="N14" s="17" t="s">
        <v>12</v>
      </c>
      <c r="O14" s="17" t="s">
        <v>18</v>
      </c>
      <c r="P14" s="17" t="s">
        <v>12</v>
      </c>
      <c r="Q14" s="17" t="s">
        <v>18</v>
      </c>
      <c r="R14" s="17" t="s">
        <v>12</v>
      </c>
      <c r="S14" s="17" t="s">
        <v>18</v>
      </c>
      <c r="T14" s="17" t="s">
        <v>12</v>
      </c>
      <c r="U14" s="17" t="s">
        <v>18</v>
      </c>
      <c r="V14" s="17" t="s">
        <v>12</v>
      </c>
      <c r="W14" s="17" t="s">
        <v>18</v>
      </c>
      <c r="X14" s="17" t="s">
        <v>12</v>
      </c>
      <c r="Y14" s="17" t="s">
        <v>18</v>
      </c>
      <c r="Z14" s="18" t="s">
        <v>12</v>
      </c>
      <c r="AA14" s="19" t="s">
        <v>18</v>
      </c>
      <c r="AB14" s="20" t="s">
        <v>12</v>
      </c>
    </row>
    <row r="15" spans="1:28" ht="24.95" customHeight="1" x14ac:dyDescent="0.15">
      <c r="A15" s="28"/>
      <c r="B15" s="8" t="s">
        <v>19</v>
      </c>
      <c r="C15" s="10">
        <v>305036</v>
      </c>
      <c r="D15" s="10">
        <v>59299450</v>
      </c>
      <c r="E15" s="10">
        <v>264423</v>
      </c>
      <c r="F15" s="10">
        <v>43878510</v>
      </c>
      <c r="G15" s="10">
        <v>99995</v>
      </c>
      <c r="H15" s="10">
        <v>17126580</v>
      </c>
      <c r="I15" s="10">
        <v>80568</v>
      </c>
      <c r="J15" s="10">
        <v>12656010</v>
      </c>
      <c r="K15" s="10">
        <v>138607</v>
      </c>
      <c r="L15" s="10">
        <v>27081330</v>
      </c>
      <c r="M15" s="10">
        <v>132331</v>
      </c>
      <c r="N15" s="10">
        <v>21515900</v>
      </c>
      <c r="O15" s="10">
        <v>315247</v>
      </c>
      <c r="P15" s="10">
        <v>59953940</v>
      </c>
      <c r="Q15" s="10">
        <v>205057</v>
      </c>
      <c r="R15" s="10">
        <v>30540400</v>
      </c>
      <c r="S15" s="10">
        <v>176175</v>
      </c>
      <c r="T15" s="10">
        <v>30624060</v>
      </c>
      <c r="U15" s="10">
        <v>69639</v>
      </c>
      <c r="V15" s="10">
        <v>10953150</v>
      </c>
      <c r="W15" s="10">
        <v>85102</v>
      </c>
      <c r="X15" s="10">
        <v>14237090</v>
      </c>
      <c r="Y15" s="10">
        <v>258807</v>
      </c>
      <c r="Z15" s="10">
        <v>40830940</v>
      </c>
      <c r="AA15" s="10">
        <f t="shared" ref="AA15:AB19" si="1">SUM(C15,E15,G15,I15,K15,M15,O15,Q15,S15,U15,W15,Y15)</f>
        <v>2130987</v>
      </c>
      <c r="AB15" s="11">
        <f t="shared" si="1"/>
        <v>368697360</v>
      </c>
    </row>
    <row r="16" spans="1:28" ht="24.95" customHeight="1" x14ac:dyDescent="0.15">
      <c r="A16" s="28"/>
      <c r="B16" s="6" t="s">
        <v>20</v>
      </c>
      <c r="C16" s="12">
        <v>267687</v>
      </c>
      <c r="D16" s="12">
        <v>57294370</v>
      </c>
      <c r="E16" s="12">
        <v>208794</v>
      </c>
      <c r="F16" s="12">
        <v>42480190</v>
      </c>
      <c r="G16" s="12">
        <v>76109</v>
      </c>
      <c r="H16" s="12">
        <v>16233380</v>
      </c>
      <c r="I16" s="12">
        <v>65474</v>
      </c>
      <c r="J16" s="12">
        <v>12160130</v>
      </c>
      <c r="K16" s="12">
        <v>124276</v>
      </c>
      <c r="L16" s="12">
        <v>26810290</v>
      </c>
      <c r="M16" s="12">
        <v>95965</v>
      </c>
      <c r="N16" s="12">
        <v>20736660</v>
      </c>
      <c r="O16" s="12">
        <v>271418</v>
      </c>
      <c r="P16" s="12">
        <v>58802020</v>
      </c>
      <c r="Q16" s="12">
        <v>141404</v>
      </c>
      <c r="R16" s="12">
        <v>29847400</v>
      </c>
      <c r="S16" s="12">
        <v>143826</v>
      </c>
      <c r="T16" s="12">
        <v>30229820</v>
      </c>
      <c r="U16" s="12">
        <v>51102</v>
      </c>
      <c r="V16" s="12">
        <v>10272470</v>
      </c>
      <c r="W16" s="12">
        <v>65043</v>
      </c>
      <c r="X16" s="12">
        <v>13223060</v>
      </c>
      <c r="Y16" s="12">
        <v>180627</v>
      </c>
      <c r="Z16" s="12">
        <v>39155420</v>
      </c>
      <c r="AA16" s="12">
        <f t="shared" si="1"/>
        <v>1691725</v>
      </c>
      <c r="AB16" s="13">
        <f t="shared" si="1"/>
        <v>357245210</v>
      </c>
    </row>
    <row r="17" spans="1:28" ht="24.95" customHeight="1" x14ac:dyDescent="0.15">
      <c r="A17" s="28"/>
      <c r="B17" s="6" t="s">
        <v>21</v>
      </c>
      <c r="C17" s="12">
        <v>3482</v>
      </c>
      <c r="D17" s="12"/>
      <c r="E17" s="12">
        <v>12462</v>
      </c>
      <c r="F17" s="12"/>
      <c r="G17" s="12">
        <v>2316</v>
      </c>
      <c r="H17" s="12"/>
      <c r="I17" s="12">
        <v>176</v>
      </c>
      <c r="J17" s="12"/>
      <c r="K17" s="12">
        <v>40</v>
      </c>
      <c r="L17" s="12"/>
      <c r="M17" s="12">
        <v>708</v>
      </c>
      <c r="N17" s="12"/>
      <c r="O17" s="12">
        <v>8234</v>
      </c>
      <c r="P17" s="12"/>
      <c r="Q17" s="12">
        <v>6334</v>
      </c>
      <c r="R17" s="12"/>
      <c r="S17" s="12">
        <v>726</v>
      </c>
      <c r="T17" s="12"/>
      <c r="U17" s="12">
        <v>1340</v>
      </c>
      <c r="V17" s="12"/>
      <c r="W17" s="12">
        <v>1221</v>
      </c>
      <c r="X17" s="12"/>
      <c r="Y17" s="12">
        <v>3764</v>
      </c>
      <c r="Z17" s="12"/>
      <c r="AA17" s="12">
        <f t="shared" si="1"/>
        <v>40803</v>
      </c>
      <c r="AB17" s="13">
        <f t="shared" si="1"/>
        <v>0</v>
      </c>
    </row>
    <row r="18" spans="1:28" ht="24.95" customHeight="1" x14ac:dyDescent="0.15">
      <c r="A18" s="28"/>
      <c r="B18" s="6" t="s">
        <v>22</v>
      </c>
      <c r="C18" s="12">
        <v>13136</v>
      </c>
      <c r="D18" s="12">
        <v>2005080</v>
      </c>
      <c r="E18" s="12">
        <v>13813</v>
      </c>
      <c r="F18" s="12">
        <v>1398320</v>
      </c>
      <c r="G18" s="12">
        <v>11752</v>
      </c>
      <c r="H18" s="12">
        <v>893200</v>
      </c>
      <c r="I18" s="12">
        <v>7955</v>
      </c>
      <c r="J18" s="12">
        <v>495880</v>
      </c>
      <c r="K18" s="12">
        <v>6652</v>
      </c>
      <c r="L18" s="12">
        <v>271040</v>
      </c>
      <c r="M18" s="12">
        <v>8716</v>
      </c>
      <c r="N18" s="12">
        <v>779240</v>
      </c>
      <c r="O18" s="12">
        <v>12796</v>
      </c>
      <c r="P18" s="12">
        <v>1151920</v>
      </c>
      <c r="Q18" s="12">
        <v>10112</v>
      </c>
      <c r="R18" s="12">
        <v>693000</v>
      </c>
      <c r="S18" s="12">
        <v>8119</v>
      </c>
      <c r="T18" s="12">
        <v>394240</v>
      </c>
      <c r="U18" s="12">
        <v>9801</v>
      </c>
      <c r="V18" s="12">
        <v>680680</v>
      </c>
      <c r="W18" s="12">
        <v>10455</v>
      </c>
      <c r="X18" s="12">
        <v>1014030</v>
      </c>
      <c r="Y18" s="12">
        <v>12584</v>
      </c>
      <c r="Z18" s="12">
        <v>1675520</v>
      </c>
      <c r="AA18" s="12">
        <f t="shared" si="1"/>
        <v>125891</v>
      </c>
      <c r="AB18" s="13">
        <f t="shared" si="1"/>
        <v>11452150</v>
      </c>
    </row>
    <row r="19" spans="1:28" ht="24.95" customHeight="1" thickBot="1" x14ac:dyDescent="0.2">
      <c r="A19" s="29"/>
      <c r="B19" s="7" t="s">
        <v>23</v>
      </c>
      <c r="C19" s="14">
        <v>20731</v>
      </c>
      <c r="D19" s="14"/>
      <c r="E19" s="14">
        <v>29354</v>
      </c>
      <c r="F19" s="14"/>
      <c r="G19" s="14">
        <v>9818</v>
      </c>
      <c r="H19" s="14"/>
      <c r="I19" s="14">
        <v>6963</v>
      </c>
      <c r="J19" s="14"/>
      <c r="K19" s="14">
        <v>7639</v>
      </c>
      <c r="L19" s="14"/>
      <c r="M19" s="14">
        <v>26942</v>
      </c>
      <c r="N19" s="14"/>
      <c r="O19" s="14">
        <v>22799</v>
      </c>
      <c r="P19" s="14"/>
      <c r="Q19" s="14">
        <v>47207</v>
      </c>
      <c r="R19" s="14"/>
      <c r="S19" s="14">
        <v>23504</v>
      </c>
      <c r="T19" s="14"/>
      <c r="U19" s="14">
        <v>7396</v>
      </c>
      <c r="V19" s="14"/>
      <c r="W19" s="14">
        <v>8383</v>
      </c>
      <c r="X19" s="14"/>
      <c r="Y19" s="14">
        <v>61832</v>
      </c>
      <c r="Z19" s="14"/>
      <c r="AA19" s="14">
        <f t="shared" si="1"/>
        <v>272568</v>
      </c>
      <c r="AB19" s="15">
        <f t="shared" si="1"/>
        <v>0</v>
      </c>
    </row>
    <row r="20" spans="1:28" ht="24.95" customHeight="1" thickBot="1" x14ac:dyDescent="0.2"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1:28" ht="24.95" customHeight="1" x14ac:dyDescent="0.15">
      <c r="A21" s="27" t="s">
        <v>16</v>
      </c>
      <c r="B21" s="30"/>
      <c r="C21" s="32" t="s">
        <v>0</v>
      </c>
      <c r="D21" s="32"/>
      <c r="E21" s="32" t="s">
        <v>1</v>
      </c>
      <c r="F21" s="32"/>
      <c r="G21" s="32" t="s">
        <v>2</v>
      </c>
      <c r="H21" s="32"/>
      <c r="I21" s="32" t="s">
        <v>3</v>
      </c>
      <c r="J21" s="32"/>
      <c r="K21" s="32" t="s">
        <v>4</v>
      </c>
      <c r="L21" s="32"/>
      <c r="M21" s="32" t="s">
        <v>5</v>
      </c>
      <c r="N21" s="32"/>
      <c r="O21" s="32" t="s">
        <v>6</v>
      </c>
      <c r="P21" s="32"/>
      <c r="Q21" s="32" t="s">
        <v>7</v>
      </c>
      <c r="R21" s="32"/>
      <c r="S21" s="32" t="s">
        <v>8</v>
      </c>
      <c r="T21" s="32"/>
      <c r="U21" s="32" t="s">
        <v>9</v>
      </c>
      <c r="V21" s="32"/>
      <c r="W21" s="32" t="s">
        <v>10</v>
      </c>
      <c r="X21" s="32"/>
      <c r="Y21" s="32" t="s">
        <v>11</v>
      </c>
      <c r="Z21" s="33"/>
      <c r="AA21" s="34" t="s">
        <v>14</v>
      </c>
      <c r="AB21" s="35"/>
    </row>
    <row r="22" spans="1:28" ht="24.95" customHeight="1" thickBot="1" x14ac:dyDescent="0.2">
      <c r="A22" s="28"/>
      <c r="B22" s="31"/>
      <c r="C22" s="17" t="s">
        <v>18</v>
      </c>
      <c r="D22" s="17" t="s">
        <v>12</v>
      </c>
      <c r="E22" s="17" t="s">
        <v>18</v>
      </c>
      <c r="F22" s="17" t="s">
        <v>12</v>
      </c>
      <c r="G22" s="17" t="s">
        <v>18</v>
      </c>
      <c r="H22" s="17" t="s">
        <v>12</v>
      </c>
      <c r="I22" s="17" t="s">
        <v>18</v>
      </c>
      <c r="J22" s="17" t="s">
        <v>12</v>
      </c>
      <c r="K22" s="17" t="s">
        <v>18</v>
      </c>
      <c r="L22" s="17" t="s">
        <v>12</v>
      </c>
      <c r="M22" s="17" t="s">
        <v>18</v>
      </c>
      <c r="N22" s="17" t="s">
        <v>12</v>
      </c>
      <c r="O22" s="17" t="s">
        <v>18</v>
      </c>
      <c r="P22" s="17" t="s">
        <v>12</v>
      </c>
      <c r="Q22" s="17" t="s">
        <v>18</v>
      </c>
      <c r="R22" s="17" t="s">
        <v>12</v>
      </c>
      <c r="S22" s="17" t="s">
        <v>18</v>
      </c>
      <c r="T22" s="17" t="s">
        <v>12</v>
      </c>
      <c r="U22" s="17" t="s">
        <v>18</v>
      </c>
      <c r="V22" s="17" t="s">
        <v>12</v>
      </c>
      <c r="W22" s="17" t="s">
        <v>18</v>
      </c>
      <c r="X22" s="17" t="s">
        <v>12</v>
      </c>
      <c r="Y22" s="17" t="s">
        <v>18</v>
      </c>
      <c r="Z22" s="18" t="s">
        <v>12</v>
      </c>
      <c r="AA22" s="19" t="s">
        <v>18</v>
      </c>
      <c r="AB22" s="20" t="s">
        <v>12</v>
      </c>
    </row>
    <row r="23" spans="1:28" ht="24.95" customHeight="1" x14ac:dyDescent="0.15">
      <c r="A23" s="28"/>
      <c r="B23" s="8" t="s">
        <v>19</v>
      </c>
      <c r="C23" s="10">
        <v>329073</v>
      </c>
      <c r="D23" s="10">
        <v>63588380</v>
      </c>
      <c r="E23" s="10">
        <v>311295</v>
      </c>
      <c r="F23" s="10">
        <v>53700580</v>
      </c>
      <c r="G23" s="10">
        <v>99168</v>
      </c>
      <c r="H23" s="10">
        <v>16759930</v>
      </c>
      <c r="I23" s="10">
        <v>123577</v>
      </c>
      <c r="J23" s="10">
        <v>21938330</v>
      </c>
      <c r="K23" s="10">
        <v>118633</v>
      </c>
      <c r="L23" s="10">
        <v>23058160</v>
      </c>
      <c r="M23" s="10">
        <v>109430</v>
      </c>
      <c r="N23" s="10">
        <v>17111010</v>
      </c>
      <c r="O23" s="10">
        <v>328715</v>
      </c>
      <c r="P23" s="10">
        <v>63606210</v>
      </c>
      <c r="Q23" s="10">
        <v>244157</v>
      </c>
      <c r="R23" s="10">
        <v>36739300</v>
      </c>
      <c r="S23" s="10">
        <v>163351</v>
      </c>
      <c r="T23" s="10">
        <v>31141420</v>
      </c>
      <c r="U23" s="10">
        <v>60802</v>
      </c>
      <c r="V23" s="10">
        <v>9880680</v>
      </c>
      <c r="W23" s="10">
        <v>77433</v>
      </c>
      <c r="X23" s="10">
        <v>13446090</v>
      </c>
      <c r="Y23" s="10">
        <v>241556</v>
      </c>
      <c r="Z23" s="10">
        <v>37983140</v>
      </c>
      <c r="AA23" s="10">
        <f t="shared" ref="AA23:AB27" si="2">SUM(C23,E23,G23,I23,K23,M23,O23,Q23,S23,U23,W23,Y23)</f>
        <v>2207190</v>
      </c>
      <c r="AB23" s="11">
        <f t="shared" si="2"/>
        <v>388953230</v>
      </c>
    </row>
    <row r="24" spans="1:28" ht="24.95" customHeight="1" x14ac:dyDescent="0.15">
      <c r="A24" s="28"/>
      <c r="B24" s="6" t="s">
        <v>20</v>
      </c>
      <c r="C24" s="12">
        <v>287836</v>
      </c>
      <c r="D24" s="12">
        <v>61611020</v>
      </c>
      <c r="E24" s="12">
        <v>256557</v>
      </c>
      <c r="F24" s="12">
        <v>52169820</v>
      </c>
      <c r="G24" s="12">
        <v>75810</v>
      </c>
      <c r="H24" s="12">
        <v>15952970</v>
      </c>
      <c r="I24" s="12">
        <v>105557</v>
      </c>
      <c r="J24" s="12">
        <v>21414730</v>
      </c>
      <c r="K24" s="12">
        <v>104613</v>
      </c>
      <c r="L24" s="12">
        <v>22765560</v>
      </c>
      <c r="M24" s="12">
        <v>75174</v>
      </c>
      <c r="N24" s="12">
        <v>16587410</v>
      </c>
      <c r="O24" s="12">
        <v>283984</v>
      </c>
      <c r="P24" s="12">
        <v>62352650</v>
      </c>
      <c r="Q24" s="12">
        <v>169935</v>
      </c>
      <c r="R24" s="12">
        <v>35984700</v>
      </c>
      <c r="S24" s="12">
        <v>142651</v>
      </c>
      <c r="T24" s="12">
        <v>30744100</v>
      </c>
      <c r="U24" s="12">
        <v>45044</v>
      </c>
      <c r="V24" s="12">
        <v>9233880</v>
      </c>
      <c r="W24" s="12">
        <v>58956</v>
      </c>
      <c r="X24" s="12">
        <v>12503610</v>
      </c>
      <c r="Y24" s="12">
        <v>169064</v>
      </c>
      <c r="Z24" s="12">
        <v>36409260</v>
      </c>
      <c r="AA24" s="12">
        <f t="shared" si="2"/>
        <v>1775181</v>
      </c>
      <c r="AB24" s="13">
        <f t="shared" si="2"/>
        <v>377729710</v>
      </c>
    </row>
    <row r="25" spans="1:28" ht="24.95" customHeight="1" x14ac:dyDescent="0.15">
      <c r="A25" s="28"/>
      <c r="B25" s="6" t="s">
        <v>21</v>
      </c>
      <c r="C25" s="12">
        <v>1985</v>
      </c>
      <c r="D25" s="12"/>
      <c r="E25" s="12">
        <v>11522</v>
      </c>
      <c r="F25" s="12"/>
      <c r="G25" s="12">
        <v>2486</v>
      </c>
      <c r="H25" s="12"/>
      <c r="I25" s="12">
        <v>170</v>
      </c>
      <c r="J25" s="12"/>
      <c r="K25" s="12">
        <v>62</v>
      </c>
      <c r="L25" s="12"/>
      <c r="M25" s="12">
        <v>777</v>
      </c>
      <c r="N25" s="12"/>
      <c r="O25" s="12">
        <v>8842</v>
      </c>
      <c r="P25" s="12"/>
      <c r="Q25" s="12">
        <v>6669</v>
      </c>
      <c r="R25" s="12"/>
      <c r="S25" s="12">
        <v>820</v>
      </c>
      <c r="T25" s="12"/>
      <c r="U25" s="12">
        <v>541</v>
      </c>
      <c r="V25" s="12"/>
      <c r="W25" s="12">
        <v>917</v>
      </c>
      <c r="X25" s="12"/>
      <c r="Y25" s="12">
        <v>3692</v>
      </c>
      <c r="Z25" s="12"/>
      <c r="AA25" s="12">
        <f t="shared" si="2"/>
        <v>38483</v>
      </c>
      <c r="AB25" s="13">
        <f t="shared" si="2"/>
        <v>0</v>
      </c>
    </row>
    <row r="26" spans="1:28" ht="24.95" customHeight="1" x14ac:dyDescent="0.15">
      <c r="A26" s="28"/>
      <c r="B26" s="6" t="s">
        <v>22</v>
      </c>
      <c r="C26" s="12">
        <v>13771</v>
      </c>
      <c r="D26" s="12">
        <v>1977360</v>
      </c>
      <c r="E26" s="12">
        <v>13762</v>
      </c>
      <c r="F26" s="12">
        <v>1530760</v>
      </c>
      <c r="G26" s="12">
        <v>10405</v>
      </c>
      <c r="H26" s="12">
        <v>806960</v>
      </c>
      <c r="I26" s="12">
        <v>9211</v>
      </c>
      <c r="J26" s="12">
        <v>523600</v>
      </c>
      <c r="K26" s="12">
        <v>6700</v>
      </c>
      <c r="L26" s="12">
        <v>292600</v>
      </c>
      <c r="M26" s="12">
        <v>7390</v>
      </c>
      <c r="N26" s="12">
        <v>523600</v>
      </c>
      <c r="O26" s="12">
        <v>12633</v>
      </c>
      <c r="P26" s="12">
        <v>1253560</v>
      </c>
      <c r="Q26" s="12">
        <v>10715</v>
      </c>
      <c r="R26" s="12">
        <v>754600</v>
      </c>
      <c r="S26" s="12">
        <v>9347</v>
      </c>
      <c r="T26" s="12">
        <v>397320</v>
      </c>
      <c r="U26" s="12">
        <v>9269</v>
      </c>
      <c r="V26" s="12">
        <v>646800</v>
      </c>
      <c r="W26" s="12">
        <v>9568</v>
      </c>
      <c r="X26" s="12">
        <v>942480</v>
      </c>
      <c r="Y26" s="12">
        <v>11759</v>
      </c>
      <c r="Z26" s="12">
        <v>1573880</v>
      </c>
      <c r="AA26" s="12">
        <f t="shared" si="2"/>
        <v>124530</v>
      </c>
      <c r="AB26" s="13">
        <f t="shared" si="2"/>
        <v>11223520</v>
      </c>
    </row>
    <row r="27" spans="1:28" ht="24.95" customHeight="1" thickBot="1" x14ac:dyDescent="0.2">
      <c r="A27" s="29"/>
      <c r="B27" s="7" t="s">
        <v>23</v>
      </c>
      <c r="C27" s="14">
        <v>25481</v>
      </c>
      <c r="D27" s="14"/>
      <c r="E27" s="14">
        <v>29454</v>
      </c>
      <c r="F27" s="14"/>
      <c r="G27" s="14">
        <v>10467</v>
      </c>
      <c r="H27" s="14"/>
      <c r="I27" s="14">
        <v>8639</v>
      </c>
      <c r="J27" s="14"/>
      <c r="K27" s="14">
        <v>7258</v>
      </c>
      <c r="L27" s="14"/>
      <c r="M27" s="14">
        <v>26089</v>
      </c>
      <c r="N27" s="14"/>
      <c r="O27" s="14">
        <v>23256</v>
      </c>
      <c r="P27" s="14"/>
      <c r="Q27" s="14">
        <v>56838</v>
      </c>
      <c r="R27" s="14"/>
      <c r="S27" s="14">
        <v>10533</v>
      </c>
      <c r="T27" s="14"/>
      <c r="U27" s="14">
        <v>5948</v>
      </c>
      <c r="V27" s="14"/>
      <c r="W27" s="14">
        <v>7992</v>
      </c>
      <c r="X27" s="14"/>
      <c r="Y27" s="14">
        <v>57041</v>
      </c>
      <c r="Z27" s="14"/>
      <c r="AA27" s="14">
        <f t="shared" si="2"/>
        <v>268996</v>
      </c>
      <c r="AB27" s="15">
        <f t="shared" si="2"/>
        <v>0</v>
      </c>
    </row>
    <row r="28" spans="1:28" ht="24.95" customHeight="1" thickBot="1" x14ac:dyDescent="0.2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</row>
    <row r="29" spans="1:28" ht="24.95" customHeight="1" x14ac:dyDescent="0.15">
      <c r="A29" s="27" t="s">
        <v>17</v>
      </c>
      <c r="B29" s="30"/>
      <c r="C29" s="32" t="s">
        <v>0</v>
      </c>
      <c r="D29" s="32"/>
      <c r="E29" s="32" t="s">
        <v>1</v>
      </c>
      <c r="F29" s="32"/>
      <c r="G29" s="32" t="s">
        <v>2</v>
      </c>
      <c r="H29" s="32"/>
      <c r="I29" s="32" t="s">
        <v>3</v>
      </c>
      <c r="J29" s="32"/>
      <c r="K29" s="32" t="s">
        <v>4</v>
      </c>
      <c r="L29" s="32"/>
      <c r="M29" s="32" t="s">
        <v>5</v>
      </c>
      <c r="N29" s="32"/>
      <c r="O29" s="32" t="s">
        <v>6</v>
      </c>
      <c r="P29" s="32"/>
      <c r="Q29" s="32" t="s">
        <v>7</v>
      </c>
      <c r="R29" s="32"/>
      <c r="S29" s="32" t="s">
        <v>8</v>
      </c>
      <c r="T29" s="32"/>
      <c r="U29" s="32" t="s">
        <v>9</v>
      </c>
      <c r="V29" s="32"/>
      <c r="W29" s="32" t="s">
        <v>10</v>
      </c>
      <c r="X29" s="32"/>
      <c r="Y29" s="32" t="s">
        <v>11</v>
      </c>
      <c r="Z29" s="33"/>
      <c r="AA29" s="34" t="s">
        <v>14</v>
      </c>
      <c r="AB29" s="35"/>
    </row>
    <row r="30" spans="1:28" ht="24.95" customHeight="1" thickBot="1" x14ac:dyDescent="0.2">
      <c r="A30" s="28"/>
      <c r="B30" s="31"/>
      <c r="C30" s="17" t="s">
        <v>18</v>
      </c>
      <c r="D30" s="17" t="s">
        <v>12</v>
      </c>
      <c r="E30" s="17" t="s">
        <v>18</v>
      </c>
      <c r="F30" s="17" t="s">
        <v>12</v>
      </c>
      <c r="G30" s="17" t="s">
        <v>18</v>
      </c>
      <c r="H30" s="17" t="s">
        <v>12</v>
      </c>
      <c r="I30" s="17" t="s">
        <v>18</v>
      </c>
      <c r="J30" s="17" t="s">
        <v>12</v>
      </c>
      <c r="K30" s="17" t="s">
        <v>18</v>
      </c>
      <c r="L30" s="17" t="s">
        <v>12</v>
      </c>
      <c r="M30" s="17" t="s">
        <v>18</v>
      </c>
      <c r="N30" s="17" t="s">
        <v>12</v>
      </c>
      <c r="O30" s="17" t="s">
        <v>18</v>
      </c>
      <c r="P30" s="17" t="s">
        <v>12</v>
      </c>
      <c r="Q30" s="17" t="s">
        <v>18</v>
      </c>
      <c r="R30" s="17" t="s">
        <v>12</v>
      </c>
      <c r="S30" s="17" t="s">
        <v>18</v>
      </c>
      <c r="T30" s="17" t="s">
        <v>12</v>
      </c>
      <c r="U30" s="17" t="s">
        <v>18</v>
      </c>
      <c r="V30" s="17" t="s">
        <v>12</v>
      </c>
      <c r="W30" s="17" t="s">
        <v>18</v>
      </c>
      <c r="X30" s="17" t="s">
        <v>12</v>
      </c>
      <c r="Y30" s="17" t="s">
        <v>18</v>
      </c>
      <c r="Z30" s="18" t="s">
        <v>12</v>
      </c>
      <c r="AA30" s="19" t="s">
        <v>18</v>
      </c>
      <c r="AB30" s="20" t="s">
        <v>12</v>
      </c>
    </row>
    <row r="31" spans="1:28" ht="24.95" customHeight="1" x14ac:dyDescent="0.15">
      <c r="A31" s="28"/>
      <c r="B31" s="8" t="s">
        <v>19</v>
      </c>
      <c r="C31" s="10">
        <v>377542</v>
      </c>
      <c r="D31" s="10">
        <v>74556880</v>
      </c>
      <c r="E31" s="10">
        <v>341008</v>
      </c>
      <c r="F31" s="10">
        <v>61305010</v>
      </c>
      <c r="G31" s="10">
        <v>130201</v>
      </c>
      <c r="H31" s="10">
        <v>23051020</v>
      </c>
      <c r="I31" s="10">
        <v>82386</v>
      </c>
      <c r="J31" s="10">
        <v>14940370</v>
      </c>
      <c r="K31" s="10">
        <v>93687</v>
      </c>
      <c r="L31" s="10">
        <v>17116740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>
        <f t="shared" ref="AA31:AB35" si="3">SUM(C31,E31,G31,I31,K31,M31,O31,Q31,S31,U31,W31,Y31)</f>
        <v>1024824</v>
      </c>
      <c r="AB31" s="11">
        <f t="shared" si="3"/>
        <v>190970020</v>
      </c>
    </row>
    <row r="32" spans="1:28" ht="24.95" customHeight="1" x14ac:dyDescent="0.15">
      <c r="A32" s="28"/>
      <c r="B32" s="6" t="s">
        <v>20</v>
      </c>
      <c r="C32" s="12">
        <v>335030</v>
      </c>
      <c r="D32" s="12">
        <v>72083440</v>
      </c>
      <c r="E32" s="12">
        <v>285855</v>
      </c>
      <c r="F32" s="12">
        <v>59905890</v>
      </c>
      <c r="G32" s="12">
        <v>103224</v>
      </c>
      <c r="H32" s="12">
        <v>22029540</v>
      </c>
      <c r="I32" s="12">
        <v>66799</v>
      </c>
      <c r="J32" s="12">
        <v>14529790</v>
      </c>
      <c r="K32" s="12">
        <v>79149</v>
      </c>
      <c r="L32" s="12">
        <v>16778100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>
        <f t="shared" si="3"/>
        <v>870057</v>
      </c>
      <c r="AB32" s="13">
        <f t="shared" si="3"/>
        <v>185326760</v>
      </c>
    </row>
    <row r="33" spans="1:28" ht="24.95" customHeight="1" x14ac:dyDescent="0.15">
      <c r="A33" s="28"/>
      <c r="B33" s="6" t="s">
        <v>21</v>
      </c>
      <c r="C33" s="12">
        <v>2535</v>
      </c>
      <c r="D33" s="12">
        <v>0</v>
      </c>
      <c r="E33" s="12">
        <v>11887</v>
      </c>
      <c r="F33" s="12">
        <v>0</v>
      </c>
      <c r="G33" s="12">
        <v>2211</v>
      </c>
      <c r="H33" s="12">
        <v>0</v>
      </c>
      <c r="I33" s="12">
        <v>220</v>
      </c>
      <c r="J33" s="12">
        <v>0</v>
      </c>
      <c r="K33" s="12">
        <v>29</v>
      </c>
      <c r="L33" s="12">
        <v>0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>
        <f t="shared" si="3"/>
        <v>16882</v>
      </c>
      <c r="AB33" s="13">
        <f t="shared" si="3"/>
        <v>0</v>
      </c>
    </row>
    <row r="34" spans="1:28" ht="24.95" customHeight="1" x14ac:dyDescent="0.15">
      <c r="A34" s="28"/>
      <c r="B34" s="6" t="s">
        <v>22</v>
      </c>
      <c r="C34" s="12">
        <v>15621</v>
      </c>
      <c r="D34" s="12">
        <v>2473440</v>
      </c>
      <c r="E34" s="12">
        <v>12709</v>
      </c>
      <c r="F34" s="12">
        <v>1399120</v>
      </c>
      <c r="G34" s="12">
        <v>12707</v>
      </c>
      <c r="H34" s="12">
        <v>1021480</v>
      </c>
      <c r="I34" s="12">
        <v>8832</v>
      </c>
      <c r="J34" s="12">
        <v>410580</v>
      </c>
      <c r="K34" s="12">
        <v>6806</v>
      </c>
      <c r="L34" s="12">
        <v>338640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>
        <f t="shared" si="3"/>
        <v>56675</v>
      </c>
      <c r="AB34" s="13">
        <f t="shared" si="3"/>
        <v>5643260</v>
      </c>
    </row>
    <row r="35" spans="1:28" ht="24.95" customHeight="1" thickBot="1" x14ac:dyDescent="0.2">
      <c r="A35" s="29"/>
      <c r="B35" s="7" t="s">
        <v>23</v>
      </c>
      <c r="C35" s="14">
        <v>24356</v>
      </c>
      <c r="D35" s="14">
        <v>0</v>
      </c>
      <c r="E35" s="14">
        <v>30557</v>
      </c>
      <c r="F35" s="14">
        <v>0</v>
      </c>
      <c r="G35" s="14">
        <v>12059</v>
      </c>
      <c r="H35" s="14">
        <v>0</v>
      </c>
      <c r="I35" s="14">
        <v>6535</v>
      </c>
      <c r="J35" s="14">
        <v>0</v>
      </c>
      <c r="K35" s="14">
        <v>7703</v>
      </c>
      <c r="L35" s="14">
        <v>0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>
        <f t="shared" si="3"/>
        <v>81210</v>
      </c>
      <c r="AB35" s="15">
        <f t="shared" si="3"/>
        <v>0</v>
      </c>
    </row>
  </sheetData>
  <mergeCells count="61">
    <mergeCell ref="Y29:Z29"/>
    <mergeCell ref="O29:P29"/>
    <mergeCell ref="Q29:R29"/>
    <mergeCell ref="S29:T29"/>
    <mergeCell ref="U29:V29"/>
    <mergeCell ref="W29:X29"/>
    <mergeCell ref="AA21:AB21"/>
    <mergeCell ref="A29:A35"/>
    <mergeCell ref="B29:B30"/>
    <mergeCell ref="C29:D29"/>
    <mergeCell ref="E29:F29"/>
    <mergeCell ref="G29:H29"/>
    <mergeCell ref="I29:J29"/>
    <mergeCell ref="K29:L29"/>
    <mergeCell ref="M29:N29"/>
    <mergeCell ref="M21:N21"/>
    <mergeCell ref="O21:P21"/>
    <mergeCell ref="Q21:R21"/>
    <mergeCell ref="S21:T21"/>
    <mergeCell ref="U21:V21"/>
    <mergeCell ref="W21:X21"/>
    <mergeCell ref="AA29:AB29"/>
    <mergeCell ref="Y13:Z13"/>
    <mergeCell ref="AA13:AB13"/>
    <mergeCell ref="A21:A27"/>
    <mergeCell ref="B21:B22"/>
    <mergeCell ref="C21:D21"/>
    <mergeCell ref="E21:F21"/>
    <mergeCell ref="G21:H21"/>
    <mergeCell ref="I21:J21"/>
    <mergeCell ref="K21:L21"/>
    <mergeCell ref="K13:L13"/>
    <mergeCell ref="M13:N13"/>
    <mergeCell ref="O13:P13"/>
    <mergeCell ref="Q13:R13"/>
    <mergeCell ref="S13:T13"/>
    <mergeCell ref="U13:V13"/>
    <mergeCell ref="Y21:Z21"/>
    <mergeCell ref="A13:A19"/>
    <mergeCell ref="B13:B14"/>
    <mergeCell ref="C13:D13"/>
    <mergeCell ref="E13:F13"/>
    <mergeCell ref="G13:H13"/>
    <mergeCell ref="I13:J13"/>
    <mergeCell ref="Q5:R5"/>
    <mergeCell ref="S5:T5"/>
    <mergeCell ref="U5:V5"/>
    <mergeCell ref="W5:X5"/>
    <mergeCell ref="W13:X13"/>
    <mergeCell ref="Y5:Z5"/>
    <mergeCell ref="AA5:AB5"/>
    <mergeCell ref="A3:AB3"/>
    <mergeCell ref="A5:A11"/>
    <mergeCell ref="B5:B6"/>
    <mergeCell ref="C5:D5"/>
    <mergeCell ref="E5:F5"/>
    <mergeCell ref="G5:H5"/>
    <mergeCell ref="I5:J5"/>
    <mergeCell ref="K5:L5"/>
    <mergeCell ref="M5:N5"/>
    <mergeCell ref="O5:P5"/>
  </mergeCells>
  <phoneticPr fontId="1"/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AB26C2E8B3825408EC520AC34B23417" ma:contentTypeVersion="0" ma:contentTypeDescription="新しいドキュメントを作成します。" ma:contentTypeScope="" ma:versionID="a50fdb1545f46e14f043b02ab4b47f6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A8C48C-2B69-4ABE-82F5-BE254B2F020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8A77951-492C-4749-B123-C524CDC4CE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3122B9-A0A5-4192-93EC-50C42AAE4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2017-10-06T09:13:04Z</cp:lastPrinted>
  <dcterms:created xsi:type="dcterms:W3CDTF">2017-09-27T10:09:26Z</dcterms:created>
  <dcterms:modified xsi:type="dcterms:W3CDTF">2017-10-06T09:13:06Z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0x0101004AB26C2E8B3825408EC520AC34B23417</vt:lpwstr>
  </property>
</Properties>
</file>