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1500" windowWidth="7590" windowHeight="8895"/>
  </bookViews>
  <sheets>
    <sheet name="321(河南）様式第２号" sheetId="4" r:id="rId1"/>
  </sheets>
  <definedNames>
    <definedName name="_xlnm.Print_Area" localSheetId="0">'321(河南）様式第２号'!$A$1:$AA$68</definedName>
  </definedNames>
  <calcPr calcId="145621" iterate="1"/>
</workbook>
</file>

<file path=xl/calcChain.xml><?xml version="1.0" encoding="utf-8"?>
<calcChain xmlns="http://schemas.openxmlformats.org/spreadsheetml/2006/main">
  <c r="H23" i="4" l="1"/>
  <c r="U38" i="4"/>
  <c r="U58" i="4"/>
  <c r="U62" i="4"/>
</calcChain>
</file>

<file path=xl/sharedStrings.xml><?xml version="1.0" encoding="utf-8"?>
<sst xmlns="http://schemas.openxmlformats.org/spreadsheetml/2006/main" count="76" uniqueCount="65">
  <si>
    <t>事業費総額</t>
    <rPh sb="0" eb="3">
      <t>ジギョウヒ</t>
    </rPh>
    <rPh sb="3" eb="5">
      <t>ソウガク</t>
    </rPh>
    <phoneticPr fontId="2"/>
  </si>
  <si>
    <t>積算内訳</t>
    <rPh sb="0" eb="2">
      <t>セキサン</t>
    </rPh>
    <rPh sb="2" eb="4">
      <t>ウチワケ</t>
    </rPh>
    <phoneticPr fontId="2"/>
  </si>
  <si>
    <t>３．事業費</t>
    <rPh sb="2" eb="4">
      <t>ジギョウ</t>
    </rPh>
    <rPh sb="4" eb="5">
      <t>ヒ</t>
    </rPh>
    <phoneticPr fontId="3"/>
  </si>
  <si>
    <t>積算内訳</t>
  </si>
  <si>
    <t>金額</t>
    <rPh sb="0" eb="2">
      <t>キンガク</t>
    </rPh>
    <phoneticPr fontId="4"/>
  </si>
  <si>
    <t>科目（節）</t>
    <rPh sb="0" eb="2">
      <t>カモク</t>
    </rPh>
    <rPh sb="1" eb="2">
      <t>ヨカ</t>
    </rPh>
    <rPh sb="3" eb="4">
      <t>セツ</t>
    </rPh>
    <phoneticPr fontId="4"/>
  </si>
  <si>
    <t>番号</t>
    <rPh sb="0" eb="2">
      <t>バンゴウ</t>
    </rPh>
    <phoneticPr fontId="2"/>
  </si>
  <si>
    <t>内訳</t>
    <rPh sb="0" eb="2">
      <t>ウチワケ</t>
    </rPh>
    <phoneticPr fontId="2"/>
  </si>
  <si>
    <t>単価</t>
    <rPh sb="0" eb="2">
      <t>タンカ</t>
    </rPh>
    <phoneticPr fontId="4"/>
  </si>
  <si>
    <t>数量</t>
    <rPh sb="0" eb="2">
      <t>スウリョウ</t>
    </rPh>
    <phoneticPr fontId="2"/>
  </si>
  <si>
    <t>小計</t>
    <rPh sb="0" eb="2">
      <t>ショウケイ</t>
    </rPh>
    <phoneticPr fontId="2"/>
  </si>
  <si>
    <t>円</t>
    <rPh sb="0" eb="1">
      <t>エン</t>
    </rPh>
    <phoneticPr fontId="2"/>
  </si>
  <si>
    <t>＊決算科目（節）を明示し、節毎に積算内訳を記載すること。</t>
    <rPh sb="1" eb="3">
      <t>ケッサン</t>
    </rPh>
    <rPh sb="9" eb="11">
      <t>メイジ</t>
    </rPh>
    <rPh sb="13" eb="14">
      <t>セツ</t>
    </rPh>
    <rPh sb="14" eb="15">
      <t>ゴト</t>
    </rPh>
    <rPh sb="16" eb="18">
      <t>セキサン</t>
    </rPh>
    <rPh sb="18" eb="20">
      <t>ウチワケ</t>
    </rPh>
    <rPh sb="21" eb="23">
      <t>キサイ</t>
    </rPh>
    <phoneticPr fontId="2"/>
  </si>
  <si>
    <t>標記について、下記のとおり提出します。</t>
    <rPh sb="0" eb="2">
      <t>ヒョウキ</t>
    </rPh>
    <rPh sb="7" eb="9">
      <t>カキ</t>
    </rPh>
    <rPh sb="13" eb="15">
      <t>テイシュツ</t>
    </rPh>
    <phoneticPr fontId="2"/>
  </si>
  <si>
    <t>評価指標</t>
    <rPh sb="0" eb="2">
      <t>ヒョウカ</t>
    </rPh>
    <rPh sb="2" eb="4">
      <t>シヒョウ</t>
    </rPh>
    <phoneticPr fontId="2"/>
  </si>
  <si>
    <t>取り組む課題</t>
    <rPh sb="0" eb="1">
      <t>ト</t>
    </rPh>
    <rPh sb="2" eb="3">
      <t>ク</t>
    </rPh>
    <rPh sb="4" eb="6">
      <t>カダイ</t>
    </rPh>
    <phoneticPr fontId="2"/>
  </si>
  <si>
    <t>実施課程名</t>
    <rPh sb="0" eb="2">
      <t>ジッシ</t>
    </rPh>
    <rPh sb="2" eb="4">
      <t>カテイ</t>
    </rPh>
    <rPh sb="4" eb="5">
      <t>メイ</t>
    </rPh>
    <phoneticPr fontId="3"/>
  </si>
  <si>
    <t>１．事業計画の概要</t>
    <rPh sb="2" eb="4">
      <t>ジギョウ</t>
    </rPh>
    <rPh sb="4" eb="6">
      <t>ケイカク</t>
    </rPh>
    <rPh sb="7" eb="9">
      <t>ガイヨウ</t>
    </rPh>
    <phoneticPr fontId="2"/>
  </si>
  <si>
    <t xml:space="preserve">
１　報償費</t>
    <rPh sb="3" eb="6">
      <t>ホウショウヒ</t>
    </rPh>
    <phoneticPr fontId="4"/>
  </si>
  <si>
    <t xml:space="preserve">
２　旅費</t>
    <rPh sb="3" eb="5">
      <t>リョヒ</t>
    </rPh>
    <phoneticPr fontId="4"/>
  </si>
  <si>
    <t xml:space="preserve">
３　消耗需用費</t>
    <rPh sb="3" eb="5">
      <t>ショウモウ</t>
    </rPh>
    <rPh sb="5" eb="8">
      <t>ジュヨウヒ</t>
    </rPh>
    <rPh sb="7" eb="8">
      <t>ヒ</t>
    </rPh>
    <phoneticPr fontId="4"/>
  </si>
  <si>
    <t xml:space="preserve">
４　維持需用費</t>
    <rPh sb="3" eb="5">
      <t>イジ</t>
    </rPh>
    <rPh sb="5" eb="8">
      <t>ジュヨウヒ</t>
    </rPh>
    <phoneticPr fontId="4"/>
  </si>
  <si>
    <t>２．事業計画の具体的内容</t>
    <rPh sb="2" eb="4">
      <t>ジギョウ</t>
    </rPh>
    <rPh sb="4" eb="6">
      <t>ケイカク</t>
    </rPh>
    <rPh sb="7" eb="10">
      <t>グタイテキ</t>
    </rPh>
    <rPh sb="10" eb="12">
      <t>ナイヨウ</t>
    </rPh>
    <phoneticPr fontId="2"/>
  </si>
  <si>
    <t>合計</t>
    <rPh sb="0" eb="2">
      <t>ゴウケイ</t>
    </rPh>
    <phoneticPr fontId="2"/>
  </si>
  <si>
    <t>　計画名</t>
    <phoneticPr fontId="2"/>
  </si>
  <si>
    <t xml:space="preserve">
５　役務費</t>
    <rPh sb="3" eb="5">
      <t>エキム</t>
    </rPh>
    <rPh sb="5" eb="6">
      <t>ヒ</t>
    </rPh>
    <phoneticPr fontId="4"/>
  </si>
  <si>
    <t xml:space="preserve">
６　委託料</t>
    <rPh sb="3" eb="6">
      <t>イタクリョウ</t>
    </rPh>
    <phoneticPr fontId="4"/>
  </si>
  <si>
    <t xml:space="preserve">
７　使用料
　　及び賃借料</t>
    <rPh sb="3" eb="6">
      <t>シヨウリョウ</t>
    </rPh>
    <rPh sb="9" eb="10">
      <t>オヨ</t>
    </rPh>
    <rPh sb="11" eb="14">
      <t>チンシャクリョウ</t>
    </rPh>
    <phoneticPr fontId="4"/>
  </si>
  <si>
    <t xml:space="preserve">
８　備品購入費</t>
    <rPh sb="3" eb="5">
      <t>ビヒン</t>
    </rPh>
    <rPh sb="5" eb="8">
      <t>コウニュウヒ</t>
    </rPh>
    <phoneticPr fontId="4"/>
  </si>
  <si>
    <t xml:space="preserve">
９　工事請負費</t>
    <rPh sb="3" eb="5">
      <t>コウジ</t>
    </rPh>
    <rPh sb="5" eb="7">
      <t>ウケオイ</t>
    </rPh>
    <rPh sb="7" eb="8">
      <t>ヒ</t>
    </rPh>
    <phoneticPr fontId="4"/>
  </si>
  <si>
    <t xml:space="preserve">
10　負担金・補助
　　及び交付金</t>
    <rPh sb="4" eb="7">
      <t>フタンキン</t>
    </rPh>
    <rPh sb="8" eb="10">
      <t>ホジョ</t>
    </rPh>
    <rPh sb="13" eb="14">
      <t>オヨ</t>
    </rPh>
    <rPh sb="15" eb="18">
      <t>コウフキン</t>
    </rPh>
    <phoneticPr fontId="4"/>
  </si>
  <si>
    <t xml:space="preserve"> 生徒の学力の充実</t>
    <phoneticPr fontId="2"/>
  </si>
  <si>
    <t>５５型液晶ディスプレイ（スピーカー・スタンド・ケーブル含む）</t>
    <rPh sb="2" eb="3">
      <t>カタ</t>
    </rPh>
    <rPh sb="3" eb="5">
      <t>エキショウ</t>
    </rPh>
    <rPh sb="27" eb="28">
      <t>フク</t>
    </rPh>
    <phoneticPr fontId="2"/>
  </si>
  <si>
    <t>プロジュクター取付工事（ケーブル等を含む）１１か所</t>
    <rPh sb="7" eb="9">
      <t>トリツケ</t>
    </rPh>
    <rPh sb="9" eb="11">
      <t>コウジ</t>
    </rPh>
    <rPh sb="16" eb="17">
      <t>トウ</t>
    </rPh>
    <rPh sb="18" eb="19">
      <t>フク</t>
    </rPh>
    <rPh sb="24" eb="25">
      <t>ショ</t>
    </rPh>
    <phoneticPr fontId="2"/>
  </si>
  <si>
    <t>学校経営推進費　授業計画書</t>
    <rPh sb="0" eb="2">
      <t>ガッコウ</t>
    </rPh>
    <rPh sb="2" eb="4">
      <t>ケイエイ</t>
    </rPh>
    <rPh sb="4" eb="6">
      <t>スイシン</t>
    </rPh>
    <rPh sb="6" eb="7">
      <t>ヒ</t>
    </rPh>
    <rPh sb="8" eb="10">
      <t>ジュギョウ</t>
    </rPh>
    <rPh sb="10" eb="12">
      <t>ケイカク</t>
    </rPh>
    <rPh sb="12" eb="13">
      <t>ショ</t>
    </rPh>
    <phoneticPr fontId="2"/>
  </si>
  <si>
    <t xml:space="preserve"> 全日制の課程</t>
    <rPh sb="5" eb="7">
      <t>カテイ</t>
    </rPh>
    <phoneticPr fontId="2"/>
  </si>
  <si>
    <t>学校経営計画の
中期的目標</t>
    <rPh sb="0" eb="2">
      <t>ガッコウ</t>
    </rPh>
    <rPh sb="2" eb="4">
      <t>ケイエイ</t>
    </rPh>
    <rPh sb="4" eb="6">
      <t>ケイカク</t>
    </rPh>
    <rPh sb="8" eb="11">
      <t>チュウキテキ</t>
    </rPh>
    <rPh sb="11" eb="13">
      <t>モクヒョウ</t>
    </rPh>
    <phoneticPr fontId="3"/>
  </si>
  <si>
    <t>事業目標</t>
    <rPh sb="0" eb="2">
      <t>ジギョウ</t>
    </rPh>
    <rPh sb="2" eb="4">
      <t>モクヒョウ</t>
    </rPh>
    <phoneticPr fontId="2"/>
  </si>
  <si>
    <t>取組みの概要</t>
    <rPh sb="0" eb="2">
      <t>トリク</t>
    </rPh>
    <rPh sb="4" eb="6">
      <t>ガイヨウ</t>
    </rPh>
    <phoneticPr fontId="2"/>
  </si>
  <si>
    <t>導入・整備する
設備・物品</t>
    <rPh sb="0" eb="2">
      <t>ドウニュウ</t>
    </rPh>
    <rPh sb="3" eb="5">
      <t>セイビ</t>
    </rPh>
    <rPh sb="8" eb="10">
      <t>セツビ</t>
    </rPh>
    <rPh sb="11" eb="13">
      <t>ブッピン</t>
    </rPh>
    <phoneticPr fontId="2"/>
  </si>
  <si>
    <t>取組内容</t>
    <rPh sb="0" eb="2">
      <t>トリクミ</t>
    </rPh>
    <rPh sb="2" eb="4">
      <t>ナイヨウ</t>
    </rPh>
    <phoneticPr fontId="2"/>
  </si>
  <si>
    <t>前年度</t>
    <rPh sb="0" eb="3">
      <t>ゼンネンド</t>
    </rPh>
    <phoneticPr fontId="2"/>
  </si>
  <si>
    <t>初年度</t>
    <rPh sb="0" eb="3">
      <t>ショネンド</t>
    </rPh>
    <phoneticPr fontId="2"/>
  </si>
  <si>
    <t>２年目</t>
    <rPh sb="1" eb="3">
      <t>ネンメ</t>
    </rPh>
    <phoneticPr fontId="2"/>
  </si>
  <si>
    <t>３年目</t>
    <rPh sb="1" eb="3">
      <t>ネンメ</t>
    </rPh>
    <phoneticPr fontId="2"/>
  </si>
  <si>
    <t>取組みの
主担・実施者</t>
    <rPh sb="0" eb="2">
      <t>トリク</t>
    </rPh>
    <rPh sb="5" eb="6">
      <t>シュ</t>
    </rPh>
    <rPh sb="6" eb="7">
      <t>タン</t>
    </rPh>
    <rPh sb="8" eb="10">
      <t>ジッシ</t>
    </rPh>
    <rPh sb="10" eb="11">
      <t>シャ</t>
    </rPh>
    <phoneticPr fontId="2"/>
  </si>
  <si>
    <t>成果の検証方法
と評価指標</t>
    <rPh sb="0" eb="2">
      <t>セイカ</t>
    </rPh>
    <rPh sb="3" eb="5">
      <t>ケンショウ</t>
    </rPh>
    <rPh sb="5" eb="7">
      <t>ホウホウ</t>
    </rPh>
    <rPh sb="9" eb="11">
      <t>ヒョウカ</t>
    </rPh>
    <rPh sb="11" eb="13">
      <t>シヒョウ</t>
    </rPh>
    <phoneticPr fontId="2"/>
  </si>
  <si>
    <t>河南高等学校　</t>
    <rPh sb="0" eb="2">
      <t>カナン</t>
    </rPh>
    <rPh sb="2" eb="4">
      <t>コウトウ</t>
    </rPh>
    <rPh sb="4" eb="5">
      <t>ガク</t>
    </rPh>
    <rPh sb="5" eb="6">
      <t>コウ</t>
    </rPh>
    <phoneticPr fontId="4"/>
  </si>
  <si>
    <r>
      <t>書画カメラ　</t>
    </r>
    <r>
      <rPr>
        <sz val="10"/>
        <color rgb="FFFF0000"/>
        <rFont val="ＭＳ ゴシック"/>
        <family val="3"/>
        <charset val="128"/>
      </rPr>
      <t>EPSON　ELPDC06</t>
    </r>
    <rPh sb="0" eb="2">
      <t>ショガ</t>
    </rPh>
    <phoneticPr fontId="2"/>
  </si>
  <si>
    <r>
      <t>書画カメラ　</t>
    </r>
    <r>
      <rPr>
        <sz val="10"/>
        <color rgb="FFFF0000"/>
        <rFont val="ＭＳ ゴシック"/>
        <family val="3"/>
        <charset val="128"/>
      </rPr>
      <t>EPSON　ELPDC20</t>
    </r>
    <rPh sb="0" eb="2">
      <t>ショガ</t>
    </rPh>
    <phoneticPr fontId="2"/>
  </si>
  <si>
    <t>小計</t>
    <rPh sb="0" eb="2">
      <t>ショウケイ</t>
    </rPh>
    <phoneticPr fontId="2"/>
  </si>
  <si>
    <t>・授業アンケートと学校教育自己診断および本校独自調査による生徒の授業満足度向上
・外部の学力診断テストにおける生徒の学力レベルの向上、国公立大学と関西大学・同志社大学の合格者の増加
・英検準2級以上の合格者およびTOEIC Bridge140点以上の得点者の増加</t>
    <rPh sb="82" eb="83">
      <t>ガク</t>
    </rPh>
    <phoneticPr fontId="2"/>
  </si>
  <si>
    <t>１　幹の太い生徒を育成し、充実した質の高い授業を行う。
　(2)「わかる授業」から「充実した質の高い授業」をめざし、授業公開・授業評価を通じて、授業改善に取り組む。
　(3)国公立大20人、関西大・同志社大100人の合格をめざす。
２　特色づくりに努め、普通科改革校としての地歩を固める。
　(4)資格取得：実用英語検定を１年生は全員受検とする。２・３年生は全員受験を推奨する。</t>
    <rPh sb="13" eb="15">
      <t>ジュウジツ</t>
    </rPh>
    <rPh sb="17" eb="18">
      <t>シツ</t>
    </rPh>
    <rPh sb="19" eb="20">
      <t>タカ</t>
    </rPh>
    <rPh sb="21" eb="23">
      <t>ジュギョウ</t>
    </rPh>
    <rPh sb="24" eb="25">
      <t>オコナ</t>
    </rPh>
    <rPh sb="36" eb="38">
      <t>ジュギョウ</t>
    </rPh>
    <rPh sb="58" eb="60">
      <t>ジュギョウ</t>
    </rPh>
    <rPh sb="60" eb="62">
      <t>コウカイ</t>
    </rPh>
    <rPh sb="63" eb="65">
      <t>ジュギョウ</t>
    </rPh>
    <rPh sb="65" eb="67">
      <t>ヒョウカ</t>
    </rPh>
    <rPh sb="68" eb="69">
      <t>ツウ</t>
    </rPh>
    <rPh sb="72" eb="74">
      <t>ジュギョウ</t>
    </rPh>
    <rPh sb="74" eb="76">
      <t>カイゼン</t>
    </rPh>
    <rPh sb="77" eb="78">
      <t>ト</t>
    </rPh>
    <rPh sb="79" eb="80">
      <t>ク</t>
    </rPh>
    <rPh sb="87" eb="90">
      <t>コッコウリツ</t>
    </rPh>
    <rPh sb="93" eb="94">
      <t>ニン</t>
    </rPh>
    <rPh sb="95" eb="97">
      <t>カンサイ</t>
    </rPh>
    <rPh sb="99" eb="102">
      <t>ドウシシャ</t>
    </rPh>
    <rPh sb="102" eb="103">
      <t>ダイ</t>
    </rPh>
    <rPh sb="106" eb="107">
      <t>ニン</t>
    </rPh>
    <rPh sb="118" eb="120">
      <t>トクショク</t>
    </rPh>
    <rPh sb="124" eb="125">
      <t>ツト</t>
    </rPh>
    <rPh sb="127" eb="130">
      <t>フツウカ</t>
    </rPh>
    <rPh sb="130" eb="132">
      <t>カイカク</t>
    </rPh>
    <rPh sb="132" eb="133">
      <t>コウ</t>
    </rPh>
    <rPh sb="137" eb="138">
      <t>ジ</t>
    </rPh>
    <rPh sb="138" eb="139">
      <t>ホ</t>
    </rPh>
    <rPh sb="140" eb="141">
      <t>カタ</t>
    </rPh>
    <rPh sb="154" eb="156">
      <t>ジツヨウ</t>
    </rPh>
    <rPh sb="156" eb="158">
      <t>エイゴ</t>
    </rPh>
    <rPh sb="158" eb="160">
      <t>ケンテイ</t>
    </rPh>
    <rPh sb="162" eb="164">
      <t>ネンセイ</t>
    </rPh>
    <rPh sb="165" eb="167">
      <t>ゼンイン</t>
    </rPh>
    <rPh sb="167" eb="169">
      <t>ジュケン</t>
    </rPh>
    <rPh sb="176" eb="178">
      <t>ネンセイ</t>
    </rPh>
    <rPh sb="179" eb="181">
      <t>ゼンイン</t>
    </rPh>
    <rPh sb="181" eb="183">
      <t>ジュケン</t>
    </rPh>
    <rPh sb="184" eb="186">
      <t>スイショウ</t>
    </rPh>
    <phoneticPr fontId="2"/>
  </si>
  <si>
    <t>ICT教育の環境整備を進め、ICTを活用することにより、「わかる授業」から「充実した質の高い授業」をめざし、研究授業を各教科で積極的に展開し、生徒の学力の向上に努める。また、実用英語検定を1年生は全員受検とし、２・３年生は全員受験を推奨することで２級・準２級の合格者を増加させる。また昨年度導入したTOEIC Bridgeを引き続き2年次にも全員受験させ、140点以上得点できる生徒の増加を図り、英語力の向上と希望進路実現につなげる。</t>
    <rPh sb="3" eb="5">
      <t>キョウイク</t>
    </rPh>
    <rPh sb="6" eb="8">
      <t>カンキョウ</t>
    </rPh>
    <rPh sb="8" eb="10">
      <t>セイビ</t>
    </rPh>
    <rPh sb="11" eb="12">
      <t>スス</t>
    </rPh>
    <rPh sb="18" eb="20">
      <t>カツヨウ</t>
    </rPh>
    <rPh sb="32" eb="34">
      <t>ジュギョウ</t>
    </rPh>
    <rPh sb="38" eb="40">
      <t>ジュウジツ</t>
    </rPh>
    <rPh sb="42" eb="43">
      <t>シツ</t>
    </rPh>
    <rPh sb="44" eb="45">
      <t>タカ</t>
    </rPh>
    <rPh sb="46" eb="48">
      <t>ジュギョウ</t>
    </rPh>
    <rPh sb="54" eb="56">
      <t>ケンキュウ</t>
    </rPh>
    <rPh sb="59" eb="60">
      <t>カク</t>
    </rPh>
    <rPh sb="60" eb="62">
      <t>キョウカ</t>
    </rPh>
    <rPh sb="63" eb="66">
      <t>セッキョクテキ</t>
    </rPh>
    <rPh sb="67" eb="69">
      <t>テンカイ</t>
    </rPh>
    <rPh sb="71" eb="73">
      <t>セイト</t>
    </rPh>
    <rPh sb="74" eb="76">
      <t>ガクリョク</t>
    </rPh>
    <rPh sb="77" eb="79">
      <t>コウジョウ</t>
    </rPh>
    <rPh sb="80" eb="81">
      <t>ツト</t>
    </rPh>
    <rPh sb="134" eb="136">
      <t>ゾウカ</t>
    </rPh>
    <rPh sb="168" eb="169">
      <t>ジ</t>
    </rPh>
    <rPh sb="192" eb="194">
      <t>ゾウカ</t>
    </rPh>
    <rPh sb="195" eb="196">
      <t>ハカ</t>
    </rPh>
    <rPh sb="198" eb="200">
      <t>エイゴ</t>
    </rPh>
    <rPh sb="202" eb="204">
      <t>コウジョウ</t>
    </rPh>
    <rPh sb="205" eb="207">
      <t>キボウ</t>
    </rPh>
    <rPh sb="207" eb="209">
      <t>シンロ</t>
    </rPh>
    <rPh sb="209" eb="211">
      <t>ジツゲン</t>
    </rPh>
    <phoneticPr fontId="2"/>
  </si>
  <si>
    <t xml:space="preserve"> 取組みの主担：FCK( Future Center Kanan ) のメンバー  
 取組みの実施者：全教員</t>
    <rPh sb="1" eb="2">
      <t>ト</t>
    </rPh>
    <rPh sb="2" eb="3">
      <t>ク</t>
    </rPh>
    <rPh sb="5" eb="7">
      <t>シュタン</t>
    </rPh>
    <rPh sb="44" eb="45">
      <t>ト</t>
    </rPh>
    <rPh sb="45" eb="46">
      <t>ク</t>
    </rPh>
    <rPh sb="48" eb="50">
      <t>ジッシ</t>
    </rPh>
    <rPh sb="50" eb="51">
      <t>シャ</t>
    </rPh>
    <rPh sb="52" eb="53">
      <t>ゼン</t>
    </rPh>
    <rPh sb="53" eb="55">
      <t>キョウイン</t>
    </rPh>
    <phoneticPr fontId="2"/>
  </si>
  <si>
    <t>・授業アンケートの「授業に、興味・関心を持つことができたと感じている」（26年度2.92)と「授業を受けて、知識や技能が身に付いたと感じている」（26年度2.96)の各項目の平均値を3.05以上にする。
・関西大・同志社大合格者（H26年度91人）を100人に、国公立大合格者（H26年度12人）を15人に増やす。
・英検準２級以上の合格者(H26年度64人)を80人以上にする。
・TOEIC Bridge140点以上の合格者(H26年度５人）を15人以上にする。
・外部産業　学力生活診断テストによる２年生のGTZ（学力）C1をB3に引き上げるとともに、B1以上の人数を35人以上にする。
・教員のICT機器活用率を80％以上にする。</t>
    <rPh sb="38" eb="40">
      <t>ネンド</t>
    </rPh>
    <rPh sb="83" eb="86">
      <t>カクコウモク</t>
    </rPh>
    <rPh sb="87" eb="90">
      <t>ヘイキンチ</t>
    </rPh>
    <rPh sb="95" eb="97">
      <t>イジョウ</t>
    </rPh>
    <rPh sb="107" eb="110">
      <t>ドウシシャ</t>
    </rPh>
    <rPh sb="110" eb="111">
      <t>ダイ</t>
    </rPh>
    <rPh sb="122" eb="123">
      <t>ニン</t>
    </rPh>
    <rPh sb="128" eb="129">
      <t>ニン</t>
    </rPh>
    <rPh sb="131" eb="134">
      <t>コッコウリツ</t>
    </rPh>
    <rPh sb="135" eb="138">
      <t>ゴウカクシャ</t>
    </rPh>
    <rPh sb="146" eb="147">
      <t>ニン</t>
    </rPh>
    <rPh sb="151" eb="152">
      <t>ニン</t>
    </rPh>
    <rPh sb="153" eb="154">
      <t>フ</t>
    </rPh>
    <rPh sb="159" eb="161">
      <t>エイケン</t>
    </rPh>
    <rPh sb="161" eb="162">
      <t>ジュン</t>
    </rPh>
    <rPh sb="163" eb="164">
      <t>キュウ</t>
    </rPh>
    <rPh sb="164" eb="166">
      <t>イジョウ</t>
    </rPh>
    <rPh sb="167" eb="170">
      <t>ゴウカクシャ</t>
    </rPh>
    <rPh sb="183" eb="184">
      <t>ニン</t>
    </rPh>
    <rPh sb="184" eb="186">
      <t>イジョウ</t>
    </rPh>
    <rPh sb="207" eb="208">
      <t>テン</t>
    </rPh>
    <rPh sb="208" eb="210">
      <t>イジョウ</t>
    </rPh>
    <rPh sb="211" eb="214">
      <t>ゴウカクシャ</t>
    </rPh>
    <rPh sb="226" eb="227">
      <t>ニン</t>
    </rPh>
    <rPh sb="227" eb="229">
      <t>イジョウ</t>
    </rPh>
    <rPh sb="235" eb="237">
      <t>ガイブ</t>
    </rPh>
    <rPh sb="237" eb="239">
      <t>サンギョウ</t>
    </rPh>
    <rPh sb="240" eb="242">
      <t>ガクリョク</t>
    </rPh>
    <rPh sb="242" eb="244">
      <t>セイカツ</t>
    </rPh>
    <rPh sb="244" eb="246">
      <t>シンダン</t>
    </rPh>
    <rPh sb="253" eb="254">
      <t>ネン</t>
    </rPh>
    <rPh sb="254" eb="255">
      <t>セイ</t>
    </rPh>
    <rPh sb="260" eb="262">
      <t>ガクリョク</t>
    </rPh>
    <rPh sb="269" eb="270">
      <t>ヒ</t>
    </rPh>
    <rPh sb="271" eb="272">
      <t>ア</t>
    </rPh>
    <rPh sb="281" eb="283">
      <t>イジョウ</t>
    </rPh>
    <rPh sb="284" eb="286">
      <t>ニンズウ</t>
    </rPh>
    <rPh sb="289" eb="292">
      <t>ニンイジョウ</t>
    </rPh>
    <rPh sb="298" eb="300">
      <t>キョウイン</t>
    </rPh>
    <rPh sb="304" eb="306">
      <t>キキ</t>
    </rPh>
    <rPh sb="306" eb="308">
      <t>カツヨウ</t>
    </rPh>
    <rPh sb="308" eb="309">
      <t>リツ</t>
    </rPh>
    <rPh sb="313" eb="315">
      <t>イジョウ</t>
    </rPh>
    <phoneticPr fontId="2"/>
  </si>
  <si>
    <r>
      <t>プロジェクター</t>
    </r>
    <r>
      <rPr>
        <sz val="10"/>
        <rFont val="ＭＳ ゴシック"/>
        <family val="3"/>
        <charset val="128"/>
      </rPr>
      <t>（壁掛金具・無線LANユニット・インターフェースボックス・ケーブル含む）</t>
    </r>
    <rPh sb="8" eb="10">
      <t>カベカ</t>
    </rPh>
    <rPh sb="10" eb="12">
      <t>カナグ</t>
    </rPh>
    <rPh sb="13" eb="15">
      <t>ムセン</t>
    </rPh>
    <rPh sb="40" eb="41">
      <t>フク</t>
    </rPh>
    <phoneticPr fontId="2"/>
  </si>
  <si>
    <t>「FCK（Future Center Kanan）チャレンジ」</t>
    <phoneticPr fontId="2"/>
  </si>
  <si>
    <t>・プロジェクター11台（１年教室、特別講義室）、テレビモニター及びテレビキャスター２台、設置器具、設置工事
・書画カメラ24台</t>
    <rPh sb="10" eb="11">
      <t>ダイ</t>
    </rPh>
    <rPh sb="13" eb="14">
      <t>ネン</t>
    </rPh>
    <rPh sb="14" eb="16">
      <t>キョウシツ</t>
    </rPh>
    <rPh sb="17" eb="19">
      <t>トクベツ</t>
    </rPh>
    <rPh sb="19" eb="22">
      <t>コウギシツ</t>
    </rPh>
    <rPh sb="31" eb="32">
      <t>オヨ</t>
    </rPh>
    <rPh sb="42" eb="43">
      <t>ダイ</t>
    </rPh>
    <rPh sb="44" eb="46">
      <t>セッチ</t>
    </rPh>
    <rPh sb="46" eb="48">
      <t>キグ</t>
    </rPh>
    <rPh sb="49" eb="51">
      <t>セッチ</t>
    </rPh>
    <rPh sb="51" eb="53">
      <t>コウジ</t>
    </rPh>
    <rPh sb="55" eb="57">
      <t>ショガ</t>
    </rPh>
    <rPh sb="62" eb="63">
      <t>ダイ</t>
    </rPh>
    <phoneticPr fontId="2"/>
  </si>
  <si>
    <t>・授業アンケートの「授業に、興味・関心を持つことができたと感じている」と「授業を受けて、知識や技能が身に付いたと感じている」の各項目の平均値を3.1以上にする。
・関西大・同志社大合格者を110人に、国公立大合格者を20人に増やす。
・英検準２級以上の合格者を100人以上にする。
・TOEIC Bridge140点以上の合格者を25人以上にする。
・学力診断テストによる２年生のGTZ（学力）B3を維持するとともに、B1以上の人数を45人以上にする。
・教員のICT機器活用率を90％以上にする。</t>
    <rPh sb="63" eb="66">
      <t>カクコウモク</t>
    </rPh>
    <rPh sb="74" eb="76">
      <t>イジョウ</t>
    </rPh>
    <rPh sb="97" eb="98">
      <t>ニン</t>
    </rPh>
    <rPh sb="110" eb="111">
      <t>ニン</t>
    </rPh>
    <rPh sb="133" eb="134">
      <t>ニン</t>
    </rPh>
    <rPh sb="167" eb="168">
      <t>ニン</t>
    </rPh>
    <rPh sb="176" eb="178">
      <t>ガクリョク</t>
    </rPh>
    <rPh sb="178" eb="180">
      <t>シンダン</t>
    </rPh>
    <rPh sb="188" eb="189">
      <t>セイ</t>
    </rPh>
    <rPh sb="194" eb="196">
      <t>ガクリョク</t>
    </rPh>
    <rPh sb="200" eb="202">
      <t>イジ</t>
    </rPh>
    <rPh sb="211" eb="213">
      <t>イジョウ</t>
    </rPh>
    <rPh sb="214" eb="216">
      <t>ニンズウ</t>
    </rPh>
    <rPh sb="219" eb="222">
      <t>ニンイジョウ</t>
    </rPh>
    <phoneticPr fontId="2"/>
  </si>
  <si>
    <t>・授業アンケート：「授業に、興味・関心を持つことができたと感じている」と「授業を受けて、知識や技能が身に付いたと感じている」の各項目の平均値を3.15以上にする。
・関西大・同志社大合格者120人に、国公立大合格者を25人に増やす。
・英検準２級以上の合格者を120人以上にする。
・TOEIC Bridge140点以上の合格者を35人以上にする。
・学力診断てすとによる2年生のGTZ（学力）B3をB2に引き上げるとともに、B1以上の人数を55人以上にする。
・教員のICT機器活用率を100％にする。</t>
    <rPh sb="63" eb="66">
      <t>カクコウモク</t>
    </rPh>
    <rPh sb="75" eb="77">
      <t>イジョウ</t>
    </rPh>
    <rPh sb="97" eb="98">
      <t>ニン</t>
    </rPh>
    <rPh sb="110" eb="111">
      <t>ニン</t>
    </rPh>
    <rPh sb="133" eb="134">
      <t>ニン</t>
    </rPh>
    <rPh sb="167" eb="168">
      <t>ニン</t>
    </rPh>
    <rPh sb="176" eb="178">
      <t>ガクリョク</t>
    </rPh>
    <rPh sb="178" eb="180">
      <t>シンダン</t>
    </rPh>
    <rPh sb="188" eb="189">
      <t>セイ</t>
    </rPh>
    <rPh sb="194" eb="196">
      <t>ガクリョク</t>
    </rPh>
    <rPh sb="203" eb="204">
      <t>ヒ</t>
    </rPh>
    <rPh sb="205" eb="206">
      <t>ア</t>
    </rPh>
    <rPh sb="215" eb="217">
      <t>イジョウ</t>
    </rPh>
    <rPh sb="218" eb="220">
      <t>ニンズウ</t>
    </rPh>
    <rPh sb="223" eb="224">
      <t>ニン</t>
    </rPh>
    <rPh sb="224" eb="226">
      <t>イジョウ</t>
    </rPh>
    <phoneticPr fontId="2"/>
  </si>
  <si>
    <t xml:space="preserve">  先進的取組み校視察（１昨年槻の木高校９月・長野高校３月、昨年：一条高校）、１昨年教育センターのパッケージ研修（英語）の校内実施（６月～11月）、全教諭による公開授業、研究協議（11月２週間）、英検受験指導（６、９月、１月、英検受験者数227人(前年319人）、うち２級13人(前年15人）・準２級51人(前年53人）合格）、新入生全員にTOEIC Bridgeを受験させ、140点以上の得点者が５人、130点以上が24人となった。PTA・同窓会の協力を得てプロジェクター10台と書画カメラ４台を２年生の教室に設置した。</t>
    <rPh sb="2" eb="5">
      <t>センシンテキ</t>
    </rPh>
    <rPh sb="5" eb="6">
      <t>ト</t>
    </rPh>
    <rPh sb="6" eb="7">
      <t>ク</t>
    </rPh>
    <rPh sb="8" eb="9">
      <t>コウ</t>
    </rPh>
    <rPh sb="9" eb="11">
      <t>シサツ</t>
    </rPh>
    <rPh sb="30" eb="32">
      <t>サクネン</t>
    </rPh>
    <rPh sb="33" eb="35">
      <t>イチジョウ</t>
    </rPh>
    <rPh sb="35" eb="37">
      <t>コウコウ</t>
    </rPh>
    <rPh sb="42" eb="44">
      <t>キョウイク</t>
    </rPh>
    <rPh sb="74" eb="75">
      <t>ゼン</t>
    </rPh>
    <rPh sb="94" eb="96">
      <t>シュウカン</t>
    </rPh>
    <rPh sb="98" eb="100">
      <t>エイケン</t>
    </rPh>
    <rPh sb="100" eb="102">
      <t>ジュケン</t>
    </rPh>
    <rPh sb="108" eb="109">
      <t>ガツ</t>
    </rPh>
    <rPh sb="118" eb="119">
      <t>スウ</t>
    </rPh>
    <rPh sb="122" eb="123">
      <t>ニン</t>
    </rPh>
    <rPh sb="138" eb="139">
      <t>ニン</t>
    </rPh>
    <rPh sb="140" eb="141">
      <t>マエ</t>
    </rPh>
    <rPh sb="141" eb="142">
      <t>ネン</t>
    </rPh>
    <rPh sb="152" eb="153">
      <t>ニン</t>
    </rPh>
    <rPh sb="154" eb="155">
      <t>マエ</t>
    </rPh>
    <rPh sb="155" eb="156">
      <t>ネン</t>
    </rPh>
    <rPh sb="160" eb="162">
      <t>ゴウカク</t>
    </rPh>
    <rPh sb="165" eb="166">
      <t>ニュウ</t>
    </rPh>
    <rPh sb="167" eb="169">
      <t>ゼンイン</t>
    </rPh>
    <rPh sb="191" eb="194">
      <t>テンイジョウ</t>
    </rPh>
    <rPh sb="195" eb="198">
      <t>トクテンシャ</t>
    </rPh>
    <rPh sb="200" eb="201">
      <t>ニン</t>
    </rPh>
    <rPh sb="205" eb="206">
      <t>テン</t>
    </rPh>
    <rPh sb="206" eb="208">
      <t>イジョウ</t>
    </rPh>
    <rPh sb="211" eb="212">
      <t>ニン</t>
    </rPh>
    <rPh sb="221" eb="224">
      <t>ドウソウカイ</t>
    </rPh>
    <rPh sb="225" eb="227">
      <t>キョウリョク</t>
    </rPh>
    <rPh sb="228" eb="229">
      <t>エ</t>
    </rPh>
    <rPh sb="239" eb="240">
      <t>ダイ</t>
    </rPh>
    <rPh sb="241" eb="243">
      <t>ショガ</t>
    </rPh>
    <rPh sb="247" eb="248">
      <t>ダイ</t>
    </rPh>
    <rPh sb="250" eb="252">
      <t>ネンセイ</t>
    </rPh>
    <rPh sb="253" eb="255">
      <t>キョウシツ</t>
    </rPh>
    <rPh sb="256" eb="258">
      <t>セッチ</t>
    </rPh>
    <phoneticPr fontId="2"/>
  </si>
  <si>
    <t>　FCKにより年間スケジュールの作成（４月）、機器使用に向けた教員研修（４月末）、FCK・有志教員による授業実践の開始（５月～）、全学年の講習に活用（７月～）、授業公開と研究協議（６月と11月）、生徒授業アンケート・学校教育自己診断等の分析と情報共有（12月・１月）、教科別活用状況の調査と評価（２月）、次年度に向けた教科別活用方法の決定（３月）</t>
    <rPh sb="38" eb="39">
      <t>マツ</t>
    </rPh>
    <rPh sb="45" eb="47">
      <t>ユウシ</t>
    </rPh>
    <rPh sb="52" eb="54">
      <t>ジュギョウ</t>
    </rPh>
    <rPh sb="54" eb="56">
      <t>ジッセン</t>
    </rPh>
    <rPh sb="57" eb="59">
      <t>カイシ</t>
    </rPh>
    <rPh sb="61" eb="62">
      <t>ガツ</t>
    </rPh>
    <rPh sb="65" eb="66">
      <t>ゼン</t>
    </rPh>
    <rPh sb="66" eb="68">
      <t>ガクネン</t>
    </rPh>
    <rPh sb="69" eb="71">
      <t>コウシュウ</t>
    </rPh>
    <rPh sb="91" eb="92">
      <t>ガツ</t>
    </rPh>
    <rPh sb="98" eb="100">
      <t>セイト</t>
    </rPh>
    <rPh sb="100" eb="102">
      <t>ジュギョウ</t>
    </rPh>
    <rPh sb="108" eb="110">
      <t>ガッコウ</t>
    </rPh>
    <rPh sb="110" eb="112">
      <t>キョウイク</t>
    </rPh>
    <rPh sb="112" eb="114">
      <t>ジコ</t>
    </rPh>
    <rPh sb="114" eb="116">
      <t>シンダン</t>
    </rPh>
    <rPh sb="116" eb="117">
      <t>トウ</t>
    </rPh>
    <rPh sb="118" eb="120">
      <t>ブンセキ</t>
    </rPh>
    <rPh sb="121" eb="123">
      <t>ジョウホウ</t>
    </rPh>
    <rPh sb="123" eb="125">
      <t>キョウユウ</t>
    </rPh>
    <rPh sb="128" eb="129">
      <t>ガツ</t>
    </rPh>
    <rPh sb="131" eb="132">
      <t>ガツ</t>
    </rPh>
    <rPh sb="134" eb="137">
      <t>キョウカベツ</t>
    </rPh>
    <rPh sb="137" eb="139">
      <t>カツヨウ</t>
    </rPh>
    <rPh sb="139" eb="141">
      <t>ジョウキョウ</t>
    </rPh>
    <rPh sb="142" eb="144">
      <t>チョウサ</t>
    </rPh>
    <rPh sb="145" eb="147">
      <t>ヒョウカ</t>
    </rPh>
    <rPh sb="149" eb="150">
      <t>ガツ</t>
    </rPh>
    <rPh sb="152" eb="155">
      <t>ジネンド</t>
    </rPh>
    <rPh sb="156" eb="157">
      <t>ム</t>
    </rPh>
    <rPh sb="159" eb="161">
      <t>キョウカ</t>
    </rPh>
    <rPh sb="161" eb="162">
      <t>ベツ</t>
    </rPh>
    <rPh sb="162" eb="164">
      <t>カツヨウ</t>
    </rPh>
    <rPh sb="164" eb="166">
      <t>ホウホウ</t>
    </rPh>
    <rPh sb="167" eb="169">
      <t>ケッテイ</t>
    </rPh>
    <rPh sb="171" eb="172">
      <t>ガツ</t>
    </rPh>
    <phoneticPr fontId="2"/>
  </si>
  <si>
    <t>　全教科での活用（４月～）、機器使用に向けた教員研修（４月末）、全学年の講習に活用（６月～）、授業公開と研究協議（６月、11月）、生徒授業アンケート・学校教育自己診断等の分析と情報共有（12月、１月）、教科別活用状況の調査と評価（２月）、次年度に向けた教科別活用方法の決定（３月）</t>
    <rPh sb="2" eb="4">
      <t>キョウカ</t>
    </rPh>
    <rPh sb="6" eb="8">
      <t>カツヨウ</t>
    </rPh>
    <rPh sb="10" eb="11">
      <t>ガツ</t>
    </rPh>
    <rPh sb="29" eb="30">
      <t>マツ</t>
    </rPh>
    <rPh sb="34" eb="35">
      <t>ネン</t>
    </rPh>
    <rPh sb="47" eb="49">
      <t>ジュギョウ</t>
    </rPh>
    <rPh sb="49" eb="51">
      <t>コウカイ</t>
    </rPh>
    <rPh sb="52" eb="54">
      <t>ケンキュウ</t>
    </rPh>
    <rPh sb="54" eb="56">
      <t>キョウギ</t>
    </rPh>
    <rPh sb="58" eb="59">
      <t>ガツ</t>
    </rPh>
    <rPh sb="62" eb="63">
      <t>ガツ</t>
    </rPh>
    <rPh sb="65" eb="67">
      <t>セイト</t>
    </rPh>
    <rPh sb="67" eb="69">
      <t>ジュギョウ</t>
    </rPh>
    <rPh sb="75" eb="77">
      <t>ガッコウ</t>
    </rPh>
    <rPh sb="77" eb="79">
      <t>キョウイク</t>
    </rPh>
    <rPh sb="79" eb="81">
      <t>ジコ</t>
    </rPh>
    <rPh sb="81" eb="83">
      <t>シンダン</t>
    </rPh>
    <rPh sb="83" eb="84">
      <t>トウ</t>
    </rPh>
    <rPh sb="85" eb="87">
      <t>ブンセキ</t>
    </rPh>
    <rPh sb="88" eb="90">
      <t>ジョウホウ</t>
    </rPh>
    <rPh sb="90" eb="92">
      <t>キョウユウ</t>
    </rPh>
    <rPh sb="95" eb="96">
      <t>ガツ</t>
    </rPh>
    <rPh sb="98" eb="99">
      <t>ガツ</t>
    </rPh>
    <rPh sb="109" eb="111">
      <t>チョウサ</t>
    </rPh>
    <rPh sb="112" eb="114">
      <t>ヒョウカ</t>
    </rPh>
    <rPh sb="116" eb="117">
      <t>ガツ</t>
    </rPh>
    <rPh sb="126" eb="128">
      <t>キョウカ</t>
    </rPh>
    <rPh sb="128" eb="129">
      <t>ベツ</t>
    </rPh>
    <rPh sb="129" eb="131">
      <t>カツヨウ</t>
    </rPh>
    <rPh sb="131" eb="133">
      <t>ホウホウ</t>
    </rPh>
    <rPh sb="134" eb="136">
      <t>ケッテイ</t>
    </rPh>
    <phoneticPr fontId="2"/>
  </si>
  <si>
    <t>　全教科での使用（４月～）、機器使用に向けた教員研修（４月末）、全学年の講習に活用（６月～）、授業公開と研究協議（６月、11月）、生徒授業アンケート・学校教育自己診断等の分析と情報共有（12月、１月）、教科別活用状況の調査と評価（２月）、次年度に向けた教科別活用方法の決定（３月）</t>
    <rPh sb="2" eb="4">
      <t>キョウカ</t>
    </rPh>
    <rPh sb="29" eb="30">
      <t>スエ</t>
    </rPh>
    <rPh sb="32" eb="33">
      <t>ゼン</t>
    </rPh>
    <rPh sb="33" eb="35">
      <t>ガクネン</t>
    </rPh>
    <rPh sb="75" eb="77">
      <t>ガッコウ</t>
    </rPh>
    <rPh sb="77" eb="79">
      <t>キョウイク</t>
    </rPh>
    <rPh sb="79" eb="81">
      <t>ジコ</t>
    </rPh>
    <rPh sb="81" eb="83">
      <t>シンダン</t>
    </rPh>
    <rPh sb="83" eb="84">
      <t>トウ</t>
    </rPh>
    <rPh sb="88" eb="90">
      <t>ジョウホウ</t>
    </rPh>
    <rPh sb="90" eb="92">
      <t>キョウユウ</t>
    </rPh>
    <rPh sb="98" eb="99">
      <t>ガツ</t>
    </rPh>
    <rPh sb="103" eb="104">
      <t>ベツ</t>
    </rPh>
    <rPh sb="104" eb="106">
      <t>カツヨウ</t>
    </rPh>
    <rPh sb="106" eb="108">
      <t>ジョウキョウ</t>
    </rPh>
    <rPh sb="109" eb="111">
      <t>チョウサ</t>
    </rPh>
    <rPh sb="112" eb="114">
      <t>ヒョウカ</t>
    </rPh>
    <rPh sb="116" eb="117">
      <t>ガツ</t>
    </rPh>
    <rPh sb="126" eb="128">
      <t>キョウカ</t>
    </rPh>
    <rPh sb="128" eb="129">
      <t>ベツ</t>
    </rPh>
    <rPh sb="129" eb="131">
      <t>カツヨウ</t>
    </rPh>
    <rPh sb="131" eb="133">
      <t>ホウホウ</t>
    </rPh>
    <rPh sb="134" eb="136">
      <t>ケッテイ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</si>
</sst>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quot;¥&quot;\-#,##0"/>
    <numFmt numFmtId="6" formatCode="&quot;¥&quot;#,##0;[Red]&quot;¥&quot;\-#,##0"/>
    <numFmt numFmtId="176" formatCode="#,##0&quot;千円&quot;"/>
  </numFmts>
  <fonts count="12">
    <font>
      <sz val="11"/>
      <name val="ＭＳ ゴシック"/>
      <family val="3"/>
      <charset val="128"/>
    </font>
    <font>
      <sz val="11"/>
      <name val="ＭＳ ゴシック"/>
      <family val="3"/>
      <charset val="128"/>
    </font>
    <font>
      <sz val="6"/>
      <name val="ＭＳ ゴシック"/>
      <family val="3"/>
      <charset val="128"/>
    </font>
    <font>
      <sz val="6"/>
      <name val="ＦＡ クリアレター"/>
      <family val="3"/>
      <charset val="128"/>
    </font>
    <font>
      <sz val="6"/>
      <name val="ＭＳ Ｐゴシック"/>
      <family val="3"/>
      <charset val="128"/>
    </font>
    <font>
      <sz val="10"/>
      <name val="ＭＳ ゴシック"/>
      <family val="3"/>
      <charset val="128"/>
    </font>
    <font>
      <b/>
      <sz val="10"/>
      <name val="ＭＳ ゴシック"/>
      <family val="3"/>
      <charset val="128"/>
    </font>
    <font>
      <sz val="10"/>
      <color theme="1"/>
      <name val="ＭＳ ゴシック"/>
      <family val="3"/>
      <charset val="128"/>
    </font>
    <font>
      <sz val="10"/>
      <color rgb="FF000000"/>
      <name val="ＭＳ ゴシック"/>
      <family val="3"/>
      <charset val="128"/>
    </font>
    <font>
      <b/>
      <u/>
      <sz val="12"/>
      <name val="ＭＳ ゴシック"/>
      <family val="3"/>
      <charset val="128"/>
    </font>
    <font>
      <b/>
      <sz val="12"/>
      <name val="ＭＳ ゴシック"/>
      <family val="3"/>
      <charset val="128"/>
    </font>
    <font>
      <sz val="10"/>
      <color rgb="FFFF0000"/>
      <name val="ＭＳ 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70">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thin">
        <color indexed="64"/>
      </top>
      <bottom/>
      <diagonal/>
    </border>
    <border>
      <left/>
      <right style="medium">
        <color indexed="64"/>
      </right>
      <top/>
      <bottom style="hair">
        <color indexed="64"/>
      </bottom>
      <diagonal/>
    </border>
    <border>
      <left/>
      <right style="medium">
        <color indexed="64"/>
      </right>
      <top style="thin">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diagonal/>
    </border>
    <border>
      <left style="thin">
        <color indexed="64"/>
      </left>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double">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top style="double">
        <color indexed="64"/>
      </top>
      <bottom/>
      <diagonal/>
    </border>
    <border>
      <left style="medium">
        <color indexed="64"/>
      </left>
      <right/>
      <top/>
      <bottom style="thin">
        <color indexed="64"/>
      </bottom>
      <diagonal/>
    </border>
    <border>
      <left/>
      <right style="thin">
        <color indexed="64"/>
      </right>
      <top style="medium">
        <color indexed="64"/>
      </top>
      <bottom style="double">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6" fontId="1" fillId="0" borderId="0" applyFont="0" applyFill="0" applyBorder="0" applyAlignment="0" applyProtection="0"/>
  </cellStyleXfs>
  <cellXfs count="238">
    <xf numFmtId="0" fontId="0" fillId="0" borderId="0" xfId="0"/>
    <xf numFmtId="0" fontId="5" fillId="0" borderId="0" xfId="0" applyFont="1" applyFill="1" applyBorder="1" applyAlignment="1">
      <alignment vertical="center" wrapText="1"/>
    </xf>
    <xf numFmtId="0" fontId="5" fillId="0" borderId="0" xfId="0" applyFont="1" applyProtection="1">
      <protection locked="0"/>
    </xf>
    <xf numFmtId="0" fontId="5" fillId="0" borderId="0" xfId="0" applyFont="1" applyAlignment="1" applyProtection="1">
      <alignment horizontal="center"/>
      <protection locked="0"/>
    </xf>
    <xf numFmtId="0" fontId="5" fillId="0" borderId="0" xfId="0" applyFont="1" applyAlignment="1" applyProtection="1">
      <alignment horizontal="center" vertical="center"/>
      <protection locked="0"/>
    </xf>
    <xf numFmtId="0" fontId="5" fillId="0" borderId="0" xfId="0" applyFont="1" applyAlignment="1" applyProtection="1">
      <protection locked="0"/>
    </xf>
    <xf numFmtId="0" fontId="5" fillId="0" borderId="0" xfId="0" applyFont="1" applyBorder="1" applyProtection="1">
      <protection locked="0"/>
    </xf>
    <xf numFmtId="0" fontId="6" fillId="0" borderId="0" xfId="0" applyFont="1" applyFill="1" applyBorder="1" applyAlignment="1" applyProtection="1">
      <alignment horizontal="center" vertical="center"/>
      <protection locked="0"/>
    </xf>
    <xf numFmtId="0" fontId="5" fillId="0" borderId="0" xfId="0" applyFont="1" applyAlignment="1">
      <alignment vertical="center"/>
    </xf>
    <xf numFmtId="0" fontId="5" fillId="0" borderId="0" xfId="0" applyFont="1" applyFill="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6" fillId="0" borderId="0" xfId="0" applyFont="1" applyFill="1" applyBorder="1" applyAlignment="1" applyProtection="1">
      <alignment vertical="center"/>
      <protection locked="0"/>
    </xf>
    <xf numFmtId="0" fontId="5" fillId="0" borderId="0" xfId="0" applyFont="1" applyAlignment="1" applyProtection="1">
      <alignment vertical="center"/>
      <protection locked="0"/>
    </xf>
    <xf numFmtId="0" fontId="5" fillId="0" borderId="0" xfId="0" applyFont="1" applyBorder="1" applyAlignment="1" applyProtection="1">
      <alignment horizontal="left" vertical="center" wrapText="1"/>
      <protection locked="0"/>
    </xf>
    <xf numFmtId="0" fontId="5" fillId="0" borderId="0" xfId="0" applyFont="1" applyFill="1" applyBorder="1" applyAlignment="1" applyProtection="1">
      <alignment vertical="center" wrapText="1"/>
      <protection locked="0"/>
    </xf>
    <xf numFmtId="176" fontId="5" fillId="0" borderId="0" xfId="0" applyNumberFormat="1" applyFont="1" applyFill="1" applyBorder="1" applyAlignment="1" applyProtection="1">
      <alignment vertical="center" wrapText="1"/>
      <protection locked="0"/>
    </xf>
    <xf numFmtId="0" fontId="5" fillId="0" borderId="0" xfId="0" applyFont="1" applyFill="1" applyBorder="1" applyAlignment="1" applyProtection="1">
      <alignment vertical="top" wrapText="1"/>
      <protection locked="0"/>
    </xf>
    <xf numFmtId="0" fontId="6" fillId="0" borderId="0" xfId="0" applyFont="1" applyFill="1" applyBorder="1" applyAlignment="1" applyProtection="1">
      <alignment horizontal="left" vertical="center"/>
      <protection locked="0"/>
    </xf>
    <xf numFmtId="0" fontId="5" fillId="0" borderId="0" xfId="0" applyFont="1" applyBorder="1" applyAlignment="1" applyProtection="1">
      <alignment horizontal="left"/>
      <protection locked="0"/>
    </xf>
    <xf numFmtId="176" fontId="6" fillId="0" borderId="5" xfId="0" applyNumberFormat="1" applyFont="1" applyFill="1" applyBorder="1" applyAlignment="1" applyProtection="1">
      <alignment horizontal="center" vertical="center" wrapText="1"/>
      <protection locked="0"/>
    </xf>
    <xf numFmtId="0" fontId="6" fillId="0" borderId="0" xfId="0" applyFont="1" applyFill="1" applyBorder="1" applyAlignment="1" applyProtection="1">
      <alignment vertical="center" wrapText="1"/>
      <protection locked="0"/>
    </xf>
    <xf numFmtId="0" fontId="5" fillId="0" borderId="0" xfId="0" applyFont="1" applyFill="1" applyBorder="1" applyAlignment="1">
      <alignment horizontal="left" vertical="center" wrapText="1"/>
    </xf>
    <xf numFmtId="0" fontId="6" fillId="0" borderId="0" xfId="0" applyFont="1" applyFill="1" applyBorder="1" applyAlignment="1">
      <alignment horizontal="center" vertical="center" textRotation="255" wrapText="1"/>
    </xf>
    <xf numFmtId="0" fontId="6" fillId="0" borderId="0" xfId="0" applyFont="1" applyFill="1" applyBorder="1" applyAlignment="1">
      <alignment horizontal="center" vertical="center" wrapText="1"/>
    </xf>
    <xf numFmtId="0" fontId="8" fillId="0" borderId="1" xfId="0" applyFont="1" applyBorder="1" applyAlignment="1" applyProtection="1">
      <alignment horizontal="center" vertical="center" wrapText="1"/>
      <protection locked="0"/>
    </xf>
    <xf numFmtId="0" fontId="7" fillId="0" borderId="3" xfId="0" applyFont="1" applyBorder="1" applyAlignment="1">
      <alignment horizontal="center" vertical="center"/>
    </xf>
    <xf numFmtId="0" fontId="8" fillId="0" borderId="4" xfId="0" applyFont="1" applyBorder="1" applyAlignment="1" applyProtection="1">
      <alignment horizontal="center" vertical="center" wrapText="1"/>
      <protection locked="0"/>
    </xf>
    <xf numFmtId="0" fontId="7" fillId="0" borderId="1" xfId="0" applyFont="1" applyBorder="1" applyAlignment="1">
      <alignment horizontal="center" vertical="center"/>
    </xf>
    <xf numFmtId="0" fontId="7" fillId="2" borderId="2" xfId="0" applyFont="1" applyFill="1" applyBorder="1" applyAlignment="1">
      <alignment horizontal="center" vertical="center"/>
    </xf>
    <xf numFmtId="0" fontId="5" fillId="0" borderId="6" xfId="0" applyFont="1" applyFill="1" applyBorder="1" applyAlignment="1" applyProtection="1">
      <alignment vertical="center" shrinkToFit="1"/>
      <protection locked="0"/>
    </xf>
    <xf numFmtId="0" fontId="5" fillId="0" borderId="5" xfId="0" applyFont="1" applyFill="1" applyBorder="1" applyAlignment="1" applyProtection="1">
      <alignment vertical="center" shrinkToFit="1"/>
      <protection locked="0"/>
    </xf>
    <xf numFmtId="0" fontId="5" fillId="0" borderId="1" xfId="0" applyFont="1" applyBorder="1" applyAlignment="1">
      <alignment horizontal="center" vertical="center"/>
    </xf>
    <xf numFmtId="0" fontId="5" fillId="0" borderId="1"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3" borderId="54" xfId="0" applyFont="1" applyFill="1" applyBorder="1" applyAlignment="1" applyProtection="1">
      <alignment horizontal="center" vertical="center"/>
      <protection locked="0"/>
    </xf>
    <xf numFmtId="0" fontId="5" fillId="0" borderId="54" xfId="0" applyFont="1" applyBorder="1" applyAlignment="1">
      <alignment horizontal="center" vertical="center"/>
    </xf>
    <xf numFmtId="0" fontId="5" fillId="3" borderId="1" xfId="0" applyFont="1" applyFill="1" applyBorder="1" applyAlignment="1" applyProtection="1">
      <alignment horizontal="center" vertical="center"/>
      <protection locked="0"/>
    </xf>
    <xf numFmtId="0" fontId="5" fillId="3" borderId="43" xfId="0" applyFont="1" applyFill="1" applyBorder="1" applyAlignment="1" applyProtection="1">
      <alignment horizontal="center" vertical="center"/>
      <protection locked="0"/>
    </xf>
    <xf numFmtId="0" fontId="5" fillId="0" borderId="3" xfId="0" applyFont="1" applyBorder="1" applyAlignment="1">
      <alignment horizontal="center" vertical="center"/>
    </xf>
    <xf numFmtId="0" fontId="5" fillId="3" borderId="0" xfId="0" applyFont="1" applyFill="1" applyProtection="1">
      <protection locked="0"/>
    </xf>
    <xf numFmtId="0" fontId="5" fillId="3" borderId="0" xfId="0" applyFont="1" applyFill="1" applyBorder="1" applyAlignment="1" applyProtection="1">
      <alignment horizontal="left" vertical="center" wrapText="1"/>
      <protection locked="0"/>
    </xf>
    <xf numFmtId="0" fontId="5" fillId="0" borderId="34" xfId="0" applyFont="1" applyFill="1" applyBorder="1" applyAlignment="1">
      <alignment vertic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5" fontId="7" fillId="0" borderId="9" xfId="0" applyNumberFormat="1" applyFont="1" applyBorder="1" applyAlignment="1">
      <alignment horizontal="center" vertical="center"/>
    </xf>
    <xf numFmtId="5" fontId="7" fillId="0" borderId="10" xfId="0" applyNumberFormat="1" applyFont="1" applyBorder="1" applyAlignment="1">
      <alignment horizontal="center" vertical="center"/>
    </xf>
    <xf numFmtId="5" fontId="7" fillId="0" borderId="11" xfId="0" applyNumberFormat="1" applyFont="1" applyBorder="1" applyAlignment="1">
      <alignment horizontal="center" vertical="center"/>
    </xf>
    <xf numFmtId="0" fontId="10" fillId="0" borderId="0" xfId="0" applyFont="1" applyAlignment="1">
      <alignment horizontal="distributed" vertical="center" shrinkToFit="1"/>
    </xf>
    <xf numFmtId="0" fontId="10" fillId="0" borderId="0" xfId="0" applyFont="1" applyAlignment="1">
      <alignment shrinkToFit="1"/>
    </xf>
    <xf numFmtId="0" fontId="9" fillId="0" borderId="0" xfId="0" applyFont="1" applyFill="1" applyBorder="1" applyAlignment="1" applyProtection="1">
      <alignment horizontal="center" vertical="center"/>
      <protection locked="0"/>
    </xf>
    <xf numFmtId="6" fontId="6" fillId="0" borderId="0" xfId="1" applyFont="1" applyBorder="1" applyAlignment="1" applyProtection="1">
      <alignment horizontal="left" vertical="center" wrapText="1"/>
      <protection locked="0"/>
    </xf>
    <xf numFmtId="0" fontId="5" fillId="2" borderId="8" xfId="0" applyFont="1" applyFill="1" applyBorder="1" applyAlignment="1">
      <alignment vertical="center" wrapText="1"/>
    </xf>
    <xf numFmtId="0" fontId="0" fillId="0" borderId="6" xfId="0" applyBorder="1" applyAlignment="1">
      <alignment vertical="center" wrapText="1"/>
    </xf>
    <xf numFmtId="0" fontId="0" fillId="0" borderId="39" xfId="0" applyBorder="1" applyAlignment="1">
      <alignment vertical="center" wrapText="1"/>
    </xf>
    <xf numFmtId="0" fontId="5" fillId="0" borderId="4" xfId="0" applyFont="1" applyBorder="1" applyAlignment="1" applyProtection="1">
      <alignment horizontal="left" vertical="center"/>
      <protection locked="0"/>
    </xf>
    <xf numFmtId="5" fontId="5" fillId="0" borderId="12" xfId="0" applyNumberFormat="1" applyFont="1" applyBorder="1" applyAlignment="1">
      <alignment horizontal="center" vertical="center"/>
    </xf>
    <xf numFmtId="5" fontId="5" fillId="0" borderId="13" xfId="0" applyNumberFormat="1"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5" fontId="7" fillId="0" borderId="12" xfId="0" applyNumberFormat="1" applyFont="1" applyBorder="1" applyAlignment="1">
      <alignment horizontal="center" vertical="center"/>
    </xf>
    <xf numFmtId="5" fontId="7" fillId="0" borderId="13" xfId="0" applyNumberFormat="1" applyFont="1" applyBorder="1" applyAlignment="1">
      <alignment horizontal="center" vertical="center"/>
    </xf>
    <xf numFmtId="5" fontId="7" fillId="0" borderId="14" xfId="0" applyNumberFormat="1" applyFont="1" applyBorder="1" applyAlignment="1">
      <alignment horizontal="center" vertical="center"/>
    </xf>
    <xf numFmtId="0" fontId="5" fillId="2" borderId="49" xfId="0" applyFont="1" applyFill="1" applyBorder="1" applyAlignment="1" applyProtection="1">
      <alignment horizontal="center" vertical="center"/>
      <protection locked="0"/>
    </xf>
    <xf numFmtId="0" fontId="5" fillId="2" borderId="46"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2" borderId="22" xfId="0" applyFont="1" applyFill="1" applyBorder="1" applyAlignment="1" applyProtection="1">
      <alignment horizontal="center" vertical="center"/>
      <protection locked="0"/>
    </xf>
    <xf numFmtId="0" fontId="5" fillId="2" borderId="21" xfId="0" applyFont="1" applyFill="1" applyBorder="1" applyAlignment="1" applyProtection="1">
      <alignment horizontal="center" vertical="center"/>
      <protection locked="0"/>
    </xf>
    <xf numFmtId="0" fontId="7" fillId="2" borderId="21" xfId="0" applyNumberFormat="1" applyFont="1" applyFill="1" applyBorder="1" applyAlignment="1">
      <alignment horizontal="right" vertical="center"/>
    </xf>
    <xf numFmtId="0" fontId="7" fillId="2" borderId="7" xfId="0" applyNumberFormat="1" applyFont="1" applyFill="1" applyBorder="1" applyAlignment="1">
      <alignment horizontal="right" vertical="center"/>
    </xf>
    <xf numFmtId="0" fontId="7" fillId="2" borderId="30" xfId="0" applyNumberFormat="1" applyFont="1" applyFill="1" applyBorder="1" applyAlignment="1">
      <alignment horizontal="right" vertical="center"/>
    </xf>
    <xf numFmtId="0" fontId="5" fillId="2" borderId="36" xfId="0" applyFont="1" applyFill="1" applyBorder="1" applyAlignment="1">
      <alignment horizontal="left" vertical="top" wrapText="1"/>
    </xf>
    <xf numFmtId="0" fontId="5" fillId="2" borderId="28" xfId="0" applyFont="1" applyFill="1" applyBorder="1" applyAlignment="1">
      <alignment horizontal="left" vertical="top" wrapText="1"/>
    </xf>
    <xf numFmtId="0" fontId="5" fillId="2" borderId="34"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0" borderId="1" xfId="0" applyFont="1" applyBorder="1" applyAlignment="1" applyProtection="1">
      <alignment horizontal="left" vertical="center"/>
      <protection locked="0"/>
    </xf>
    <xf numFmtId="5" fontId="5" fillId="0" borderId="23" xfId="0" applyNumberFormat="1" applyFont="1" applyBorder="1" applyAlignment="1">
      <alignment horizontal="center" vertical="center"/>
    </xf>
    <xf numFmtId="5" fontId="5" fillId="0" borderId="24" xfId="0" applyNumberFormat="1"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5" fontId="7" fillId="0" borderId="25" xfId="0" applyNumberFormat="1" applyFont="1" applyBorder="1" applyAlignment="1">
      <alignment horizontal="center" vertical="center"/>
    </xf>
    <xf numFmtId="5" fontId="7" fillId="0" borderId="26" xfId="0" applyNumberFormat="1" applyFont="1" applyBorder="1" applyAlignment="1">
      <alignment horizontal="center" vertical="center"/>
    </xf>
    <xf numFmtId="5" fontId="7" fillId="0" borderId="27" xfId="0" applyNumberFormat="1" applyFont="1" applyBorder="1" applyAlignment="1">
      <alignment horizontal="center" vertical="center"/>
    </xf>
    <xf numFmtId="5" fontId="5" fillId="0" borderId="9" xfId="0" applyNumberFormat="1" applyFont="1" applyBorder="1" applyAlignment="1">
      <alignment horizontal="center" vertical="center"/>
    </xf>
    <xf numFmtId="5" fontId="5" fillId="0" borderId="10" xfId="0" applyNumberFormat="1" applyFont="1" applyBorder="1" applyAlignment="1">
      <alignment horizontal="center" vertical="center"/>
    </xf>
    <xf numFmtId="0" fontId="7" fillId="2" borderId="38"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50"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33" xfId="0" applyFont="1" applyFill="1" applyBorder="1" applyAlignment="1">
      <alignment horizontal="center" vertical="center"/>
    </xf>
    <xf numFmtId="0" fontId="8" fillId="2" borderId="48"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44" xfId="0" applyFont="1" applyFill="1" applyBorder="1" applyAlignment="1">
      <alignment horizontal="left" vertical="top" wrapText="1"/>
    </xf>
    <xf numFmtId="0" fontId="8" fillId="2" borderId="34" xfId="0" applyFont="1" applyFill="1" applyBorder="1" applyAlignment="1">
      <alignment horizontal="left" vertical="top" wrapText="1"/>
    </xf>
    <xf numFmtId="0" fontId="5" fillId="0" borderId="3" xfId="0" applyFont="1" applyBorder="1" applyAlignment="1" applyProtection="1">
      <alignment horizontal="left" vertical="center"/>
      <protection locked="0"/>
    </xf>
    <xf numFmtId="5" fontId="7" fillId="0" borderId="23" xfId="0" applyNumberFormat="1" applyFont="1" applyBorder="1" applyAlignment="1">
      <alignment horizontal="right" vertical="center"/>
    </xf>
    <xf numFmtId="5" fontId="7" fillId="0" borderId="24" xfId="0" applyNumberFormat="1" applyFont="1" applyBorder="1" applyAlignment="1">
      <alignment horizontal="right"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5" fontId="7" fillId="0" borderId="29" xfId="0" applyNumberFormat="1" applyFont="1" applyBorder="1" applyAlignment="1">
      <alignment horizontal="right" vertical="center"/>
    </xf>
    <xf numFmtId="5" fontId="7" fillId="0" borderId="9" xfId="0" applyNumberFormat="1" applyFont="1" applyBorder="1" applyAlignment="1">
      <alignment horizontal="right" vertical="center"/>
    </xf>
    <xf numFmtId="5" fontId="7" fillId="0" borderId="10" xfId="0" applyNumberFormat="1" applyFont="1" applyBorder="1" applyAlignment="1">
      <alignment horizontal="right"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5" fontId="7" fillId="0" borderId="11" xfId="0" applyNumberFormat="1" applyFont="1" applyBorder="1" applyAlignment="1">
      <alignment horizontal="right" vertical="center"/>
    </xf>
    <xf numFmtId="0" fontId="6" fillId="2" borderId="8" xfId="0" applyFont="1" applyFill="1" applyBorder="1" applyAlignment="1" applyProtection="1">
      <alignment horizontal="center" vertical="center" wrapText="1"/>
      <protection locked="0"/>
    </xf>
    <xf numFmtId="0" fontId="5" fillId="2" borderId="6" xfId="0" applyFont="1" applyFill="1" applyBorder="1" applyAlignment="1">
      <alignment horizontal="center" vertical="center" wrapText="1"/>
    </xf>
    <xf numFmtId="0" fontId="5" fillId="2" borderId="5" xfId="0" applyFont="1" applyFill="1" applyBorder="1" applyAlignment="1">
      <alignment horizontal="center" vertical="center" wrapText="1"/>
    </xf>
    <xf numFmtId="3" fontId="6" fillId="0" borderId="8" xfId="0" applyNumberFormat="1" applyFont="1" applyFill="1" applyBorder="1" applyAlignment="1" applyProtection="1">
      <alignment horizontal="center" vertical="center" wrapText="1"/>
      <protection locked="0"/>
    </xf>
    <xf numFmtId="3" fontId="6" fillId="0" borderId="6" xfId="0" applyNumberFormat="1" applyFont="1" applyFill="1" applyBorder="1" applyAlignment="1" applyProtection="1">
      <alignment horizontal="center" vertical="center" wrapText="1"/>
      <protection locked="0"/>
    </xf>
    <xf numFmtId="0" fontId="5" fillId="0" borderId="8" xfId="0" applyFont="1" applyBorder="1" applyAlignment="1" applyProtection="1">
      <alignment horizontal="center" vertical="center" shrinkToFit="1"/>
      <protection locked="0"/>
    </xf>
    <xf numFmtId="0" fontId="5" fillId="0" borderId="6" xfId="0" applyFont="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wrapText="1"/>
      <protection locked="0"/>
    </xf>
    <xf numFmtId="0" fontId="6" fillId="2" borderId="20" xfId="0" applyFont="1" applyFill="1" applyBorder="1" applyAlignment="1" applyProtection="1">
      <alignment horizontal="center" vertical="center" wrapText="1"/>
      <protection locked="0"/>
    </xf>
    <xf numFmtId="0" fontId="10" fillId="0" borderId="58" xfId="0" applyFont="1" applyFill="1" applyBorder="1" applyAlignment="1" applyProtection="1">
      <alignment horizontal="left" vertical="center" wrapText="1"/>
      <protection locked="0"/>
    </xf>
    <xf numFmtId="0" fontId="10" fillId="0" borderId="47" xfId="0" applyFont="1" applyFill="1" applyBorder="1" applyAlignment="1" applyProtection="1">
      <alignment horizontal="left" vertical="center" wrapText="1"/>
      <protection locked="0"/>
    </xf>
    <xf numFmtId="0" fontId="10" fillId="0" borderId="59" xfId="0" applyFont="1" applyFill="1" applyBorder="1" applyAlignment="1" applyProtection="1">
      <alignment horizontal="left" vertical="center" wrapText="1"/>
      <protection locked="0"/>
    </xf>
    <xf numFmtId="6" fontId="6" fillId="3" borderId="0" xfId="1" applyFont="1" applyFill="1" applyBorder="1" applyAlignment="1" applyProtection="1">
      <alignment horizontal="left" vertical="center" wrapText="1"/>
      <protection locked="0"/>
    </xf>
    <xf numFmtId="0" fontId="6" fillId="2" borderId="17" xfId="0" applyFont="1" applyFill="1" applyBorder="1" applyAlignment="1" applyProtection="1">
      <alignment horizontal="center" vertical="center" wrapText="1"/>
      <protection locked="0"/>
    </xf>
    <xf numFmtId="0" fontId="6" fillId="2" borderId="18" xfId="0" applyFont="1" applyFill="1" applyBorder="1" applyAlignment="1" applyProtection="1">
      <alignment horizontal="center" vertical="center" wrapText="1"/>
      <protection locked="0"/>
    </xf>
    <xf numFmtId="0" fontId="6" fillId="0" borderId="55" xfId="0" applyFont="1" applyFill="1" applyBorder="1" applyAlignment="1" applyProtection="1">
      <alignment horizontal="left" vertical="center" wrapText="1"/>
      <protection locked="0"/>
    </xf>
    <xf numFmtId="0" fontId="6" fillId="0" borderId="56" xfId="0" applyFont="1" applyFill="1" applyBorder="1" applyAlignment="1" applyProtection="1">
      <alignment horizontal="left" vertical="center" wrapText="1"/>
      <protection locked="0"/>
    </xf>
    <xf numFmtId="0" fontId="6" fillId="0" borderId="57" xfId="0" applyFont="1" applyFill="1" applyBorder="1" applyAlignment="1" applyProtection="1">
      <alignment horizontal="left" vertical="center" wrapText="1"/>
      <protection locked="0"/>
    </xf>
    <xf numFmtId="0" fontId="6" fillId="2" borderId="15" xfId="0" applyFont="1" applyFill="1" applyBorder="1" applyAlignment="1" applyProtection="1">
      <alignment horizontal="center" vertical="center" wrapText="1"/>
      <protection locked="0"/>
    </xf>
    <xf numFmtId="0" fontId="6" fillId="2" borderId="19" xfId="0" applyFont="1" applyFill="1" applyBorder="1" applyAlignment="1" applyProtection="1">
      <alignment horizontal="center" vertical="center" wrapText="1"/>
      <protection locked="0"/>
    </xf>
    <xf numFmtId="0" fontId="6" fillId="0" borderId="21" xfId="0" applyFont="1" applyFill="1" applyBorder="1" applyAlignment="1" applyProtection="1">
      <alignment horizontal="left" vertical="center" wrapText="1"/>
      <protection locked="0"/>
    </xf>
    <xf numFmtId="0" fontId="6" fillId="0" borderId="7" xfId="0" applyFont="1" applyFill="1" applyBorder="1" applyAlignment="1" applyProtection="1">
      <alignment horizontal="left" vertical="center" wrapText="1"/>
      <protection locked="0"/>
    </xf>
    <xf numFmtId="0" fontId="6" fillId="0" borderId="30" xfId="0" applyFont="1" applyFill="1" applyBorder="1" applyAlignment="1" applyProtection="1">
      <alignment horizontal="left" vertical="center" wrapText="1"/>
      <protection locked="0"/>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49" fontId="5" fillId="0" borderId="18" xfId="0" applyNumberFormat="1" applyFont="1" applyFill="1" applyBorder="1" applyAlignment="1">
      <alignment vertical="center" wrapText="1"/>
    </xf>
    <xf numFmtId="49" fontId="5" fillId="0" borderId="60" xfId="0" applyNumberFormat="1" applyFont="1" applyFill="1" applyBorder="1" applyAlignment="1">
      <alignment vertical="center" wrapText="1"/>
    </xf>
    <xf numFmtId="0" fontId="6" fillId="2" borderId="61" xfId="0" applyFont="1" applyFill="1" applyBorder="1" applyAlignment="1">
      <alignment horizontal="center" vertical="center" wrapText="1"/>
    </xf>
    <xf numFmtId="0" fontId="6" fillId="2" borderId="43" xfId="0" applyFont="1" applyFill="1" applyBorder="1" applyAlignment="1">
      <alignment horizontal="center" vertical="center" wrapText="1"/>
    </xf>
    <xf numFmtId="49" fontId="5" fillId="0" borderId="43" xfId="0" applyNumberFormat="1" applyFont="1" applyFill="1" applyBorder="1" applyAlignment="1">
      <alignment vertical="center" wrapText="1"/>
    </xf>
    <xf numFmtId="49" fontId="5" fillId="0" borderId="62" xfId="0" applyNumberFormat="1" applyFont="1" applyFill="1" applyBorder="1" applyAlignment="1">
      <alignment vertical="center" wrapText="1"/>
    </xf>
    <xf numFmtId="0" fontId="6" fillId="2" borderId="15" xfId="0" applyFont="1" applyFill="1" applyBorder="1" applyAlignment="1">
      <alignment horizontal="center" vertical="center" textRotation="255" wrapText="1"/>
    </xf>
    <xf numFmtId="0" fontId="6" fillId="2" borderId="19" xfId="0" applyFont="1" applyFill="1" applyBorder="1" applyAlignment="1">
      <alignment horizontal="center" vertical="center" wrapText="1"/>
    </xf>
    <xf numFmtId="0" fontId="5" fillId="0" borderId="19" xfId="0" applyFont="1" applyFill="1" applyBorder="1" applyAlignment="1">
      <alignment vertical="center" wrapText="1"/>
    </xf>
    <xf numFmtId="0" fontId="5" fillId="0" borderId="63" xfId="0" applyFont="1" applyFill="1" applyBorder="1" applyAlignment="1">
      <alignment vertical="center" wrapText="1"/>
    </xf>
    <xf numFmtId="0" fontId="6" fillId="2" borderId="64" xfId="0" applyFont="1" applyFill="1" applyBorder="1" applyAlignment="1">
      <alignment horizontal="center" vertical="center" textRotation="255" wrapText="1"/>
    </xf>
    <xf numFmtId="0" fontId="6" fillId="2" borderId="65" xfId="0" applyFont="1" applyFill="1" applyBorder="1" applyAlignment="1">
      <alignment horizontal="center" vertical="center" textRotation="255" wrapText="1"/>
    </xf>
    <xf numFmtId="0" fontId="6" fillId="2" borderId="43" xfId="0" applyFont="1" applyFill="1" applyBorder="1" applyAlignment="1">
      <alignment horizontal="center" vertical="center" textRotation="255" wrapText="1"/>
    </xf>
    <xf numFmtId="0" fontId="6" fillId="2" borderId="21"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5" fillId="0" borderId="21"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30" xfId="0" applyFont="1" applyFill="1" applyBorder="1" applyAlignment="1">
      <alignment horizontal="left" vertical="center" wrapText="1"/>
    </xf>
    <xf numFmtId="0" fontId="8" fillId="2" borderId="40" xfId="0" applyFont="1" applyFill="1" applyBorder="1" applyAlignment="1">
      <alignment horizontal="center" vertical="center" textRotation="255"/>
    </xf>
    <xf numFmtId="0" fontId="8" fillId="2" borderId="41" xfId="0" applyFont="1" applyFill="1" applyBorder="1" applyAlignment="1">
      <alignment horizontal="center" vertical="center" textRotation="255"/>
    </xf>
    <xf numFmtId="0" fontId="0" fillId="0" borderId="41" xfId="0" applyBorder="1" applyAlignment="1"/>
    <xf numFmtId="0" fontId="0" fillId="0" borderId="42" xfId="0" applyBorder="1" applyAlignment="1"/>
    <xf numFmtId="0" fontId="7" fillId="2" borderId="58" xfId="0" applyNumberFormat="1" applyFont="1" applyFill="1" applyBorder="1" applyAlignment="1">
      <alignment horizontal="right" vertical="center"/>
    </xf>
    <xf numFmtId="0" fontId="7" fillId="2" borderId="47" xfId="0" applyNumberFormat="1" applyFont="1" applyFill="1" applyBorder="1" applyAlignment="1">
      <alignment horizontal="right" vertical="center"/>
    </xf>
    <xf numFmtId="0" fontId="7" fillId="2" borderId="59" xfId="0" applyNumberFormat="1" applyFont="1" applyFill="1" applyBorder="1" applyAlignment="1">
      <alignment horizontal="right" vertical="center"/>
    </xf>
    <xf numFmtId="5" fontId="7" fillId="0" borderId="23" xfId="0" applyNumberFormat="1" applyFont="1" applyBorder="1" applyAlignment="1">
      <alignment horizontal="center" vertical="center"/>
    </xf>
    <xf numFmtId="5" fontId="7" fillId="0" borderId="24" xfId="0" applyNumberFormat="1"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8" fillId="2" borderId="36" xfId="0" applyFont="1" applyFill="1" applyBorder="1" applyAlignment="1">
      <alignment horizontal="left" vertical="top" wrapText="1"/>
    </xf>
    <xf numFmtId="0" fontId="8" fillId="2" borderId="28" xfId="0" applyFont="1" applyFill="1" applyBorder="1" applyAlignment="1">
      <alignment horizontal="left" vertical="top" wrapText="1"/>
    </xf>
    <xf numFmtId="5" fontId="7" fillId="0" borderId="25" xfId="0" applyNumberFormat="1" applyFont="1" applyBorder="1" applyAlignment="1">
      <alignment horizontal="right" vertical="center"/>
    </xf>
    <xf numFmtId="5" fontId="7" fillId="0" borderId="26" xfId="0" applyNumberFormat="1" applyFont="1" applyBorder="1" applyAlignment="1">
      <alignment horizontal="right" vertical="center"/>
    </xf>
    <xf numFmtId="5" fontId="7" fillId="0" borderId="27" xfId="0" applyNumberFormat="1" applyFont="1" applyBorder="1" applyAlignment="1">
      <alignment horizontal="right" vertical="center"/>
    </xf>
    <xf numFmtId="6" fontId="7" fillId="2" borderId="21" xfId="1" applyFont="1" applyFill="1" applyBorder="1" applyAlignment="1">
      <alignment horizontal="right" vertical="center"/>
    </xf>
    <xf numFmtId="6" fontId="7" fillId="2" borderId="7" xfId="1" applyFont="1" applyFill="1" applyBorder="1" applyAlignment="1">
      <alignment horizontal="right" vertical="center"/>
    </xf>
    <xf numFmtId="6" fontId="7" fillId="2" borderId="30" xfId="1" applyFont="1" applyFill="1" applyBorder="1" applyAlignment="1">
      <alignment horizontal="right" vertical="center"/>
    </xf>
    <xf numFmtId="0" fontId="5" fillId="3" borderId="9" xfId="0" applyFont="1" applyFill="1" applyBorder="1" applyAlignment="1" applyProtection="1">
      <alignment horizontal="center" vertical="center"/>
      <protection locked="0"/>
    </xf>
    <xf numFmtId="0" fontId="0" fillId="0" borderId="51" xfId="0" applyFont="1" applyBorder="1" applyAlignment="1">
      <alignment horizontal="center" vertical="center"/>
    </xf>
    <xf numFmtId="0" fontId="5" fillId="3" borderId="12" xfId="0" applyFont="1" applyFill="1" applyBorder="1" applyAlignment="1" applyProtection="1">
      <alignment horizontal="center" vertical="center"/>
      <protection locked="0"/>
    </xf>
    <xf numFmtId="0" fontId="0" fillId="0" borderId="52" xfId="0" applyFont="1" applyBorder="1" applyAlignment="1">
      <alignment horizontal="center" vertical="center"/>
    </xf>
    <xf numFmtId="0" fontId="7" fillId="3" borderId="25" xfId="0" applyNumberFormat="1" applyFont="1" applyFill="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7" fillId="3" borderId="9" xfId="0" applyNumberFormat="1"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7" fillId="3" borderId="12" xfId="0" applyNumberFormat="1" applyFont="1" applyFill="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46" xfId="0" applyFont="1" applyBorder="1" applyAlignment="1">
      <alignment horizontal="center" vertical="center"/>
    </xf>
    <xf numFmtId="0" fontId="0" fillId="0" borderId="45" xfId="0" applyFont="1" applyBorder="1" applyAlignment="1">
      <alignment horizontal="center" vertical="center"/>
    </xf>
    <xf numFmtId="0" fontId="0" fillId="0" borderId="22" xfId="0" applyFont="1" applyBorder="1" applyAlignment="1">
      <alignment horizontal="center" vertical="center"/>
    </xf>
    <xf numFmtId="0" fontId="0" fillId="0" borderId="7" xfId="0" applyBorder="1" applyAlignment="1">
      <alignment horizontal="right" vertical="center"/>
    </xf>
    <xf numFmtId="0" fontId="0" fillId="0" borderId="30" xfId="0" applyBorder="1" applyAlignment="1">
      <alignment horizontal="right" vertical="center"/>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0" borderId="54" xfId="0" applyFont="1" applyBorder="1" applyAlignment="1" applyProtection="1">
      <alignment horizontal="left" vertical="center"/>
      <protection locked="0"/>
    </xf>
    <xf numFmtId="5" fontId="5" fillId="0" borderId="25" xfId="0" applyNumberFormat="1" applyFont="1" applyBorder="1" applyAlignment="1">
      <alignment horizontal="center" vertical="center"/>
    </xf>
    <xf numFmtId="5" fontId="5" fillId="0" borderId="53" xfId="0" applyNumberFormat="1" applyFont="1" applyBorder="1" applyAlignment="1">
      <alignment horizontal="center" vertical="center"/>
    </xf>
    <xf numFmtId="0" fontId="5" fillId="0" borderId="25" xfId="0" applyFont="1" applyBorder="1" applyAlignment="1">
      <alignment horizontal="center" vertical="center"/>
    </xf>
    <xf numFmtId="0" fontId="5" fillId="0" borderId="53" xfId="0" applyFont="1" applyBorder="1" applyAlignment="1">
      <alignment horizontal="center" vertical="center"/>
    </xf>
    <xf numFmtId="0" fontId="5" fillId="2" borderId="37" xfId="0" applyFont="1" applyFill="1" applyBorder="1" applyAlignment="1">
      <alignment horizontal="left" vertical="top" wrapText="1"/>
    </xf>
    <xf numFmtId="0" fontId="5" fillId="2" borderId="44" xfId="0" applyFont="1" applyFill="1" applyBorder="1" applyAlignment="1">
      <alignment horizontal="left" vertical="top" wrapText="1"/>
    </xf>
    <xf numFmtId="0" fontId="5" fillId="3" borderId="25" xfId="0" applyFont="1" applyFill="1" applyBorder="1" applyAlignment="1" applyProtection="1">
      <alignment horizontal="center" vertical="center"/>
      <protection locked="0"/>
    </xf>
    <xf numFmtId="0" fontId="0" fillId="0" borderId="26" xfId="0" applyFont="1" applyBorder="1" applyAlignment="1">
      <alignment horizontal="center" vertical="center"/>
    </xf>
    <xf numFmtId="0" fontId="0" fillId="0" borderId="53" xfId="0" applyFont="1" applyBorder="1" applyAlignment="1">
      <alignment horizontal="center" vertical="center"/>
    </xf>
    <xf numFmtId="0" fontId="0" fillId="0" borderId="10" xfId="0" applyFont="1" applyBorder="1" applyAlignment="1">
      <alignment horizontal="center" vertical="center"/>
    </xf>
    <xf numFmtId="0" fontId="0" fillId="0" borderId="13" xfId="0" applyFont="1" applyBorder="1" applyAlignment="1">
      <alignment horizontal="center" vertical="center"/>
    </xf>
    <xf numFmtId="6" fontId="7" fillId="0" borderId="12" xfId="1" applyFont="1" applyBorder="1" applyAlignment="1">
      <alignment horizontal="right" vertical="center"/>
    </xf>
    <xf numFmtId="6" fontId="7" fillId="0" borderId="13" xfId="1" applyFont="1" applyBorder="1" applyAlignment="1">
      <alignment horizontal="right" vertical="center"/>
    </xf>
    <xf numFmtId="6" fontId="7" fillId="0" borderId="14" xfId="1" applyFont="1" applyBorder="1" applyAlignment="1">
      <alignment horizontal="right" vertical="center"/>
    </xf>
    <xf numFmtId="0" fontId="5" fillId="0" borderId="25" xfId="0" applyFont="1" applyBorder="1" applyAlignment="1" applyProtection="1">
      <alignment horizontal="left" vertical="center" shrinkToFit="1"/>
      <protection locked="0"/>
    </xf>
    <xf numFmtId="0" fontId="5" fillId="0" borderId="26" xfId="0" applyFont="1" applyBorder="1" applyAlignment="1" applyProtection="1">
      <alignment horizontal="left" vertical="center" shrinkToFit="1"/>
      <protection locked="0"/>
    </xf>
    <xf numFmtId="0" fontId="5" fillId="0" borderId="53" xfId="0" applyFont="1" applyBorder="1" applyAlignment="1" applyProtection="1">
      <alignment horizontal="left" vertical="center" shrinkToFit="1"/>
      <protection locked="0"/>
    </xf>
    <xf numFmtId="0" fontId="5" fillId="0" borderId="1" xfId="0" applyFont="1" applyBorder="1" applyAlignment="1" applyProtection="1">
      <alignment horizontal="left" vertical="center" wrapText="1"/>
      <protection locked="0"/>
    </xf>
    <xf numFmtId="5" fontId="5" fillId="0" borderId="9" xfId="0" applyNumberFormat="1" applyFont="1" applyBorder="1" applyAlignment="1">
      <alignment horizontal="right" vertical="center"/>
    </xf>
    <xf numFmtId="5" fontId="5" fillId="0" borderId="10" xfId="0" applyNumberFormat="1" applyFont="1" applyBorder="1" applyAlignment="1">
      <alignment horizontal="right" vertical="center"/>
    </xf>
    <xf numFmtId="5" fontId="5" fillId="0" borderId="23" xfId="0" applyNumberFormat="1" applyFont="1" applyBorder="1" applyAlignment="1">
      <alignment horizontal="right" vertical="center"/>
    </xf>
    <xf numFmtId="5" fontId="5" fillId="0" borderId="24" xfId="0" applyNumberFormat="1" applyFont="1" applyBorder="1" applyAlignment="1">
      <alignment horizontal="right" vertical="center"/>
    </xf>
    <xf numFmtId="0" fontId="5" fillId="2" borderId="34"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5" fillId="2" borderId="34" xfId="0" applyFont="1" applyFill="1" applyBorder="1" applyAlignment="1">
      <alignment horizontal="center" vertical="center" wrapText="1"/>
    </xf>
    <xf numFmtId="0" fontId="0" fillId="0" borderId="0" xfId="0" applyBorder="1" applyAlignment="1">
      <alignment horizontal="center" vertical="center"/>
    </xf>
    <xf numFmtId="0" fontId="5" fillId="2" borderId="35" xfId="0" applyFont="1" applyFill="1" applyBorder="1" applyAlignment="1">
      <alignment horizontal="center" vertical="center" wrapText="1"/>
    </xf>
    <xf numFmtId="0" fontId="0" fillId="0" borderId="39" xfId="0" applyBorder="1" applyAlignment="1">
      <alignment horizontal="center" vertical="center" wrapText="1"/>
    </xf>
    <xf numFmtId="6" fontId="5" fillId="2" borderId="35" xfId="1" applyFont="1" applyFill="1" applyBorder="1" applyAlignment="1">
      <alignment horizontal="right" vertical="center" wrapText="1"/>
    </xf>
    <xf numFmtId="6" fontId="0" fillId="0" borderId="6" xfId="1" applyFont="1" applyBorder="1" applyAlignment="1">
      <alignment horizontal="right" vertical="center" wrapText="1"/>
    </xf>
    <xf numFmtId="6" fontId="0" fillId="0" borderId="5" xfId="1" applyFont="1" applyBorder="1" applyAlignment="1">
      <alignment horizontal="right" vertical="center" wrapText="1"/>
    </xf>
    <xf numFmtId="0" fontId="6" fillId="2" borderId="66" xfId="0" applyFont="1" applyFill="1" applyBorder="1" applyAlignment="1" applyProtection="1">
      <alignment horizontal="center" vertical="center" wrapText="1"/>
      <protection locked="0"/>
    </xf>
    <xf numFmtId="0" fontId="6" fillId="2" borderId="46" xfId="0" applyFont="1" applyFill="1" applyBorder="1" applyAlignment="1" applyProtection="1">
      <alignment horizontal="center" vertical="center" wrapText="1"/>
      <protection locked="0"/>
    </xf>
    <xf numFmtId="0" fontId="6" fillId="2" borderId="45" xfId="0" applyFont="1" applyFill="1" applyBorder="1" applyAlignment="1" applyProtection="1">
      <alignment horizontal="center" vertical="center" wrapText="1"/>
      <protection locked="0"/>
    </xf>
    <xf numFmtId="0" fontId="5" fillId="0" borderId="21" xfId="0" applyFont="1" applyFill="1" applyBorder="1" applyAlignment="1">
      <alignment vertical="center" wrapText="1"/>
    </xf>
    <xf numFmtId="0" fontId="5" fillId="0" borderId="7" xfId="0" applyFont="1" applyFill="1" applyBorder="1" applyAlignment="1">
      <alignment vertical="center" wrapText="1"/>
    </xf>
    <xf numFmtId="0" fontId="5" fillId="0" borderId="30" xfId="0" applyFont="1" applyFill="1" applyBorder="1" applyAlignment="1">
      <alignment vertical="center" wrapText="1"/>
    </xf>
    <xf numFmtId="0" fontId="6" fillId="2" borderId="36" xfId="0" applyFont="1" applyFill="1" applyBorder="1" applyAlignment="1">
      <alignment horizontal="center" vertical="center" textRotation="255" wrapText="1"/>
    </xf>
    <xf numFmtId="0" fontId="6" fillId="2" borderId="37" xfId="0" applyFont="1" applyFill="1" applyBorder="1" applyAlignment="1">
      <alignment horizontal="center" vertical="center" textRotation="255" wrapText="1"/>
    </xf>
    <xf numFmtId="0" fontId="6" fillId="2" borderId="34" xfId="0" applyFont="1" applyFill="1" applyBorder="1" applyAlignment="1">
      <alignment horizontal="center" vertical="center" textRotation="255" wrapText="1"/>
    </xf>
    <xf numFmtId="0" fontId="6" fillId="2" borderId="44" xfId="0" applyFont="1" applyFill="1" applyBorder="1" applyAlignment="1">
      <alignment horizontal="center" vertical="center" textRotation="255" wrapText="1"/>
    </xf>
    <xf numFmtId="0" fontId="6" fillId="2" borderId="67" xfId="0" applyFont="1" applyFill="1" applyBorder="1" applyAlignment="1">
      <alignment horizontal="center" vertical="center" textRotation="255" wrapText="1"/>
    </xf>
    <xf numFmtId="0" fontId="6" fillId="2" borderId="68" xfId="0" applyFont="1" applyFill="1" applyBorder="1" applyAlignment="1">
      <alignment horizontal="center" vertical="center" textRotation="255" wrapText="1"/>
    </xf>
    <xf numFmtId="0" fontId="6" fillId="2" borderId="58" xfId="0" applyFont="1" applyFill="1" applyBorder="1" applyAlignment="1">
      <alignment horizontal="center" vertical="center" wrapText="1"/>
    </xf>
    <xf numFmtId="0" fontId="6" fillId="2" borderId="69" xfId="0" applyFont="1" applyFill="1" applyBorder="1" applyAlignment="1">
      <alignment horizontal="center" vertical="center" wrapText="1"/>
    </xf>
    <xf numFmtId="0" fontId="5" fillId="0" borderId="58"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5" fillId="0" borderId="59" xfId="0" applyFont="1" applyFill="1" applyBorder="1" applyAlignment="1">
      <alignment horizontal="left" vertical="center" wrapText="1"/>
    </xf>
  </cellXfs>
  <cellStyles count="2">
    <cellStyle name="通貨" xfId="1" builtinId="7"/>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99FF33"/>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lIns="36000" tIns="36000" rIns="36000" bIns="36000" rtlCol="0" anchor="ctr"/>
      <a:lstStyle>
        <a:defPPr algn="l">
          <a:lnSpc>
            <a:spcPts val="1200"/>
          </a:lnSpc>
          <a:defRPr kumimoji="1" sz="1100">
            <a:latin typeface="+mn-ea"/>
            <a:ea typeface="+mn-ea"/>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7"/>
  <sheetViews>
    <sheetView tabSelected="1" view="pageBreakPreview" zoomScaleNormal="70" zoomScaleSheetLayoutView="100" zoomScalePageLayoutView="70" workbookViewId="0">
      <selection activeCell="F15" sqref="F15:Z15"/>
    </sheetView>
  </sheetViews>
  <sheetFormatPr defaultRowHeight="12"/>
  <cols>
    <col min="1" max="1" width="3.125" style="2" customWidth="1"/>
    <col min="2" max="13" width="4.625" style="2" customWidth="1"/>
    <col min="14" max="14" width="4.625" style="3" customWidth="1"/>
    <col min="15" max="17" width="4.625" style="4" customWidth="1"/>
    <col min="18" max="18" width="4.75" style="4" customWidth="1"/>
    <col min="19" max="23" width="4.625" style="4" customWidth="1"/>
    <col min="24" max="24" width="2.5" style="4" hidden="1" customWidth="1"/>
    <col min="25" max="26" width="5.5" style="2" hidden="1" customWidth="1"/>
    <col min="27" max="27" width="3.125" style="2" customWidth="1"/>
    <col min="28" max="31" width="5.5" style="2" customWidth="1"/>
    <col min="32" max="32" width="5.5" style="4" customWidth="1"/>
    <col min="33" max="35" width="5.5" style="2" customWidth="1"/>
    <col min="36" max="16384" width="9" style="2"/>
  </cols>
  <sheetData>
    <row r="1" spans="1:41" ht="19.5" customHeight="1">
      <c r="T1" s="47" t="s">
        <v>47</v>
      </c>
      <c r="U1" s="47"/>
      <c r="V1" s="47"/>
      <c r="W1" s="48"/>
      <c r="AF1" s="2"/>
    </row>
    <row r="2" spans="1:41" ht="25.5" customHeight="1">
      <c r="B2" s="49" t="s">
        <v>34</v>
      </c>
      <c r="C2" s="49"/>
      <c r="D2" s="49"/>
      <c r="E2" s="49"/>
      <c r="F2" s="49"/>
      <c r="G2" s="49"/>
      <c r="H2" s="49"/>
      <c r="I2" s="49"/>
      <c r="J2" s="49"/>
      <c r="K2" s="49"/>
      <c r="L2" s="49"/>
      <c r="M2" s="49"/>
      <c r="N2" s="49"/>
      <c r="O2" s="49"/>
      <c r="P2" s="49"/>
      <c r="Q2" s="49"/>
      <c r="R2" s="49"/>
      <c r="S2" s="49"/>
      <c r="T2" s="49"/>
      <c r="U2" s="49"/>
      <c r="V2" s="49"/>
      <c r="W2" s="49"/>
      <c r="X2" s="8"/>
      <c r="AF2" s="9"/>
      <c r="AG2" s="10"/>
      <c r="AH2" s="10"/>
      <c r="AI2" s="10"/>
    </row>
    <row r="3" spans="1:41" ht="20.100000000000001" customHeight="1">
      <c r="B3" s="11" t="s">
        <v>13</v>
      </c>
      <c r="C3" s="11"/>
      <c r="D3" s="11"/>
      <c r="E3" s="11"/>
      <c r="F3" s="7"/>
      <c r="G3" s="7"/>
      <c r="H3" s="7"/>
      <c r="I3" s="7"/>
      <c r="J3" s="7"/>
      <c r="K3" s="7"/>
      <c r="L3" s="7"/>
      <c r="M3" s="7"/>
      <c r="N3" s="7"/>
      <c r="O3" s="7"/>
      <c r="P3" s="7"/>
      <c r="Q3" s="7"/>
      <c r="R3" s="7"/>
      <c r="S3" s="7"/>
      <c r="T3" s="7"/>
      <c r="U3" s="7"/>
      <c r="V3" s="7"/>
      <c r="W3" s="11"/>
      <c r="X3" s="11"/>
    </row>
    <row r="4" spans="1:41" ht="20.100000000000001" customHeight="1" thickBot="1">
      <c r="B4" s="50" t="s">
        <v>17</v>
      </c>
      <c r="C4" s="50"/>
      <c r="D4" s="50"/>
      <c r="E4" s="50"/>
      <c r="F4" s="50"/>
      <c r="G4" s="50"/>
      <c r="H4" s="50"/>
      <c r="I4" s="50"/>
      <c r="J4" s="50"/>
      <c r="K4" s="50"/>
      <c r="L4" s="50"/>
      <c r="M4" s="50"/>
      <c r="N4" s="50"/>
      <c r="O4" s="50"/>
      <c r="P4" s="50"/>
      <c r="Q4" s="50"/>
      <c r="R4" s="50"/>
      <c r="S4" s="50"/>
      <c r="T4" s="50"/>
      <c r="U4" s="50"/>
      <c r="V4" s="50"/>
      <c r="W4" s="50"/>
      <c r="X4" s="13"/>
    </row>
    <row r="5" spans="1:41" s="5" customFormat="1" ht="30" customHeight="1">
      <c r="A5" s="20"/>
      <c r="B5" s="118" t="s">
        <v>16</v>
      </c>
      <c r="C5" s="119"/>
      <c r="D5" s="119"/>
      <c r="E5" s="119"/>
      <c r="F5" s="120" t="s">
        <v>35</v>
      </c>
      <c r="G5" s="121"/>
      <c r="H5" s="121"/>
      <c r="I5" s="121"/>
      <c r="J5" s="121"/>
      <c r="K5" s="121"/>
      <c r="L5" s="121"/>
      <c r="M5" s="121"/>
      <c r="N5" s="121"/>
      <c r="O5" s="121"/>
      <c r="P5" s="121"/>
      <c r="Q5" s="121"/>
      <c r="R5" s="121"/>
      <c r="S5" s="121"/>
      <c r="T5" s="121"/>
      <c r="U5" s="121"/>
      <c r="V5" s="121"/>
      <c r="W5" s="122"/>
      <c r="X5" s="12"/>
      <c r="Y5" s="20"/>
      <c r="Z5" s="20"/>
      <c r="AA5" s="20"/>
      <c r="AB5" s="20"/>
      <c r="AC5" s="20"/>
      <c r="AD5" s="20"/>
      <c r="AE5" s="20"/>
      <c r="AF5" s="20"/>
      <c r="AG5" s="20"/>
      <c r="AH5" s="20"/>
      <c r="AI5" s="20"/>
      <c r="AJ5" s="20"/>
      <c r="AK5" s="20"/>
      <c r="AL5" s="20"/>
      <c r="AM5" s="20"/>
      <c r="AN5" s="20"/>
      <c r="AO5" s="20"/>
    </row>
    <row r="6" spans="1:41" s="5" customFormat="1" ht="30" customHeight="1">
      <c r="A6" s="20"/>
      <c r="B6" s="123" t="s">
        <v>15</v>
      </c>
      <c r="C6" s="124"/>
      <c r="D6" s="124"/>
      <c r="E6" s="124"/>
      <c r="F6" s="125" t="s">
        <v>31</v>
      </c>
      <c r="G6" s="126"/>
      <c r="H6" s="126"/>
      <c r="I6" s="126"/>
      <c r="J6" s="126"/>
      <c r="K6" s="126"/>
      <c r="L6" s="126"/>
      <c r="M6" s="126"/>
      <c r="N6" s="126"/>
      <c r="O6" s="126"/>
      <c r="P6" s="126"/>
      <c r="Q6" s="126"/>
      <c r="R6" s="126"/>
      <c r="S6" s="126"/>
      <c r="T6" s="126"/>
      <c r="U6" s="126"/>
      <c r="V6" s="126"/>
      <c r="W6" s="127"/>
      <c r="X6" s="12"/>
      <c r="Y6" s="20"/>
      <c r="Z6" s="20"/>
      <c r="AA6" s="20"/>
      <c r="AB6" s="20"/>
      <c r="AC6" s="20"/>
      <c r="AD6" s="20"/>
      <c r="AE6" s="20"/>
      <c r="AF6" s="20"/>
      <c r="AG6" s="20"/>
      <c r="AH6" s="20"/>
      <c r="AI6" s="20"/>
      <c r="AJ6" s="20"/>
      <c r="AK6" s="20"/>
      <c r="AL6" s="20"/>
      <c r="AM6" s="20"/>
      <c r="AN6" s="20"/>
      <c r="AO6" s="20"/>
    </row>
    <row r="7" spans="1:41" s="5" customFormat="1" ht="63" customHeight="1">
      <c r="B7" s="123" t="s">
        <v>14</v>
      </c>
      <c r="C7" s="124"/>
      <c r="D7" s="124"/>
      <c r="E7" s="124"/>
      <c r="F7" s="125" t="s">
        <v>51</v>
      </c>
      <c r="G7" s="126"/>
      <c r="H7" s="126"/>
      <c r="I7" s="126"/>
      <c r="J7" s="126"/>
      <c r="K7" s="126"/>
      <c r="L7" s="126"/>
      <c r="M7" s="126"/>
      <c r="N7" s="126"/>
      <c r="O7" s="126"/>
      <c r="P7" s="126"/>
      <c r="Q7" s="126"/>
      <c r="R7" s="126"/>
      <c r="S7" s="126"/>
      <c r="T7" s="126"/>
      <c r="U7" s="126"/>
      <c r="V7" s="126"/>
      <c r="W7" s="127"/>
      <c r="X7" s="12"/>
    </row>
    <row r="8" spans="1:41" s="5" customFormat="1" ht="30" customHeight="1" thickBot="1">
      <c r="B8" s="112" t="s">
        <v>24</v>
      </c>
      <c r="C8" s="113"/>
      <c r="D8" s="113"/>
      <c r="E8" s="113"/>
      <c r="F8" s="114" t="s">
        <v>57</v>
      </c>
      <c r="G8" s="115"/>
      <c r="H8" s="115"/>
      <c r="I8" s="115"/>
      <c r="J8" s="115"/>
      <c r="K8" s="115"/>
      <c r="L8" s="115"/>
      <c r="M8" s="115"/>
      <c r="N8" s="115"/>
      <c r="O8" s="115"/>
      <c r="P8" s="115"/>
      <c r="Q8" s="115"/>
      <c r="R8" s="115"/>
      <c r="S8" s="115"/>
      <c r="T8" s="115"/>
      <c r="U8" s="115"/>
      <c r="V8" s="115"/>
      <c r="W8" s="116"/>
      <c r="X8" s="12"/>
    </row>
    <row r="9" spans="1:41" ht="19.5" customHeight="1" thickBot="1">
      <c r="A9" s="39"/>
      <c r="B9" s="117" t="s">
        <v>22</v>
      </c>
      <c r="C9" s="117"/>
      <c r="D9" s="117"/>
      <c r="E9" s="117"/>
      <c r="F9" s="117"/>
      <c r="G9" s="117"/>
      <c r="H9" s="117"/>
      <c r="I9" s="117"/>
      <c r="J9" s="117"/>
      <c r="K9" s="117"/>
      <c r="L9" s="117"/>
      <c r="M9" s="117"/>
      <c r="N9" s="117"/>
      <c r="O9" s="117"/>
      <c r="P9" s="117"/>
      <c r="Q9" s="117"/>
      <c r="R9" s="117"/>
      <c r="S9" s="117"/>
      <c r="T9" s="117"/>
      <c r="U9" s="117"/>
      <c r="V9" s="117"/>
      <c r="W9" s="117"/>
      <c r="X9" s="40"/>
    </row>
    <row r="10" spans="1:41" ht="95.25" customHeight="1">
      <c r="B10" s="128" t="s">
        <v>36</v>
      </c>
      <c r="C10" s="129"/>
      <c r="D10" s="129"/>
      <c r="E10" s="129"/>
      <c r="F10" s="130" t="s">
        <v>52</v>
      </c>
      <c r="G10" s="130"/>
      <c r="H10" s="130"/>
      <c r="I10" s="130"/>
      <c r="J10" s="130"/>
      <c r="K10" s="130"/>
      <c r="L10" s="130"/>
      <c r="M10" s="130"/>
      <c r="N10" s="130"/>
      <c r="O10" s="130"/>
      <c r="P10" s="130"/>
      <c r="Q10" s="130"/>
      <c r="R10" s="130"/>
      <c r="S10" s="130"/>
      <c r="T10" s="130"/>
      <c r="U10" s="130"/>
      <c r="V10" s="130"/>
      <c r="W10" s="130"/>
      <c r="X10" s="130"/>
      <c r="Y10" s="130"/>
      <c r="Z10" s="131"/>
      <c r="AA10" s="41"/>
      <c r="AF10" s="2"/>
      <c r="AI10" s="4"/>
    </row>
    <row r="11" spans="1:41" ht="73.5" customHeight="1">
      <c r="B11" s="132" t="s">
        <v>37</v>
      </c>
      <c r="C11" s="133"/>
      <c r="D11" s="133"/>
      <c r="E11" s="133"/>
      <c r="F11" s="134" t="s">
        <v>53</v>
      </c>
      <c r="G11" s="134"/>
      <c r="H11" s="134"/>
      <c r="I11" s="134"/>
      <c r="J11" s="134"/>
      <c r="K11" s="134"/>
      <c r="L11" s="134"/>
      <c r="M11" s="134"/>
      <c r="N11" s="134"/>
      <c r="O11" s="134"/>
      <c r="P11" s="134"/>
      <c r="Q11" s="134"/>
      <c r="R11" s="134"/>
      <c r="S11" s="134"/>
      <c r="T11" s="134"/>
      <c r="U11" s="134"/>
      <c r="V11" s="134"/>
      <c r="W11" s="134"/>
      <c r="X11" s="134"/>
      <c r="Y11" s="134"/>
      <c r="Z11" s="135"/>
      <c r="AA11" s="41"/>
      <c r="AF11" s="2"/>
      <c r="AI11" s="4"/>
    </row>
    <row r="12" spans="1:41" ht="46.5" customHeight="1">
      <c r="B12" s="136" t="s">
        <v>38</v>
      </c>
      <c r="C12" s="137" t="s">
        <v>39</v>
      </c>
      <c r="D12" s="137"/>
      <c r="E12" s="137"/>
      <c r="F12" s="138" t="s">
        <v>58</v>
      </c>
      <c r="G12" s="138"/>
      <c r="H12" s="138"/>
      <c r="I12" s="138"/>
      <c r="J12" s="138"/>
      <c r="K12" s="138"/>
      <c r="L12" s="138"/>
      <c r="M12" s="138"/>
      <c r="N12" s="138"/>
      <c r="O12" s="138"/>
      <c r="P12" s="138"/>
      <c r="Q12" s="138"/>
      <c r="R12" s="138"/>
      <c r="S12" s="138"/>
      <c r="T12" s="138"/>
      <c r="U12" s="138"/>
      <c r="V12" s="138"/>
      <c r="W12" s="138"/>
      <c r="X12" s="138"/>
      <c r="Y12" s="138"/>
      <c r="Z12" s="139"/>
      <c r="AA12" s="41"/>
      <c r="AF12" s="2"/>
      <c r="AI12" s="4"/>
    </row>
    <row r="13" spans="1:41" ht="79.5" customHeight="1">
      <c r="B13" s="136"/>
      <c r="C13" s="140" t="s">
        <v>40</v>
      </c>
      <c r="D13" s="143" t="s">
        <v>41</v>
      </c>
      <c r="E13" s="144"/>
      <c r="F13" s="145" t="s">
        <v>61</v>
      </c>
      <c r="G13" s="146"/>
      <c r="H13" s="146"/>
      <c r="I13" s="146"/>
      <c r="J13" s="146"/>
      <c r="K13" s="146"/>
      <c r="L13" s="146"/>
      <c r="M13" s="146"/>
      <c r="N13" s="146"/>
      <c r="O13" s="146"/>
      <c r="P13" s="146"/>
      <c r="Q13" s="146"/>
      <c r="R13" s="146"/>
      <c r="S13" s="146"/>
      <c r="T13" s="146"/>
      <c r="U13" s="146"/>
      <c r="V13" s="146"/>
      <c r="W13" s="146"/>
      <c r="X13" s="146"/>
      <c r="Y13" s="146"/>
      <c r="Z13" s="147"/>
      <c r="AA13" s="41"/>
      <c r="AF13" s="2"/>
      <c r="AI13" s="4"/>
    </row>
    <row r="14" spans="1:41" ht="59.25" customHeight="1">
      <c r="B14" s="136"/>
      <c r="C14" s="141"/>
      <c r="D14" s="137" t="s">
        <v>42</v>
      </c>
      <c r="E14" s="137"/>
      <c r="F14" s="145" t="s">
        <v>62</v>
      </c>
      <c r="G14" s="146"/>
      <c r="H14" s="146"/>
      <c r="I14" s="146"/>
      <c r="J14" s="146"/>
      <c r="K14" s="146"/>
      <c r="L14" s="146"/>
      <c r="M14" s="146"/>
      <c r="N14" s="146"/>
      <c r="O14" s="146"/>
      <c r="P14" s="146"/>
      <c r="Q14" s="146"/>
      <c r="R14" s="146"/>
      <c r="S14" s="146"/>
      <c r="T14" s="146"/>
      <c r="U14" s="146"/>
      <c r="V14" s="146"/>
      <c r="W14" s="146"/>
      <c r="X14" s="146"/>
      <c r="Y14" s="146"/>
      <c r="Z14" s="147"/>
      <c r="AA14" s="41"/>
      <c r="AF14" s="2"/>
      <c r="AI14" s="4"/>
    </row>
    <row r="15" spans="1:41" ht="59.25" customHeight="1">
      <c r="B15" s="136"/>
      <c r="C15" s="141"/>
      <c r="D15" s="137" t="s">
        <v>43</v>
      </c>
      <c r="E15" s="137"/>
      <c r="F15" s="145" t="s">
        <v>63</v>
      </c>
      <c r="G15" s="146"/>
      <c r="H15" s="146"/>
      <c r="I15" s="146"/>
      <c r="J15" s="146"/>
      <c r="K15" s="146"/>
      <c r="L15" s="146"/>
      <c r="M15" s="146"/>
      <c r="N15" s="146"/>
      <c r="O15" s="146"/>
      <c r="P15" s="146"/>
      <c r="Q15" s="146"/>
      <c r="R15" s="146"/>
      <c r="S15" s="146"/>
      <c r="T15" s="146"/>
      <c r="U15" s="146"/>
      <c r="V15" s="146"/>
      <c r="W15" s="146"/>
      <c r="X15" s="146"/>
      <c r="Y15" s="146"/>
      <c r="Z15" s="147"/>
      <c r="AA15" s="41"/>
      <c r="AF15" s="2"/>
      <c r="AI15" s="4"/>
    </row>
    <row r="16" spans="1:41" ht="59.25" customHeight="1">
      <c r="B16" s="136"/>
      <c r="C16" s="142"/>
      <c r="D16" s="137" t="s">
        <v>44</v>
      </c>
      <c r="E16" s="137"/>
      <c r="F16" s="145" t="s">
        <v>64</v>
      </c>
      <c r="G16" s="146"/>
      <c r="H16" s="146"/>
      <c r="I16" s="146"/>
      <c r="J16" s="146"/>
      <c r="K16" s="146"/>
      <c r="L16" s="146"/>
      <c r="M16" s="146"/>
      <c r="N16" s="146"/>
      <c r="O16" s="146"/>
      <c r="P16" s="146"/>
      <c r="Q16" s="146"/>
      <c r="R16" s="146"/>
      <c r="S16" s="146"/>
      <c r="T16" s="146"/>
      <c r="U16" s="146"/>
      <c r="V16" s="146"/>
      <c r="W16" s="146"/>
      <c r="X16" s="146"/>
      <c r="Y16" s="146"/>
      <c r="Z16" s="147"/>
      <c r="AA16" s="41"/>
      <c r="AF16" s="2"/>
      <c r="AI16" s="4"/>
    </row>
    <row r="17" spans="2:36" ht="45.75" customHeight="1">
      <c r="B17" s="136"/>
      <c r="C17" s="221" t="s">
        <v>45</v>
      </c>
      <c r="D17" s="222"/>
      <c r="E17" s="223"/>
      <c r="F17" s="224" t="s">
        <v>54</v>
      </c>
      <c r="G17" s="225"/>
      <c r="H17" s="225"/>
      <c r="I17" s="225"/>
      <c r="J17" s="225"/>
      <c r="K17" s="225"/>
      <c r="L17" s="225"/>
      <c r="M17" s="225"/>
      <c r="N17" s="225"/>
      <c r="O17" s="225"/>
      <c r="P17" s="225"/>
      <c r="Q17" s="225"/>
      <c r="R17" s="225"/>
      <c r="S17" s="225"/>
      <c r="T17" s="225"/>
      <c r="U17" s="225"/>
      <c r="V17" s="225"/>
      <c r="W17" s="225"/>
      <c r="X17" s="225"/>
      <c r="Y17" s="225"/>
      <c r="Z17" s="226"/>
      <c r="AA17" s="41"/>
      <c r="AF17" s="2"/>
      <c r="AI17" s="4"/>
    </row>
    <row r="18" spans="2:36" ht="140.25" customHeight="1">
      <c r="B18" s="227" t="s">
        <v>46</v>
      </c>
      <c r="C18" s="228"/>
      <c r="D18" s="143" t="s">
        <v>42</v>
      </c>
      <c r="E18" s="144"/>
      <c r="F18" s="145" t="s">
        <v>55</v>
      </c>
      <c r="G18" s="146"/>
      <c r="H18" s="146"/>
      <c r="I18" s="146"/>
      <c r="J18" s="146"/>
      <c r="K18" s="146"/>
      <c r="L18" s="146"/>
      <c r="M18" s="146"/>
      <c r="N18" s="146"/>
      <c r="O18" s="146"/>
      <c r="P18" s="146"/>
      <c r="Q18" s="146"/>
      <c r="R18" s="146"/>
      <c r="S18" s="146"/>
      <c r="T18" s="146"/>
      <c r="U18" s="146"/>
      <c r="V18" s="146"/>
      <c r="W18" s="146"/>
      <c r="X18" s="146"/>
      <c r="Y18" s="146"/>
      <c r="Z18" s="147"/>
      <c r="AA18" s="41"/>
      <c r="AF18" s="2"/>
      <c r="AI18" s="4"/>
    </row>
    <row r="19" spans="2:36" ht="114.75" customHeight="1">
      <c r="B19" s="229"/>
      <c r="C19" s="230"/>
      <c r="D19" s="143" t="s">
        <v>43</v>
      </c>
      <c r="E19" s="144"/>
      <c r="F19" s="145" t="s">
        <v>59</v>
      </c>
      <c r="G19" s="146"/>
      <c r="H19" s="146"/>
      <c r="I19" s="146"/>
      <c r="J19" s="146"/>
      <c r="K19" s="146"/>
      <c r="L19" s="146"/>
      <c r="M19" s="146"/>
      <c r="N19" s="146"/>
      <c r="O19" s="146"/>
      <c r="P19" s="146"/>
      <c r="Q19" s="146"/>
      <c r="R19" s="146"/>
      <c r="S19" s="146"/>
      <c r="T19" s="146"/>
      <c r="U19" s="146"/>
      <c r="V19" s="146"/>
      <c r="W19" s="146"/>
      <c r="X19" s="146"/>
      <c r="Y19" s="146"/>
      <c r="Z19" s="147"/>
      <c r="AA19" s="41"/>
      <c r="AF19" s="2"/>
      <c r="AI19" s="4"/>
    </row>
    <row r="20" spans="2:36" ht="116.25" customHeight="1" thickBot="1">
      <c r="B20" s="231"/>
      <c r="C20" s="232"/>
      <c r="D20" s="233" t="s">
        <v>44</v>
      </c>
      <c r="E20" s="234"/>
      <c r="F20" s="235" t="s">
        <v>60</v>
      </c>
      <c r="G20" s="236"/>
      <c r="H20" s="236"/>
      <c r="I20" s="236"/>
      <c r="J20" s="236"/>
      <c r="K20" s="236"/>
      <c r="L20" s="236"/>
      <c r="M20" s="236"/>
      <c r="N20" s="236"/>
      <c r="O20" s="236"/>
      <c r="P20" s="236"/>
      <c r="Q20" s="236"/>
      <c r="R20" s="236"/>
      <c r="S20" s="236"/>
      <c r="T20" s="236"/>
      <c r="U20" s="236"/>
      <c r="V20" s="236"/>
      <c r="W20" s="236"/>
      <c r="X20" s="236"/>
      <c r="Y20" s="236"/>
      <c r="Z20" s="237"/>
      <c r="AA20" s="41"/>
      <c r="AF20" s="2"/>
      <c r="AI20" s="4"/>
    </row>
    <row r="21" spans="2:36" ht="21.75" customHeight="1">
      <c r="B21" s="22"/>
      <c r="C21" s="22"/>
      <c r="D21" s="23"/>
      <c r="E21" s="23"/>
      <c r="F21" s="21"/>
      <c r="G21" s="21"/>
      <c r="H21" s="21"/>
      <c r="I21" s="21"/>
      <c r="J21" s="21"/>
      <c r="K21" s="21"/>
      <c r="L21" s="21"/>
      <c r="M21" s="21"/>
      <c r="N21" s="21"/>
      <c r="O21" s="21"/>
      <c r="P21" s="21"/>
      <c r="Q21" s="21"/>
      <c r="R21" s="21"/>
      <c r="S21" s="21"/>
      <c r="T21" s="21"/>
      <c r="U21" s="21"/>
      <c r="V21" s="21"/>
      <c r="W21" s="21"/>
      <c r="X21" s="21"/>
      <c r="Y21" s="21"/>
      <c r="Z21" s="21"/>
      <c r="AA21" s="1"/>
      <c r="AF21" s="2"/>
      <c r="AI21" s="4"/>
    </row>
    <row r="22" spans="2:36" ht="19.5" customHeight="1" thickBot="1">
      <c r="B22" s="11" t="s">
        <v>2</v>
      </c>
      <c r="C22" s="5"/>
      <c r="D22" s="5"/>
      <c r="E22" s="5"/>
      <c r="F22" s="5"/>
      <c r="G22" s="5"/>
      <c r="H22" s="5"/>
      <c r="I22" s="5"/>
      <c r="J22" s="5"/>
      <c r="K22" s="5"/>
      <c r="L22" s="5"/>
      <c r="M22" s="5"/>
      <c r="N22" s="6"/>
      <c r="O22" s="2"/>
      <c r="P22" s="2"/>
      <c r="Q22" s="2"/>
      <c r="R22" s="2"/>
      <c r="S22" s="2"/>
      <c r="T22" s="16"/>
      <c r="U22" s="16"/>
      <c r="V22" s="16"/>
      <c r="W22" s="16"/>
      <c r="X22" s="6"/>
    </row>
    <row r="23" spans="2:36" ht="19.5" customHeight="1" thickBot="1">
      <c r="B23" s="105" t="s">
        <v>0</v>
      </c>
      <c r="C23" s="106"/>
      <c r="D23" s="106"/>
      <c r="E23" s="106"/>
      <c r="F23" s="106"/>
      <c r="G23" s="107"/>
      <c r="H23" s="108">
        <f>U67</f>
        <v>5073948</v>
      </c>
      <c r="I23" s="109"/>
      <c r="J23" s="109"/>
      <c r="K23" s="109"/>
      <c r="L23" s="109"/>
      <c r="M23" s="109"/>
      <c r="N23" s="109"/>
      <c r="O23" s="109"/>
      <c r="P23" s="19" t="s">
        <v>11</v>
      </c>
      <c r="Q23" s="2"/>
      <c r="R23" s="2"/>
      <c r="S23" s="2"/>
      <c r="T23" s="16"/>
      <c r="U23" s="16"/>
      <c r="V23" s="16"/>
      <c r="W23" s="16"/>
      <c r="X23" s="6"/>
    </row>
    <row r="24" spans="2:36" ht="19.5" customHeight="1" thickBot="1">
      <c r="B24" s="11" t="s">
        <v>1</v>
      </c>
      <c r="G24" s="14"/>
      <c r="H24" s="14"/>
      <c r="I24" s="6"/>
      <c r="J24" s="15"/>
      <c r="K24" s="15"/>
      <c r="L24" s="15"/>
      <c r="M24" s="15"/>
      <c r="N24" s="15"/>
      <c r="O24" s="15"/>
      <c r="P24" s="15"/>
      <c r="Q24" s="15"/>
      <c r="R24" s="9"/>
      <c r="S24" s="2"/>
      <c r="T24" s="16"/>
      <c r="U24" s="16"/>
      <c r="V24" s="16"/>
      <c r="W24" s="16"/>
    </row>
    <row r="25" spans="2:36" ht="15" customHeight="1" thickBot="1">
      <c r="B25" s="110" t="s">
        <v>12</v>
      </c>
      <c r="C25" s="111"/>
      <c r="D25" s="111"/>
      <c r="E25" s="111"/>
      <c r="F25" s="111"/>
      <c r="G25" s="111"/>
      <c r="H25" s="111"/>
      <c r="I25" s="111"/>
      <c r="J25" s="111"/>
      <c r="K25" s="111"/>
      <c r="L25" s="111"/>
      <c r="M25" s="29"/>
      <c r="N25" s="29"/>
      <c r="O25" s="29"/>
      <c r="P25" s="29"/>
      <c r="Q25" s="29"/>
      <c r="R25" s="29"/>
      <c r="S25" s="29"/>
      <c r="T25" s="29"/>
      <c r="U25" s="29"/>
      <c r="V25" s="29"/>
      <c r="W25" s="30"/>
      <c r="X25" s="6"/>
    </row>
    <row r="26" spans="2:36" ht="15" customHeight="1" thickBot="1">
      <c r="B26" s="148" t="s">
        <v>3</v>
      </c>
      <c r="C26" s="84" t="s">
        <v>5</v>
      </c>
      <c r="D26" s="85"/>
      <c r="E26" s="85"/>
      <c r="F26" s="86"/>
      <c r="G26" s="28" t="s">
        <v>6</v>
      </c>
      <c r="H26" s="87" t="s">
        <v>7</v>
      </c>
      <c r="I26" s="87"/>
      <c r="J26" s="87"/>
      <c r="K26" s="87"/>
      <c r="L26" s="87"/>
      <c r="M26" s="87"/>
      <c r="N26" s="87"/>
      <c r="O26" s="87"/>
      <c r="P26" s="87"/>
      <c r="Q26" s="88" t="s">
        <v>8</v>
      </c>
      <c r="R26" s="85"/>
      <c r="S26" s="88" t="s">
        <v>9</v>
      </c>
      <c r="T26" s="85"/>
      <c r="U26" s="88" t="s">
        <v>4</v>
      </c>
      <c r="V26" s="85"/>
      <c r="W26" s="89"/>
      <c r="X26" s="6"/>
    </row>
    <row r="27" spans="2:36" ht="15" customHeight="1" thickTop="1">
      <c r="B27" s="149"/>
      <c r="C27" s="90" t="s">
        <v>18</v>
      </c>
      <c r="D27" s="91"/>
      <c r="E27" s="91"/>
      <c r="F27" s="92"/>
      <c r="G27" s="25">
        <v>1</v>
      </c>
      <c r="H27" s="94"/>
      <c r="I27" s="94"/>
      <c r="J27" s="94"/>
      <c r="K27" s="94"/>
      <c r="L27" s="94"/>
      <c r="M27" s="94"/>
      <c r="N27" s="94"/>
      <c r="O27" s="94"/>
      <c r="P27" s="94"/>
      <c r="Q27" s="95"/>
      <c r="R27" s="96"/>
      <c r="S27" s="97"/>
      <c r="T27" s="98"/>
      <c r="U27" s="95"/>
      <c r="V27" s="96"/>
      <c r="W27" s="99"/>
      <c r="X27" s="6"/>
      <c r="AF27" s="2"/>
      <c r="AJ27" s="6"/>
    </row>
    <row r="28" spans="2:36" ht="15" customHeight="1">
      <c r="B28" s="149"/>
      <c r="C28" s="93"/>
      <c r="D28" s="91"/>
      <c r="E28" s="91"/>
      <c r="F28" s="92"/>
      <c r="G28" s="24">
        <v>2</v>
      </c>
      <c r="H28" s="74"/>
      <c r="I28" s="74"/>
      <c r="J28" s="74"/>
      <c r="K28" s="74"/>
      <c r="L28" s="74"/>
      <c r="M28" s="74"/>
      <c r="N28" s="74"/>
      <c r="O28" s="74"/>
      <c r="P28" s="74"/>
      <c r="Q28" s="100"/>
      <c r="R28" s="101"/>
      <c r="S28" s="102"/>
      <c r="T28" s="103"/>
      <c r="U28" s="100"/>
      <c r="V28" s="101"/>
      <c r="W28" s="104"/>
      <c r="X28" s="6"/>
      <c r="AF28" s="2"/>
      <c r="AJ28" s="6"/>
    </row>
    <row r="29" spans="2:36" ht="15" customHeight="1">
      <c r="B29" s="149"/>
      <c r="C29" s="93"/>
      <c r="D29" s="91"/>
      <c r="E29" s="91"/>
      <c r="F29" s="92"/>
      <c r="G29" s="26">
        <v>3</v>
      </c>
      <c r="H29" s="54"/>
      <c r="I29" s="54"/>
      <c r="J29" s="54"/>
      <c r="K29" s="54"/>
      <c r="L29" s="54"/>
      <c r="M29" s="54"/>
      <c r="N29" s="54"/>
      <c r="O29" s="54"/>
      <c r="P29" s="54"/>
      <c r="Q29" s="100"/>
      <c r="R29" s="101"/>
      <c r="S29" s="102"/>
      <c r="T29" s="103"/>
      <c r="U29" s="100"/>
      <c r="V29" s="101"/>
      <c r="W29" s="104"/>
      <c r="X29" s="6"/>
      <c r="AF29" s="2"/>
      <c r="AJ29" s="6"/>
    </row>
    <row r="30" spans="2:36" ht="15" customHeight="1">
      <c r="B30" s="149"/>
      <c r="C30" s="62"/>
      <c r="D30" s="63"/>
      <c r="E30" s="63"/>
      <c r="F30" s="63"/>
      <c r="G30" s="63"/>
      <c r="H30" s="63"/>
      <c r="I30" s="63"/>
      <c r="J30" s="63"/>
      <c r="K30" s="63"/>
      <c r="L30" s="63"/>
      <c r="M30" s="63"/>
      <c r="N30" s="63"/>
      <c r="O30" s="63"/>
      <c r="P30" s="63"/>
      <c r="Q30" s="64"/>
      <c r="R30" s="65"/>
      <c r="S30" s="66" t="s">
        <v>10</v>
      </c>
      <c r="T30" s="65"/>
      <c r="U30" s="67"/>
      <c r="V30" s="68"/>
      <c r="W30" s="69"/>
      <c r="X30" s="17"/>
      <c r="AF30" s="2"/>
    </row>
    <row r="31" spans="2:36" ht="15" customHeight="1">
      <c r="B31" s="149"/>
      <c r="C31" s="93" t="s">
        <v>19</v>
      </c>
      <c r="D31" s="91"/>
      <c r="E31" s="91"/>
      <c r="F31" s="91"/>
      <c r="G31" s="25">
        <v>1</v>
      </c>
      <c r="H31" s="94"/>
      <c r="I31" s="94"/>
      <c r="J31" s="94"/>
      <c r="K31" s="94"/>
      <c r="L31" s="94"/>
      <c r="M31" s="94"/>
      <c r="N31" s="94"/>
      <c r="O31" s="94"/>
      <c r="P31" s="94"/>
      <c r="Q31" s="155"/>
      <c r="R31" s="156"/>
      <c r="S31" s="97"/>
      <c r="T31" s="98"/>
      <c r="U31" s="79"/>
      <c r="V31" s="80"/>
      <c r="W31" s="81"/>
      <c r="X31" s="2"/>
      <c r="AF31" s="18"/>
    </row>
    <row r="32" spans="2:36" ht="15" customHeight="1">
      <c r="B32" s="149"/>
      <c r="C32" s="93"/>
      <c r="D32" s="91"/>
      <c r="E32" s="91"/>
      <c r="F32" s="91"/>
      <c r="G32" s="24">
        <v>2</v>
      </c>
      <c r="H32" s="74"/>
      <c r="I32" s="74"/>
      <c r="J32" s="74"/>
      <c r="K32" s="74"/>
      <c r="L32" s="74"/>
      <c r="M32" s="74"/>
      <c r="N32" s="74"/>
      <c r="O32" s="74"/>
      <c r="P32" s="74"/>
      <c r="Q32" s="44"/>
      <c r="R32" s="45"/>
      <c r="S32" s="102"/>
      <c r="T32" s="103"/>
      <c r="U32" s="44"/>
      <c r="V32" s="45"/>
      <c r="W32" s="46"/>
      <c r="X32" s="2"/>
      <c r="AF32" s="18"/>
    </row>
    <row r="33" spans="2:32" ht="15" customHeight="1">
      <c r="B33" s="149"/>
      <c r="C33" s="93"/>
      <c r="D33" s="91"/>
      <c r="E33" s="91"/>
      <c r="F33" s="91"/>
      <c r="G33" s="26">
        <v>3</v>
      </c>
      <c r="H33" s="54"/>
      <c r="I33" s="54"/>
      <c r="J33" s="54"/>
      <c r="K33" s="54"/>
      <c r="L33" s="54"/>
      <c r="M33" s="54"/>
      <c r="N33" s="54"/>
      <c r="O33" s="54"/>
      <c r="P33" s="54"/>
      <c r="Q33" s="59"/>
      <c r="R33" s="60"/>
      <c r="S33" s="157"/>
      <c r="T33" s="158"/>
      <c r="U33" s="59"/>
      <c r="V33" s="60"/>
      <c r="W33" s="61"/>
      <c r="AF33" s="2"/>
    </row>
    <row r="34" spans="2:32" ht="15" customHeight="1">
      <c r="B34" s="149"/>
      <c r="C34" s="62"/>
      <c r="D34" s="63"/>
      <c r="E34" s="63"/>
      <c r="F34" s="63"/>
      <c r="G34" s="63"/>
      <c r="H34" s="64"/>
      <c r="I34" s="64"/>
      <c r="J34" s="64"/>
      <c r="K34" s="64"/>
      <c r="L34" s="64"/>
      <c r="M34" s="64"/>
      <c r="N34" s="64"/>
      <c r="O34" s="64"/>
      <c r="P34" s="64"/>
      <c r="Q34" s="64"/>
      <c r="R34" s="65"/>
      <c r="S34" s="66" t="s">
        <v>10</v>
      </c>
      <c r="T34" s="65"/>
      <c r="U34" s="67"/>
      <c r="V34" s="68"/>
      <c r="W34" s="69"/>
      <c r="AF34" s="2"/>
    </row>
    <row r="35" spans="2:32" ht="15" customHeight="1">
      <c r="B35" s="149"/>
      <c r="C35" s="161" t="s">
        <v>20</v>
      </c>
      <c r="D35" s="162"/>
      <c r="E35" s="162"/>
      <c r="F35" s="162"/>
      <c r="G35" s="27">
        <v>1</v>
      </c>
      <c r="H35" s="74" t="s">
        <v>48</v>
      </c>
      <c r="I35" s="74"/>
      <c r="J35" s="74"/>
      <c r="K35" s="74"/>
      <c r="L35" s="74"/>
      <c r="M35" s="74"/>
      <c r="N35" s="74"/>
      <c r="O35" s="74"/>
      <c r="P35" s="74"/>
      <c r="Q35" s="95">
        <v>45360</v>
      </c>
      <c r="R35" s="96"/>
      <c r="S35" s="97">
        <v>11</v>
      </c>
      <c r="T35" s="98"/>
      <c r="U35" s="163">
        <v>498960</v>
      </c>
      <c r="V35" s="164"/>
      <c r="W35" s="165"/>
      <c r="AF35" s="2"/>
    </row>
    <row r="36" spans="2:32" ht="15" customHeight="1">
      <c r="B36" s="149"/>
      <c r="C36" s="93"/>
      <c r="D36" s="91"/>
      <c r="E36" s="91"/>
      <c r="F36" s="91"/>
      <c r="G36" s="24">
        <v>2</v>
      </c>
      <c r="H36" s="74" t="s">
        <v>49</v>
      </c>
      <c r="I36" s="74"/>
      <c r="J36" s="74"/>
      <c r="K36" s="74"/>
      <c r="L36" s="74"/>
      <c r="M36" s="74"/>
      <c r="N36" s="74"/>
      <c r="O36" s="74"/>
      <c r="P36" s="74"/>
      <c r="Q36" s="100">
        <v>73440</v>
      </c>
      <c r="R36" s="101"/>
      <c r="S36" s="159">
        <v>2</v>
      </c>
      <c r="T36" s="160"/>
      <c r="U36" s="100">
        <v>146880</v>
      </c>
      <c r="V36" s="101"/>
      <c r="W36" s="104"/>
      <c r="AF36" s="2"/>
    </row>
    <row r="37" spans="2:32" ht="15" customHeight="1">
      <c r="B37" s="149"/>
      <c r="C37" s="93"/>
      <c r="D37" s="91"/>
      <c r="E37" s="91"/>
      <c r="F37" s="91"/>
      <c r="G37" s="26">
        <v>3</v>
      </c>
      <c r="H37" s="54"/>
      <c r="I37" s="54"/>
      <c r="J37" s="54"/>
      <c r="K37" s="54"/>
      <c r="L37" s="54"/>
      <c r="M37" s="54"/>
      <c r="N37" s="54"/>
      <c r="O37" s="54"/>
      <c r="P37" s="54"/>
      <c r="Q37" s="59"/>
      <c r="R37" s="60"/>
      <c r="S37" s="157"/>
      <c r="T37" s="158"/>
      <c r="U37" s="59"/>
      <c r="V37" s="60"/>
      <c r="W37" s="61"/>
    </row>
    <row r="38" spans="2:32" ht="15" customHeight="1">
      <c r="B38" s="149"/>
      <c r="C38" s="62"/>
      <c r="D38" s="63"/>
      <c r="E38" s="63"/>
      <c r="F38" s="63"/>
      <c r="G38" s="63"/>
      <c r="H38" s="64"/>
      <c r="I38" s="64"/>
      <c r="J38" s="64"/>
      <c r="K38" s="64"/>
      <c r="L38" s="64"/>
      <c r="M38" s="64"/>
      <c r="N38" s="64"/>
      <c r="O38" s="64"/>
      <c r="P38" s="64"/>
      <c r="Q38" s="64"/>
      <c r="R38" s="65"/>
      <c r="S38" s="66" t="s">
        <v>10</v>
      </c>
      <c r="T38" s="65"/>
      <c r="U38" s="166">
        <f>SUM(U35:W37)</f>
        <v>645840</v>
      </c>
      <c r="V38" s="167"/>
      <c r="W38" s="168"/>
    </row>
    <row r="39" spans="2:32" ht="15" customHeight="1">
      <c r="B39" s="149"/>
      <c r="C39" s="161" t="s">
        <v>21</v>
      </c>
      <c r="D39" s="162"/>
      <c r="E39" s="162"/>
      <c r="F39" s="162"/>
      <c r="G39" s="27">
        <v>1</v>
      </c>
      <c r="H39" s="74"/>
      <c r="I39" s="74"/>
      <c r="J39" s="74"/>
      <c r="K39" s="74"/>
      <c r="L39" s="74"/>
      <c r="M39" s="74"/>
      <c r="N39" s="74"/>
      <c r="O39" s="74"/>
      <c r="P39" s="74"/>
      <c r="Q39" s="155"/>
      <c r="R39" s="156"/>
      <c r="S39" s="97"/>
      <c r="T39" s="98"/>
      <c r="U39" s="79"/>
      <c r="V39" s="80"/>
      <c r="W39" s="81"/>
    </row>
    <row r="40" spans="2:32" ht="15" customHeight="1">
      <c r="B40" s="149"/>
      <c r="C40" s="93"/>
      <c r="D40" s="91"/>
      <c r="E40" s="91"/>
      <c r="F40" s="91"/>
      <c r="G40" s="24">
        <v>2</v>
      </c>
      <c r="H40" s="74"/>
      <c r="I40" s="74"/>
      <c r="J40" s="74"/>
      <c r="K40" s="74"/>
      <c r="L40" s="74"/>
      <c r="M40" s="74"/>
      <c r="N40" s="74"/>
      <c r="O40" s="74"/>
      <c r="P40" s="74"/>
      <c r="Q40" s="44"/>
      <c r="R40" s="45"/>
      <c r="S40" s="102"/>
      <c r="T40" s="103"/>
      <c r="U40" s="44"/>
      <c r="V40" s="45"/>
      <c r="W40" s="46"/>
    </row>
    <row r="41" spans="2:32" ht="15" customHeight="1">
      <c r="B41" s="149"/>
      <c r="C41" s="93"/>
      <c r="D41" s="91"/>
      <c r="E41" s="91"/>
      <c r="F41" s="91"/>
      <c r="G41" s="26">
        <v>3</v>
      </c>
      <c r="H41" s="54"/>
      <c r="I41" s="54"/>
      <c r="J41" s="54"/>
      <c r="K41" s="54"/>
      <c r="L41" s="54"/>
      <c r="M41" s="54"/>
      <c r="N41" s="54"/>
      <c r="O41" s="54"/>
      <c r="P41" s="54"/>
      <c r="Q41" s="59"/>
      <c r="R41" s="60"/>
      <c r="S41" s="157"/>
      <c r="T41" s="158"/>
      <c r="U41" s="59"/>
      <c r="V41" s="60"/>
      <c r="W41" s="61"/>
    </row>
    <row r="42" spans="2:32" ht="15" customHeight="1">
      <c r="B42" s="149"/>
      <c r="C42" s="62"/>
      <c r="D42" s="63"/>
      <c r="E42" s="63"/>
      <c r="F42" s="63"/>
      <c r="G42" s="63"/>
      <c r="H42" s="64"/>
      <c r="I42" s="64"/>
      <c r="J42" s="64"/>
      <c r="K42" s="64"/>
      <c r="L42" s="64"/>
      <c r="M42" s="64"/>
      <c r="N42" s="64"/>
      <c r="O42" s="64"/>
      <c r="P42" s="64"/>
      <c r="Q42" s="64"/>
      <c r="R42" s="65"/>
      <c r="S42" s="66" t="s">
        <v>10</v>
      </c>
      <c r="T42" s="65"/>
      <c r="U42" s="67"/>
      <c r="V42" s="68"/>
      <c r="W42" s="69"/>
    </row>
    <row r="43" spans="2:32" ht="15" customHeight="1">
      <c r="B43" s="149"/>
      <c r="C43" s="70" t="s">
        <v>25</v>
      </c>
      <c r="D43" s="71"/>
      <c r="E43" s="71"/>
      <c r="F43" s="194"/>
      <c r="G43" s="34">
        <v>1</v>
      </c>
      <c r="H43" s="196"/>
      <c r="I43" s="197"/>
      <c r="J43" s="197"/>
      <c r="K43" s="197"/>
      <c r="L43" s="197"/>
      <c r="M43" s="197"/>
      <c r="N43" s="197"/>
      <c r="O43" s="197"/>
      <c r="P43" s="198"/>
      <c r="Q43" s="196"/>
      <c r="R43" s="198"/>
      <c r="S43" s="196"/>
      <c r="T43" s="198"/>
      <c r="U43" s="173"/>
      <c r="V43" s="174"/>
      <c r="W43" s="175"/>
    </row>
    <row r="44" spans="2:32" ht="15" customHeight="1">
      <c r="B44" s="149"/>
      <c r="C44" s="72"/>
      <c r="D44" s="73"/>
      <c r="E44" s="73"/>
      <c r="F44" s="195"/>
      <c r="G44" s="36">
        <v>2</v>
      </c>
      <c r="H44" s="169"/>
      <c r="I44" s="199"/>
      <c r="J44" s="199"/>
      <c r="K44" s="199"/>
      <c r="L44" s="199"/>
      <c r="M44" s="199"/>
      <c r="N44" s="199"/>
      <c r="O44" s="199"/>
      <c r="P44" s="170"/>
      <c r="Q44" s="169"/>
      <c r="R44" s="170"/>
      <c r="S44" s="169"/>
      <c r="T44" s="170"/>
      <c r="U44" s="176"/>
      <c r="V44" s="177"/>
      <c r="W44" s="178"/>
    </row>
    <row r="45" spans="2:32" ht="15" customHeight="1">
      <c r="B45" s="149"/>
      <c r="C45" s="72"/>
      <c r="D45" s="73"/>
      <c r="E45" s="73"/>
      <c r="F45" s="195"/>
      <c r="G45" s="37">
        <v>3</v>
      </c>
      <c r="H45" s="171"/>
      <c r="I45" s="200"/>
      <c r="J45" s="200"/>
      <c r="K45" s="200"/>
      <c r="L45" s="200"/>
      <c r="M45" s="200"/>
      <c r="N45" s="200"/>
      <c r="O45" s="200"/>
      <c r="P45" s="172"/>
      <c r="Q45" s="171"/>
      <c r="R45" s="172"/>
      <c r="S45" s="171"/>
      <c r="T45" s="172"/>
      <c r="U45" s="179"/>
      <c r="V45" s="180"/>
      <c r="W45" s="181"/>
    </row>
    <row r="46" spans="2:32" ht="15" customHeight="1">
      <c r="B46" s="149"/>
      <c r="C46" s="62"/>
      <c r="D46" s="182"/>
      <c r="E46" s="182"/>
      <c r="F46" s="182"/>
      <c r="G46" s="182"/>
      <c r="H46" s="182"/>
      <c r="I46" s="182"/>
      <c r="J46" s="182"/>
      <c r="K46" s="182"/>
      <c r="L46" s="182"/>
      <c r="M46" s="182"/>
      <c r="N46" s="182"/>
      <c r="O46" s="182"/>
      <c r="P46" s="182"/>
      <c r="Q46" s="182"/>
      <c r="R46" s="183"/>
      <c r="S46" s="66" t="s">
        <v>50</v>
      </c>
      <c r="T46" s="184"/>
      <c r="U46" s="67"/>
      <c r="V46" s="185"/>
      <c r="W46" s="186"/>
    </row>
    <row r="47" spans="2:32" ht="15" customHeight="1">
      <c r="B47" s="149"/>
      <c r="C47" s="70" t="s">
        <v>26</v>
      </c>
      <c r="D47" s="71"/>
      <c r="E47" s="71"/>
      <c r="F47" s="71"/>
      <c r="G47" s="38">
        <v>1</v>
      </c>
      <c r="H47" s="189"/>
      <c r="I47" s="189"/>
      <c r="J47" s="189"/>
      <c r="K47" s="189"/>
      <c r="L47" s="189"/>
      <c r="M47" s="189"/>
      <c r="N47" s="189"/>
      <c r="O47" s="189"/>
      <c r="P47" s="189"/>
      <c r="Q47" s="190"/>
      <c r="R47" s="191"/>
      <c r="S47" s="192"/>
      <c r="T47" s="193"/>
      <c r="U47" s="79"/>
      <c r="V47" s="80"/>
      <c r="W47" s="81"/>
    </row>
    <row r="48" spans="2:32" ht="15" customHeight="1">
      <c r="B48" s="149"/>
      <c r="C48" s="72"/>
      <c r="D48" s="73"/>
      <c r="E48" s="73"/>
      <c r="F48" s="73"/>
      <c r="G48" s="32">
        <v>2</v>
      </c>
      <c r="H48" s="74"/>
      <c r="I48" s="74"/>
      <c r="J48" s="74"/>
      <c r="K48" s="74"/>
      <c r="L48" s="74"/>
      <c r="M48" s="74"/>
      <c r="N48" s="74"/>
      <c r="O48" s="74"/>
      <c r="P48" s="74"/>
      <c r="Q48" s="82"/>
      <c r="R48" s="83"/>
      <c r="S48" s="42"/>
      <c r="T48" s="43"/>
      <c r="U48" s="44"/>
      <c r="V48" s="45"/>
      <c r="W48" s="46"/>
    </row>
    <row r="49" spans="1:41" ht="15" customHeight="1">
      <c r="B49" s="149"/>
      <c r="C49" s="72"/>
      <c r="D49" s="73"/>
      <c r="E49" s="73"/>
      <c r="F49" s="73"/>
      <c r="G49" s="33">
        <v>3</v>
      </c>
      <c r="H49" s="54"/>
      <c r="I49" s="54"/>
      <c r="J49" s="54"/>
      <c r="K49" s="54"/>
      <c r="L49" s="54"/>
      <c r="M49" s="54"/>
      <c r="N49" s="54"/>
      <c r="O49" s="54"/>
      <c r="P49" s="54"/>
      <c r="Q49" s="55"/>
      <c r="R49" s="56"/>
      <c r="S49" s="57"/>
      <c r="T49" s="58"/>
      <c r="U49" s="59"/>
      <c r="V49" s="60"/>
      <c r="W49" s="61"/>
    </row>
    <row r="50" spans="1:41" ht="15" customHeight="1">
      <c r="B50" s="149"/>
      <c r="C50" s="62"/>
      <c r="D50" s="63"/>
      <c r="E50" s="63"/>
      <c r="F50" s="63"/>
      <c r="G50" s="63"/>
      <c r="H50" s="64"/>
      <c r="I50" s="64"/>
      <c r="J50" s="64"/>
      <c r="K50" s="64"/>
      <c r="L50" s="64"/>
      <c r="M50" s="64"/>
      <c r="N50" s="64"/>
      <c r="O50" s="64"/>
      <c r="P50" s="64"/>
      <c r="Q50" s="64"/>
      <c r="R50" s="65"/>
      <c r="S50" s="66" t="s">
        <v>10</v>
      </c>
      <c r="T50" s="65"/>
      <c r="U50" s="67"/>
      <c r="V50" s="68"/>
      <c r="W50" s="69"/>
    </row>
    <row r="51" spans="1:41" ht="15" customHeight="1">
      <c r="B51" s="149"/>
      <c r="C51" s="70" t="s">
        <v>27</v>
      </c>
      <c r="D51" s="71"/>
      <c r="E51" s="71"/>
      <c r="F51" s="71"/>
      <c r="G51" s="31">
        <v>1</v>
      </c>
      <c r="H51" s="74"/>
      <c r="I51" s="74"/>
      <c r="J51" s="74"/>
      <c r="K51" s="74"/>
      <c r="L51" s="74"/>
      <c r="M51" s="74"/>
      <c r="N51" s="74"/>
      <c r="O51" s="74"/>
      <c r="P51" s="74"/>
      <c r="Q51" s="75"/>
      <c r="R51" s="76"/>
      <c r="S51" s="77"/>
      <c r="T51" s="78"/>
      <c r="U51" s="79"/>
      <c r="V51" s="80"/>
      <c r="W51" s="81"/>
    </row>
    <row r="52" spans="1:41" ht="15" customHeight="1">
      <c r="B52" s="149"/>
      <c r="C52" s="72"/>
      <c r="D52" s="73"/>
      <c r="E52" s="73"/>
      <c r="F52" s="73"/>
      <c r="G52" s="32">
        <v>2</v>
      </c>
      <c r="H52" s="74"/>
      <c r="I52" s="74"/>
      <c r="J52" s="74"/>
      <c r="K52" s="74"/>
      <c r="L52" s="74"/>
      <c r="M52" s="74"/>
      <c r="N52" s="74"/>
      <c r="O52" s="74"/>
      <c r="P52" s="74"/>
      <c r="Q52" s="82"/>
      <c r="R52" s="83"/>
      <c r="S52" s="42"/>
      <c r="T52" s="43"/>
      <c r="U52" s="44"/>
      <c r="V52" s="45"/>
      <c r="W52" s="46"/>
    </row>
    <row r="53" spans="1:41" ht="15" customHeight="1">
      <c r="B53" s="149"/>
      <c r="C53" s="72"/>
      <c r="D53" s="73"/>
      <c r="E53" s="73"/>
      <c r="F53" s="73"/>
      <c r="G53" s="33">
        <v>3</v>
      </c>
      <c r="H53" s="54"/>
      <c r="I53" s="54"/>
      <c r="J53" s="54"/>
      <c r="K53" s="54"/>
      <c r="L53" s="54"/>
      <c r="M53" s="54"/>
      <c r="N53" s="54"/>
      <c r="O53" s="54"/>
      <c r="P53" s="54"/>
      <c r="Q53" s="55"/>
      <c r="R53" s="56"/>
      <c r="S53" s="57"/>
      <c r="T53" s="58"/>
      <c r="U53" s="59"/>
      <c r="V53" s="60"/>
      <c r="W53" s="61"/>
    </row>
    <row r="54" spans="1:41" ht="15" customHeight="1">
      <c r="B54" s="149"/>
      <c r="C54" s="62"/>
      <c r="D54" s="63"/>
      <c r="E54" s="63"/>
      <c r="F54" s="63"/>
      <c r="G54" s="63"/>
      <c r="H54" s="64"/>
      <c r="I54" s="64"/>
      <c r="J54" s="64"/>
      <c r="K54" s="64"/>
      <c r="L54" s="64"/>
      <c r="M54" s="64"/>
      <c r="N54" s="64"/>
      <c r="O54" s="64"/>
      <c r="P54" s="64"/>
      <c r="Q54" s="64"/>
      <c r="R54" s="65"/>
      <c r="S54" s="66" t="s">
        <v>10</v>
      </c>
      <c r="T54" s="65"/>
      <c r="U54" s="67"/>
      <c r="V54" s="68"/>
      <c r="W54" s="69"/>
    </row>
    <row r="55" spans="1:41" s="4" customFormat="1" ht="38.25" customHeight="1">
      <c r="A55" s="2"/>
      <c r="B55" s="149"/>
      <c r="C55" s="70" t="s">
        <v>28</v>
      </c>
      <c r="D55" s="71"/>
      <c r="E55" s="71"/>
      <c r="F55" s="71"/>
      <c r="G55" s="31">
        <v>1</v>
      </c>
      <c r="H55" s="207" t="s">
        <v>56</v>
      </c>
      <c r="I55" s="207"/>
      <c r="J55" s="207"/>
      <c r="K55" s="207"/>
      <c r="L55" s="207"/>
      <c r="M55" s="207"/>
      <c r="N55" s="207"/>
      <c r="O55" s="207"/>
      <c r="P55" s="207"/>
      <c r="Q55" s="210">
        <v>224748</v>
      </c>
      <c r="R55" s="211"/>
      <c r="S55" s="77">
        <v>11</v>
      </c>
      <c r="T55" s="78"/>
      <c r="U55" s="163">
        <v>2472228</v>
      </c>
      <c r="V55" s="164"/>
      <c r="W55" s="165"/>
      <c r="Y55" s="2"/>
      <c r="Z55" s="2"/>
      <c r="AA55" s="2"/>
      <c r="AB55" s="2"/>
      <c r="AC55" s="2"/>
      <c r="AD55" s="2"/>
      <c r="AE55" s="2"/>
      <c r="AG55" s="2"/>
      <c r="AH55" s="2"/>
      <c r="AI55" s="2"/>
      <c r="AJ55" s="2"/>
      <c r="AK55" s="2"/>
      <c r="AL55" s="2"/>
      <c r="AM55" s="2"/>
      <c r="AN55" s="2"/>
      <c r="AO55" s="2"/>
    </row>
    <row r="56" spans="1:41" s="4" customFormat="1" ht="27" customHeight="1">
      <c r="A56" s="2"/>
      <c r="B56" s="149"/>
      <c r="C56" s="72"/>
      <c r="D56" s="73"/>
      <c r="E56" s="73"/>
      <c r="F56" s="73"/>
      <c r="G56" s="32">
        <v>2</v>
      </c>
      <c r="H56" s="207" t="s">
        <v>32</v>
      </c>
      <c r="I56" s="207"/>
      <c r="J56" s="207"/>
      <c r="K56" s="207"/>
      <c r="L56" s="207"/>
      <c r="M56" s="207"/>
      <c r="N56" s="207"/>
      <c r="O56" s="207"/>
      <c r="P56" s="207"/>
      <c r="Q56" s="208">
        <v>572940</v>
      </c>
      <c r="R56" s="209"/>
      <c r="S56" s="187">
        <v>2</v>
      </c>
      <c r="T56" s="188"/>
      <c r="U56" s="100">
        <v>1145880</v>
      </c>
      <c r="V56" s="101"/>
      <c r="W56" s="104"/>
      <c r="Y56" s="2"/>
      <c r="Z56" s="2"/>
      <c r="AA56" s="2"/>
      <c r="AB56" s="2"/>
      <c r="AC56" s="2"/>
      <c r="AD56" s="2"/>
      <c r="AE56" s="2"/>
      <c r="AG56" s="2"/>
      <c r="AH56" s="2"/>
      <c r="AI56" s="2"/>
      <c r="AJ56" s="2"/>
      <c r="AK56" s="2"/>
      <c r="AL56" s="2"/>
      <c r="AM56" s="2"/>
      <c r="AN56" s="2"/>
      <c r="AO56" s="2"/>
    </row>
    <row r="57" spans="1:41" s="4" customFormat="1" ht="15" customHeight="1">
      <c r="A57" s="2"/>
      <c r="B57" s="149"/>
      <c r="C57" s="72"/>
      <c r="D57" s="73"/>
      <c r="E57" s="73"/>
      <c r="F57" s="73"/>
      <c r="G57" s="33">
        <v>3</v>
      </c>
      <c r="H57" s="54"/>
      <c r="I57" s="54"/>
      <c r="J57" s="54"/>
      <c r="K57" s="54"/>
      <c r="L57" s="54"/>
      <c r="M57" s="54"/>
      <c r="N57" s="54"/>
      <c r="O57" s="54"/>
      <c r="P57" s="54"/>
      <c r="Q57" s="55"/>
      <c r="R57" s="56"/>
      <c r="S57" s="57"/>
      <c r="T57" s="58"/>
      <c r="U57" s="59"/>
      <c r="V57" s="60"/>
      <c r="W57" s="61"/>
      <c r="Y57" s="2"/>
      <c r="Z57" s="2"/>
      <c r="AA57" s="2"/>
      <c r="AB57" s="2"/>
      <c r="AC57" s="2"/>
      <c r="AD57" s="2"/>
      <c r="AE57" s="2"/>
      <c r="AG57" s="2"/>
      <c r="AH57" s="2"/>
      <c r="AI57" s="2"/>
      <c r="AJ57" s="2"/>
      <c r="AK57" s="2"/>
      <c r="AL57" s="2"/>
      <c r="AM57" s="2"/>
      <c r="AN57" s="2"/>
      <c r="AO57" s="2"/>
    </row>
    <row r="58" spans="1:41" s="4" customFormat="1" ht="15" customHeight="1">
      <c r="A58" s="2"/>
      <c r="B58" s="149"/>
      <c r="C58" s="62"/>
      <c r="D58" s="63"/>
      <c r="E58" s="63"/>
      <c r="F58" s="63"/>
      <c r="G58" s="63"/>
      <c r="H58" s="64"/>
      <c r="I58" s="64"/>
      <c r="J58" s="64"/>
      <c r="K58" s="64"/>
      <c r="L58" s="64"/>
      <c r="M58" s="64"/>
      <c r="N58" s="64"/>
      <c r="O58" s="64"/>
      <c r="P58" s="64"/>
      <c r="Q58" s="64"/>
      <c r="R58" s="65"/>
      <c r="S58" s="66" t="s">
        <v>10</v>
      </c>
      <c r="T58" s="65"/>
      <c r="U58" s="166">
        <f>SUM(U55:W57)</f>
        <v>3618108</v>
      </c>
      <c r="V58" s="167"/>
      <c r="W58" s="168"/>
      <c r="Y58" s="2"/>
      <c r="Z58" s="2"/>
      <c r="AA58" s="2"/>
      <c r="AB58" s="2"/>
      <c r="AC58" s="2"/>
      <c r="AD58" s="2"/>
      <c r="AE58" s="2"/>
      <c r="AG58" s="2"/>
      <c r="AH58" s="2"/>
      <c r="AI58" s="2"/>
      <c r="AJ58" s="2"/>
      <c r="AK58" s="2"/>
      <c r="AL58" s="2"/>
      <c r="AM58" s="2"/>
      <c r="AN58" s="2"/>
      <c r="AO58" s="2"/>
    </row>
    <row r="59" spans="1:41" s="4" customFormat="1" ht="15" customHeight="1">
      <c r="A59" s="2"/>
      <c r="B59" s="149"/>
      <c r="C59" s="70" t="s">
        <v>29</v>
      </c>
      <c r="D59" s="71"/>
      <c r="E59" s="71"/>
      <c r="F59" s="71"/>
      <c r="G59" s="31">
        <v>1</v>
      </c>
      <c r="H59" s="204" t="s">
        <v>33</v>
      </c>
      <c r="I59" s="205"/>
      <c r="J59" s="205"/>
      <c r="K59" s="205"/>
      <c r="L59" s="205"/>
      <c r="M59" s="205"/>
      <c r="N59" s="205"/>
      <c r="O59" s="205"/>
      <c r="P59" s="206"/>
      <c r="Q59" s="75"/>
      <c r="R59" s="76"/>
      <c r="S59" s="77">
        <v>1</v>
      </c>
      <c r="T59" s="78"/>
      <c r="U59" s="163">
        <v>810000</v>
      </c>
      <c r="V59" s="164"/>
      <c r="W59" s="165"/>
      <c r="Y59" s="2"/>
      <c r="Z59" s="2"/>
      <c r="AA59" s="2"/>
      <c r="AB59" s="2"/>
      <c r="AC59" s="2"/>
      <c r="AD59" s="2"/>
      <c r="AE59" s="2"/>
      <c r="AG59" s="2"/>
      <c r="AH59" s="2"/>
      <c r="AI59" s="2"/>
      <c r="AJ59" s="2"/>
      <c r="AK59" s="2"/>
      <c r="AL59" s="2"/>
      <c r="AM59" s="2"/>
      <c r="AN59" s="2"/>
      <c r="AO59" s="2"/>
    </row>
    <row r="60" spans="1:41" s="4" customFormat="1" ht="15" customHeight="1">
      <c r="A60" s="2"/>
      <c r="B60" s="149"/>
      <c r="C60" s="72"/>
      <c r="D60" s="73"/>
      <c r="E60" s="73"/>
      <c r="F60" s="73"/>
      <c r="G60" s="32">
        <v>2</v>
      </c>
      <c r="H60" s="74"/>
      <c r="I60" s="74"/>
      <c r="J60" s="74"/>
      <c r="K60" s="74"/>
      <c r="L60" s="74"/>
      <c r="M60" s="74"/>
      <c r="N60" s="74"/>
      <c r="O60" s="74"/>
      <c r="P60" s="74"/>
      <c r="Q60" s="82"/>
      <c r="R60" s="83"/>
      <c r="S60" s="42"/>
      <c r="T60" s="43"/>
      <c r="U60" s="44"/>
      <c r="V60" s="45"/>
      <c r="W60" s="46"/>
      <c r="Y60" s="2"/>
      <c r="Z60" s="2"/>
      <c r="AA60" s="2"/>
      <c r="AB60" s="2"/>
      <c r="AC60" s="2"/>
      <c r="AD60" s="2"/>
      <c r="AE60" s="2"/>
      <c r="AG60" s="2"/>
      <c r="AH60" s="2"/>
      <c r="AI60" s="2"/>
      <c r="AJ60" s="2"/>
      <c r="AK60" s="2"/>
      <c r="AL60" s="2"/>
      <c r="AM60" s="2"/>
      <c r="AN60" s="2"/>
      <c r="AO60" s="2"/>
    </row>
    <row r="61" spans="1:41" s="4" customFormat="1" ht="15" customHeight="1">
      <c r="A61" s="2"/>
      <c r="B61" s="149"/>
      <c r="C61" s="72"/>
      <c r="D61" s="73"/>
      <c r="E61" s="73"/>
      <c r="F61" s="73"/>
      <c r="G61" s="33">
        <v>3</v>
      </c>
      <c r="H61" s="54"/>
      <c r="I61" s="54"/>
      <c r="J61" s="54"/>
      <c r="K61" s="54"/>
      <c r="L61" s="54"/>
      <c r="M61" s="54"/>
      <c r="N61" s="54"/>
      <c r="O61" s="54"/>
      <c r="P61" s="54"/>
      <c r="Q61" s="55"/>
      <c r="R61" s="56"/>
      <c r="S61" s="57"/>
      <c r="T61" s="58"/>
      <c r="U61" s="201"/>
      <c r="V61" s="202"/>
      <c r="W61" s="203"/>
      <c r="Y61" s="2"/>
      <c r="Z61" s="2"/>
      <c r="AA61" s="2"/>
      <c r="AB61" s="2"/>
      <c r="AC61" s="2"/>
      <c r="AD61" s="2"/>
      <c r="AE61" s="2"/>
      <c r="AG61" s="2"/>
      <c r="AH61" s="2"/>
      <c r="AI61" s="2"/>
      <c r="AJ61" s="2"/>
      <c r="AK61" s="2"/>
      <c r="AL61" s="2"/>
      <c r="AM61" s="2"/>
      <c r="AN61" s="2"/>
      <c r="AO61" s="2"/>
    </row>
    <row r="62" spans="1:41" s="4" customFormat="1" ht="15" customHeight="1">
      <c r="A62" s="2"/>
      <c r="B62" s="149"/>
      <c r="C62" s="212"/>
      <c r="D62" s="213"/>
      <c r="E62" s="213"/>
      <c r="F62" s="213"/>
      <c r="G62" s="213"/>
      <c r="H62" s="64"/>
      <c r="I62" s="64"/>
      <c r="J62" s="64"/>
      <c r="K62" s="64"/>
      <c r="L62" s="64"/>
      <c r="M62" s="64"/>
      <c r="N62" s="64"/>
      <c r="O62" s="64"/>
      <c r="P62" s="64"/>
      <c r="Q62" s="64"/>
      <c r="R62" s="65"/>
      <c r="S62" s="66" t="s">
        <v>10</v>
      </c>
      <c r="T62" s="65"/>
      <c r="U62" s="166">
        <f>SUM(U59:W61)</f>
        <v>810000</v>
      </c>
      <c r="V62" s="167"/>
      <c r="W62" s="168"/>
      <c r="Y62" s="2"/>
      <c r="Z62" s="2"/>
      <c r="AA62" s="2"/>
      <c r="AB62" s="2"/>
      <c r="AC62" s="2"/>
      <c r="AD62" s="2"/>
      <c r="AE62" s="2"/>
      <c r="AG62" s="2"/>
      <c r="AH62" s="2"/>
      <c r="AI62" s="2"/>
      <c r="AJ62" s="2"/>
      <c r="AK62" s="2"/>
      <c r="AL62" s="2"/>
      <c r="AM62" s="2"/>
      <c r="AN62" s="2"/>
      <c r="AO62" s="2"/>
    </row>
    <row r="63" spans="1:41" s="4" customFormat="1" ht="15" customHeight="1">
      <c r="A63" s="2"/>
      <c r="B63" s="150"/>
      <c r="C63" s="70" t="s">
        <v>30</v>
      </c>
      <c r="D63" s="71"/>
      <c r="E63" s="71"/>
      <c r="F63" s="71"/>
      <c r="G63" s="35">
        <v>1</v>
      </c>
      <c r="H63" s="74"/>
      <c r="I63" s="74"/>
      <c r="J63" s="74"/>
      <c r="K63" s="74"/>
      <c r="L63" s="74"/>
      <c r="M63" s="74"/>
      <c r="N63" s="74"/>
      <c r="O63" s="74"/>
      <c r="P63" s="74"/>
      <c r="Q63" s="75"/>
      <c r="R63" s="76"/>
      <c r="S63" s="77"/>
      <c r="T63" s="78"/>
      <c r="U63" s="79"/>
      <c r="V63" s="80"/>
      <c r="W63" s="81"/>
      <c r="Y63" s="2"/>
      <c r="Z63" s="2"/>
      <c r="AA63" s="2"/>
      <c r="AB63" s="2"/>
      <c r="AC63" s="2"/>
      <c r="AD63" s="2"/>
      <c r="AE63" s="2"/>
      <c r="AG63" s="2"/>
      <c r="AH63" s="2"/>
      <c r="AI63" s="2"/>
      <c r="AJ63" s="2"/>
      <c r="AK63" s="2"/>
      <c r="AL63" s="2"/>
      <c r="AM63" s="2"/>
      <c r="AN63" s="2"/>
      <c r="AO63" s="2"/>
    </row>
    <row r="64" spans="1:41" ht="15" customHeight="1">
      <c r="B64" s="150"/>
      <c r="C64" s="72"/>
      <c r="D64" s="73"/>
      <c r="E64" s="73"/>
      <c r="F64" s="73"/>
      <c r="G64" s="32">
        <v>2</v>
      </c>
      <c r="H64" s="74"/>
      <c r="I64" s="74"/>
      <c r="J64" s="74"/>
      <c r="K64" s="74"/>
      <c r="L64" s="74"/>
      <c r="M64" s="74"/>
      <c r="N64" s="74"/>
      <c r="O64" s="74"/>
      <c r="P64" s="74"/>
      <c r="Q64" s="82"/>
      <c r="R64" s="83"/>
      <c r="S64" s="42"/>
      <c r="T64" s="43"/>
      <c r="U64" s="44"/>
      <c r="V64" s="45"/>
      <c r="W64" s="46"/>
    </row>
    <row r="65" spans="2:27" ht="15" customHeight="1">
      <c r="B65" s="150"/>
      <c r="C65" s="72"/>
      <c r="D65" s="73"/>
      <c r="E65" s="73"/>
      <c r="F65" s="73"/>
      <c r="G65" s="33">
        <v>3</v>
      </c>
      <c r="H65" s="54"/>
      <c r="I65" s="54"/>
      <c r="J65" s="54"/>
      <c r="K65" s="54"/>
      <c r="L65" s="54"/>
      <c r="M65" s="54"/>
      <c r="N65" s="54"/>
      <c r="O65" s="54"/>
      <c r="P65" s="54"/>
      <c r="Q65" s="55"/>
      <c r="R65" s="56"/>
      <c r="S65" s="57"/>
      <c r="T65" s="58"/>
      <c r="U65" s="59"/>
      <c r="V65" s="60"/>
      <c r="W65" s="61"/>
    </row>
    <row r="66" spans="2:27" ht="15" customHeight="1" thickBot="1">
      <c r="B66" s="150"/>
      <c r="C66" s="62"/>
      <c r="D66" s="63"/>
      <c r="E66" s="63"/>
      <c r="F66" s="63"/>
      <c r="G66" s="63"/>
      <c r="H66" s="64"/>
      <c r="I66" s="64"/>
      <c r="J66" s="64"/>
      <c r="K66" s="64"/>
      <c r="L66" s="64"/>
      <c r="M66" s="64"/>
      <c r="N66" s="64"/>
      <c r="O66" s="64"/>
      <c r="P66" s="64"/>
      <c r="Q66" s="64"/>
      <c r="R66" s="65"/>
      <c r="S66" s="66" t="s">
        <v>10</v>
      </c>
      <c r="T66" s="65"/>
      <c r="U66" s="152"/>
      <c r="V66" s="153"/>
      <c r="W66" s="154"/>
    </row>
    <row r="67" spans="2:27" ht="15" customHeight="1" thickBot="1">
      <c r="B67" s="151"/>
      <c r="C67" s="51"/>
      <c r="D67" s="52"/>
      <c r="E67" s="52"/>
      <c r="F67" s="52"/>
      <c r="G67" s="52"/>
      <c r="H67" s="52"/>
      <c r="I67" s="52"/>
      <c r="J67" s="52"/>
      <c r="K67" s="52"/>
      <c r="L67" s="52"/>
      <c r="M67" s="52"/>
      <c r="N67" s="52"/>
      <c r="O67" s="52"/>
      <c r="P67" s="52"/>
      <c r="Q67" s="52"/>
      <c r="R67" s="53"/>
      <c r="S67" s="216" t="s">
        <v>23</v>
      </c>
      <c r="T67" s="217"/>
      <c r="U67" s="218">
        <v>5073948</v>
      </c>
      <c r="V67" s="219"/>
      <c r="W67" s="220"/>
      <c r="X67" s="214"/>
      <c r="Y67" s="215"/>
      <c r="Z67" s="215"/>
      <c r="AA67" s="6"/>
    </row>
  </sheetData>
  <mergeCells count="210">
    <mergeCell ref="D15:E15"/>
    <mergeCell ref="F15:Z15"/>
    <mergeCell ref="D16:E16"/>
    <mergeCell ref="F16:Z16"/>
    <mergeCell ref="C17:E17"/>
    <mergeCell ref="F17:Z17"/>
    <mergeCell ref="B18:C20"/>
    <mergeCell ref="D18:E18"/>
    <mergeCell ref="F18:Z18"/>
    <mergeCell ref="D19:E19"/>
    <mergeCell ref="F19:Z19"/>
    <mergeCell ref="D20:E20"/>
    <mergeCell ref="F20:Z20"/>
    <mergeCell ref="C62:R62"/>
    <mergeCell ref="S62:T62"/>
    <mergeCell ref="U62:W62"/>
    <mergeCell ref="S63:T63"/>
    <mergeCell ref="U63:W63"/>
    <mergeCell ref="S54:T54"/>
    <mergeCell ref="X67:Z67"/>
    <mergeCell ref="S67:T67"/>
    <mergeCell ref="U67:W67"/>
    <mergeCell ref="C63:F65"/>
    <mergeCell ref="H63:P63"/>
    <mergeCell ref="Q63:R63"/>
    <mergeCell ref="H64:P64"/>
    <mergeCell ref="Q64:R64"/>
    <mergeCell ref="S64:T64"/>
    <mergeCell ref="U64:W64"/>
    <mergeCell ref="H65:P65"/>
    <mergeCell ref="Q65:R65"/>
    <mergeCell ref="S65:T65"/>
    <mergeCell ref="U65:W65"/>
    <mergeCell ref="H57:P57"/>
    <mergeCell ref="Q57:R57"/>
    <mergeCell ref="S57:T57"/>
    <mergeCell ref="U57:W57"/>
    <mergeCell ref="C54:R54"/>
    <mergeCell ref="S60:T60"/>
    <mergeCell ref="U60:W60"/>
    <mergeCell ref="H61:P61"/>
    <mergeCell ref="Q61:R61"/>
    <mergeCell ref="S61:T61"/>
    <mergeCell ref="U61:W61"/>
    <mergeCell ref="C58:R58"/>
    <mergeCell ref="S58:T58"/>
    <mergeCell ref="U58:W58"/>
    <mergeCell ref="C59:F61"/>
    <mergeCell ref="H59:P59"/>
    <mergeCell ref="Q59:R59"/>
    <mergeCell ref="S59:T59"/>
    <mergeCell ref="U59:W59"/>
    <mergeCell ref="H60:P60"/>
    <mergeCell ref="Q60:R60"/>
    <mergeCell ref="U55:W55"/>
    <mergeCell ref="H56:P56"/>
    <mergeCell ref="Q56:R56"/>
    <mergeCell ref="S55:T55"/>
    <mergeCell ref="H55:P55"/>
    <mergeCell ref="Q55:R55"/>
    <mergeCell ref="H53:P53"/>
    <mergeCell ref="Q53:R53"/>
    <mergeCell ref="S53:T53"/>
    <mergeCell ref="U53:W53"/>
    <mergeCell ref="S56:T56"/>
    <mergeCell ref="U56:W56"/>
    <mergeCell ref="C42:R42"/>
    <mergeCell ref="S42:T42"/>
    <mergeCell ref="U42:W42"/>
    <mergeCell ref="C47:F49"/>
    <mergeCell ref="H47:P47"/>
    <mergeCell ref="Q47:R47"/>
    <mergeCell ref="S47:T47"/>
    <mergeCell ref="U47:W47"/>
    <mergeCell ref="H48:P48"/>
    <mergeCell ref="Q48:R48"/>
    <mergeCell ref="C43:F45"/>
    <mergeCell ref="H43:P43"/>
    <mergeCell ref="H44:P44"/>
    <mergeCell ref="H45:P45"/>
    <mergeCell ref="Q43:R43"/>
    <mergeCell ref="Q44:R44"/>
    <mergeCell ref="Q45:R45"/>
    <mergeCell ref="S43:T43"/>
    <mergeCell ref="S44:T44"/>
    <mergeCell ref="S45:T45"/>
    <mergeCell ref="U43:W43"/>
    <mergeCell ref="U44:W44"/>
    <mergeCell ref="U45:W45"/>
    <mergeCell ref="C46:R46"/>
    <mergeCell ref="S40:T40"/>
    <mergeCell ref="U40:W40"/>
    <mergeCell ref="H41:P41"/>
    <mergeCell ref="Q41:R41"/>
    <mergeCell ref="S41:T41"/>
    <mergeCell ref="U41:W41"/>
    <mergeCell ref="S46:T46"/>
    <mergeCell ref="U46:W46"/>
    <mergeCell ref="C38:R38"/>
    <mergeCell ref="S38:T38"/>
    <mergeCell ref="U38:W38"/>
    <mergeCell ref="C39:F41"/>
    <mergeCell ref="H39:P39"/>
    <mergeCell ref="Q39:R39"/>
    <mergeCell ref="S39:T39"/>
    <mergeCell ref="U39:W39"/>
    <mergeCell ref="H40:P40"/>
    <mergeCell ref="Q40:R40"/>
    <mergeCell ref="S37:T37"/>
    <mergeCell ref="U37:W37"/>
    <mergeCell ref="C34:R34"/>
    <mergeCell ref="S34:T34"/>
    <mergeCell ref="U34:W34"/>
    <mergeCell ref="C35:F37"/>
    <mergeCell ref="H35:P35"/>
    <mergeCell ref="Q35:R35"/>
    <mergeCell ref="S35:T35"/>
    <mergeCell ref="U35:W35"/>
    <mergeCell ref="H36:P36"/>
    <mergeCell ref="Q36:R36"/>
    <mergeCell ref="B26:B67"/>
    <mergeCell ref="C66:R66"/>
    <mergeCell ref="S66:T66"/>
    <mergeCell ref="U66:W66"/>
    <mergeCell ref="U33:W33"/>
    <mergeCell ref="C30:R30"/>
    <mergeCell ref="S30:T30"/>
    <mergeCell ref="U30:W30"/>
    <mergeCell ref="C31:F33"/>
    <mergeCell ref="H31:P31"/>
    <mergeCell ref="Q31:R31"/>
    <mergeCell ref="S31:T31"/>
    <mergeCell ref="U31:W31"/>
    <mergeCell ref="H32:P32"/>
    <mergeCell ref="Q32:R32"/>
    <mergeCell ref="S32:T32"/>
    <mergeCell ref="U32:W32"/>
    <mergeCell ref="H33:P33"/>
    <mergeCell ref="Q33:R33"/>
    <mergeCell ref="S33:T33"/>
    <mergeCell ref="S36:T36"/>
    <mergeCell ref="U36:W36"/>
    <mergeCell ref="H37:P37"/>
    <mergeCell ref="Q37:R37"/>
    <mergeCell ref="B23:G23"/>
    <mergeCell ref="H23:O23"/>
    <mergeCell ref="B25:L25"/>
    <mergeCell ref="B8:E8"/>
    <mergeCell ref="F8:W8"/>
    <mergeCell ref="B9:W9"/>
    <mergeCell ref="B5:E5"/>
    <mergeCell ref="F5:W5"/>
    <mergeCell ref="B6:E6"/>
    <mergeCell ref="F6:W6"/>
    <mergeCell ref="B7:E7"/>
    <mergeCell ref="F7:W7"/>
    <mergeCell ref="B10:E10"/>
    <mergeCell ref="F10:Z10"/>
    <mergeCell ref="B11:E11"/>
    <mergeCell ref="F11:Z11"/>
    <mergeCell ref="B12:B17"/>
    <mergeCell ref="C12:E12"/>
    <mergeCell ref="F12:Z12"/>
    <mergeCell ref="C13:C16"/>
    <mergeCell ref="D13:E13"/>
    <mergeCell ref="F13:Z13"/>
    <mergeCell ref="D14:E14"/>
    <mergeCell ref="F14:Z14"/>
    <mergeCell ref="C26:F26"/>
    <mergeCell ref="H26:P26"/>
    <mergeCell ref="Q26:R26"/>
    <mergeCell ref="S26:T26"/>
    <mergeCell ref="U26:W26"/>
    <mergeCell ref="C27:F29"/>
    <mergeCell ref="H27:P27"/>
    <mergeCell ref="Q27:R27"/>
    <mergeCell ref="S27:T27"/>
    <mergeCell ref="U27:W27"/>
    <mergeCell ref="H28:P28"/>
    <mergeCell ref="Q28:R28"/>
    <mergeCell ref="S28:T28"/>
    <mergeCell ref="U28:W28"/>
    <mergeCell ref="H29:P29"/>
    <mergeCell ref="Q29:R29"/>
    <mergeCell ref="S29:T29"/>
    <mergeCell ref="U29:W29"/>
    <mergeCell ref="S52:T52"/>
    <mergeCell ref="U52:W52"/>
    <mergeCell ref="T1:W1"/>
    <mergeCell ref="B2:W2"/>
    <mergeCell ref="B4:W4"/>
    <mergeCell ref="C67:R67"/>
    <mergeCell ref="S48:T48"/>
    <mergeCell ref="U48:W48"/>
    <mergeCell ref="H49:P49"/>
    <mergeCell ref="Q49:R49"/>
    <mergeCell ref="S49:T49"/>
    <mergeCell ref="U49:W49"/>
    <mergeCell ref="C50:R50"/>
    <mergeCell ref="S50:T50"/>
    <mergeCell ref="U50:W50"/>
    <mergeCell ref="C51:F53"/>
    <mergeCell ref="H51:P51"/>
    <mergeCell ref="Q51:R51"/>
    <mergeCell ref="S51:T51"/>
    <mergeCell ref="U51:W51"/>
    <mergeCell ref="H52:P52"/>
    <mergeCell ref="Q52:R52"/>
    <mergeCell ref="U54:W54"/>
    <mergeCell ref="C55:F57"/>
  </mergeCells>
  <phoneticPr fontId="2"/>
  <dataValidations count="1">
    <dataValidation type="list" allowBlank="1" showInputMessage="1" showErrorMessage="1" sqref="Q25 V25">
      <formula1>"レ, "</formula1>
    </dataValidation>
  </dataValidations>
  <printOptions horizontalCentered="1"/>
  <pageMargins left="0.15748031496062992" right="0.15748031496062992" top="0.39370078740157483" bottom="0.15748031496062992" header="0.15748031496062992" footer="0.15748031496062992"/>
  <pageSetup paperSize="9" scale="75" orientation="portrait" r:id="rId1"/>
  <rowBreaks count="1" manualBreakCount="1">
    <brk id="21" max="26" man="1"/>
  </rowBreaks>
  <ignoredErrors>
    <ignoredError sqref="H23"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321(河南）様式第２号</vt:lpstr>
      <vt:lpstr>'321(河南）様式第２号'!Print_Area</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HOSTNAME</cp:lastModifiedBy>
  <cp:lastPrinted>2015-07-23T02:45:21Z</cp:lastPrinted>
  <dcterms:created xsi:type="dcterms:W3CDTF">2003-03-05T09:33:42Z</dcterms:created>
  <dcterms:modified xsi:type="dcterms:W3CDTF">2015-10-09T08:17:35Z</dcterms:modified>
</cp:coreProperties>
</file>