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00" windowWidth="7590" windowHeight="8895"/>
  </bookViews>
  <sheets>
    <sheet name="(春日丘）様式第２号" sheetId="4" r:id="rId1"/>
  </sheets>
  <definedNames>
    <definedName name="aaa">#REF!</definedName>
    <definedName name="aaaaaaaa">#REF!</definedName>
    <definedName name="_xlnm.Print_Area" localSheetId="0">'(春日丘）様式第２号'!$A$1:$AA$68</definedName>
    <definedName name="御見積金額_\.">#REF!</definedName>
  </definedNames>
  <calcPr calcId="145621" iterate="1"/>
</workbook>
</file>

<file path=xl/calcChain.xml><?xml version="1.0" encoding="utf-8"?>
<calcChain xmlns="http://schemas.openxmlformats.org/spreadsheetml/2006/main">
  <c r="U30" i="4" l="1"/>
  <c r="U34" i="4"/>
  <c r="U38" i="4"/>
  <c r="U42" i="4"/>
  <c r="U50" i="4"/>
  <c r="U54" i="4"/>
  <c r="U58" i="4"/>
  <c r="U62" i="4"/>
  <c r="U66" i="4"/>
</calcChain>
</file>

<file path=xl/sharedStrings.xml><?xml version="1.0" encoding="utf-8"?>
<sst xmlns="http://schemas.openxmlformats.org/spreadsheetml/2006/main" count="73" uniqueCount="62">
  <si>
    <t>事業費総額</t>
    <rPh sb="0" eb="3">
      <t>ジギョウヒ</t>
    </rPh>
    <rPh sb="3" eb="5">
      <t>ソウガク</t>
    </rPh>
    <phoneticPr fontId="2"/>
  </si>
  <si>
    <t>積算内訳</t>
    <rPh sb="0" eb="2">
      <t>セキサン</t>
    </rPh>
    <rPh sb="2" eb="4">
      <t>ウチワケ</t>
    </rPh>
    <phoneticPr fontId="2"/>
  </si>
  <si>
    <t>３．事業費</t>
    <rPh sb="2" eb="4">
      <t>ジギョウ</t>
    </rPh>
    <rPh sb="4" eb="5">
      <t>ヒ</t>
    </rPh>
    <phoneticPr fontId="3"/>
  </si>
  <si>
    <t>積算内訳</t>
  </si>
  <si>
    <t>金額</t>
    <rPh sb="0" eb="2">
      <t>キンガク</t>
    </rPh>
    <phoneticPr fontId="4"/>
  </si>
  <si>
    <t>科目（節）</t>
    <rPh sb="0" eb="2">
      <t>カモク</t>
    </rPh>
    <rPh sb="1" eb="2">
      <t>ヨカ</t>
    </rPh>
    <rPh sb="3" eb="4">
      <t>セツ</t>
    </rPh>
    <phoneticPr fontId="4"/>
  </si>
  <si>
    <t>番号</t>
    <rPh sb="0" eb="2">
      <t>バンゴウ</t>
    </rPh>
    <phoneticPr fontId="2"/>
  </si>
  <si>
    <t>内訳</t>
    <rPh sb="0" eb="2">
      <t>ウチワケ</t>
    </rPh>
    <phoneticPr fontId="2"/>
  </si>
  <si>
    <t>単価</t>
    <rPh sb="0" eb="2">
      <t>タンカ</t>
    </rPh>
    <phoneticPr fontId="4"/>
  </si>
  <si>
    <t>数量</t>
    <rPh sb="0" eb="2">
      <t>スウリョウ</t>
    </rPh>
    <phoneticPr fontId="2"/>
  </si>
  <si>
    <t>小計</t>
    <rPh sb="0" eb="2">
      <t>ショウケイ</t>
    </rPh>
    <phoneticPr fontId="2"/>
  </si>
  <si>
    <t>円</t>
    <rPh sb="0" eb="1">
      <t>エン</t>
    </rPh>
    <phoneticPr fontId="2"/>
  </si>
  <si>
    <t>＊決算科目（節）を明示し、節毎に積算内訳を記載すること。</t>
    <rPh sb="1" eb="3">
      <t>ケッサン</t>
    </rPh>
    <rPh sb="9" eb="11">
      <t>メイジ</t>
    </rPh>
    <rPh sb="13" eb="14">
      <t>セツ</t>
    </rPh>
    <rPh sb="14" eb="15">
      <t>ゴト</t>
    </rPh>
    <rPh sb="16" eb="18">
      <t>セキサン</t>
    </rPh>
    <rPh sb="18" eb="20">
      <t>ウチワケ</t>
    </rPh>
    <rPh sb="21" eb="23">
      <t>キサイ</t>
    </rPh>
    <phoneticPr fontId="2"/>
  </si>
  <si>
    <t>標記について、下記のとおり提出します。</t>
    <rPh sb="0" eb="2">
      <t>ヒョウキ</t>
    </rPh>
    <rPh sb="7" eb="9">
      <t>カキ</t>
    </rPh>
    <rPh sb="13" eb="15">
      <t>テイシュツ</t>
    </rPh>
    <phoneticPr fontId="2"/>
  </si>
  <si>
    <t>評価指標</t>
    <rPh sb="0" eb="2">
      <t>ヒョウカ</t>
    </rPh>
    <rPh sb="2" eb="4">
      <t>シヒョウ</t>
    </rPh>
    <phoneticPr fontId="2"/>
  </si>
  <si>
    <t>取り組む課題</t>
    <rPh sb="0" eb="1">
      <t>ト</t>
    </rPh>
    <rPh sb="2" eb="3">
      <t>ク</t>
    </rPh>
    <rPh sb="4" eb="6">
      <t>カダイ</t>
    </rPh>
    <phoneticPr fontId="2"/>
  </si>
  <si>
    <t>実施課程名</t>
    <rPh sb="0" eb="2">
      <t>ジッシ</t>
    </rPh>
    <rPh sb="2" eb="4">
      <t>カテイ</t>
    </rPh>
    <rPh sb="4" eb="5">
      <t>メイ</t>
    </rPh>
    <phoneticPr fontId="3"/>
  </si>
  <si>
    <t>１．事業計画の概要</t>
    <rPh sb="2" eb="4">
      <t>ジギョウ</t>
    </rPh>
    <rPh sb="4" eb="6">
      <t>ケイカク</t>
    </rPh>
    <rPh sb="7" eb="9">
      <t>ガイヨウ</t>
    </rPh>
    <phoneticPr fontId="2"/>
  </si>
  <si>
    <t xml:space="preserve">
１　報償費</t>
    <rPh sb="3" eb="6">
      <t>ホウショウヒ</t>
    </rPh>
    <phoneticPr fontId="4"/>
  </si>
  <si>
    <t xml:space="preserve">
２　旅費</t>
    <rPh sb="3" eb="5">
      <t>リョヒ</t>
    </rPh>
    <phoneticPr fontId="4"/>
  </si>
  <si>
    <t xml:space="preserve">
３　消耗需用費</t>
    <rPh sb="3" eb="5">
      <t>ショウモウ</t>
    </rPh>
    <rPh sb="5" eb="8">
      <t>ジュヨウヒ</t>
    </rPh>
    <rPh sb="7" eb="8">
      <t>ヒ</t>
    </rPh>
    <phoneticPr fontId="4"/>
  </si>
  <si>
    <t xml:space="preserve">
４　維持需用費</t>
    <rPh sb="3" eb="5">
      <t>イジ</t>
    </rPh>
    <rPh sb="5" eb="8">
      <t>ジュヨウヒ</t>
    </rPh>
    <phoneticPr fontId="4"/>
  </si>
  <si>
    <t>２．事業計画の具体的内容</t>
    <rPh sb="2" eb="4">
      <t>ジギョウ</t>
    </rPh>
    <rPh sb="4" eb="6">
      <t>ケイカク</t>
    </rPh>
    <rPh sb="7" eb="10">
      <t>グタイテキ</t>
    </rPh>
    <rPh sb="10" eb="12">
      <t>ナイヨウ</t>
    </rPh>
    <phoneticPr fontId="2"/>
  </si>
  <si>
    <t>学校経営推進費　事業計画書</t>
    <rPh sb="0" eb="2">
      <t>ガッコウ</t>
    </rPh>
    <rPh sb="2" eb="4">
      <t>ケイエイ</t>
    </rPh>
    <rPh sb="4" eb="6">
      <t>スイシン</t>
    </rPh>
    <rPh sb="6" eb="7">
      <t>ヒ</t>
    </rPh>
    <rPh sb="8" eb="10">
      <t>ジギョウ</t>
    </rPh>
    <rPh sb="10" eb="13">
      <t>ケイカクショ</t>
    </rPh>
    <phoneticPr fontId="2"/>
  </si>
  <si>
    <t>合計</t>
    <rPh sb="0" eb="2">
      <t>ゴウケイ</t>
    </rPh>
    <phoneticPr fontId="2"/>
  </si>
  <si>
    <t>　計画名</t>
    <phoneticPr fontId="2"/>
  </si>
  <si>
    <t xml:space="preserve">
５　役務費</t>
    <rPh sb="3" eb="5">
      <t>エキム</t>
    </rPh>
    <rPh sb="5" eb="6">
      <t>ヒ</t>
    </rPh>
    <phoneticPr fontId="4"/>
  </si>
  <si>
    <t xml:space="preserve">
６　委託料</t>
    <rPh sb="3" eb="6">
      <t>イタクリョウ</t>
    </rPh>
    <phoneticPr fontId="4"/>
  </si>
  <si>
    <t xml:space="preserve">
７　使用料
　　及び賃借料</t>
    <rPh sb="3" eb="6">
      <t>シヨウリョウ</t>
    </rPh>
    <rPh sb="9" eb="10">
      <t>オヨ</t>
    </rPh>
    <rPh sb="11" eb="14">
      <t>チンシャクリョウ</t>
    </rPh>
    <phoneticPr fontId="4"/>
  </si>
  <si>
    <t xml:space="preserve">
８　備品購入費</t>
    <rPh sb="3" eb="5">
      <t>ビヒン</t>
    </rPh>
    <rPh sb="5" eb="8">
      <t>コウニュウヒ</t>
    </rPh>
    <phoneticPr fontId="4"/>
  </si>
  <si>
    <t xml:space="preserve">
９　工事請負費</t>
    <rPh sb="3" eb="5">
      <t>コウジ</t>
    </rPh>
    <rPh sb="5" eb="7">
      <t>ウケオイ</t>
    </rPh>
    <rPh sb="7" eb="8">
      <t>ヒ</t>
    </rPh>
    <phoneticPr fontId="4"/>
  </si>
  <si>
    <t xml:space="preserve">
10　負担金・補助
　　及び交付金</t>
    <rPh sb="4" eb="7">
      <t>フタンキン</t>
    </rPh>
    <rPh sb="8" eb="10">
      <t>ホジョ</t>
    </rPh>
    <rPh sb="13" eb="14">
      <t>オヨ</t>
    </rPh>
    <rPh sb="15" eb="18">
      <t>コウフキン</t>
    </rPh>
    <phoneticPr fontId="4"/>
  </si>
  <si>
    <t>・センター試験の対全国平均比率の向上
・国公立大学進学者数の増加
・難関私立大学進学者数の増加</t>
    <rPh sb="5" eb="7">
      <t>シケン</t>
    </rPh>
    <rPh sb="8" eb="9">
      <t>タイ</t>
    </rPh>
    <rPh sb="9" eb="11">
      <t>ゼンコク</t>
    </rPh>
    <rPh sb="11" eb="13">
      <t>ヘイキン</t>
    </rPh>
    <rPh sb="13" eb="15">
      <t>ヒリツ</t>
    </rPh>
    <rPh sb="16" eb="18">
      <t>コウジョウ</t>
    </rPh>
    <phoneticPr fontId="2"/>
  </si>
  <si>
    <t>システム配線工事</t>
    <rPh sb="4" eb="6">
      <t>ハイセン</t>
    </rPh>
    <rPh sb="6" eb="8">
      <t>コウジ</t>
    </rPh>
    <phoneticPr fontId="2"/>
  </si>
  <si>
    <t>超短焦点液晶プロジェクター（取り付け費含む）</t>
    <rPh sb="0" eb="1">
      <t>チョウ</t>
    </rPh>
    <rPh sb="1" eb="4">
      <t>タンショウテン</t>
    </rPh>
    <rPh sb="4" eb="6">
      <t>エキショウ</t>
    </rPh>
    <rPh sb="14" eb="15">
      <t>ト</t>
    </rPh>
    <rPh sb="16" eb="17">
      <t>ツ</t>
    </rPh>
    <rPh sb="18" eb="19">
      <t>ヒ</t>
    </rPh>
    <rPh sb="19" eb="20">
      <t>フク</t>
    </rPh>
    <phoneticPr fontId="2"/>
  </si>
  <si>
    <t>簡易教材提示装置（書画カメラ）</t>
    <rPh sb="0" eb="2">
      <t>カンイ</t>
    </rPh>
    <rPh sb="2" eb="4">
      <t>キョウザイ</t>
    </rPh>
    <rPh sb="4" eb="6">
      <t>テイジ</t>
    </rPh>
    <rPh sb="6" eb="8">
      <t>ソウチ</t>
    </rPh>
    <rPh sb="9" eb="11">
      <t>ショガ</t>
    </rPh>
    <phoneticPr fontId="2"/>
  </si>
  <si>
    <t xml:space="preserve"> 「春日丘MOSTプラン」</t>
    <rPh sb="2" eb="4">
      <t>カスガ</t>
    </rPh>
    <rPh sb="4" eb="5">
      <t>オカ</t>
    </rPh>
    <phoneticPr fontId="2"/>
  </si>
  <si>
    <t xml:space="preserve"> 全日制の課程</t>
    <rPh sb="1" eb="4">
      <t>ゼンニチセイ</t>
    </rPh>
    <rPh sb="5" eb="7">
      <t>カテイ</t>
    </rPh>
    <phoneticPr fontId="2"/>
  </si>
  <si>
    <t>学校経営計画の
中期的目標</t>
    <rPh sb="0" eb="2">
      <t>ガッコウ</t>
    </rPh>
    <rPh sb="2" eb="4">
      <t>ケイエイ</t>
    </rPh>
    <rPh sb="4" eb="6">
      <t>ケイカク</t>
    </rPh>
    <rPh sb="8" eb="11">
      <t>チュウキテキ</t>
    </rPh>
    <rPh sb="11" eb="13">
      <t>モクヒョウ</t>
    </rPh>
    <phoneticPr fontId="3"/>
  </si>
  <si>
    <t>事業目標</t>
    <rPh sb="0" eb="2">
      <t>ジギョウ</t>
    </rPh>
    <rPh sb="2" eb="4">
      <t>モクヒョウ</t>
    </rPh>
    <phoneticPr fontId="2"/>
  </si>
  <si>
    <t>取組みの概要</t>
    <rPh sb="0" eb="2">
      <t>トリク</t>
    </rPh>
    <rPh sb="4" eb="6">
      <t>ガイヨウ</t>
    </rPh>
    <phoneticPr fontId="2"/>
  </si>
  <si>
    <t>導入・整備する
設備・物品</t>
    <rPh sb="0" eb="2">
      <t>ドウニュウ</t>
    </rPh>
    <rPh sb="3" eb="5">
      <t>セイビ</t>
    </rPh>
    <rPh sb="8" eb="10">
      <t>セツビ</t>
    </rPh>
    <rPh sb="11" eb="13">
      <t>ブッピン</t>
    </rPh>
    <phoneticPr fontId="2"/>
  </si>
  <si>
    <t>取組内容</t>
    <rPh sb="0" eb="2">
      <t>トリクミ</t>
    </rPh>
    <rPh sb="2" eb="4">
      <t>ナイヨウ</t>
    </rPh>
    <phoneticPr fontId="2"/>
  </si>
  <si>
    <t>前年度</t>
    <rPh sb="0" eb="3">
      <t>ゼンネンド</t>
    </rPh>
    <phoneticPr fontId="2"/>
  </si>
  <si>
    <t>アクティブ・ラーニングを行っている教員（地歴科、家庭科、英語科）の授業をもとに職員研修（７月、指導助言は関西大学教員）、校外での各種研修に参加、先進的取組校の見学（９月、英語科、家庭科）、大学での取組の研究（京都大学等）</t>
    <rPh sb="12" eb="13">
      <t>オコナ</t>
    </rPh>
    <rPh sb="17" eb="19">
      <t>キョウイン</t>
    </rPh>
    <rPh sb="20" eb="22">
      <t>チレキ</t>
    </rPh>
    <rPh sb="22" eb="23">
      <t>カ</t>
    </rPh>
    <rPh sb="24" eb="26">
      <t>カテイ</t>
    </rPh>
    <rPh sb="26" eb="27">
      <t>カ</t>
    </rPh>
    <rPh sb="28" eb="30">
      <t>エイゴ</t>
    </rPh>
    <rPh sb="30" eb="31">
      <t>カ</t>
    </rPh>
    <rPh sb="33" eb="35">
      <t>ジュギョウ</t>
    </rPh>
    <rPh sb="39" eb="41">
      <t>ショクイン</t>
    </rPh>
    <rPh sb="41" eb="43">
      <t>ケンシュウ</t>
    </rPh>
    <rPh sb="45" eb="46">
      <t>ガツ</t>
    </rPh>
    <rPh sb="47" eb="49">
      <t>シドウ</t>
    </rPh>
    <rPh sb="49" eb="51">
      <t>ジョゲン</t>
    </rPh>
    <rPh sb="52" eb="54">
      <t>カンサイ</t>
    </rPh>
    <rPh sb="54" eb="56">
      <t>ダイガク</t>
    </rPh>
    <rPh sb="56" eb="58">
      <t>キョウイン</t>
    </rPh>
    <rPh sb="60" eb="62">
      <t>コウガイ</t>
    </rPh>
    <rPh sb="64" eb="66">
      <t>カクシュ</t>
    </rPh>
    <rPh sb="66" eb="68">
      <t>ケンシュウ</t>
    </rPh>
    <rPh sb="69" eb="71">
      <t>サンカ</t>
    </rPh>
    <rPh sb="72" eb="75">
      <t>センシンテキ</t>
    </rPh>
    <rPh sb="75" eb="77">
      <t>トリクミ</t>
    </rPh>
    <rPh sb="77" eb="78">
      <t>コウ</t>
    </rPh>
    <rPh sb="79" eb="81">
      <t>ケンガク</t>
    </rPh>
    <rPh sb="83" eb="84">
      <t>ガツ</t>
    </rPh>
    <rPh sb="85" eb="88">
      <t>エイゴカ</t>
    </rPh>
    <rPh sb="89" eb="92">
      <t>カテイカ</t>
    </rPh>
    <rPh sb="94" eb="96">
      <t>ダイガク</t>
    </rPh>
    <rPh sb="98" eb="100">
      <t>トリクミ</t>
    </rPh>
    <rPh sb="101" eb="103">
      <t>ケンキュウ</t>
    </rPh>
    <rPh sb="104" eb="106">
      <t>キョウト</t>
    </rPh>
    <rPh sb="106" eb="108">
      <t>ダイガク</t>
    </rPh>
    <rPh sb="108" eb="109">
      <t>トウ</t>
    </rPh>
    <phoneticPr fontId="2"/>
  </si>
  <si>
    <t>初年度</t>
    <rPh sb="0" eb="3">
      <t>ショネンド</t>
    </rPh>
    <phoneticPr fontId="2"/>
  </si>
  <si>
    <t>２年目</t>
    <rPh sb="1" eb="3">
      <t>ネンメ</t>
    </rPh>
    <phoneticPr fontId="2"/>
  </si>
  <si>
    <t>３年目</t>
    <rPh sb="1" eb="3">
      <t>ネンメ</t>
    </rPh>
    <phoneticPr fontId="2"/>
  </si>
  <si>
    <t>取組みの
主担・実施者</t>
    <rPh sb="0" eb="2">
      <t>トリク</t>
    </rPh>
    <rPh sb="5" eb="6">
      <t>シュ</t>
    </rPh>
    <rPh sb="6" eb="7">
      <t>タン</t>
    </rPh>
    <rPh sb="8" eb="10">
      <t>ジッシ</t>
    </rPh>
    <rPh sb="10" eb="11">
      <t>シャ</t>
    </rPh>
    <phoneticPr fontId="2"/>
  </si>
  <si>
    <t>成果の検証方法
と評価指標</t>
    <rPh sb="0" eb="2">
      <t>セイカ</t>
    </rPh>
    <rPh sb="3" eb="5">
      <t>ケンショウ</t>
    </rPh>
    <rPh sb="5" eb="7">
      <t>ホウホウ</t>
    </rPh>
    <rPh sb="9" eb="11">
      <t>ヒョウカ</t>
    </rPh>
    <rPh sb="11" eb="13">
      <t>シヒョウ</t>
    </rPh>
    <phoneticPr fontId="2"/>
  </si>
  <si>
    <t>春日丘高等学校</t>
    <rPh sb="0" eb="3">
      <t>カスガオカ</t>
    </rPh>
    <rPh sb="3" eb="5">
      <t>コウトウ</t>
    </rPh>
    <rPh sb="5" eb="6">
      <t>ガク</t>
    </rPh>
    <rPh sb="6" eb="7">
      <t>コウ</t>
    </rPh>
    <phoneticPr fontId="2"/>
  </si>
  <si>
    <t>１　生徒の主体性を育む伝統を引き継ぐとともに、新たな伝統を創りあげる。ア 生徒が自学自習できるように、学ぶ意欲の喚起ならびに方法の習得を図り、併せて適切な校内環境を整備する。イ 学習の実態やニーズを踏まえ、探究的な学習活動等を取り入れて課題を設定し解決する力や、科学的な見方、考え方、表現力等を育成するとともに、生徒の進路保障につながる教育課程の見直しと再構築に取り組む。ウ グローバルな視野を持った生徒の育成に向けた教育を開発・実践する。
２　志を高く進取の気概を持った、生徒一人ひとりの積極性と創造性を育む。(１)生徒が主体的に学習に取り組むよう、環境を整備し授業の改善を図る。(２)グローバリゼーションへの対応・ＩＣＴ化への対応を推進する。(３)TOEFL等への対応力と英語コミュニケーション能力を育成する。</t>
    <phoneticPr fontId="2"/>
  </si>
  <si>
    <t>天井吊下げ型プロジェクター24台（普通教室）、書画カメラ８台、Apple TV 24機、無線アクセスポイント３台</t>
    <rPh sb="0" eb="2">
      <t>テンジョウ</t>
    </rPh>
    <rPh sb="2" eb="4">
      <t>ツリサ</t>
    </rPh>
    <rPh sb="5" eb="6">
      <t>ガタ</t>
    </rPh>
    <rPh sb="15" eb="16">
      <t>ダイ</t>
    </rPh>
    <rPh sb="17" eb="19">
      <t>フツウ</t>
    </rPh>
    <rPh sb="19" eb="21">
      <t>キョウシツ</t>
    </rPh>
    <rPh sb="23" eb="24">
      <t>ショ</t>
    </rPh>
    <rPh sb="24" eb="25">
      <t>ガ</t>
    </rPh>
    <rPh sb="42" eb="43">
      <t>キ</t>
    </rPh>
    <rPh sb="55" eb="56">
      <t>ダイ</t>
    </rPh>
    <phoneticPr fontId="2"/>
  </si>
  <si>
    <t xml:space="preserve"> 主担：「春日丘みらいプロジェクト（春プロ）」、
 実施者：全教員の70％をめざす、生徒による活用も推進する</t>
    <rPh sb="1" eb="2">
      <t>シュ</t>
    </rPh>
    <rPh sb="2" eb="3">
      <t>タン</t>
    </rPh>
    <rPh sb="26" eb="29">
      <t>ジッシシャ</t>
    </rPh>
    <rPh sb="30" eb="31">
      <t>ゼン</t>
    </rPh>
    <rPh sb="31" eb="33">
      <t>キョウイン</t>
    </rPh>
    <rPh sb="42" eb="44">
      <t>セイト</t>
    </rPh>
    <rPh sb="47" eb="49">
      <t>カツヨウ</t>
    </rPh>
    <rPh sb="50" eb="52">
      <t>スイシン</t>
    </rPh>
    <phoneticPr fontId="2"/>
  </si>
  <si>
    <t>・授業アンケート「授業内容に、興味・関心を持つことができた」「授業を受けて、知識や技能が身に付いた」：H26平均3.04以上
・学校教育自己診断「授業は自分の学力向上に役立っている」「授業態度はどうですか」：積極的回答70％以上
・センター試験各科目平均値：全国平均の1.15%</t>
    <rPh sb="1" eb="3">
      <t>ジュギョウ</t>
    </rPh>
    <rPh sb="9" eb="11">
      <t>ジュギョウ</t>
    </rPh>
    <rPh sb="11" eb="13">
      <t>ナイヨウ</t>
    </rPh>
    <rPh sb="15" eb="17">
      <t>キョウミ</t>
    </rPh>
    <rPh sb="18" eb="20">
      <t>カンシン</t>
    </rPh>
    <rPh sb="21" eb="22">
      <t>モ</t>
    </rPh>
    <rPh sb="31" eb="33">
      <t>ジュギョウ</t>
    </rPh>
    <rPh sb="34" eb="35">
      <t>ウ</t>
    </rPh>
    <rPh sb="38" eb="40">
      <t>チシキ</t>
    </rPh>
    <rPh sb="41" eb="43">
      <t>ギノウ</t>
    </rPh>
    <rPh sb="44" eb="45">
      <t>ミ</t>
    </rPh>
    <rPh sb="46" eb="47">
      <t>ツ</t>
    </rPh>
    <rPh sb="54" eb="56">
      <t>ヘイキン</t>
    </rPh>
    <rPh sb="60" eb="62">
      <t>イジョウ</t>
    </rPh>
    <rPh sb="64" eb="66">
      <t>ガッコウ</t>
    </rPh>
    <rPh sb="66" eb="68">
      <t>キョウイク</t>
    </rPh>
    <rPh sb="68" eb="70">
      <t>ジコ</t>
    </rPh>
    <rPh sb="70" eb="72">
      <t>シンダン</t>
    </rPh>
    <rPh sb="73" eb="75">
      <t>ジュギョウ</t>
    </rPh>
    <rPh sb="76" eb="78">
      <t>ジブン</t>
    </rPh>
    <rPh sb="79" eb="81">
      <t>ガクリョク</t>
    </rPh>
    <rPh sb="81" eb="83">
      <t>コウジョウ</t>
    </rPh>
    <rPh sb="84" eb="86">
      <t>ヤクダ</t>
    </rPh>
    <rPh sb="92" eb="94">
      <t>ジュギョウ</t>
    </rPh>
    <rPh sb="94" eb="96">
      <t>タイド</t>
    </rPh>
    <rPh sb="104" eb="107">
      <t>セッキョクテキ</t>
    </rPh>
    <rPh sb="107" eb="109">
      <t>カイトウ</t>
    </rPh>
    <rPh sb="112" eb="114">
      <t>イジョウ</t>
    </rPh>
    <phoneticPr fontId="2"/>
  </si>
  <si>
    <t>・授業アンケート「授業内容に、興味・関心を持つことができた」「授業を受けて、知識や技能が身に付いた」：H27の平均以上
・学校教育自己診断「授業は自分の学力向上に役立っている」「授業態度はどうですか」：積極的回答75％以上
・センター試験各科目平均値：全国平均の1.17%
・国公立大学・難関私立大学合格者（現浪）:国公立110名、私立600名</t>
    <rPh sb="1" eb="3">
      <t>ジュギョウ</t>
    </rPh>
    <rPh sb="61" eb="63">
      <t>ガッコウ</t>
    </rPh>
    <rPh sb="63" eb="65">
      <t>キョウイク</t>
    </rPh>
    <rPh sb="65" eb="67">
      <t>ジコ</t>
    </rPh>
    <rPh sb="67" eb="69">
      <t>シンダン</t>
    </rPh>
    <rPh sb="117" eb="119">
      <t>シケン</t>
    </rPh>
    <rPh sb="119" eb="122">
      <t>カクカモク</t>
    </rPh>
    <rPh sb="122" eb="125">
      <t>ヘイキンチ</t>
    </rPh>
    <rPh sb="126" eb="128">
      <t>ゼンコク</t>
    </rPh>
    <rPh sb="128" eb="130">
      <t>ヘイキン</t>
    </rPh>
    <rPh sb="138" eb="141">
      <t>コクコウリツ</t>
    </rPh>
    <rPh sb="141" eb="143">
      <t>ダイガク</t>
    </rPh>
    <rPh sb="144" eb="146">
      <t>ナンカン</t>
    </rPh>
    <rPh sb="146" eb="148">
      <t>シリツ</t>
    </rPh>
    <rPh sb="148" eb="150">
      <t>ダイガク</t>
    </rPh>
    <rPh sb="150" eb="153">
      <t>ゴウカクシャ</t>
    </rPh>
    <rPh sb="154" eb="155">
      <t>ゲン</t>
    </rPh>
    <rPh sb="155" eb="156">
      <t>ロウ</t>
    </rPh>
    <rPh sb="158" eb="161">
      <t>コッコウリツ</t>
    </rPh>
    <rPh sb="164" eb="165">
      <t>メイ</t>
    </rPh>
    <rPh sb="166" eb="168">
      <t>シリツ</t>
    </rPh>
    <rPh sb="171" eb="172">
      <t>メイ</t>
    </rPh>
    <phoneticPr fontId="2"/>
  </si>
  <si>
    <t>・授業アンケート「授業内容に、興味・関心を持つことができた」「授業を受けて、知識や技能が身に付いた」：H28の平均以上
・学校教育自己診断「授業は自分の学力向上に役立っている」「授業態度はどうですか」：積極的回答80％以上
・センター試験平均値センター試験各科目平均値：全国平均の1.19%
・国公立大学・難関私立大学合格者（現浪）:国公立120名、私立650名</t>
    <rPh sb="1" eb="3">
      <t>ジュギョウ</t>
    </rPh>
    <rPh sb="61" eb="63">
      <t>ガッコウ</t>
    </rPh>
    <rPh sb="63" eb="65">
      <t>キョウイク</t>
    </rPh>
    <rPh sb="65" eb="67">
      <t>ジコ</t>
    </rPh>
    <rPh sb="67" eb="69">
      <t>シンダン</t>
    </rPh>
    <rPh sb="117" eb="119">
      <t>シケン</t>
    </rPh>
    <rPh sb="119" eb="122">
      <t>ヘイキンチ</t>
    </rPh>
    <rPh sb="147" eb="150">
      <t>コクコウリツ</t>
    </rPh>
    <rPh sb="150" eb="152">
      <t>ダイガク</t>
    </rPh>
    <rPh sb="153" eb="155">
      <t>ナンカン</t>
    </rPh>
    <rPh sb="155" eb="157">
      <t>シリツ</t>
    </rPh>
    <rPh sb="157" eb="159">
      <t>ダイガク</t>
    </rPh>
    <rPh sb="159" eb="162">
      <t>ゴウカクシャ</t>
    </rPh>
    <phoneticPr fontId="2"/>
  </si>
  <si>
    <t xml:space="preserve"> 生徒の希望する進路の実現</t>
    <phoneticPr fontId="2"/>
  </si>
  <si>
    <t>アクティブ・ラーニングやキャリア教育の職員研修、春プロメンバーを中心に先進的取組の情報収集とそれの本校での活用に向けての研究、教科別に授業計画（生徒による活用も盛り込む）の策定と実施及び振り返り、春プロメンバーと生徒部生徒会教員及び生徒会執行部はじめ生徒による特別活動（ＬＨＲや学校行事）での活用、生徒による授業アンケートで効果を検証（７月、12月）、学校教育自己診断で効果を検証（12月）、次年度の計画策定（２月）、茨木地区若手研修等で外部に公開、全日制・定時制共通コンテンツの開発</t>
    <rPh sb="63" eb="65">
      <t>キョウカ</t>
    </rPh>
    <rPh sb="65" eb="66">
      <t>ベツ</t>
    </rPh>
    <rPh sb="72" eb="74">
      <t>セイト</t>
    </rPh>
    <rPh sb="77" eb="79">
      <t>カツヨウ</t>
    </rPh>
    <rPh sb="80" eb="81">
      <t>モ</t>
    </rPh>
    <rPh sb="82" eb="83">
      <t>コ</t>
    </rPh>
    <rPh sb="89" eb="91">
      <t>ジッシ</t>
    </rPh>
    <rPh sb="91" eb="92">
      <t>オヨ</t>
    </rPh>
    <rPh sb="93" eb="94">
      <t>フ</t>
    </rPh>
    <rPh sb="95" eb="96">
      <t>カエ</t>
    </rPh>
    <rPh sb="139" eb="141">
      <t>ガッコウ</t>
    </rPh>
    <rPh sb="141" eb="143">
      <t>ギョウジ</t>
    </rPh>
    <rPh sb="162" eb="164">
      <t>コウカ</t>
    </rPh>
    <rPh sb="165" eb="167">
      <t>ケンショウ</t>
    </rPh>
    <rPh sb="169" eb="170">
      <t>ガツ</t>
    </rPh>
    <rPh sb="173" eb="174">
      <t>ガツ</t>
    </rPh>
    <rPh sb="206" eb="207">
      <t>ガツ</t>
    </rPh>
    <rPh sb="209" eb="211">
      <t>イバラキ</t>
    </rPh>
    <rPh sb="211" eb="213">
      <t>チク</t>
    </rPh>
    <rPh sb="213" eb="215">
      <t>ワカテ</t>
    </rPh>
    <rPh sb="215" eb="217">
      <t>ケンシュウ</t>
    </rPh>
    <rPh sb="217" eb="218">
      <t>トウ</t>
    </rPh>
    <rPh sb="219" eb="221">
      <t>ガイブ</t>
    </rPh>
    <rPh sb="222" eb="224">
      <t>コウカイ</t>
    </rPh>
    <rPh sb="225" eb="228">
      <t>ゼンニチセイ</t>
    </rPh>
    <rPh sb="229" eb="232">
      <t>テイジセイ</t>
    </rPh>
    <rPh sb="232" eb="234">
      <t>キョウツウ</t>
    </rPh>
    <rPh sb="240" eb="242">
      <t>カイハツ</t>
    </rPh>
    <phoneticPr fontId="2"/>
  </si>
  <si>
    <t>アクティブ・ラーニングやキャリア教育の職員研修、教科別に授業計画（生徒による活用も盛り込む）の策定と実施及び振り返り、生徒部生徒会教員及び生徒会執行部はじめ生徒による特別活動（ＬＨＲや学校行事）での活用、生徒による授業アンケートで効果を検証（７月、12月）、学校教育自己診断で効果を検証（12月）、次年度の計画策定（２月）、茨木地区若手研修等で外部に公開、全日制・定時制共通コンテンツの開発、進学先の大学での学習状況の追跡調査を実施</t>
    <rPh sb="24" eb="26">
      <t>キョウカ</t>
    </rPh>
    <rPh sb="26" eb="27">
      <t>ベツ</t>
    </rPh>
    <rPh sb="50" eb="52">
      <t>ジッシ</t>
    </rPh>
    <rPh sb="52" eb="53">
      <t>オヨ</t>
    </rPh>
    <rPh sb="54" eb="55">
      <t>フ</t>
    </rPh>
    <rPh sb="56" eb="57">
      <t>カエ</t>
    </rPh>
    <rPh sb="92" eb="94">
      <t>ガッコウ</t>
    </rPh>
    <rPh sb="94" eb="96">
      <t>ギョウジ</t>
    </rPh>
    <rPh sb="115" eb="117">
      <t>コウカ</t>
    </rPh>
    <rPh sb="118" eb="120">
      <t>ケンショウ</t>
    </rPh>
    <rPh sb="122" eb="123">
      <t>ガツ</t>
    </rPh>
    <rPh sb="126" eb="127">
      <t>ガツ</t>
    </rPh>
    <rPh sb="159" eb="160">
      <t>ガツ</t>
    </rPh>
    <rPh sb="162" eb="164">
      <t>イバラキ</t>
    </rPh>
    <rPh sb="164" eb="166">
      <t>チク</t>
    </rPh>
    <rPh sb="166" eb="168">
      <t>ワカテ</t>
    </rPh>
    <rPh sb="168" eb="170">
      <t>ケンシュウ</t>
    </rPh>
    <rPh sb="170" eb="171">
      <t>トウ</t>
    </rPh>
    <rPh sb="172" eb="174">
      <t>ガイブ</t>
    </rPh>
    <rPh sb="175" eb="177">
      <t>コウカイ</t>
    </rPh>
    <rPh sb="178" eb="181">
      <t>ゼンニチセイ</t>
    </rPh>
    <rPh sb="182" eb="185">
      <t>テイジセイ</t>
    </rPh>
    <rPh sb="185" eb="187">
      <t>キョウツウ</t>
    </rPh>
    <rPh sb="193" eb="195">
      <t>カイハツ</t>
    </rPh>
    <rPh sb="196" eb="198">
      <t>シンガク</t>
    </rPh>
    <rPh sb="198" eb="199">
      <t>サキ</t>
    </rPh>
    <rPh sb="200" eb="202">
      <t>ダイガク</t>
    </rPh>
    <rPh sb="204" eb="206">
      <t>ガクシュウ</t>
    </rPh>
    <rPh sb="206" eb="208">
      <t>ジョウキョウ</t>
    </rPh>
    <rPh sb="209" eb="211">
      <t>ツイセキ</t>
    </rPh>
    <rPh sb="211" eb="213">
      <t>チョウサ</t>
    </rPh>
    <rPh sb="214" eb="216">
      <t>ジッシ</t>
    </rPh>
    <phoneticPr fontId="2"/>
  </si>
  <si>
    <t>①平成26年度から始めたアクティブ・ラーニングによる授業改善を、ICT環境の充実によってより一層推進していく。
②教員だけでなく生徒も積極的に活用して、生徒の主体性・積極性を引き出す授業活動・特別活動等によって、思考力・判断力・表現力の充実を図る。
③グループ活動等を通じて生徒のリーダーシップを引き出し、本校の特色である自主・自律に基づく活動をより活性化させる。
④生徒の主体性の向上によって、目標からの逆算による時間管理能力を育成して、キャリアアップをめざす態度を育成する。
⑤キャリア展望の能力を育成することによって、学校での授業や行事等の特別活動、部活動、家庭学習を総合的に計画・実行できる力を育成し、大学進学だけが目標ではなく、進学後のセルフ・マネジメント能力を育成する。
＊達成度の判定指標は客観性を担保できるものとし、「成果の検証方法と評価指標」に年度ごとに示す。また、⑤については、追跡調査を実施する。</t>
    <rPh sb="1" eb="3">
      <t>ヘイセイ</t>
    </rPh>
    <rPh sb="5" eb="7">
      <t>ネンド</t>
    </rPh>
    <rPh sb="9" eb="10">
      <t>ハジ</t>
    </rPh>
    <rPh sb="26" eb="28">
      <t>ジュギョウ</t>
    </rPh>
    <rPh sb="28" eb="30">
      <t>カイゼン</t>
    </rPh>
    <rPh sb="35" eb="37">
      <t>カンキョウ</t>
    </rPh>
    <rPh sb="38" eb="40">
      <t>ジュウジツ</t>
    </rPh>
    <rPh sb="46" eb="48">
      <t>イッソウ</t>
    </rPh>
    <rPh sb="48" eb="50">
      <t>スイシン</t>
    </rPh>
    <rPh sb="57" eb="59">
      <t>キョウイン</t>
    </rPh>
    <rPh sb="64" eb="66">
      <t>セイト</t>
    </rPh>
    <rPh sb="67" eb="70">
      <t>セッキョクテキ</t>
    </rPh>
    <rPh sb="71" eb="73">
      <t>カツヨウ</t>
    </rPh>
    <rPh sb="76" eb="78">
      <t>セイト</t>
    </rPh>
    <rPh sb="79" eb="82">
      <t>シュタイセイ</t>
    </rPh>
    <rPh sb="83" eb="86">
      <t>セッキョクセイ</t>
    </rPh>
    <rPh sb="87" eb="88">
      <t>ヒ</t>
    </rPh>
    <rPh sb="89" eb="90">
      <t>ダ</t>
    </rPh>
    <rPh sb="91" eb="93">
      <t>ジュギョウ</t>
    </rPh>
    <rPh sb="93" eb="95">
      <t>カツドウ</t>
    </rPh>
    <rPh sb="96" eb="98">
      <t>トクベツ</t>
    </rPh>
    <rPh sb="98" eb="100">
      <t>カツドウ</t>
    </rPh>
    <rPh sb="100" eb="101">
      <t>トウ</t>
    </rPh>
    <rPh sb="106" eb="109">
      <t>シコウリョク</t>
    </rPh>
    <rPh sb="110" eb="113">
      <t>ハンダンリョク</t>
    </rPh>
    <rPh sb="114" eb="117">
      <t>ヒョウゲンリョク</t>
    </rPh>
    <rPh sb="118" eb="120">
      <t>ジュウジツ</t>
    </rPh>
    <rPh sb="121" eb="122">
      <t>ハカ</t>
    </rPh>
    <rPh sb="130" eb="132">
      <t>カツドウ</t>
    </rPh>
    <rPh sb="132" eb="133">
      <t>トウ</t>
    </rPh>
    <rPh sb="134" eb="135">
      <t>ツウ</t>
    </rPh>
    <rPh sb="137" eb="139">
      <t>セイト</t>
    </rPh>
    <rPh sb="148" eb="149">
      <t>ヒ</t>
    </rPh>
    <rPh sb="150" eb="151">
      <t>ダ</t>
    </rPh>
    <rPh sb="153" eb="155">
      <t>ホンコウ</t>
    </rPh>
    <rPh sb="156" eb="158">
      <t>トクショク</t>
    </rPh>
    <rPh sb="161" eb="163">
      <t>ジシュ</t>
    </rPh>
    <rPh sb="164" eb="166">
      <t>ジリツ</t>
    </rPh>
    <rPh sb="167" eb="168">
      <t>モト</t>
    </rPh>
    <rPh sb="170" eb="172">
      <t>カツドウ</t>
    </rPh>
    <rPh sb="175" eb="178">
      <t>カッセイカ</t>
    </rPh>
    <rPh sb="184" eb="186">
      <t>セイト</t>
    </rPh>
    <rPh sb="187" eb="190">
      <t>シュタイセイ</t>
    </rPh>
    <rPh sb="191" eb="193">
      <t>コウジョウ</t>
    </rPh>
    <rPh sb="198" eb="200">
      <t>モクヒョウ</t>
    </rPh>
    <rPh sb="203" eb="205">
      <t>ギャクサン</t>
    </rPh>
    <rPh sb="208" eb="210">
      <t>ジカン</t>
    </rPh>
    <rPh sb="210" eb="212">
      <t>カンリ</t>
    </rPh>
    <rPh sb="212" eb="214">
      <t>ノウリョク</t>
    </rPh>
    <rPh sb="215" eb="217">
      <t>イクセイ</t>
    </rPh>
    <rPh sb="231" eb="233">
      <t>タイド</t>
    </rPh>
    <rPh sb="234" eb="236">
      <t>イクセイ</t>
    </rPh>
    <rPh sb="245" eb="247">
      <t>テンボウ</t>
    </rPh>
    <rPh sb="248" eb="250">
      <t>ノウリョク</t>
    </rPh>
    <rPh sb="251" eb="253">
      <t>イクセイ</t>
    </rPh>
    <rPh sb="262" eb="264">
      <t>ガッコウ</t>
    </rPh>
    <rPh sb="266" eb="268">
      <t>ジュギョウ</t>
    </rPh>
    <rPh sb="269" eb="271">
      <t>ギョウジ</t>
    </rPh>
    <rPh sb="271" eb="272">
      <t>トウ</t>
    </rPh>
    <rPh sb="273" eb="275">
      <t>トクベツ</t>
    </rPh>
    <rPh sb="275" eb="277">
      <t>カツドウ</t>
    </rPh>
    <rPh sb="278" eb="280">
      <t>ブカツ</t>
    </rPh>
    <rPh sb="280" eb="281">
      <t>ドウ</t>
    </rPh>
    <rPh sb="282" eb="284">
      <t>カテイ</t>
    </rPh>
    <rPh sb="284" eb="286">
      <t>ガクシュウ</t>
    </rPh>
    <rPh sb="287" eb="290">
      <t>ソウゴウテキ</t>
    </rPh>
    <rPh sb="291" eb="293">
      <t>ケイカク</t>
    </rPh>
    <rPh sb="294" eb="296">
      <t>ジッコウ</t>
    </rPh>
    <rPh sb="299" eb="300">
      <t>チカラ</t>
    </rPh>
    <rPh sb="301" eb="303">
      <t>イクセイ</t>
    </rPh>
    <rPh sb="305" eb="307">
      <t>ダイガク</t>
    </rPh>
    <rPh sb="307" eb="309">
      <t>シンガク</t>
    </rPh>
    <rPh sb="312" eb="314">
      <t>モクヒョウ</t>
    </rPh>
    <rPh sb="319" eb="321">
      <t>シンガク</t>
    </rPh>
    <rPh sb="321" eb="322">
      <t>ゴ</t>
    </rPh>
    <rPh sb="333" eb="335">
      <t>ノウリョク</t>
    </rPh>
    <rPh sb="336" eb="338">
      <t>イクセイ</t>
    </rPh>
    <rPh sb="343" eb="345">
      <t>タッセイ</t>
    </rPh>
    <rPh sb="345" eb="346">
      <t>ド</t>
    </rPh>
    <rPh sb="347" eb="349">
      <t>ハンテイ</t>
    </rPh>
    <rPh sb="349" eb="351">
      <t>シヒョウ</t>
    </rPh>
    <rPh sb="352" eb="355">
      <t>キャッカンセイ</t>
    </rPh>
    <rPh sb="356" eb="358">
      <t>タンポ</t>
    </rPh>
    <rPh sb="381" eb="383">
      <t>ネンド</t>
    </rPh>
    <rPh sb="386" eb="387">
      <t>シメ</t>
    </rPh>
    <rPh sb="399" eb="401">
      <t>ツイセキ</t>
    </rPh>
    <rPh sb="401" eb="403">
      <t>チョウサ</t>
    </rPh>
    <rPh sb="404" eb="406">
      <t>ジッシ</t>
    </rPh>
    <phoneticPr fontId="2"/>
  </si>
  <si>
    <t>アクティブ・ラーニングやキャリア教育の職員研修（７月）、「春日丘みらいプロジェクト（春プロ）」メンバーを中心に先進的取組の情報収集とそれの本校での活用に向けての研究および授業計画の策定、機器活用の研修（設置工事完了後）、機器活用に慣れた教員による実践報告・授業公開（９月～）、春プロメンバーと生徒部生徒会教員及び生徒会執行部生徒による特別活動での活用の検討と試行、生徒による授業アンケートと学校教育自己診断で効果を検証し次年度の計画策定（２月）</t>
    <rPh sb="16" eb="18">
      <t>キョウイク</t>
    </rPh>
    <rPh sb="29" eb="32">
      <t>カスガオカ</t>
    </rPh>
    <rPh sb="42" eb="43">
      <t>ハル</t>
    </rPh>
    <rPh sb="52" eb="54">
      <t>チュウシン</t>
    </rPh>
    <rPh sb="55" eb="58">
      <t>センシンテキ</t>
    </rPh>
    <rPh sb="58" eb="60">
      <t>トリクミ</t>
    </rPh>
    <rPh sb="61" eb="63">
      <t>ジョウホウ</t>
    </rPh>
    <rPh sb="63" eb="65">
      <t>シュウシュウ</t>
    </rPh>
    <rPh sb="69" eb="71">
      <t>ホンコウ</t>
    </rPh>
    <rPh sb="73" eb="75">
      <t>カツヨウ</t>
    </rPh>
    <rPh sb="76" eb="77">
      <t>ム</t>
    </rPh>
    <rPh sb="80" eb="82">
      <t>ケンキュウ</t>
    </rPh>
    <rPh sb="85" eb="87">
      <t>ジュギョウ</t>
    </rPh>
    <rPh sb="87" eb="89">
      <t>ケイカク</t>
    </rPh>
    <rPh sb="90" eb="92">
      <t>サクテイ</t>
    </rPh>
    <rPh sb="93" eb="95">
      <t>キキ</t>
    </rPh>
    <rPh sb="95" eb="97">
      <t>カツヨウ</t>
    </rPh>
    <rPh sb="98" eb="100">
      <t>ケンシュウ</t>
    </rPh>
    <rPh sb="101" eb="103">
      <t>セッチ</t>
    </rPh>
    <rPh sb="103" eb="105">
      <t>コウジ</t>
    </rPh>
    <rPh sb="105" eb="107">
      <t>カンリョウ</t>
    </rPh>
    <rPh sb="107" eb="108">
      <t>ゴ</t>
    </rPh>
    <rPh sb="110" eb="112">
      <t>キキ</t>
    </rPh>
    <rPh sb="112" eb="114">
      <t>カツヨウ</t>
    </rPh>
    <rPh sb="115" eb="116">
      <t>ナ</t>
    </rPh>
    <rPh sb="118" eb="120">
      <t>キョウイン</t>
    </rPh>
    <rPh sb="123" eb="125">
      <t>ジッセン</t>
    </rPh>
    <rPh sb="125" eb="127">
      <t>ホウコク</t>
    </rPh>
    <rPh sb="128" eb="130">
      <t>ジュギョウ</t>
    </rPh>
    <rPh sb="130" eb="132">
      <t>コウカイ</t>
    </rPh>
    <rPh sb="134" eb="135">
      <t>ガツ</t>
    </rPh>
    <rPh sb="182" eb="184">
      <t>セイト</t>
    </rPh>
    <rPh sb="187" eb="189">
      <t>ジュギョウ</t>
    </rPh>
    <rPh sb="195" eb="197">
      <t>ガッコウ</t>
    </rPh>
    <rPh sb="197" eb="199">
      <t>キョウイク</t>
    </rPh>
    <rPh sb="199" eb="201">
      <t>ジコ</t>
    </rPh>
    <rPh sb="201" eb="203">
      <t>シンダン</t>
    </rPh>
    <rPh sb="204" eb="206">
      <t>コウカ</t>
    </rPh>
    <rPh sb="207" eb="209">
      <t>ケンショウ</t>
    </rPh>
    <rPh sb="210" eb="213">
      <t>ジネンド</t>
    </rPh>
    <rPh sb="214" eb="216">
      <t>ケイカク</t>
    </rPh>
    <rPh sb="216" eb="218">
      <t>サクテイ</t>
    </rPh>
    <rPh sb="220" eb="221">
      <t>ガツ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</si>
</sst>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6" formatCode="&quot;¥&quot;#,##0;[Red]&quot;¥&quot;\-#,##0"/>
    <numFmt numFmtId="176" formatCode="#,##0&quot;千円&quot;"/>
    <numFmt numFmtId="177" formatCode="#,##0;\-#,##0;&quot;-&quot;"/>
    <numFmt numFmtId="178" formatCode="&quot;¥&quot;#,##0_);[Red]\(&quot;¥&quot;#,##0\)"/>
  </numFmts>
  <fonts count="17">
    <font>
      <sz val="11"/>
      <name val="ＭＳ ゴシック"/>
      <family val="3"/>
      <charset val="128"/>
    </font>
    <font>
      <sz val="11"/>
      <name val="ＭＳ ゴシック"/>
      <family val="3"/>
      <charset val="128"/>
    </font>
    <font>
      <sz val="6"/>
      <name val="ＭＳ ゴシック"/>
      <family val="3"/>
      <charset val="128"/>
    </font>
    <font>
      <sz val="6"/>
      <name val="ＦＡ クリアレター"/>
      <family val="3"/>
      <charset val="128"/>
    </font>
    <font>
      <sz val="6"/>
      <name val="ＭＳ Ｐ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sz val="10"/>
      <color rgb="FF000000"/>
      <name val="ＭＳ ゴシック"/>
      <family val="3"/>
      <charset val="128"/>
    </font>
    <font>
      <b/>
      <u/>
      <sz val="12"/>
      <name val="ＭＳ ゴシック"/>
      <family val="3"/>
      <charset val="128"/>
    </font>
    <font>
      <b/>
      <sz val="12"/>
      <name val="ＭＳ ゴシック"/>
      <family val="3"/>
      <charset val="128"/>
    </font>
    <font>
      <sz val="12"/>
      <name val="Osaka"/>
      <family val="3"/>
      <charset val="128"/>
    </font>
    <font>
      <sz val="10"/>
      <color indexed="8"/>
      <name val="Arial"/>
      <family val="2"/>
    </font>
    <font>
      <b/>
      <sz val="12"/>
      <name val="Arial"/>
      <family val="2"/>
    </font>
    <font>
      <sz val="10"/>
      <name val="Arial"/>
      <family val="2"/>
    </font>
    <font>
      <b/>
      <sz val="11"/>
      <name val="Helv"/>
      <family val="2"/>
    </font>
    <font>
      <sz val="14"/>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double">
        <color indexed="64"/>
      </top>
      <bottom/>
      <diagonal/>
    </border>
    <border>
      <left style="medium">
        <color indexed="64"/>
      </left>
      <right/>
      <top/>
      <bottom style="thin">
        <color indexed="64"/>
      </bottom>
      <diagonal/>
    </border>
    <border>
      <left/>
      <right style="thin">
        <color indexed="64"/>
      </right>
      <top style="medium">
        <color indexed="64"/>
      </top>
      <bottom style="double">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xf numFmtId="6" fontId="1" fillId="0" borderId="0" applyFont="0" applyFill="0" applyBorder="0" applyAlignment="0" applyProtection="0"/>
    <xf numFmtId="0" fontId="11" fillId="0" borderId="0"/>
    <xf numFmtId="38" fontId="11" fillId="0" borderId="0" applyFont="0" applyFill="0" applyBorder="0" applyAlignment="0" applyProtection="0"/>
    <xf numFmtId="9" fontId="11" fillId="0" borderId="0" applyFont="0" applyFill="0" applyBorder="0" applyAlignment="0" applyProtection="0"/>
    <xf numFmtId="177" fontId="12" fillId="0" borderId="0" applyFill="0" applyBorder="0" applyAlignment="0"/>
    <xf numFmtId="0" fontId="13" fillId="0" borderId="6" applyNumberFormat="0" applyAlignment="0" applyProtection="0">
      <alignment horizontal="left" vertical="center"/>
    </xf>
    <xf numFmtId="0" fontId="13" fillId="0" borderId="7">
      <alignment horizontal="left" vertical="center"/>
    </xf>
    <xf numFmtId="0" fontId="14" fillId="0" borderId="0"/>
    <xf numFmtId="0" fontId="15" fillId="0" borderId="0"/>
    <xf numFmtId="0" fontId="16" fillId="0" borderId="0"/>
  </cellStyleXfs>
  <cellXfs count="231">
    <xf numFmtId="0" fontId="0" fillId="0" borderId="0" xfId="0"/>
    <xf numFmtId="0" fontId="5" fillId="0" borderId="0" xfId="0" applyFont="1" applyFill="1" applyBorder="1" applyAlignment="1">
      <alignment vertical="center" wrapText="1"/>
    </xf>
    <xf numFmtId="0" fontId="5" fillId="0" borderId="0" xfId="0" applyFont="1" applyProtection="1">
      <protection locked="0"/>
    </xf>
    <xf numFmtId="0" fontId="5"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5" fillId="0" borderId="0" xfId="0" applyFont="1" applyAlignment="1" applyProtection="1">
      <protection locked="0"/>
    </xf>
    <xf numFmtId="0" fontId="5" fillId="0" borderId="0" xfId="0" applyFont="1" applyBorder="1" applyProtection="1">
      <protection locked="0"/>
    </xf>
    <xf numFmtId="0" fontId="6" fillId="0" borderId="0" xfId="0" applyFont="1" applyFill="1" applyBorder="1" applyAlignment="1" applyProtection="1">
      <alignment horizontal="center" vertical="center"/>
      <protection locked="0"/>
    </xf>
    <xf numFmtId="0" fontId="5" fillId="0" borderId="0" xfId="0" applyFont="1" applyAlignment="1">
      <alignment vertical="center"/>
    </xf>
    <xf numFmtId="0" fontId="5" fillId="0"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5" fillId="0" borderId="0" xfId="0" applyFont="1" applyBorder="1" applyAlignment="1" applyProtection="1">
      <alignment horizontal="left" vertical="center" wrapText="1"/>
      <protection locked="0"/>
    </xf>
    <xf numFmtId="0" fontId="5" fillId="0" borderId="0" xfId="0" applyFont="1" applyFill="1" applyBorder="1" applyAlignment="1" applyProtection="1">
      <alignment vertical="center" wrapText="1"/>
      <protection locked="0"/>
    </xf>
    <xf numFmtId="176" fontId="5" fillId="0" borderId="0" xfId="0" applyNumberFormat="1" applyFont="1" applyFill="1" applyBorder="1" applyAlignment="1" applyProtection="1">
      <alignment vertical="center" wrapText="1"/>
      <protection locked="0"/>
    </xf>
    <xf numFmtId="0" fontId="5" fillId="0" borderId="0" xfId="0" applyFont="1" applyFill="1" applyBorder="1" applyAlignment="1" applyProtection="1">
      <alignment vertical="top" wrapText="1"/>
      <protection locked="0"/>
    </xf>
    <xf numFmtId="0" fontId="6"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protection locked="0"/>
    </xf>
    <xf numFmtId="176" fontId="6" fillId="0" borderId="5"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textRotation="255" wrapText="1"/>
    </xf>
    <xf numFmtId="0" fontId="6" fillId="0" borderId="0"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7" fillId="0" borderId="3" xfId="0" applyFont="1" applyBorder="1" applyAlignment="1">
      <alignment horizontal="center" vertical="center"/>
    </xf>
    <xf numFmtId="0" fontId="8" fillId="0" borderId="4" xfId="0"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7" fillId="2" borderId="2" xfId="0" applyFont="1" applyFill="1" applyBorder="1" applyAlignment="1">
      <alignment horizontal="center" vertical="center"/>
    </xf>
    <xf numFmtId="0" fontId="5" fillId="0" borderId="6" xfId="0" applyFont="1" applyFill="1" applyBorder="1" applyAlignment="1" applyProtection="1">
      <alignment vertical="center" shrinkToFit="1"/>
      <protection locked="0"/>
    </xf>
    <xf numFmtId="0" fontId="5" fillId="0" borderId="5" xfId="0" applyFont="1" applyFill="1" applyBorder="1" applyAlignment="1" applyProtection="1">
      <alignment vertical="center" shrinkToFit="1"/>
      <protection locked="0"/>
    </xf>
    <xf numFmtId="0" fontId="5"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55" xfId="0" applyFont="1" applyFill="1" applyBorder="1" applyAlignment="1" applyProtection="1">
      <alignment horizontal="center" vertical="center"/>
      <protection locked="0"/>
    </xf>
    <xf numFmtId="0" fontId="5" fillId="0" borderId="55" xfId="0" applyFont="1" applyBorder="1" applyAlignment="1">
      <alignment horizontal="center" vertical="center"/>
    </xf>
    <xf numFmtId="0" fontId="5" fillId="3" borderId="1" xfId="0" applyFont="1" applyFill="1" applyBorder="1" applyAlignment="1" applyProtection="1">
      <alignment horizontal="center" vertical="center"/>
      <protection locked="0"/>
    </xf>
    <xf numFmtId="0" fontId="5" fillId="3" borderId="45"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5" fillId="3" borderId="0" xfId="0" applyFont="1" applyFill="1" applyProtection="1">
      <protection locked="0"/>
    </xf>
    <xf numFmtId="0" fontId="5" fillId="3" borderId="0" xfId="0" applyFont="1" applyFill="1" applyBorder="1" applyAlignment="1" applyProtection="1">
      <alignment horizontal="left" vertical="center" wrapText="1"/>
      <protection locked="0"/>
    </xf>
    <xf numFmtId="0" fontId="5" fillId="0" borderId="36" xfId="0" applyFont="1" applyFill="1" applyBorder="1" applyAlignment="1">
      <alignment vertical="center" wrapText="1"/>
    </xf>
    <xf numFmtId="0" fontId="6" fillId="0" borderId="36" xfId="0" applyFont="1" applyFill="1" applyBorder="1" applyAlignment="1" applyProtection="1">
      <alignment vertical="center" wrapText="1"/>
      <protection locked="0"/>
    </xf>
    <xf numFmtId="0" fontId="5" fillId="0" borderId="36" xfId="0" applyFont="1" applyBorder="1" applyAlignment="1" applyProtection="1">
      <protection locked="0"/>
    </xf>
    <xf numFmtId="178" fontId="7" fillId="0" borderId="26" xfId="0" applyNumberFormat="1" applyFont="1" applyBorder="1" applyAlignment="1">
      <alignment horizontal="right" vertical="center"/>
    </xf>
    <xf numFmtId="178" fontId="7" fillId="0" borderId="27" xfId="0" applyNumberFormat="1" applyFont="1" applyBorder="1" applyAlignment="1">
      <alignment horizontal="right" vertical="center"/>
    </xf>
    <xf numFmtId="178" fontId="7" fillId="0" borderId="28" xfId="0" applyNumberFormat="1" applyFont="1" applyBorder="1" applyAlignment="1">
      <alignment horizontal="right" vertical="center"/>
    </xf>
    <xf numFmtId="0" fontId="5" fillId="2" borderId="36"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178" fontId="7" fillId="2" borderId="22" xfId="0" applyNumberFormat="1" applyFont="1" applyFill="1" applyBorder="1" applyAlignment="1">
      <alignment horizontal="right" vertical="center"/>
    </xf>
    <xf numFmtId="178" fontId="7" fillId="2" borderId="7" xfId="0" applyNumberFormat="1" applyFont="1" applyFill="1" applyBorder="1" applyAlignment="1">
      <alignment horizontal="right" vertical="center"/>
    </xf>
    <xf numFmtId="178" fontId="7" fillId="2" borderId="32" xfId="0" applyNumberFormat="1" applyFont="1" applyFill="1" applyBorder="1" applyAlignment="1">
      <alignment horizontal="right" vertical="center"/>
    </xf>
    <xf numFmtId="0" fontId="5" fillId="0" borderId="4" xfId="0" applyFont="1" applyBorder="1" applyAlignment="1" applyProtection="1">
      <alignment horizontal="left" vertical="center"/>
      <protection locked="0"/>
    </xf>
    <xf numFmtId="5" fontId="5" fillId="0" borderId="12" xfId="0" applyNumberFormat="1" applyFont="1" applyBorder="1" applyAlignment="1">
      <alignment horizontal="center" vertical="center"/>
    </xf>
    <xf numFmtId="5" fontId="5" fillId="0" borderId="13" xfId="0" applyNumberFormat="1"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178" fontId="7" fillId="0" borderId="12" xfId="0" applyNumberFormat="1" applyFont="1" applyBorder="1" applyAlignment="1">
      <alignment horizontal="right" vertical="center"/>
    </xf>
    <xf numFmtId="178" fontId="7" fillId="0" borderId="13" xfId="0" applyNumberFormat="1" applyFont="1" applyBorder="1" applyAlignment="1">
      <alignment horizontal="right" vertical="center"/>
    </xf>
    <xf numFmtId="178" fontId="7" fillId="0" borderId="14" xfId="0" applyNumberFormat="1" applyFont="1" applyBorder="1" applyAlignment="1">
      <alignment horizontal="right" vertical="center"/>
    </xf>
    <xf numFmtId="0" fontId="5" fillId="2" borderId="50"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2" borderId="38"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36"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0" borderId="1" xfId="0" applyFont="1" applyBorder="1" applyAlignment="1" applyProtection="1">
      <alignment horizontal="left" vertical="center"/>
      <protection locked="0"/>
    </xf>
    <xf numFmtId="5" fontId="5" fillId="0" borderId="26" xfId="0" applyNumberFormat="1" applyFont="1" applyBorder="1" applyAlignment="1">
      <alignment horizontal="right" vertical="center" shrinkToFit="1"/>
    </xf>
    <xf numFmtId="5" fontId="5" fillId="0" borderId="54" xfId="0" applyNumberFormat="1" applyFont="1" applyBorder="1" applyAlignment="1">
      <alignment horizontal="right" vertical="center" shrinkToFit="1"/>
    </xf>
    <xf numFmtId="0" fontId="5" fillId="0" borderId="24" xfId="0" applyFont="1" applyBorder="1" applyAlignment="1">
      <alignment horizontal="center" vertical="center"/>
    </xf>
    <xf numFmtId="0" fontId="5" fillId="0" borderId="25" xfId="0" applyFont="1" applyBorder="1" applyAlignment="1">
      <alignment horizontal="center" vertical="center"/>
    </xf>
    <xf numFmtId="5" fontId="5" fillId="0" borderId="9" xfId="0" applyNumberFormat="1" applyFont="1" applyBorder="1" applyAlignment="1">
      <alignment horizontal="center" vertical="center"/>
    </xf>
    <xf numFmtId="5" fontId="5" fillId="0" borderId="10" xfId="0" applyNumberFormat="1" applyFont="1" applyBorder="1" applyAlignment="1">
      <alignment horizontal="center" vertical="center"/>
    </xf>
    <xf numFmtId="0" fontId="5" fillId="2" borderId="0" xfId="0" applyFont="1" applyFill="1" applyBorder="1" applyAlignment="1">
      <alignment horizontal="center" vertical="center" wrapText="1"/>
    </xf>
    <xf numFmtId="0" fontId="0" fillId="0" borderId="0" xfId="0" applyBorder="1" applyAlignment="1">
      <alignment horizontal="center" vertical="center"/>
    </xf>
    <xf numFmtId="0" fontId="5" fillId="2" borderId="37" xfId="0" applyFont="1" applyFill="1" applyBorder="1" applyAlignment="1">
      <alignment horizontal="center" vertical="center" wrapText="1"/>
    </xf>
    <xf numFmtId="0" fontId="0" fillId="0" borderId="41" xfId="0" applyBorder="1" applyAlignment="1">
      <alignment horizontal="center" vertical="center" wrapText="1"/>
    </xf>
    <xf numFmtId="178" fontId="7" fillId="2" borderId="70" xfId="0" applyNumberFormat="1" applyFont="1" applyFill="1" applyBorder="1" applyAlignment="1">
      <alignment horizontal="right" vertical="center"/>
    </xf>
    <xf numFmtId="178" fontId="7" fillId="2" borderId="71" xfId="0" applyNumberFormat="1" applyFont="1" applyFill="1" applyBorder="1" applyAlignment="1">
      <alignment horizontal="right" vertical="center"/>
    </xf>
    <xf numFmtId="178" fontId="7" fillId="2" borderId="72" xfId="0" applyNumberFormat="1" applyFont="1" applyFill="1" applyBorder="1" applyAlignment="1">
      <alignment horizontal="right" vertical="center"/>
    </xf>
    <xf numFmtId="5" fontId="5" fillId="0" borderId="24" xfId="0" applyNumberFormat="1" applyFont="1" applyBorder="1" applyAlignment="1">
      <alignment horizontal="center" vertical="center"/>
    </xf>
    <xf numFmtId="5" fontId="5" fillId="0" borderId="25" xfId="0" applyNumberFormat="1"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8" fontId="7" fillId="0" borderId="9" xfId="0" applyNumberFormat="1" applyFont="1" applyBorder="1" applyAlignment="1">
      <alignment horizontal="right" vertical="center"/>
    </xf>
    <xf numFmtId="178" fontId="7" fillId="0" borderId="10" xfId="0" applyNumberFormat="1" applyFont="1" applyBorder="1" applyAlignment="1">
      <alignment horizontal="right" vertical="center"/>
    </xf>
    <xf numFmtId="178" fontId="7" fillId="0" borderId="11" xfId="0" applyNumberFormat="1" applyFont="1" applyBorder="1" applyAlignment="1">
      <alignment horizontal="right" vertical="center"/>
    </xf>
    <xf numFmtId="0" fontId="5" fillId="0" borderId="55" xfId="0" applyFont="1" applyBorder="1" applyAlignment="1" applyProtection="1">
      <alignment horizontal="left" vertical="center"/>
      <protection locked="0"/>
    </xf>
    <xf numFmtId="5" fontId="5" fillId="0" borderId="26" xfId="0" applyNumberFormat="1" applyFont="1" applyBorder="1" applyAlignment="1">
      <alignment horizontal="center" vertical="center"/>
    </xf>
    <xf numFmtId="5" fontId="5" fillId="0" borderId="54" xfId="0" applyNumberFormat="1" applyFont="1" applyBorder="1" applyAlignment="1">
      <alignment horizontal="center" vertical="center"/>
    </xf>
    <xf numFmtId="0" fontId="5" fillId="0" borderId="26" xfId="0" applyFont="1" applyBorder="1" applyAlignment="1">
      <alignment horizontal="center" vertical="center"/>
    </xf>
    <xf numFmtId="0" fontId="5" fillId="0" borderId="54" xfId="0" applyFont="1" applyBorder="1" applyAlignment="1">
      <alignment horizontal="center" vertical="center"/>
    </xf>
    <xf numFmtId="0" fontId="5" fillId="2" borderId="39" xfId="0" applyFont="1" applyFill="1" applyBorder="1" applyAlignment="1">
      <alignment horizontal="left" vertical="top" wrapText="1"/>
    </xf>
    <xf numFmtId="0" fontId="5" fillId="2" borderId="46" xfId="0" applyFont="1" applyFill="1" applyBorder="1" applyAlignment="1">
      <alignment horizontal="left" vertical="top" wrapText="1"/>
    </xf>
    <xf numFmtId="0" fontId="5" fillId="3" borderId="26" xfId="0" applyFont="1" applyFill="1" applyBorder="1" applyAlignment="1" applyProtection="1">
      <alignment horizontal="center" vertical="center"/>
      <protection locked="0"/>
    </xf>
    <xf numFmtId="0" fontId="0" fillId="0" borderId="27" xfId="0" applyFont="1" applyBorder="1" applyAlignment="1">
      <alignment horizontal="center" vertical="center"/>
    </xf>
    <xf numFmtId="0" fontId="0" fillId="0" borderId="54" xfId="0" applyFont="1" applyBorder="1" applyAlignment="1">
      <alignment horizontal="center" vertical="center"/>
    </xf>
    <xf numFmtId="0" fontId="5" fillId="3" borderId="9" xfId="0" applyFont="1" applyFill="1" applyBorder="1" applyAlignment="1" applyProtection="1">
      <alignment horizontal="center" vertical="center"/>
      <protection locked="0"/>
    </xf>
    <xf numFmtId="0" fontId="0" fillId="0" borderId="10" xfId="0" applyFont="1" applyBorder="1" applyAlignment="1">
      <alignment horizontal="center" vertical="center"/>
    </xf>
    <xf numFmtId="0" fontId="0" fillId="0" borderId="52" xfId="0" applyFont="1" applyBorder="1" applyAlignment="1">
      <alignment horizontal="center" vertical="center"/>
    </xf>
    <xf numFmtId="0" fontId="5" fillId="3" borderId="12" xfId="0" applyFont="1" applyFill="1" applyBorder="1" applyAlignment="1" applyProtection="1">
      <alignment horizontal="center" vertical="center"/>
      <protection locked="0"/>
    </xf>
    <xf numFmtId="0" fontId="0" fillId="0" borderId="13" xfId="0" applyFont="1" applyBorder="1" applyAlignment="1">
      <alignment horizontal="center" vertical="center"/>
    </xf>
    <xf numFmtId="0" fontId="0" fillId="0" borderId="53" xfId="0" applyFont="1" applyBorder="1" applyAlignment="1">
      <alignment horizontal="center" vertical="center"/>
    </xf>
    <xf numFmtId="178" fontId="7" fillId="3" borderId="26" xfId="0" applyNumberFormat="1" applyFont="1" applyFill="1" applyBorder="1" applyAlignment="1">
      <alignment horizontal="right" vertical="center"/>
    </xf>
    <xf numFmtId="178" fontId="0" fillId="0" borderId="27" xfId="0" applyNumberFormat="1" applyBorder="1" applyAlignment="1">
      <alignment horizontal="right" vertical="center"/>
    </xf>
    <xf numFmtId="178" fontId="0" fillId="0" borderId="28" xfId="0" applyNumberFormat="1" applyBorder="1" applyAlignment="1">
      <alignment horizontal="right" vertical="center"/>
    </xf>
    <xf numFmtId="178" fontId="7" fillId="3" borderId="9" xfId="0" applyNumberFormat="1" applyFont="1" applyFill="1" applyBorder="1" applyAlignment="1">
      <alignment horizontal="right" vertical="center"/>
    </xf>
    <xf numFmtId="178" fontId="0" fillId="0" borderId="10" xfId="0" applyNumberFormat="1" applyBorder="1" applyAlignment="1">
      <alignment horizontal="right" vertical="center"/>
    </xf>
    <xf numFmtId="178" fontId="0" fillId="0" borderId="11" xfId="0" applyNumberFormat="1" applyBorder="1" applyAlignment="1">
      <alignment horizontal="right" vertical="center"/>
    </xf>
    <xf numFmtId="178" fontId="7" fillId="3" borderId="12" xfId="0" applyNumberFormat="1" applyFont="1" applyFill="1" applyBorder="1" applyAlignment="1">
      <alignment horizontal="right" vertical="center"/>
    </xf>
    <xf numFmtId="178" fontId="0" fillId="0" borderId="13" xfId="0" applyNumberFormat="1" applyBorder="1" applyAlignment="1">
      <alignment horizontal="right" vertical="center"/>
    </xf>
    <xf numFmtId="178" fontId="0" fillId="0" borderId="14" xfId="0" applyNumberFormat="1" applyBorder="1" applyAlignment="1">
      <alignment horizontal="right" vertical="center"/>
    </xf>
    <xf numFmtId="0" fontId="0" fillId="0" borderId="48" xfId="0" applyFont="1" applyBorder="1" applyAlignment="1">
      <alignment horizontal="center" vertical="center"/>
    </xf>
    <xf numFmtId="0" fontId="0" fillId="0" borderId="47"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5" fontId="7" fillId="0" borderId="12" xfId="0" applyNumberFormat="1" applyFont="1" applyBorder="1" applyAlignment="1">
      <alignment horizontal="center" vertical="center"/>
    </xf>
    <xf numFmtId="5" fontId="7" fillId="0" borderId="13" xfId="0" applyNumberFormat="1"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0" fillId="0" borderId="23" xfId="0" applyFont="1" applyBorder="1" applyAlignment="1">
      <alignment horizontal="center" vertical="center"/>
    </xf>
    <xf numFmtId="178" fontId="0" fillId="0" borderId="7" xfId="0" applyNumberFormat="1" applyBorder="1" applyAlignment="1">
      <alignment horizontal="right" vertical="center"/>
    </xf>
    <xf numFmtId="178" fontId="0" fillId="0" borderId="32" xfId="0" applyNumberFormat="1" applyBorder="1" applyAlignment="1">
      <alignment horizontal="right" vertical="center"/>
    </xf>
    <xf numFmtId="0" fontId="8" fillId="2" borderId="38" xfId="0" applyFont="1" applyFill="1" applyBorder="1" applyAlignment="1">
      <alignment horizontal="left" vertical="top" wrapText="1"/>
    </xf>
    <xf numFmtId="0" fontId="8" fillId="2" borderId="29" xfId="0" applyFont="1" applyFill="1" applyBorder="1" applyAlignment="1">
      <alignment horizontal="left" vertical="top" wrapText="1"/>
    </xf>
    <xf numFmtId="0" fontId="8" fillId="2" borderId="36" xfId="0" applyFont="1" applyFill="1" applyBorder="1" applyAlignment="1">
      <alignment horizontal="left" vertical="top" wrapText="1"/>
    </xf>
    <xf numFmtId="0" fontId="8" fillId="2" borderId="0" xfId="0" applyFont="1" applyFill="1" applyBorder="1" applyAlignment="1">
      <alignment horizontal="left" vertical="top" wrapText="1"/>
    </xf>
    <xf numFmtId="5" fontId="7" fillId="0" borderId="24" xfId="0" applyNumberFormat="1" applyFont="1" applyBorder="1" applyAlignment="1">
      <alignment horizontal="center" vertical="center"/>
    </xf>
    <xf numFmtId="5" fontId="7" fillId="0" borderId="25" xfId="0" applyNumberFormat="1"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5" fontId="7" fillId="0" borderId="9" xfId="0" applyNumberFormat="1" applyFont="1" applyBorder="1" applyAlignment="1">
      <alignment horizontal="center" vertical="center"/>
    </xf>
    <xf numFmtId="5" fontId="7" fillId="0" borderId="10" xfId="0" applyNumberFormat="1" applyFont="1" applyBorder="1" applyAlignment="1">
      <alignment horizontal="center" vertical="center"/>
    </xf>
    <xf numFmtId="5" fontId="7" fillId="0" borderId="26" xfId="0" applyNumberFormat="1" applyFont="1" applyBorder="1" applyAlignment="1">
      <alignment horizontal="right" vertical="center"/>
    </xf>
    <xf numFmtId="5" fontId="7" fillId="0" borderId="54" xfId="0" applyNumberFormat="1" applyFont="1" applyBorder="1" applyAlignment="1">
      <alignment horizontal="right" vertical="center"/>
    </xf>
    <xf numFmtId="0" fontId="8" fillId="2" borderId="42" xfId="0" applyFont="1" applyFill="1" applyBorder="1" applyAlignment="1">
      <alignment horizontal="center" vertical="center" textRotation="255"/>
    </xf>
    <xf numFmtId="0" fontId="8" fillId="2" borderId="43" xfId="0" applyFont="1" applyFill="1" applyBorder="1" applyAlignment="1">
      <alignment horizontal="center" vertical="center" textRotation="255"/>
    </xf>
    <xf numFmtId="0" fontId="0" fillId="0" borderId="43" xfId="0" applyBorder="1" applyAlignment="1"/>
    <xf numFmtId="0" fontId="0" fillId="0" borderId="44" xfId="0" applyBorder="1" applyAlignment="1"/>
    <xf numFmtId="178" fontId="7" fillId="2" borderId="65" xfId="0" applyNumberFormat="1" applyFont="1" applyFill="1" applyBorder="1" applyAlignment="1">
      <alignment horizontal="right" vertical="center"/>
    </xf>
    <xf numFmtId="178" fontId="7" fillId="2" borderId="67" xfId="0" applyNumberFormat="1" applyFont="1" applyFill="1" applyBorder="1" applyAlignment="1">
      <alignment horizontal="right" vertical="center"/>
    </xf>
    <xf numFmtId="178" fontId="7" fillId="2" borderId="69" xfId="0" applyNumberFormat="1" applyFont="1" applyFill="1" applyBorder="1" applyAlignment="1">
      <alignment horizontal="right" vertical="center"/>
    </xf>
    <xf numFmtId="0" fontId="5" fillId="0" borderId="3" xfId="0" applyFont="1" applyBorder="1" applyAlignment="1" applyProtection="1">
      <alignment horizontal="left" vertical="center"/>
      <protection locked="0"/>
    </xf>
    <xf numFmtId="0" fontId="7" fillId="2" borderId="40"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5" xfId="0" applyFont="1" applyFill="1" applyBorder="1" applyAlignment="1">
      <alignment horizontal="center" vertical="center"/>
    </xf>
    <xf numFmtId="0" fontId="8" fillId="2" borderId="49" xfId="0" applyFont="1" applyFill="1" applyBorder="1" applyAlignment="1">
      <alignment horizontal="left" vertical="top" wrapText="1"/>
    </xf>
    <xf numFmtId="0" fontId="8" fillId="2" borderId="46" xfId="0" applyFont="1" applyFill="1" applyBorder="1" applyAlignment="1">
      <alignment horizontal="left" vertical="top" wrapText="1"/>
    </xf>
    <xf numFmtId="5" fontId="7" fillId="0" borderId="24" xfId="0" applyNumberFormat="1" applyFont="1" applyBorder="1" applyAlignment="1">
      <alignment horizontal="right" vertical="center"/>
    </xf>
    <xf numFmtId="5" fontId="7" fillId="0" borderId="25" xfId="0" applyNumberFormat="1" applyFont="1" applyBorder="1" applyAlignment="1">
      <alignment horizontal="right" vertical="center"/>
    </xf>
    <xf numFmtId="5" fontId="7" fillId="0" borderId="31" xfId="0" applyNumberFormat="1" applyFont="1" applyBorder="1" applyAlignment="1">
      <alignment horizontal="right" vertical="center"/>
    </xf>
    <xf numFmtId="5" fontId="7" fillId="0" borderId="9" xfId="0" applyNumberFormat="1" applyFont="1" applyBorder="1" applyAlignment="1">
      <alignment horizontal="right" vertical="center"/>
    </xf>
    <xf numFmtId="5" fontId="7" fillId="0" borderId="10" xfId="0" applyNumberFormat="1" applyFont="1" applyBorder="1" applyAlignment="1">
      <alignment horizontal="right" vertical="center"/>
    </xf>
    <xf numFmtId="5" fontId="7" fillId="0" borderId="11" xfId="0" applyNumberFormat="1" applyFont="1" applyBorder="1" applyAlignment="1">
      <alignment horizontal="right" vertical="center"/>
    </xf>
    <xf numFmtId="0" fontId="6" fillId="2" borderId="1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10" fillId="0" borderId="0" xfId="0" applyFont="1" applyAlignment="1">
      <alignment horizontal="distributed" vertical="center" shrinkToFit="1"/>
    </xf>
    <xf numFmtId="0" fontId="10" fillId="0" borderId="0" xfId="0" applyFont="1" applyAlignment="1">
      <alignment shrinkToFit="1"/>
    </xf>
    <xf numFmtId="0" fontId="9" fillId="0" borderId="0" xfId="0" applyFont="1" applyFill="1" applyBorder="1" applyAlignment="1" applyProtection="1">
      <alignment horizontal="center" vertical="center"/>
      <protection locked="0"/>
    </xf>
    <xf numFmtId="6" fontId="6" fillId="0" borderId="0" xfId="1" applyFont="1" applyBorder="1" applyAlignment="1" applyProtection="1">
      <alignment horizontal="left" vertical="center" wrapText="1"/>
      <protection locked="0"/>
    </xf>
    <xf numFmtId="0" fontId="6" fillId="2" borderId="8"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3" fontId="6" fillId="0" borderId="8" xfId="0" applyNumberFormat="1" applyFont="1" applyFill="1" applyBorder="1" applyAlignment="1" applyProtection="1">
      <alignment horizontal="center" vertical="center" wrapText="1"/>
      <protection locked="0"/>
    </xf>
    <xf numFmtId="3" fontId="6" fillId="0" borderId="6" xfId="0" applyNumberFormat="1"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6" fontId="6" fillId="3" borderId="0" xfId="1" applyFont="1" applyFill="1" applyBorder="1" applyAlignment="1" applyProtection="1">
      <alignment horizontal="left" vertical="center" wrapText="1"/>
      <protection locked="0"/>
    </xf>
    <xf numFmtId="0" fontId="6" fillId="0" borderId="18"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32"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0" fillId="0" borderId="30" xfId="0" applyFont="1" applyFill="1" applyBorder="1" applyAlignment="1" applyProtection="1">
      <alignment horizontal="left" vertical="center" wrapText="1"/>
      <protection locked="0"/>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56" xfId="0" applyFont="1" applyFill="1" applyBorder="1" applyAlignment="1">
      <alignment horizontal="center" vertical="center" wrapText="1"/>
    </xf>
    <xf numFmtId="49" fontId="5" fillId="0" borderId="8"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0" fontId="6" fillId="2" borderId="57" xfId="0" applyFont="1" applyFill="1" applyBorder="1" applyAlignment="1">
      <alignment horizontal="center" vertical="center" wrapText="1"/>
    </xf>
    <xf numFmtId="0" fontId="6" fillId="2" borderId="45" xfId="0" applyFont="1" applyFill="1" applyBorder="1" applyAlignment="1">
      <alignment horizontal="center" vertical="center" wrapText="1"/>
    </xf>
    <xf numFmtId="49" fontId="5" fillId="0" borderId="45" xfId="0" applyNumberFormat="1" applyFont="1" applyFill="1" applyBorder="1" applyAlignment="1">
      <alignment vertical="center" wrapText="1"/>
    </xf>
    <xf numFmtId="49" fontId="5" fillId="0" borderId="58" xfId="0" applyNumberFormat="1" applyFont="1" applyFill="1" applyBorder="1" applyAlignment="1">
      <alignment vertical="center" wrapText="1"/>
    </xf>
    <xf numFmtId="0" fontId="6" fillId="2" borderId="15" xfId="0" applyFont="1" applyFill="1" applyBorder="1" applyAlignment="1">
      <alignment horizontal="center" vertical="center" textRotation="255" wrapText="1"/>
    </xf>
    <xf numFmtId="0" fontId="6" fillId="2" borderId="19" xfId="0" applyFont="1" applyFill="1" applyBorder="1" applyAlignment="1">
      <alignment horizontal="center" vertical="center" wrapText="1"/>
    </xf>
    <xf numFmtId="0" fontId="5" fillId="0" borderId="19" xfId="0" applyFont="1" applyFill="1" applyBorder="1" applyAlignment="1">
      <alignment vertical="center" wrapText="1"/>
    </xf>
    <xf numFmtId="0" fontId="5" fillId="0" borderId="59" xfId="0" applyFont="1" applyFill="1" applyBorder="1" applyAlignment="1">
      <alignment vertical="center" wrapText="1"/>
    </xf>
    <xf numFmtId="0" fontId="6" fillId="2" borderId="60" xfId="0" applyFont="1" applyFill="1" applyBorder="1" applyAlignment="1">
      <alignment horizontal="center" vertical="center" textRotation="255" wrapText="1"/>
    </xf>
    <xf numFmtId="0" fontId="6" fillId="2" borderId="61" xfId="0" applyFont="1" applyFill="1" applyBorder="1" applyAlignment="1">
      <alignment horizontal="center" vertical="center" textRotation="255" wrapText="1"/>
    </xf>
    <xf numFmtId="0" fontId="6" fillId="2" borderId="45" xfId="0" applyFont="1" applyFill="1" applyBorder="1" applyAlignment="1">
      <alignment horizontal="center" vertical="center" textRotation="255"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5" fillId="2" borderId="8" xfId="0" applyFont="1" applyFill="1" applyBorder="1" applyAlignment="1">
      <alignment vertical="center" wrapText="1"/>
    </xf>
    <xf numFmtId="0" fontId="0" fillId="0" borderId="6" xfId="0" applyBorder="1" applyAlignment="1">
      <alignment vertical="center" wrapText="1"/>
    </xf>
    <xf numFmtId="0" fontId="0" fillId="0" borderId="41" xfId="0" applyBorder="1" applyAlignment="1">
      <alignment vertical="center" wrapText="1"/>
    </xf>
    <xf numFmtId="5" fontId="5" fillId="0" borderId="26" xfId="0" applyNumberFormat="1" applyFont="1" applyBorder="1" applyAlignment="1">
      <alignment horizontal="right" vertical="center"/>
    </xf>
    <xf numFmtId="5" fontId="5" fillId="0" borderId="54" xfId="0" applyNumberFormat="1" applyFont="1" applyBorder="1" applyAlignment="1">
      <alignment horizontal="right" vertical="center"/>
    </xf>
    <xf numFmtId="0" fontId="6" fillId="2" borderId="38" xfId="0" applyFont="1" applyFill="1" applyBorder="1" applyAlignment="1">
      <alignment horizontal="center" vertical="center" textRotation="255" wrapText="1"/>
    </xf>
    <xf numFmtId="0" fontId="6" fillId="2" borderId="39" xfId="0" applyFont="1" applyFill="1" applyBorder="1" applyAlignment="1">
      <alignment horizontal="center" vertical="center" textRotation="255" wrapText="1"/>
    </xf>
    <xf numFmtId="0" fontId="6" fillId="2" borderId="36" xfId="0" applyFont="1" applyFill="1" applyBorder="1" applyAlignment="1">
      <alignment horizontal="center" vertical="center" textRotation="255" wrapText="1"/>
    </xf>
    <xf numFmtId="0" fontId="6" fillId="2" borderId="46" xfId="0" applyFont="1" applyFill="1" applyBorder="1" applyAlignment="1">
      <alignment horizontal="center" vertical="center" textRotation="255" wrapText="1"/>
    </xf>
    <xf numFmtId="0" fontId="6" fillId="2" borderId="63" xfId="0" applyFont="1" applyFill="1" applyBorder="1" applyAlignment="1">
      <alignment horizontal="center" vertical="center" textRotation="255" wrapText="1"/>
    </xf>
    <xf numFmtId="0" fontId="6" fillId="2" borderId="64" xfId="0" applyFont="1" applyFill="1" applyBorder="1" applyAlignment="1">
      <alignment horizontal="center" vertical="center" textRotation="255" wrapText="1"/>
    </xf>
    <xf numFmtId="0" fontId="5" fillId="0" borderId="22"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6" fillId="2" borderId="65"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6" fillId="2" borderId="62"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6" fillId="2" borderId="47" xfId="0" applyFont="1" applyFill="1" applyBorder="1" applyAlignment="1" applyProtection="1">
      <alignment horizontal="center" vertical="center" wrapText="1"/>
      <protection locked="0"/>
    </xf>
    <xf numFmtId="0" fontId="5" fillId="0" borderId="22" xfId="0" applyFont="1" applyFill="1" applyBorder="1" applyAlignment="1">
      <alignment vertical="center" wrapText="1"/>
    </xf>
    <xf numFmtId="0" fontId="5" fillId="0" borderId="7" xfId="0" applyFont="1" applyFill="1" applyBorder="1" applyAlignment="1">
      <alignment vertical="center" wrapText="1"/>
    </xf>
    <xf numFmtId="0" fontId="5" fillId="0" borderId="32" xfId="0" applyFont="1" applyFill="1" applyBorder="1" applyAlignment="1">
      <alignment vertical="center" wrapText="1"/>
    </xf>
  </cellXfs>
  <cellStyles count="11">
    <cellStyle name="Calc Currency (0)" xfId="5"/>
    <cellStyle name="Header1" xfId="6"/>
    <cellStyle name="Header2" xfId="7"/>
    <cellStyle name="Normal_#18-Internet" xfId="8"/>
    <cellStyle name="subhead" xfId="9"/>
    <cellStyle name="パーセント 2" xfId="4"/>
    <cellStyle name="桁区切り 2" xfId="3"/>
    <cellStyle name="通貨" xfId="1" builtinId="7"/>
    <cellStyle name="標準" xfId="0" builtinId="0"/>
    <cellStyle name="標準 2" xfId="2"/>
    <cellStyle name="未定義"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9FF33"/>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lIns="36000" tIns="36000" rIns="36000" bIns="36000" rtlCol="0" anchor="ctr"/>
      <a:lstStyle>
        <a:defPPr algn="l">
          <a:lnSpc>
            <a:spcPts val="1200"/>
          </a:lnSpc>
          <a:defRPr kumimoji="1" sz="1100">
            <a:latin typeface="+mn-ea"/>
            <a:ea typeface="+mn-ea"/>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7"/>
  <sheetViews>
    <sheetView tabSelected="1" view="pageBreakPreview" topLeftCell="A11" zoomScaleNormal="70" zoomScaleSheetLayoutView="100" zoomScalePageLayoutView="70" workbookViewId="0">
      <selection activeCell="F11" sqref="F11:Z11"/>
    </sheetView>
  </sheetViews>
  <sheetFormatPr defaultRowHeight="12"/>
  <cols>
    <col min="1" max="1" width="3.125" style="2" customWidth="1"/>
    <col min="2" max="13" width="4.625" style="2" customWidth="1"/>
    <col min="14" max="14" width="4.625" style="3" customWidth="1"/>
    <col min="15" max="17" width="4.625" style="4" customWidth="1"/>
    <col min="18" max="18" width="4.875" style="4" customWidth="1"/>
    <col min="19" max="23" width="4.625" style="4" customWidth="1"/>
    <col min="24" max="24" width="2.5" style="4" hidden="1" customWidth="1"/>
    <col min="25" max="26" width="5.5" style="2" hidden="1" customWidth="1"/>
    <col min="27" max="27" width="3.25" style="2" customWidth="1"/>
    <col min="28" max="31" width="5.5" style="2" customWidth="1"/>
    <col min="32" max="32" width="5.5" style="4" customWidth="1"/>
    <col min="33" max="35" width="5.5" style="2" customWidth="1"/>
    <col min="36" max="16384" width="9" style="2"/>
  </cols>
  <sheetData>
    <row r="1" spans="1:41" ht="19.5" customHeight="1">
      <c r="T1" s="163" t="s">
        <v>50</v>
      </c>
      <c r="U1" s="163"/>
      <c r="V1" s="163"/>
      <c r="W1" s="164"/>
      <c r="AF1" s="2"/>
    </row>
    <row r="2" spans="1:41" ht="25.5" customHeight="1">
      <c r="B2" s="165" t="s">
        <v>23</v>
      </c>
      <c r="C2" s="165"/>
      <c r="D2" s="165"/>
      <c r="E2" s="165"/>
      <c r="F2" s="165"/>
      <c r="G2" s="165"/>
      <c r="H2" s="165"/>
      <c r="I2" s="165"/>
      <c r="J2" s="165"/>
      <c r="K2" s="165"/>
      <c r="L2" s="165"/>
      <c r="M2" s="165"/>
      <c r="N2" s="165"/>
      <c r="O2" s="165"/>
      <c r="P2" s="165"/>
      <c r="Q2" s="165"/>
      <c r="R2" s="165"/>
      <c r="S2" s="165"/>
      <c r="T2" s="165"/>
      <c r="U2" s="165"/>
      <c r="V2" s="165"/>
      <c r="W2" s="165"/>
      <c r="X2" s="8"/>
      <c r="AF2" s="9"/>
      <c r="AG2" s="10"/>
      <c r="AH2" s="10"/>
      <c r="AI2" s="10"/>
    </row>
    <row r="3" spans="1:41" ht="19.5" customHeight="1">
      <c r="B3" s="11" t="s">
        <v>13</v>
      </c>
      <c r="C3" s="11"/>
      <c r="D3" s="11"/>
      <c r="E3" s="11"/>
      <c r="F3" s="7"/>
      <c r="G3" s="7"/>
      <c r="H3" s="7"/>
      <c r="I3" s="7"/>
      <c r="J3" s="7"/>
      <c r="K3" s="7"/>
      <c r="L3" s="7"/>
      <c r="M3" s="7"/>
      <c r="N3" s="7"/>
      <c r="O3" s="7"/>
      <c r="P3" s="7"/>
      <c r="Q3" s="7"/>
      <c r="R3" s="7"/>
      <c r="S3" s="7"/>
      <c r="T3" s="7"/>
      <c r="U3" s="7"/>
      <c r="V3" s="7"/>
      <c r="W3" s="11"/>
      <c r="X3" s="11"/>
    </row>
    <row r="4" spans="1:41" ht="19.5" customHeight="1" thickBot="1">
      <c r="B4" s="166" t="s">
        <v>17</v>
      </c>
      <c r="C4" s="166"/>
      <c r="D4" s="166"/>
      <c r="E4" s="166"/>
      <c r="F4" s="166"/>
      <c r="G4" s="166"/>
      <c r="H4" s="166"/>
      <c r="I4" s="166"/>
      <c r="J4" s="166"/>
      <c r="K4" s="166"/>
      <c r="L4" s="166"/>
      <c r="M4" s="166"/>
      <c r="N4" s="166"/>
      <c r="O4" s="166"/>
      <c r="P4" s="166"/>
      <c r="Q4" s="166"/>
      <c r="R4" s="166"/>
      <c r="S4" s="166"/>
      <c r="T4" s="166"/>
      <c r="U4" s="166"/>
      <c r="V4" s="166"/>
      <c r="W4" s="166"/>
      <c r="X4" s="12"/>
    </row>
    <row r="5" spans="1:41" s="5" customFormat="1" ht="30" customHeight="1">
      <c r="A5" s="19"/>
      <c r="B5" s="159" t="s">
        <v>16</v>
      </c>
      <c r="C5" s="160"/>
      <c r="D5" s="160"/>
      <c r="E5" s="160"/>
      <c r="F5" s="177" t="s">
        <v>37</v>
      </c>
      <c r="G5" s="177"/>
      <c r="H5" s="177"/>
      <c r="I5" s="177"/>
      <c r="J5" s="177"/>
      <c r="K5" s="177"/>
      <c r="L5" s="177"/>
      <c r="M5" s="177"/>
      <c r="N5" s="177"/>
      <c r="O5" s="177"/>
      <c r="P5" s="177"/>
      <c r="Q5" s="177"/>
      <c r="R5" s="177"/>
      <c r="S5" s="177"/>
      <c r="T5" s="177"/>
      <c r="U5" s="177"/>
      <c r="V5" s="177"/>
      <c r="W5" s="177"/>
      <c r="X5" s="177"/>
      <c r="Y5" s="177"/>
      <c r="Z5" s="178"/>
      <c r="AA5" s="41"/>
      <c r="AB5" s="19"/>
      <c r="AC5" s="19"/>
      <c r="AD5" s="19"/>
      <c r="AE5" s="19"/>
      <c r="AF5" s="19"/>
      <c r="AG5" s="19"/>
      <c r="AH5" s="19"/>
      <c r="AI5" s="19"/>
      <c r="AJ5" s="19"/>
      <c r="AK5" s="19"/>
      <c r="AL5" s="19"/>
      <c r="AM5" s="19"/>
      <c r="AN5" s="19"/>
      <c r="AO5" s="19"/>
    </row>
    <row r="6" spans="1:41" s="5" customFormat="1" ht="30" customHeight="1">
      <c r="A6" s="19"/>
      <c r="B6" s="161" t="s">
        <v>15</v>
      </c>
      <c r="C6" s="162"/>
      <c r="D6" s="162"/>
      <c r="E6" s="162"/>
      <c r="F6" s="179" t="s">
        <v>57</v>
      </c>
      <c r="G6" s="180"/>
      <c r="H6" s="180"/>
      <c r="I6" s="180"/>
      <c r="J6" s="180"/>
      <c r="K6" s="180"/>
      <c r="L6" s="180"/>
      <c r="M6" s="180"/>
      <c r="N6" s="180"/>
      <c r="O6" s="180"/>
      <c r="P6" s="180"/>
      <c r="Q6" s="180"/>
      <c r="R6" s="180"/>
      <c r="S6" s="180"/>
      <c r="T6" s="180"/>
      <c r="U6" s="180"/>
      <c r="V6" s="180"/>
      <c r="W6" s="180"/>
      <c r="X6" s="180"/>
      <c r="Y6" s="180"/>
      <c r="Z6" s="181"/>
      <c r="AA6" s="41"/>
      <c r="AB6" s="19"/>
      <c r="AC6" s="19"/>
      <c r="AD6" s="19"/>
      <c r="AE6" s="19"/>
      <c r="AF6" s="19"/>
      <c r="AG6" s="19"/>
      <c r="AH6" s="19"/>
      <c r="AI6" s="19"/>
      <c r="AJ6" s="19"/>
      <c r="AK6" s="19"/>
      <c r="AL6" s="19"/>
      <c r="AM6" s="19"/>
      <c r="AN6" s="19"/>
      <c r="AO6" s="19"/>
    </row>
    <row r="7" spans="1:41" s="5" customFormat="1" ht="44.25" customHeight="1">
      <c r="B7" s="161" t="s">
        <v>14</v>
      </c>
      <c r="C7" s="162"/>
      <c r="D7" s="162"/>
      <c r="E7" s="162"/>
      <c r="F7" s="179" t="s">
        <v>32</v>
      </c>
      <c r="G7" s="180"/>
      <c r="H7" s="180"/>
      <c r="I7" s="180"/>
      <c r="J7" s="180"/>
      <c r="K7" s="180"/>
      <c r="L7" s="180"/>
      <c r="M7" s="180"/>
      <c r="N7" s="180"/>
      <c r="O7" s="180"/>
      <c r="P7" s="180"/>
      <c r="Q7" s="180"/>
      <c r="R7" s="180"/>
      <c r="S7" s="180"/>
      <c r="T7" s="180"/>
      <c r="U7" s="180"/>
      <c r="V7" s="180"/>
      <c r="W7" s="180"/>
      <c r="X7" s="180"/>
      <c r="Y7" s="180"/>
      <c r="Z7" s="181"/>
      <c r="AA7" s="42"/>
    </row>
    <row r="8" spans="1:41" s="5" customFormat="1" ht="30" customHeight="1" thickBot="1">
      <c r="B8" s="174" t="s">
        <v>25</v>
      </c>
      <c r="C8" s="175"/>
      <c r="D8" s="175"/>
      <c r="E8" s="175"/>
      <c r="F8" s="182" t="s">
        <v>36</v>
      </c>
      <c r="G8" s="182"/>
      <c r="H8" s="182"/>
      <c r="I8" s="182"/>
      <c r="J8" s="182"/>
      <c r="K8" s="182"/>
      <c r="L8" s="182"/>
      <c r="M8" s="182"/>
      <c r="N8" s="182"/>
      <c r="O8" s="182"/>
      <c r="P8" s="182"/>
      <c r="Q8" s="182"/>
      <c r="R8" s="182"/>
      <c r="S8" s="182"/>
      <c r="T8" s="182"/>
      <c r="U8" s="182"/>
      <c r="V8" s="182"/>
      <c r="W8" s="182"/>
      <c r="X8" s="182"/>
      <c r="Y8" s="182"/>
      <c r="Z8" s="183"/>
      <c r="AA8" s="42"/>
    </row>
    <row r="9" spans="1:41" ht="19.5" customHeight="1" thickBot="1">
      <c r="A9" s="38"/>
      <c r="B9" s="176" t="s">
        <v>22</v>
      </c>
      <c r="C9" s="176"/>
      <c r="D9" s="176"/>
      <c r="E9" s="176"/>
      <c r="F9" s="176"/>
      <c r="G9" s="176"/>
      <c r="H9" s="176"/>
      <c r="I9" s="176"/>
      <c r="J9" s="176"/>
      <c r="K9" s="176"/>
      <c r="L9" s="176"/>
      <c r="M9" s="176"/>
      <c r="N9" s="176"/>
      <c r="O9" s="176"/>
      <c r="P9" s="176"/>
      <c r="Q9" s="176"/>
      <c r="R9" s="176"/>
      <c r="S9" s="176"/>
      <c r="T9" s="176"/>
      <c r="U9" s="176"/>
      <c r="V9" s="176"/>
      <c r="W9" s="176"/>
      <c r="X9" s="39"/>
      <c r="Y9" s="38"/>
      <c r="Z9" s="38"/>
      <c r="AA9" s="38"/>
    </row>
    <row r="10" spans="1:41" ht="111" customHeight="1" thickBot="1">
      <c r="B10" s="184" t="s">
        <v>38</v>
      </c>
      <c r="C10" s="185"/>
      <c r="D10" s="185"/>
      <c r="E10" s="186"/>
      <c r="F10" s="187" t="s">
        <v>51</v>
      </c>
      <c r="G10" s="188"/>
      <c r="H10" s="188"/>
      <c r="I10" s="188"/>
      <c r="J10" s="188"/>
      <c r="K10" s="188"/>
      <c r="L10" s="188"/>
      <c r="M10" s="188"/>
      <c r="N10" s="188"/>
      <c r="O10" s="188"/>
      <c r="P10" s="188"/>
      <c r="Q10" s="188"/>
      <c r="R10" s="188"/>
      <c r="S10" s="188"/>
      <c r="T10" s="188"/>
      <c r="U10" s="188"/>
      <c r="V10" s="188"/>
      <c r="W10" s="188"/>
      <c r="X10" s="188"/>
      <c r="Y10" s="188"/>
      <c r="Z10" s="189"/>
      <c r="AA10" s="40"/>
      <c r="AF10" s="2"/>
      <c r="AI10" s="4"/>
    </row>
    <row r="11" spans="1:41" ht="175.5" customHeight="1">
      <c r="B11" s="190" t="s">
        <v>39</v>
      </c>
      <c r="C11" s="191"/>
      <c r="D11" s="191"/>
      <c r="E11" s="191"/>
      <c r="F11" s="192" t="s">
        <v>60</v>
      </c>
      <c r="G11" s="192"/>
      <c r="H11" s="192"/>
      <c r="I11" s="192"/>
      <c r="J11" s="192"/>
      <c r="K11" s="192"/>
      <c r="L11" s="192"/>
      <c r="M11" s="192"/>
      <c r="N11" s="192"/>
      <c r="O11" s="192"/>
      <c r="P11" s="192"/>
      <c r="Q11" s="192"/>
      <c r="R11" s="192"/>
      <c r="S11" s="192"/>
      <c r="T11" s="192"/>
      <c r="U11" s="192"/>
      <c r="V11" s="192"/>
      <c r="W11" s="192"/>
      <c r="X11" s="192"/>
      <c r="Y11" s="192"/>
      <c r="Z11" s="193"/>
      <c r="AA11" s="40"/>
      <c r="AF11" s="2"/>
      <c r="AI11" s="4"/>
    </row>
    <row r="12" spans="1:41" ht="31.5" customHeight="1">
      <c r="B12" s="194" t="s">
        <v>40</v>
      </c>
      <c r="C12" s="195" t="s">
        <v>41</v>
      </c>
      <c r="D12" s="195"/>
      <c r="E12" s="195"/>
      <c r="F12" s="196" t="s">
        <v>52</v>
      </c>
      <c r="G12" s="196"/>
      <c r="H12" s="196"/>
      <c r="I12" s="196"/>
      <c r="J12" s="196"/>
      <c r="K12" s="196"/>
      <c r="L12" s="196"/>
      <c r="M12" s="196"/>
      <c r="N12" s="196"/>
      <c r="O12" s="196"/>
      <c r="P12" s="196"/>
      <c r="Q12" s="196"/>
      <c r="R12" s="196"/>
      <c r="S12" s="196"/>
      <c r="T12" s="196"/>
      <c r="U12" s="196"/>
      <c r="V12" s="196"/>
      <c r="W12" s="196"/>
      <c r="X12" s="196"/>
      <c r="Y12" s="196"/>
      <c r="Z12" s="197"/>
      <c r="AA12" s="40"/>
      <c r="AF12" s="2"/>
      <c r="AI12" s="4"/>
    </row>
    <row r="13" spans="1:41" ht="52.5" customHeight="1">
      <c r="B13" s="194"/>
      <c r="C13" s="198" t="s">
        <v>42</v>
      </c>
      <c r="D13" s="201" t="s">
        <v>43</v>
      </c>
      <c r="E13" s="202"/>
      <c r="F13" s="214" t="s">
        <v>44</v>
      </c>
      <c r="G13" s="215"/>
      <c r="H13" s="215"/>
      <c r="I13" s="215"/>
      <c r="J13" s="215"/>
      <c r="K13" s="215"/>
      <c r="L13" s="215"/>
      <c r="M13" s="215"/>
      <c r="N13" s="215"/>
      <c r="O13" s="215"/>
      <c r="P13" s="215"/>
      <c r="Q13" s="215"/>
      <c r="R13" s="215"/>
      <c r="S13" s="215"/>
      <c r="T13" s="215"/>
      <c r="U13" s="215"/>
      <c r="V13" s="215"/>
      <c r="W13" s="215"/>
      <c r="X13" s="215"/>
      <c r="Y13" s="215"/>
      <c r="Z13" s="216"/>
      <c r="AA13" s="40"/>
      <c r="AF13" s="2"/>
      <c r="AI13" s="4"/>
    </row>
    <row r="14" spans="1:41" ht="70.5" customHeight="1">
      <c r="B14" s="194"/>
      <c r="C14" s="199"/>
      <c r="D14" s="195" t="s">
        <v>45</v>
      </c>
      <c r="E14" s="195"/>
      <c r="F14" s="214" t="s">
        <v>61</v>
      </c>
      <c r="G14" s="215"/>
      <c r="H14" s="215"/>
      <c r="I14" s="215"/>
      <c r="J14" s="215"/>
      <c r="K14" s="215"/>
      <c r="L14" s="215"/>
      <c r="M14" s="215"/>
      <c r="N14" s="215"/>
      <c r="O14" s="215"/>
      <c r="P14" s="215"/>
      <c r="Q14" s="215"/>
      <c r="R14" s="215"/>
      <c r="S14" s="215"/>
      <c r="T14" s="215"/>
      <c r="U14" s="215"/>
      <c r="V14" s="215"/>
      <c r="W14" s="215"/>
      <c r="X14" s="215"/>
      <c r="Y14" s="215"/>
      <c r="Z14" s="216"/>
      <c r="AA14" s="40"/>
      <c r="AF14" s="2"/>
      <c r="AI14" s="4"/>
    </row>
    <row r="15" spans="1:41" ht="84" customHeight="1">
      <c r="B15" s="194"/>
      <c r="C15" s="199"/>
      <c r="D15" s="195" t="s">
        <v>46</v>
      </c>
      <c r="E15" s="195"/>
      <c r="F15" s="214" t="s">
        <v>58</v>
      </c>
      <c r="G15" s="215"/>
      <c r="H15" s="215"/>
      <c r="I15" s="215"/>
      <c r="J15" s="215"/>
      <c r="K15" s="215"/>
      <c r="L15" s="215"/>
      <c r="M15" s="215"/>
      <c r="N15" s="215"/>
      <c r="O15" s="215"/>
      <c r="P15" s="215"/>
      <c r="Q15" s="215"/>
      <c r="R15" s="215"/>
      <c r="S15" s="215"/>
      <c r="T15" s="215"/>
      <c r="U15" s="215"/>
      <c r="V15" s="215"/>
      <c r="W15" s="215"/>
      <c r="X15" s="215"/>
      <c r="Y15" s="215"/>
      <c r="Z15" s="216"/>
      <c r="AA15" s="40"/>
      <c r="AF15" s="2"/>
      <c r="AI15" s="4"/>
    </row>
    <row r="16" spans="1:41" ht="84" customHeight="1">
      <c r="B16" s="194"/>
      <c r="C16" s="200"/>
      <c r="D16" s="195" t="s">
        <v>47</v>
      </c>
      <c r="E16" s="195"/>
      <c r="F16" s="214" t="s">
        <v>59</v>
      </c>
      <c r="G16" s="215"/>
      <c r="H16" s="215"/>
      <c r="I16" s="215"/>
      <c r="J16" s="215"/>
      <c r="K16" s="215"/>
      <c r="L16" s="215"/>
      <c r="M16" s="215"/>
      <c r="N16" s="215"/>
      <c r="O16" s="215"/>
      <c r="P16" s="215"/>
      <c r="Q16" s="215"/>
      <c r="R16" s="215"/>
      <c r="S16" s="215"/>
      <c r="T16" s="215"/>
      <c r="U16" s="215"/>
      <c r="V16" s="215"/>
      <c r="W16" s="215"/>
      <c r="X16" s="215"/>
      <c r="Y16" s="215"/>
      <c r="Z16" s="216"/>
      <c r="AA16" s="40"/>
      <c r="AF16" s="2"/>
      <c r="AI16" s="4"/>
    </row>
    <row r="17" spans="2:36" ht="31.5" customHeight="1">
      <c r="B17" s="194"/>
      <c r="C17" s="225" t="s">
        <v>48</v>
      </c>
      <c r="D17" s="226"/>
      <c r="E17" s="227"/>
      <c r="F17" s="228" t="s">
        <v>53</v>
      </c>
      <c r="G17" s="229"/>
      <c r="H17" s="229"/>
      <c r="I17" s="229"/>
      <c r="J17" s="229"/>
      <c r="K17" s="229"/>
      <c r="L17" s="229"/>
      <c r="M17" s="229"/>
      <c r="N17" s="229"/>
      <c r="O17" s="229"/>
      <c r="P17" s="229"/>
      <c r="Q17" s="229"/>
      <c r="R17" s="229"/>
      <c r="S17" s="229"/>
      <c r="T17" s="229"/>
      <c r="U17" s="229"/>
      <c r="V17" s="229"/>
      <c r="W17" s="229"/>
      <c r="X17" s="229"/>
      <c r="Y17" s="229"/>
      <c r="Z17" s="230"/>
      <c r="AA17" s="40"/>
      <c r="AF17" s="2"/>
      <c r="AI17" s="4"/>
    </row>
    <row r="18" spans="2:36" ht="66" customHeight="1">
      <c r="B18" s="208" t="s">
        <v>49</v>
      </c>
      <c r="C18" s="209"/>
      <c r="D18" s="201" t="s">
        <v>45</v>
      </c>
      <c r="E18" s="202"/>
      <c r="F18" s="214" t="s">
        <v>54</v>
      </c>
      <c r="G18" s="215"/>
      <c r="H18" s="215"/>
      <c r="I18" s="215"/>
      <c r="J18" s="215"/>
      <c r="K18" s="215"/>
      <c r="L18" s="215"/>
      <c r="M18" s="215"/>
      <c r="N18" s="215"/>
      <c r="O18" s="215"/>
      <c r="P18" s="215"/>
      <c r="Q18" s="215"/>
      <c r="R18" s="215"/>
      <c r="S18" s="215"/>
      <c r="T18" s="215"/>
      <c r="U18" s="215"/>
      <c r="V18" s="215"/>
      <c r="W18" s="215"/>
      <c r="X18" s="215"/>
      <c r="Y18" s="215"/>
      <c r="Z18" s="216"/>
      <c r="AA18" s="40"/>
      <c r="AF18" s="2"/>
      <c r="AI18" s="4"/>
    </row>
    <row r="19" spans="2:36" ht="86.25" customHeight="1" thickBot="1">
      <c r="B19" s="210"/>
      <c r="C19" s="211"/>
      <c r="D19" s="201" t="s">
        <v>46</v>
      </c>
      <c r="E19" s="202"/>
      <c r="F19" s="217" t="s">
        <v>55</v>
      </c>
      <c r="G19" s="218"/>
      <c r="H19" s="218"/>
      <c r="I19" s="218"/>
      <c r="J19" s="218"/>
      <c r="K19" s="218"/>
      <c r="L19" s="218"/>
      <c r="M19" s="218"/>
      <c r="N19" s="218"/>
      <c r="O19" s="218"/>
      <c r="P19" s="218"/>
      <c r="Q19" s="218"/>
      <c r="R19" s="218"/>
      <c r="S19" s="218"/>
      <c r="T19" s="218"/>
      <c r="U19" s="218"/>
      <c r="V19" s="218"/>
      <c r="W19" s="218"/>
      <c r="X19" s="218"/>
      <c r="Y19" s="218"/>
      <c r="Z19" s="219"/>
      <c r="AA19" s="40"/>
      <c r="AF19" s="2"/>
      <c r="AI19" s="4"/>
    </row>
    <row r="20" spans="2:36" ht="84.75" customHeight="1" thickBot="1">
      <c r="B20" s="212"/>
      <c r="C20" s="213"/>
      <c r="D20" s="220" t="s">
        <v>47</v>
      </c>
      <c r="E20" s="221"/>
      <c r="F20" s="222" t="s">
        <v>56</v>
      </c>
      <c r="G20" s="223"/>
      <c r="H20" s="223"/>
      <c r="I20" s="223"/>
      <c r="J20" s="223"/>
      <c r="K20" s="223"/>
      <c r="L20" s="223"/>
      <c r="M20" s="223"/>
      <c r="N20" s="223"/>
      <c r="O20" s="223"/>
      <c r="P20" s="223"/>
      <c r="Q20" s="223"/>
      <c r="R20" s="223"/>
      <c r="S20" s="223"/>
      <c r="T20" s="223"/>
      <c r="U20" s="223"/>
      <c r="V20" s="223"/>
      <c r="W20" s="223"/>
      <c r="X20" s="223"/>
      <c r="Y20" s="223"/>
      <c r="Z20" s="224"/>
      <c r="AA20" s="40"/>
      <c r="AF20" s="2"/>
      <c r="AI20" s="4"/>
    </row>
    <row r="21" spans="2:36" ht="6.75" customHeight="1">
      <c r="B21" s="21"/>
      <c r="C21" s="21"/>
      <c r="D21" s="22"/>
      <c r="E21" s="22"/>
      <c r="F21" s="20"/>
      <c r="G21" s="20"/>
      <c r="H21" s="20"/>
      <c r="I21" s="20"/>
      <c r="J21" s="20"/>
      <c r="K21" s="20"/>
      <c r="L21" s="20"/>
      <c r="M21" s="20"/>
      <c r="N21" s="20"/>
      <c r="O21" s="20"/>
      <c r="P21" s="20"/>
      <c r="Q21" s="20"/>
      <c r="R21" s="20"/>
      <c r="S21" s="20"/>
      <c r="T21" s="20"/>
      <c r="U21" s="20"/>
      <c r="V21" s="20"/>
      <c r="W21" s="20"/>
      <c r="X21" s="20"/>
      <c r="Y21" s="20"/>
      <c r="Z21" s="20"/>
      <c r="AA21" s="1"/>
      <c r="AF21" s="2"/>
      <c r="AI21" s="4"/>
    </row>
    <row r="22" spans="2:36" ht="20.100000000000001" customHeight="1" thickBot="1">
      <c r="B22" s="11" t="s">
        <v>2</v>
      </c>
      <c r="C22" s="5"/>
      <c r="D22" s="5"/>
      <c r="E22" s="5"/>
      <c r="F22" s="5"/>
      <c r="G22" s="5"/>
      <c r="H22" s="5"/>
      <c r="I22" s="5"/>
      <c r="J22" s="5"/>
      <c r="K22" s="5"/>
      <c r="L22" s="5"/>
      <c r="M22" s="5"/>
      <c r="N22" s="6"/>
      <c r="O22" s="2"/>
      <c r="P22" s="2"/>
      <c r="Q22" s="2"/>
      <c r="R22" s="2"/>
      <c r="S22" s="2"/>
      <c r="T22" s="15"/>
      <c r="U22" s="15"/>
      <c r="V22" s="15"/>
      <c r="W22" s="15"/>
      <c r="X22" s="6"/>
    </row>
    <row r="23" spans="2:36" ht="20.100000000000001" customHeight="1" thickBot="1">
      <c r="B23" s="167" t="s">
        <v>0</v>
      </c>
      <c r="C23" s="168"/>
      <c r="D23" s="168"/>
      <c r="E23" s="168"/>
      <c r="F23" s="168"/>
      <c r="G23" s="169"/>
      <c r="H23" s="170">
        <v>6747000</v>
      </c>
      <c r="I23" s="171"/>
      <c r="J23" s="171"/>
      <c r="K23" s="171"/>
      <c r="L23" s="171"/>
      <c r="M23" s="171"/>
      <c r="N23" s="171"/>
      <c r="O23" s="171"/>
      <c r="P23" s="18" t="s">
        <v>11</v>
      </c>
      <c r="Q23" s="2"/>
      <c r="R23" s="2"/>
      <c r="S23" s="2"/>
      <c r="T23" s="15"/>
      <c r="U23" s="15"/>
      <c r="V23" s="15"/>
      <c r="W23" s="15"/>
      <c r="X23" s="6"/>
    </row>
    <row r="24" spans="2:36" ht="20.100000000000001" customHeight="1" thickBot="1">
      <c r="B24" s="11" t="s">
        <v>1</v>
      </c>
      <c r="G24" s="13"/>
      <c r="H24" s="13"/>
      <c r="I24" s="6"/>
      <c r="J24" s="14"/>
      <c r="K24" s="14"/>
      <c r="L24" s="14"/>
      <c r="M24" s="14"/>
      <c r="N24" s="14"/>
      <c r="O24" s="14"/>
      <c r="P24" s="14"/>
      <c r="Q24" s="14"/>
      <c r="R24" s="9"/>
      <c r="S24" s="2"/>
      <c r="T24" s="15"/>
      <c r="U24" s="15"/>
      <c r="V24" s="15"/>
      <c r="W24" s="15"/>
    </row>
    <row r="25" spans="2:36" ht="14.25" customHeight="1" thickBot="1">
      <c r="B25" s="172" t="s">
        <v>12</v>
      </c>
      <c r="C25" s="173"/>
      <c r="D25" s="173"/>
      <c r="E25" s="173"/>
      <c r="F25" s="173"/>
      <c r="G25" s="173"/>
      <c r="H25" s="173"/>
      <c r="I25" s="173"/>
      <c r="J25" s="173"/>
      <c r="K25" s="173"/>
      <c r="L25" s="173"/>
      <c r="M25" s="28"/>
      <c r="N25" s="28"/>
      <c r="O25" s="28"/>
      <c r="P25" s="28"/>
      <c r="Q25" s="28"/>
      <c r="R25" s="28"/>
      <c r="S25" s="28"/>
      <c r="T25" s="28"/>
      <c r="U25" s="28"/>
      <c r="V25" s="28"/>
      <c r="W25" s="29"/>
      <c r="X25" s="6"/>
    </row>
    <row r="26" spans="2:36" ht="14.25" customHeight="1" thickBot="1">
      <c r="B26" s="137" t="s">
        <v>3</v>
      </c>
      <c r="C26" s="145" t="s">
        <v>5</v>
      </c>
      <c r="D26" s="146"/>
      <c r="E26" s="146"/>
      <c r="F26" s="147"/>
      <c r="G26" s="27" t="s">
        <v>6</v>
      </c>
      <c r="H26" s="148" t="s">
        <v>7</v>
      </c>
      <c r="I26" s="148"/>
      <c r="J26" s="148"/>
      <c r="K26" s="148"/>
      <c r="L26" s="148"/>
      <c r="M26" s="148"/>
      <c r="N26" s="148"/>
      <c r="O26" s="148"/>
      <c r="P26" s="148"/>
      <c r="Q26" s="149" t="s">
        <v>8</v>
      </c>
      <c r="R26" s="146"/>
      <c r="S26" s="149" t="s">
        <v>9</v>
      </c>
      <c r="T26" s="146"/>
      <c r="U26" s="149" t="s">
        <v>4</v>
      </c>
      <c r="V26" s="146"/>
      <c r="W26" s="150"/>
      <c r="X26" s="6"/>
    </row>
    <row r="27" spans="2:36" ht="14.25" customHeight="1" thickTop="1">
      <c r="B27" s="138"/>
      <c r="C27" s="151" t="s">
        <v>18</v>
      </c>
      <c r="D27" s="128"/>
      <c r="E27" s="128"/>
      <c r="F27" s="152"/>
      <c r="G27" s="24">
        <v>1</v>
      </c>
      <c r="H27" s="144"/>
      <c r="I27" s="144"/>
      <c r="J27" s="144"/>
      <c r="K27" s="144"/>
      <c r="L27" s="144"/>
      <c r="M27" s="144"/>
      <c r="N27" s="144"/>
      <c r="O27" s="144"/>
      <c r="P27" s="144"/>
      <c r="Q27" s="153"/>
      <c r="R27" s="154"/>
      <c r="S27" s="131"/>
      <c r="T27" s="132"/>
      <c r="U27" s="153"/>
      <c r="V27" s="154"/>
      <c r="W27" s="155"/>
      <c r="X27" s="6"/>
      <c r="AF27" s="2"/>
      <c r="AJ27" s="6"/>
    </row>
    <row r="28" spans="2:36" ht="14.25" customHeight="1">
      <c r="B28" s="138"/>
      <c r="C28" s="127"/>
      <c r="D28" s="128"/>
      <c r="E28" s="128"/>
      <c r="F28" s="152"/>
      <c r="G28" s="23">
        <v>2</v>
      </c>
      <c r="H28" s="68"/>
      <c r="I28" s="68"/>
      <c r="J28" s="68"/>
      <c r="K28" s="68"/>
      <c r="L28" s="68"/>
      <c r="M28" s="68"/>
      <c r="N28" s="68"/>
      <c r="O28" s="68"/>
      <c r="P28" s="68"/>
      <c r="Q28" s="156"/>
      <c r="R28" s="157"/>
      <c r="S28" s="116"/>
      <c r="T28" s="117"/>
      <c r="U28" s="156"/>
      <c r="V28" s="157"/>
      <c r="W28" s="158"/>
      <c r="X28" s="6"/>
      <c r="AF28" s="2"/>
      <c r="AJ28" s="6"/>
    </row>
    <row r="29" spans="2:36" ht="14.25" customHeight="1">
      <c r="B29" s="138"/>
      <c r="C29" s="127"/>
      <c r="D29" s="128"/>
      <c r="E29" s="128"/>
      <c r="F29" s="152"/>
      <c r="G29" s="25">
        <v>3</v>
      </c>
      <c r="H29" s="54"/>
      <c r="I29" s="54"/>
      <c r="J29" s="54"/>
      <c r="K29" s="54"/>
      <c r="L29" s="54"/>
      <c r="M29" s="54"/>
      <c r="N29" s="54"/>
      <c r="O29" s="54"/>
      <c r="P29" s="54"/>
      <c r="Q29" s="156"/>
      <c r="R29" s="157"/>
      <c r="S29" s="116"/>
      <c r="T29" s="117"/>
      <c r="U29" s="156"/>
      <c r="V29" s="157"/>
      <c r="W29" s="158"/>
      <c r="X29" s="6"/>
      <c r="AF29" s="2"/>
      <c r="AJ29" s="6"/>
    </row>
    <row r="30" spans="2:36" ht="14.25" customHeight="1">
      <c r="B30" s="138"/>
      <c r="C30" s="62"/>
      <c r="D30" s="63"/>
      <c r="E30" s="63"/>
      <c r="F30" s="63"/>
      <c r="G30" s="63"/>
      <c r="H30" s="63"/>
      <c r="I30" s="63"/>
      <c r="J30" s="63"/>
      <c r="K30" s="63"/>
      <c r="L30" s="63"/>
      <c r="M30" s="63"/>
      <c r="N30" s="63"/>
      <c r="O30" s="63"/>
      <c r="P30" s="63"/>
      <c r="Q30" s="48"/>
      <c r="R30" s="49"/>
      <c r="S30" s="50" t="s">
        <v>10</v>
      </c>
      <c r="T30" s="49"/>
      <c r="U30" s="51">
        <f>SUM(U27:W29)</f>
        <v>0</v>
      </c>
      <c r="V30" s="52"/>
      <c r="W30" s="53"/>
      <c r="X30" s="16"/>
      <c r="AF30" s="2"/>
    </row>
    <row r="31" spans="2:36" ht="14.25" customHeight="1">
      <c r="B31" s="138"/>
      <c r="C31" s="127" t="s">
        <v>19</v>
      </c>
      <c r="D31" s="128"/>
      <c r="E31" s="128"/>
      <c r="F31" s="128"/>
      <c r="G31" s="24">
        <v>1</v>
      </c>
      <c r="H31" s="144"/>
      <c r="I31" s="144"/>
      <c r="J31" s="144"/>
      <c r="K31" s="144"/>
      <c r="L31" s="144"/>
      <c r="M31" s="144"/>
      <c r="N31" s="144"/>
      <c r="O31" s="144"/>
      <c r="P31" s="144"/>
      <c r="Q31" s="129"/>
      <c r="R31" s="130"/>
      <c r="S31" s="131"/>
      <c r="T31" s="132"/>
      <c r="U31" s="43"/>
      <c r="V31" s="44"/>
      <c r="W31" s="45"/>
      <c r="X31" s="2"/>
      <c r="AF31" s="17"/>
    </row>
    <row r="32" spans="2:36" ht="14.25" customHeight="1">
      <c r="B32" s="138"/>
      <c r="C32" s="127"/>
      <c r="D32" s="128"/>
      <c r="E32" s="128"/>
      <c r="F32" s="128"/>
      <c r="G32" s="23">
        <v>2</v>
      </c>
      <c r="H32" s="68"/>
      <c r="I32" s="68"/>
      <c r="J32" s="68"/>
      <c r="K32" s="68"/>
      <c r="L32" s="68"/>
      <c r="M32" s="68"/>
      <c r="N32" s="68"/>
      <c r="O32" s="68"/>
      <c r="P32" s="68"/>
      <c r="Q32" s="133"/>
      <c r="R32" s="134"/>
      <c r="S32" s="116"/>
      <c r="T32" s="117"/>
      <c r="U32" s="86"/>
      <c r="V32" s="87"/>
      <c r="W32" s="88"/>
      <c r="X32" s="2"/>
      <c r="AF32" s="17"/>
    </row>
    <row r="33" spans="2:32" ht="14.25" customHeight="1">
      <c r="B33" s="138"/>
      <c r="C33" s="127"/>
      <c r="D33" s="128"/>
      <c r="E33" s="128"/>
      <c r="F33" s="128"/>
      <c r="G33" s="25">
        <v>3</v>
      </c>
      <c r="H33" s="54"/>
      <c r="I33" s="54"/>
      <c r="J33" s="54"/>
      <c r="K33" s="54"/>
      <c r="L33" s="54"/>
      <c r="M33" s="54"/>
      <c r="N33" s="54"/>
      <c r="O33" s="54"/>
      <c r="P33" s="54"/>
      <c r="Q33" s="118"/>
      <c r="R33" s="119"/>
      <c r="S33" s="120"/>
      <c r="T33" s="121"/>
      <c r="U33" s="59"/>
      <c r="V33" s="60"/>
      <c r="W33" s="61"/>
      <c r="AF33" s="2"/>
    </row>
    <row r="34" spans="2:32" ht="14.25" customHeight="1">
      <c r="B34" s="138"/>
      <c r="C34" s="62"/>
      <c r="D34" s="63"/>
      <c r="E34" s="63"/>
      <c r="F34" s="63"/>
      <c r="G34" s="63"/>
      <c r="H34" s="48"/>
      <c r="I34" s="48"/>
      <c r="J34" s="48"/>
      <c r="K34" s="48"/>
      <c r="L34" s="48"/>
      <c r="M34" s="48"/>
      <c r="N34" s="48"/>
      <c r="O34" s="48"/>
      <c r="P34" s="48"/>
      <c r="Q34" s="48"/>
      <c r="R34" s="49"/>
      <c r="S34" s="50" t="s">
        <v>10</v>
      </c>
      <c r="T34" s="49"/>
      <c r="U34" s="51">
        <f>SUM(U31:W33)</f>
        <v>0</v>
      </c>
      <c r="V34" s="52"/>
      <c r="W34" s="53"/>
      <c r="AF34" s="2"/>
    </row>
    <row r="35" spans="2:32" ht="14.25" customHeight="1">
      <c r="B35" s="138"/>
      <c r="C35" s="125" t="s">
        <v>20</v>
      </c>
      <c r="D35" s="126"/>
      <c r="E35" s="126"/>
      <c r="F35" s="126"/>
      <c r="G35" s="26">
        <v>1</v>
      </c>
      <c r="H35" s="68" t="s">
        <v>35</v>
      </c>
      <c r="I35" s="68"/>
      <c r="J35" s="68"/>
      <c r="K35" s="68"/>
      <c r="L35" s="68"/>
      <c r="M35" s="68"/>
      <c r="N35" s="68"/>
      <c r="O35" s="68"/>
      <c r="P35" s="68"/>
      <c r="Q35" s="135">
        <v>34400</v>
      </c>
      <c r="R35" s="136"/>
      <c r="S35" s="131">
        <v>5</v>
      </c>
      <c r="T35" s="132"/>
      <c r="U35" s="43">
        <v>172000</v>
      </c>
      <c r="V35" s="44"/>
      <c r="W35" s="45"/>
      <c r="AF35" s="2"/>
    </row>
    <row r="36" spans="2:32" ht="14.25" customHeight="1">
      <c r="B36" s="138"/>
      <c r="C36" s="127"/>
      <c r="D36" s="128"/>
      <c r="E36" s="128"/>
      <c r="F36" s="128"/>
      <c r="G36" s="23">
        <v>2</v>
      </c>
      <c r="H36" s="54"/>
      <c r="I36" s="54"/>
      <c r="J36" s="54"/>
      <c r="K36" s="54"/>
      <c r="L36" s="54"/>
      <c r="M36" s="54"/>
      <c r="N36" s="54"/>
      <c r="O36" s="54"/>
      <c r="P36" s="54"/>
      <c r="Q36" s="133"/>
      <c r="R36" s="134"/>
      <c r="S36" s="116"/>
      <c r="T36" s="117"/>
      <c r="U36" s="86"/>
      <c r="V36" s="87"/>
      <c r="W36" s="88"/>
      <c r="AF36" s="2"/>
    </row>
    <row r="37" spans="2:32" ht="14.25" customHeight="1">
      <c r="B37" s="138"/>
      <c r="C37" s="127"/>
      <c r="D37" s="128"/>
      <c r="E37" s="128"/>
      <c r="F37" s="128"/>
      <c r="G37" s="25">
        <v>3</v>
      </c>
      <c r="H37" s="54"/>
      <c r="I37" s="54"/>
      <c r="J37" s="54"/>
      <c r="K37" s="54"/>
      <c r="L37" s="54"/>
      <c r="M37" s="54"/>
      <c r="N37" s="54"/>
      <c r="O37" s="54"/>
      <c r="P37" s="54"/>
      <c r="Q37" s="118"/>
      <c r="R37" s="119"/>
      <c r="S37" s="120"/>
      <c r="T37" s="121"/>
      <c r="U37" s="59"/>
      <c r="V37" s="60"/>
      <c r="W37" s="61"/>
    </row>
    <row r="38" spans="2:32" ht="14.25" customHeight="1">
      <c r="B38" s="138"/>
      <c r="C38" s="62"/>
      <c r="D38" s="63"/>
      <c r="E38" s="63"/>
      <c r="F38" s="63"/>
      <c r="G38" s="63"/>
      <c r="H38" s="48"/>
      <c r="I38" s="48"/>
      <c r="J38" s="48"/>
      <c r="K38" s="48"/>
      <c r="L38" s="48"/>
      <c r="M38" s="48"/>
      <c r="N38" s="48"/>
      <c r="O38" s="48"/>
      <c r="P38" s="48"/>
      <c r="Q38" s="48"/>
      <c r="R38" s="49"/>
      <c r="S38" s="50" t="s">
        <v>10</v>
      </c>
      <c r="T38" s="49"/>
      <c r="U38" s="51">
        <f>SUM(U35:W37)</f>
        <v>172000</v>
      </c>
      <c r="V38" s="52"/>
      <c r="W38" s="53"/>
    </row>
    <row r="39" spans="2:32" ht="14.25" customHeight="1">
      <c r="B39" s="138"/>
      <c r="C39" s="125" t="s">
        <v>21</v>
      </c>
      <c r="D39" s="126"/>
      <c r="E39" s="126"/>
      <c r="F39" s="126"/>
      <c r="G39" s="26">
        <v>1</v>
      </c>
      <c r="H39" s="68"/>
      <c r="I39" s="68"/>
      <c r="J39" s="68"/>
      <c r="K39" s="68"/>
      <c r="L39" s="68"/>
      <c r="M39" s="68"/>
      <c r="N39" s="68"/>
      <c r="O39" s="68"/>
      <c r="P39" s="68"/>
      <c r="Q39" s="129"/>
      <c r="R39" s="130"/>
      <c r="S39" s="131"/>
      <c r="T39" s="132"/>
      <c r="U39" s="43"/>
      <c r="V39" s="44"/>
      <c r="W39" s="45"/>
    </row>
    <row r="40" spans="2:32" ht="14.25" customHeight="1">
      <c r="B40" s="138"/>
      <c r="C40" s="127"/>
      <c r="D40" s="128"/>
      <c r="E40" s="128"/>
      <c r="F40" s="128"/>
      <c r="G40" s="23">
        <v>2</v>
      </c>
      <c r="H40" s="68"/>
      <c r="I40" s="68"/>
      <c r="J40" s="68"/>
      <c r="K40" s="68"/>
      <c r="L40" s="68"/>
      <c r="M40" s="68"/>
      <c r="N40" s="68"/>
      <c r="O40" s="68"/>
      <c r="P40" s="68"/>
      <c r="Q40" s="133"/>
      <c r="R40" s="134"/>
      <c r="S40" s="116"/>
      <c r="T40" s="117"/>
      <c r="U40" s="86"/>
      <c r="V40" s="87"/>
      <c r="W40" s="88"/>
    </row>
    <row r="41" spans="2:32" ht="14.25" customHeight="1">
      <c r="B41" s="138"/>
      <c r="C41" s="127"/>
      <c r="D41" s="128"/>
      <c r="E41" s="128"/>
      <c r="F41" s="128"/>
      <c r="G41" s="25">
        <v>3</v>
      </c>
      <c r="H41" s="54"/>
      <c r="I41" s="54"/>
      <c r="J41" s="54"/>
      <c r="K41" s="54"/>
      <c r="L41" s="54"/>
      <c r="M41" s="54"/>
      <c r="N41" s="54"/>
      <c r="O41" s="54"/>
      <c r="P41" s="54"/>
      <c r="Q41" s="118"/>
      <c r="R41" s="119"/>
      <c r="S41" s="120"/>
      <c r="T41" s="121"/>
      <c r="U41" s="59"/>
      <c r="V41" s="60"/>
      <c r="W41" s="61"/>
    </row>
    <row r="42" spans="2:32" ht="14.25" customHeight="1">
      <c r="B42" s="138"/>
      <c r="C42" s="62"/>
      <c r="D42" s="63"/>
      <c r="E42" s="63"/>
      <c r="F42" s="63"/>
      <c r="G42" s="63"/>
      <c r="H42" s="48"/>
      <c r="I42" s="48"/>
      <c r="J42" s="48"/>
      <c r="K42" s="48"/>
      <c r="L42" s="48"/>
      <c r="M42" s="48"/>
      <c r="N42" s="48"/>
      <c r="O42" s="48"/>
      <c r="P42" s="48"/>
      <c r="Q42" s="48"/>
      <c r="R42" s="49"/>
      <c r="S42" s="50" t="s">
        <v>10</v>
      </c>
      <c r="T42" s="49"/>
      <c r="U42" s="51">
        <f>SUM(U39:W41)</f>
        <v>0</v>
      </c>
      <c r="V42" s="52"/>
      <c r="W42" s="53"/>
    </row>
    <row r="43" spans="2:32" ht="14.25" customHeight="1">
      <c r="B43" s="138"/>
      <c r="C43" s="64" t="s">
        <v>26</v>
      </c>
      <c r="D43" s="65"/>
      <c r="E43" s="65"/>
      <c r="F43" s="94"/>
      <c r="G43" s="33">
        <v>1</v>
      </c>
      <c r="H43" s="96"/>
      <c r="I43" s="97"/>
      <c r="J43" s="97"/>
      <c r="K43" s="97"/>
      <c r="L43" s="97"/>
      <c r="M43" s="97"/>
      <c r="N43" s="97"/>
      <c r="O43" s="97"/>
      <c r="P43" s="98"/>
      <c r="Q43" s="96"/>
      <c r="R43" s="98"/>
      <c r="S43" s="96"/>
      <c r="T43" s="98"/>
      <c r="U43" s="105"/>
      <c r="V43" s="106"/>
      <c r="W43" s="107"/>
    </row>
    <row r="44" spans="2:32" ht="14.25" customHeight="1">
      <c r="B44" s="138"/>
      <c r="C44" s="66"/>
      <c r="D44" s="67"/>
      <c r="E44" s="67"/>
      <c r="F44" s="95"/>
      <c r="G44" s="35">
        <v>2</v>
      </c>
      <c r="H44" s="99"/>
      <c r="I44" s="100"/>
      <c r="J44" s="100"/>
      <c r="K44" s="100"/>
      <c r="L44" s="100"/>
      <c r="M44" s="100"/>
      <c r="N44" s="100"/>
      <c r="O44" s="100"/>
      <c r="P44" s="101"/>
      <c r="Q44" s="99"/>
      <c r="R44" s="101"/>
      <c r="S44" s="99"/>
      <c r="T44" s="101"/>
      <c r="U44" s="108"/>
      <c r="V44" s="109"/>
      <c r="W44" s="110"/>
    </row>
    <row r="45" spans="2:32" ht="14.25" customHeight="1">
      <c r="B45" s="138"/>
      <c r="C45" s="66"/>
      <c r="D45" s="67"/>
      <c r="E45" s="67"/>
      <c r="F45" s="95"/>
      <c r="G45" s="36">
        <v>3</v>
      </c>
      <c r="H45" s="102"/>
      <c r="I45" s="103"/>
      <c r="J45" s="103"/>
      <c r="K45" s="103"/>
      <c r="L45" s="103"/>
      <c r="M45" s="103"/>
      <c r="N45" s="103"/>
      <c r="O45" s="103"/>
      <c r="P45" s="104"/>
      <c r="Q45" s="102"/>
      <c r="R45" s="104"/>
      <c r="S45" s="102"/>
      <c r="T45" s="104"/>
      <c r="U45" s="111"/>
      <c r="V45" s="112"/>
      <c r="W45" s="113"/>
    </row>
    <row r="46" spans="2:32" ht="14.25" customHeight="1">
      <c r="B46" s="138"/>
      <c r="C46" s="62"/>
      <c r="D46" s="114"/>
      <c r="E46" s="114"/>
      <c r="F46" s="114"/>
      <c r="G46" s="114"/>
      <c r="H46" s="114"/>
      <c r="I46" s="114"/>
      <c r="J46" s="114"/>
      <c r="K46" s="114"/>
      <c r="L46" s="114"/>
      <c r="M46" s="114"/>
      <c r="N46" s="114"/>
      <c r="O46" s="114"/>
      <c r="P46" s="114"/>
      <c r="Q46" s="114"/>
      <c r="R46" s="115"/>
      <c r="S46" s="50"/>
      <c r="T46" s="122"/>
      <c r="U46" s="51"/>
      <c r="V46" s="123"/>
      <c r="W46" s="124"/>
    </row>
    <row r="47" spans="2:32" ht="14.25" customHeight="1">
      <c r="B47" s="138"/>
      <c r="C47" s="64" t="s">
        <v>27</v>
      </c>
      <c r="D47" s="65"/>
      <c r="E47" s="65"/>
      <c r="F47" s="65"/>
      <c r="G47" s="37">
        <v>1</v>
      </c>
      <c r="H47" s="89"/>
      <c r="I47" s="89"/>
      <c r="J47" s="89"/>
      <c r="K47" s="89"/>
      <c r="L47" s="89"/>
      <c r="M47" s="89"/>
      <c r="N47" s="89"/>
      <c r="O47" s="89"/>
      <c r="P47" s="89"/>
      <c r="Q47" s="90"/>
      <c r="R47" s="91"/>
      <c r="S47" s="92"/>
      <c r="T47" s="93"/>
      <c r="U47" s="43"/>
      <c r="V47" s="44"/>
      <c r="W47" s="45"/>
    </row>
    <row r="48" spans="2:32" ht="14.25" customHeight="1">
      <c r="B48" s="138"/>
      <c r="C48" s="66"/>
      <c r="D48" s="67"/>
      <c r="E48" s="67"/>
      <c r="F48" s="67"/>
      <c r="G48" s="31">
        <v>2</v>
      </c>
      <c r="H48" s="68"/>
      <c r="I48" s="68"/>
      <c r="J48" s="68"/>
      <c r="K48" s="68"/>
      <c r="L48" s="68"/>
      <c r="M48" s="68"/>
      <c r="N48" s="68"/>
      <c r="O48" s="68"/>
      <c r="P48" s="68"/>
      <c r="Q48" s="73"/>
      <c r="R48" s="74"/>
      <c r="S48" s="84"/>
      <c r="T48" s="85"/>
      <c r="U48" s="86"/>
      <c r="V48" s="87"/>
      <c r="W48" s="88"/>
    </row>
    <row r="49" spans="1:41" ht="14.25" customHeight="1">
      <c r="B49" s="138"/>
      <c r="C49" s="66"/>
      <c r="D49" s="67"/>
      <c r="E49" s="67"/>
      <c r="F49" s="67"/>
      <c r="G49" s="32">
        <v>3</v>
      </c>
      <c r="H49" s="54"/>
      <c r="I49" s="54"/>
      <c r="J49" s="54"/>
      <c r="K49" s="54"/>
      <c r="L49" s="54"/>
      <c r="M49" s="54"/>
      <c r="N49" s="54"/>
      <c r="O49" s="54"/>
      <c r="P49" s="54"/>
      <c r="Q49" s="55"/>
      <c r="R49" s="56"/>
      <c r="S49" s="57"/>
      <c r="T49" s="58"/>
      <c r="U49" s="59"/>
      <c r="V49" s="60"/>
      <c r="W49" s="61"/>
    </row>
    <row r="50" spans="1:41" ht="14.25" customHeight="1">
      <c r="B50" s="138"/>
      <c r="C50" s="62"/>
      <c r="D50" s="63"/>
      <c r="E50" s="63"/>
      <c r="F50" s="63"/>
      <c r="G50" s="63"/>
      <c r="H50" s="48"/>
      <c r="I50" s="48"/>
      <c r="J50" s="48"/>
      <c r="K50" s="48"/>
      <c r="L50" s="48"/>
      <c r="M50" s="48"/>
      <c r="N50" s="48"/>
      <c r="O50" s="48"/>
      <c r="P50" s="48"/>
      <c r="Q50" s="48"/>
      <c r="R50" s="49"/>
      <c r="S50" s="50" t="s">
        <v>10</v>
      </c>
      <c r="T50" s="49"/>
      <c r="U50" s="51">
        <f>SUM(U47:W49)</f>
        <v>0</v>
      </c>
      <c r="V50" s="52"/>
      <c r="W50" s="53"/>
    </row>
    <row r="51" spans="1:41" ht="14.25" customHeight="1">
      <c r="B51" s="138"/>
      <c r="C51" s="64" t="s">
        <v>28</v>
      </c>
      <c r="D51" s="65"/>
      <c r="E51" s="65"/>
      <c r="F51" s="65"/>
      <c r="G51" s="30">
        <v>1</v>
      </c>
      <c r="H51" s="68"/>
      <c r="I51" s="68"/>
      <c r="J51" s="68"/>
      <c r="K51" s="68"/>
      <c r="L51" s="68"/>
      <c r="M51" s="68"/>
      <c r="N51" s="68"/>
      <c r="O51" s="68"/>
      <c r="P51" s="68"/>
      <c r="Q51" s="82"/>
      <c r="R51" s="83"/>
      <c r="S51" s="71"/>
      <c r="T51" s="72"/>
      <c r="U51" s="43"/>
      <c r="V51" s="44"/>
      <c r="W51" s="45"/>
    </row>
    <row r="52" spans="1:41" ht="14.25" customHeight="1">
      <c r="B52" s="138"/>
      <c r="C52" s="66"/>
      <c r="D52" s="67"/>
      <c r="E52" s="67"/>
      <c r="F52" s="67"/>
      <c r="G52" s="31">
        <v>2</v>
      </c>
      <c r="H52" s="68"/>
      <c r="I52" s="68"/>
      <c r="J52" s="68"/>
      <c r="K52" s="68"/>
      <c r="L52" s="68"/>
      <c r="M52" s="68"/>
      <c r="N52" s="68"/>
      <c r="O52" s="68"/>
      <c r="P52" s="68"/>
      <c r="Q52" s="73"/>
      <c r="R52" s="74"/>
      <c r="S52" s="84"/>
      <c r="T52" s="85"/>
      <c r="U52" s="86"/>
      <c r="V52" s="87"/>
      <c r="W52" s="88"/>
    </row>
    <row r="53" spans="1:41" ht="14.25" customHeight="1">
      <c r="B53" s="138"/>
      <c r="C53" s="66"/>
      <c r="D53" s="67"/>
      <c r="E53" s="67"/>
      <c r="F53" s="67"/>
      <c r="G53" s="32">
        <v>3</v>
      </c>
      <c r="H53" s="54"/>
      <c r="I53" s="54"/>
      <c r="J53" s="54"/>
      <c r="K53" s="54"/>
      <c r="L53" s="54"/>
      <c r="M53" s="54"/>
      <c r="N53" s="54"/>
      <c r="O53" s="54"/>
      <c r="P53" s="54"/>
      <c r="Q53" s="55"/>
      <c r="R53" s="56"/>
      <c r="S53" s="57"/>
      <c r="T53" s="58"/>
      <c r="U53" s="59"/>
      <c r="V53" s="60"/>
      <c r="W53" s="61"/>
    </row>
    <row r="54" spans="1:41" ht="14.25" customHeight="1">
      <c r="B54" s="138"/>
      <c r="C54" s="62"/>
      <c r="D54" s="63"/>
      <c r="E54" s="63"/>
      <c r="F54" s="63"/>
      <c r="G54" s="63"/>
      <c r="H54" s="48"/>
      <c r="I54" s="48"/>
      <c r="J54" s="48"/>
      <c r="K54" s="48"/>
      <c r="L54" s="48"/>
      <c r="M54" s="48"/>
      <c r="N54" s="48"/>
      <c r="O54" s="48"/>
      <c r="P54" s="48"/>
      <c r="Q54" s="48"/>
      <c r="R54" s="49"/>
      <c r="S54" s="50" t="s">
        <v>10</v>
      </c>
      <c r="T54" s="49"/>
      <c r="U54" s="51">
        <f>SUM(U51:W53)</f>
        <v>0</v>
      </c>
      <c r="V54" s="52"/>
      <c r="W54" s="53"/>
    </row>
    <row r="55" spans="1:41" s="4" customFormat="1" ht="14.25" customHeight="1">
      <c r="A55" s="2"/>
      <c r="B55" s="138"/>
      <c r="C55" s="64" t="s">
        <v>29</v>
      </c>
      <c r="D55" s="65"/>
      <c r="E55" s="65"/>
      <c r="F55" s="65"/>
      <c r="G55" s="30">
        <v>1</v>
      </c>
      <c r="H55" s="68" t="s">
        <v>34</v>
      </c>
      <c r="I55" s="68"/>
      <c r="J55" s="68"/>
      <c r="K55" s="68"/>
      <c r="L55" s="68"/>
      <c r="M55" s="68"/>
      <c r="N55" s="68"/>
      <c r="O55" s="68"/>
      <c r="P55" s="68"/>
      <c r="Q55" s="206">
        <v>180000</v>
      </c>
      <c r="R55" s="207"/>
      <c r="S55" s="71">
        <v>24</v>
      </c>
      <c r="T55" s="72"/>
      <c r="U55" s="43">
        <v>4320000</v>
      </c>
      <c r="V55" s="44"/>
      <c r="W55" s="45"/>
      <c r="Y55" s="2"/>
      <c r="Z55" s="2"/>
      <c r="AA55" s="2"/>
      <c r="AB55" s="2"/>
      <c r="AC55" s="2"/>
      <c r="AD55" s="2"/>
      <c r="AE55" s="2"/>
      <c r="AG55" s="2"/>
      <c r="AH55" s="2"/>
      <c r="AI55" s="2"/>
      <c r="AJ55" s="2"/>
      <c r="AK55" s="2"/>
      <c r="AL55" s="2"/>
      <c r="AM55" s="2"/>
      <c r="AN55" s="2"/>
      <c r="AO55" s="2"/>
    </row>
    <row r="56" spans="1:41" s="4" customFormat="1" ht="14.25" customHeight="1">
      <c r="A56" s="2"/>
      <c r="B56" s="138"/>
      <c r="C56" s="66"/>
      <c r="D56" s="67"/>
      <c r="E56" s="67"/>
      <c r="F56" s="67"/>
      <c r="G56" s="31">
        <v>2</v>
      </c>
      <c r="H56" s="68"/>
      <c r="I56" s="68"/>
      <c r="J56" s="68"/>
      <c r="K56" s="68"/>
      <c r="L56" s="68"/>
      <c r="M56" s="68"/>
      <c r="N56" s="68"/>
      <c r="O56" s="68"/>
      <c r="P56" s="68"/>
      <c r="Q56" s="73"/>
      <c r="R56" s="74"/>
      <c r="S56" s="84"/>
      <c r="T56" s="85"/>
      <c r="U56" s="86"/>
      <c r="V56" s="87"/>
      <c r="W56" s="88"/>
      <c r="Y56" s="2"/>
      <c r="Z56" s="2"/>
      <c r="AA56" s="2"/>
      <c r="AB56" s="2"/>
      <c r="AC56" s="2"/>
      <c r="AD56" s="2"/>
      <c r="AE56" s="2"/>
      <c r="AG56" s="2"/>
      <c r="AH56" s="2"/>
      <c r="AI56" s="2"/>
      <c r="AJ56" s="2"/>
      <c r="AK56" s="2"/>
      <c r="AL56" s="2"/>
      <c r="AM56" s="2"/>
      <c r="AN56" s="2"/>
      <c r="AO56" s="2"/>
    </row>
    <row r="57" spans="1:41" s="4" customFormat="1" ht="14.25" customHeight="1">
      <c r="A57" s="2"/>
      <c r="B57" s="138"/>
      <c r="C57" s="66"/>
      <c r="D57" s="67"/>
      <c r="E57" s="67"/>
      <c r="F57" s="67"/>
      <c r="G57" s="32">
        <v>3</v>
      </c>
      <c r="H57" s="54"/>
      <c r="I57" s="54"/>
      <c r="J57" s="54"/>
      <c r="K57" s="54"/>
      <c r="L57" s="54"/>
      <c r="M57" s="54"/>
      <c r="N57" s="54"/>
      <c r="O57" s="54"/>
      <c r="P57" s="54"/>
      <c r="Q57" s="55"/>
      <c r="R57" s="56"/>
      <c r="S57" s="57"/>
      <c r="T57" s="58"/>
      <c r="U57" s="59"/>
      <c r="V57" s="60"/>
      <c r="W57" s="61"/>
      <c r="Y57" s="2"/>
      <c r="Z57" s="2"/>
      <c r="AA57" s="2"/>
      <c r="AB57" s="2"/>
      <c r="AC57" s="2"/>
      <c r="AD57" s="2"/>
      <c r="AE57" s="2"/>
      <c r="AG57" s="2"/>
      <c r="AH57" s="2"/>
      <c r="AI57" s="2"/>
      <c r="AJ57" s="2"/>
      <c r="AK57" s="2"/>
      <c r="AL57" s="2"/>
      <c r="AM57" s="2"/>
      <c r="AN57" s="2"/>
      <c r="AO57" s="2"/>
    </row>
    <row r="58" spans="1:41" s="4" customFormat="1" ht="14.25" customHeight="1">
      <c r="A58" s="2"/>
      <c r="B58" s="138"/>
      <c r="C58" s="62"/>
      <c r="D58" s="63"/>
      <c r="E58" s="63"/>
      <c r="F58" s="63"/>
      <c r="G58" s="63"/>
      <c r="H58" s="48"/>
      <c r="I58" s="48"/>
      <c r="J58" s="48"/>
      <c r="K58" s="48"/>
      <c r="L58" s="48"/>
      <c r="M58" s="48"/>
      <c r="N58" s="48"/>
      <c r="O58" s="48"/>
      <c r="P58" s="48"/>
      <c r="Q58" s="48"/>
      <c r="R58" s="49"/>
      <c r="S58" s="50" t="s">
        <v>10</v>
      </c>
      <c r="T58" s="49"/>
      <c r="U58" s="51">
        <f>SUM(U55:W57)</f>
        <v>4320000</v>
      </c>
      <c r="V58" s="52"/>
      <c r="W58" s="53"/>
      <c r="Y58" s="2"/>
      <c r="Z58" s="2"/>
      <c r="AA58" s="2"/>
      <c r="AB58" s="2"/>
      <c r="AC58" s="2"/>
      <c r="AD58" s="2"/>
      <c r="AE58" s="2"/>
      <c r="AG58" s="2"/>
      <c r="AH58" s="2"/>
      <c r="AI58" s="2"/>
      <c r="AJ58" s="2"/>
      <c r="AK58" s="2"/>
      <c r="AL58" s="2"/>
      <c r="AM58" s="2"/>
      <c r="AN58" s="2"/>
      <c r="AO58" s="2"/>
    </row>
    <row r="59" spans="1:41" s="4" customFormat="1" ht="14.25" customHeight="1">
      <c r="A59" s="2"/>
      <c r="B59" s="138"/>
      <c r="C59" s="64" t="s">
        <v>30</v>
      </c>
      <c r="D59" s="65"/>
      <c r="E59" s="65"/>
      <c r="F59" s="65"/>
      <c r="G59" s="30">
        <v>1</v>
      </c>
      <c r="H59" s="68" t="s">
        <v>33</v>
      </c>
      <c r="I59" s="68"/>
      <c r="J59" s="68"/>
      <c r="K59" s="68"/>
      <c r="L59" s="68"/>
      <c r="M59" s="68"/>
      <c r="N59" s="68"/>
      <c r="O59" s="68"/>
      <c r="P59" s="68"/>
      <c r="Q59" s="69">
        <v>2255000</v>
      </c>
      <c r="R59" s="70"/>
      <c r="S59" s="71">
        <v>1</v>
      </c>
      <c r="T59" s="72"/>
      <c r="U59" s="43">
        <v>2255000</v>
      </c>
      <c r="V59" s="44"/>
      <c r="W59" s="45"/>
      <c r="Y59" s="2"/>
      <c r="Z59" s="2"/>
      <c r="AA59" s="2"/>
      <c r="AB59" s="2"/>
      <c r="AC59" s="2"/>
      <c r="AD59" s="2"/>
      <c r="AE59" s="2"/>
      <c r="AG59" s="2"/>
      <c r="AH59" s="2"/>
      <c r="AI59" s="2"/>
      <c r="AJ59" s="2"/>
      <c r="AK59" s="2"/>
      <c r="AL59" s="2"/>
      <c r="AM59" s="2"/>
      <c r="AN59" s="2"/>
      <c r="AO59" s="2"/>
    </row>
    <row r="60" spans="1:41" s="4" customFormat="1" ht="14.25" customHeight="1">
      <c r="A60" s="2"/>
      <c r="B60" s="138"/>
      <c r="C60" s="66"/>
      <c r="D60" s="67"/>
      <c r="E60" s="67"/>
      <c r="F60" s="67"/>
      <c r="G60" s="31">
        <v>2</v>
      </c>
      <c r="H60" s="68"/>
      <c r="I60" s="68"/>
      <c r="J60" s="68"/>
      <c r="K60" s="68"/>
      <c r="L60" s="68"/>
      <c r="M60" s="68"/>
      <c r="N60" s="68"/>
      <c r="O60" s="68"/>
      <c r="P60" s="68"/>
      <c r="Q60" s="73"/>
      <c r="R60" s="74"/>
      <c r="S60" s="84"/>
      <c r="T60" s="85"/>
      <c r="U60" s="86"/>
      <c r="V60" s="87"/>
      <c r="W60" s="88"/>
      <c r="Y60" s="2"/>
      <c r="Z60" s="2"/>
      <c r="AA60" s="2"/>
      <c r="AB60" s="2"/>
      <c r="AC60" s="2"/>
      <c r="AD60" s="2"/>
      <c r="AE60" s="2"/>
      <c r="AG60" s="2"/>
      <c r="AH60" s="2"/>
      <c r="AI60" s="2"/>
      <c r="AJ60" s="2"/>
      <c r="AK60" s="2"/>
      <c r="AL60" s="2"/>
      <c r="AM60" s="2"/>
      <c r="AN60" s="2"/>
      <c r="AO60" s="2"/>
    </row>
    <row r="61" spans="1:41" s="4" customFormat="1" ht="14.25" customHeight="1">
      <c r="A61" s="2"/>
      <c r="B61" s="138"/>
      <c r="C61" s="66"/>
      <c r="D61" s="67"/>
      <c r="E61" s="67"/>
      <c r="F61" s="67"/>
      <c r="G61" s="32">
        <v>3</v>
      </c>
      <c r="H61" s="54"/>
      <c r="I61" s="54"/>
      <c r="J61" s="54"/>
      <c r="K61" s="54"/>
      <c r="L61" s="54"/>
      <c r="M61" s="54"/>
      <c r="N61" s="54"/>
      <c r="O61" s="54"/>
      <c r="P61" s="54"/>
      <c r="Q61" s="55"/>
      <c r="R61" s="56"/>
      <c r="S61" s="57"/>
      <c r="T61" s="58"/>
      <c r="U61" s="59"/>
      <c r="V61" s="60"/>
      <c r="W61" s="61"/>
      <c r="Y61" s="2"/>
      <c r="Z61" s="2"/>
      <c r="AA61" s="2"/>
      <c r="AB61" s="2"/>
      <c r="AC61" s="2"/>
      <c r="AD61" s="2"/>
      <c r="AE61" s="2"/>
      <c r="AG61" s="2"/>
      <c r="AH61" s="2"/>
      <c r="AI61" s="2"/>
      <c r="AJ61" s="2"/>
      <c r="AK61" s="2"/>
      <c r="AL61" s="2"/>
      <c r="AM61" s="2"/>
      <c r="AN61" s="2"/>
      <c r="AO61" s="2"/>
    </row>
    <row r="62" spans="1:41" s="4" customFormat="1" ht="14.25" customHeight="1">
      <c r="A62" s="2"/>
      <c r="B62" s="138"/>
      <c r="C62" s="46"/>
      <c r="D62" s="47"/>
      <c r="E62" s="47"/>
      <c r="F62" s="47"/>
      <c r="G62" s="47"/>
      <c r="H62" s="48"/>
      <c r="I62" s="48"/>
      <c r="J62" s="48"/>
      <c r="K62" s="48"/>
      <c r="L62" s="48"/>
      <c r="M62" s="48"/>
      <c r="N62" s="48"/>
      <c r="O62" s="48"/>
      <c r="P62" s="48"/>
      <c r="Q62" s="48"/>
      <c r="R62" s="49"/>
      <c r="S62" s="50" t="s">
        <v>10</v>
      </c>
      <c r="T62" s="49"/>
      <c r="U62" s="51">
        <f>SUM(U59:W61)</f>
        <v>2255000</v>
      </c>
      <c r="V62" s="52"/>
      <c r="W62" s="53"/>
      <c r="Y62" s="2"/>
      <c r="Z62" s="2"/>
      <c r="AA62" s="2"/>
      <c r="AB62" s="2"/>
      <c r="AC62" s="2"/>
      <c r="AD62" s="2"/>
      <c r="AE62" s="2"/>
      <c r="AG62" s="2"/>
      <c r="AH62" s="2"/>
      <c r="AI62" s="2"/>
      <c r="AJ62" s="2"/>
      <c r="AK62" s="2"/>
      <c r="AL62" s="2"/>
      <c r="AM62" s="2"/>
      <c r="AN62" s="2"/>
      <c r="AO62" s="2"/>
    </row>
    <row r="63" spans="1:41" s="4" customFormat="1" ht="14.25" customHeight="1">
      <c r="A63" s="2"/>
      <c r="B63" s="139"/>
      <c r="C63" s="64" t="s">
        <v>31</v>
      </c>
      <c r="D63" s="65"/>
      <c r="E63" s="65"/>
      <c r="F63" s="65"/>
      <c r="G63" s="34">
        <v>1</v>
      </c>
      <c r="H63" s="68"/>
      <c r="I63" s="68"/>
      <c r="J63" s="68"/>
      <c r="K63" s="68"/>
      <c r="L63" s="68"/>
      <c r="M63" s="68"/>
      <c r="N63" s="68"/>
      <c r="O63" s="68"/>
      <c r="P63" s="68"/>
      <c r="Q63" s="82"/>
      <c r="R63" s="83"/>
      <c r="S63" s="71"/>
      <c r="T63" s="72"/>
      <c r="U63" s="43"/>
      <c r="V63" s="44"/>
      <c r="W63" s="45"/>
      <c r="Y63" s="2"/>
      <c r="Z63" s="2"/>
      <c r="AA63" s="2"/>
      <c r="AB63" s="2"/>
      <c r="AC63" s="2"/>
      <c r="AD63" s="2"/>
      <c r="AE63" s="2"/>
      <c r="AG63" s="2"/>
      <c r="AH63" s="2"/>
      <c r="AI63" s="2"/>
      <c r="AJ63" s="2"/>
      <c r="AK63" s="2"/>
      <c r="AL63" s="2"/>
      <c r="AM63" s="2"/>
      <c r="AN63" s="2"/>
      <c r="AO63" s="2"/>
    </row>
    <row r="64" spans="1:41" ht="14.25" customHeight="1">
      <c r="B64" s="139"/>
      <c r="C64" s="66"/>
      <c r="D64" s="67"/>
      <c r="E64" s="67"/>
      <c r="F64" s="67"/>
      <c r="G64" s="31">
        <v>2</v>
      </c>
      <c r="H64" s="68"/>
      <c r="I64" s="68"/>
      <c r="J64" s="68"/>
      <c r="K64" s="68"/>
      <c r="L64" s="68"/>
      <c r="M64" s="68"/>
      <c r="N64" s="68"/>
      <c r="O64" s="68"/>
      <c r="P64" s="68"/>
      <c r="Q64" s="73"/>
      <c r="R64" s="74"/>
      <c r="S64" s="84"/>
      <c r="T64" s="85"/>
      <c r="U64" s="86"/>
      <c r="V64" s="87"/>
      <c r="W64" s="88"/>
    </row>
    <row r="65" spans="2:27" ht="14.25" customHeight="1">
      <c r="B65" s="139"/>
      <c r="C65" s="66"/>
      <c r="D65" s="67"/>
      <c r="E65" s="67"/>
      <c r="F65" s="67"/>
      <c r="G65" s="32">
        <v>3</v>
      </c>
      <c r="H65" s="54"/>
      <c r="I65" s="54"/>
      <c r="J65" s="54"/>
      <c r="K65" s="54"/>
      <c r="L65" s="54"/>
      <c r="M65" s="54"/>
      <c r="N65" s="54"/>
      <c r="O65" s="54"/>
      <c r="P65" s="54"/>
      <c r="Q65" s="55"/>
      <c r="R65" s="56"/>
      <c r="S65" s="57"/>
      <c r="T65" s="58"/>
      <c r="U65" s="59"/>
      <c r="V65" s="60"/>
      <c r="W65" s="61"/>
    </row>
    <row r="66" spans="2:27" ht="14.25" customHeight="1" thickBot="1">
      <c r="B66" s="139"/>
      <c r="C66" s="62"/>
      <c r="D66" s="63"/>
      <c r="E66" s="63"/>
      <c r="F66" s="63"/>
      <c r="G66" s="63"/>
      <c r="H66" s="48"/>
      <c r="I66" s="48"/>
      <c r="J66" s="48"/>
      <c r="K66" s="48"/>
      <c r="L66" s="48"/>
      <c r="M66" s="48"/>
      <c r="N66" s="48"/>
      <c r="O66" s="48"/>
      <c r="P66" s="48"/>
      <c r="Q66" s="48"/>
      <c r="R66" s="49"/>
      <c r="S66" s="50" t="s">
        <v>10</v>
      </c>
      <c r="T66" s="49"/>
      <c r="U66" s="141">
        <f>SUM(U63:W65)</f>
        <v>0</v>
      </c>
      <c r="V66" s="142"/>
      <c r="W66" s="143"/>
    </row>
    <row r="67" spans="2:27" ht="14.25" customHeight="1" thickBot="1">
      <c r="B67" s="140"/>
      <c r="C67" s="203"/>
      <c r="D67" s="204"/>
      <c r="E67" s="204"/>
      <c r="F67" s="204"/>
      <c r="G67" s="204"/>
      <c r="H67" s="204"/>
      <c r="I67" s="204"/>
      <c r="J67" s="204"/>
      <c r="K67" s="204"/>
      <c r="L67" s="204"/>
      <c r="M67" s="204"/>
      <c r="N67" s="204"/>
      <c r="O67" s="204"/>
      <c r="P67" s="204"/>
      <c r="Q67" s="204"/>
      <c r="R67" s="205"/>
      <c r="S67" s="77" t="s">
        <v>24</v>
      </c>
      <c r="T67" s="78"/>
      <c r="U67" s="79">
        <v>6747000</v>
      </c>
      <c r="V67" s="80"/>
      <c r="W67" s="81"/>
      <c r="X67" s="75"/>
      <c r="Y67" s="76"/>
      <c r="Z67" s="76"/>
      <c r="AA67" s="6"/>
    </row>
  </sheetData>
  <mergeCells count="210">
    <mergeCell ref="B18:C20"/>
    <mergeCell ref="D18:E18"/>
    <mergeCell ref="F18:Z18"/>
    <mergeCell ref="D19:E19"/>
    <mergeCell ref="F19:Z19"/>
    <mergeCell ref="D20:E20"/>
    <mergeCell ref="F20:Z20"/>
    <mergeCell ref="F13:Z13"/>
    <mergeCell ref="D14:E14"/>
    <mergeCell ref="F14:Z14"/>
    <mergeCell ref="D15:E15"/>
    <mergeCell ref="F15:Z15"/>
    <mergeCell ref="D16:E16"/>
    <mergeCell ref="F16:Z16"/>
    <mergeCell ref="C17:E17"/>
    <mergeCell ref="F17:Z17"/>
    <mergeCell ref="C67:R67"/>
    <mergeCell ref="S48:T48"/>
    <mergeCell ref="U48:W48"/>
    <mergeCell ref="H49:P49"/>
    <mergeCell ref="Q49:R49"/>
    <mergeCell ref="S49:T49"/>
    <mergeCell ref="U49:W49"/>
    <mergeCell ref="C50:R50"/>
    <mergeCell ref="S50:T50"/>
    <mergeCell ref="U50:W50"/>
    <mergeCell ref="C51:F53"/>
    <mergeCell ref="H51:P51"/>
    <mergeCell ref="Q51:R51"/>
    <mergeCell ref="S51:T51"/>
    <mergeCell ref="U51:W51"/>
    <mergeCell ref="H52:P52"/>
    <mergeCell ref="Q52:R52"/>
    <mergeCell ref="U54:W54"/>
    <mergeCell ref="C55:F57"/>
    <mergeCell ref="H55:P55"/>
    <mergeCell ref="Q55:R55"/>
    <mergeCell ref="S55:T55"/>
    <mergeCell ref="S52:T52"/>
    <mergeCell ref="U52:W52"/>
    <mergeCell ref="B5:E5"/>
    <mergeCell ref="B6:E6"/>
    <mergeCell ref="B7:E7"/>
    <mergeCell ref="T1:W1"/>
    <mergeCell ref="B2:W2"/>
    <mergeCell ref="B4:W4"/>
    <mergeCell ref="B23:G23"/>
    <mergeCell ref="H23:O23"/>
    <mergeCell ref="B25:L25"/>
    <mergeCell ref="B8:E8"/>
    <mergeCell ref="B9:W9"/>
    <mergeCell ref="F5:Z5"/>
    <mergeCell ref="F6:Z6"/>
    <mergeCell ref="F7:Z7"/>
    <mergeCell ref="F8:Z8"/>
    <mergeCell ref="B10:E10"/>
    <mergeCell ref="F10:Z10"/>
    <mergeCell ref="B11:E11"/>
    <mergeCell ref="F11:Z11"/>
    <mergeCell ref="B12:B17"/>
    <mergeCell ref="C12:E12"/>
    <mergeCell ref="F12:Z12"/>
    <mergeCell ref="C13:C16"/>
    <mergeCell ref="D13:E13"/>
    <mergeCell ref="C26:F26"/>
    <mergeCell ref="H26:P26"/>
    <mergeCell ref="Q26:R26"/>
    <mergeCell ref="S26:T26"/>
    <mergeCell ref="U26:W26"/>
    <mergeCell ref="C27:F29"/>
    <mergeCell ref="H27:P27"/>
    <mergeCell ref="Q27:R27"/>
    <mergeCell ref="S27:T27"/>
    <mergeCell ref="U27:W27"/>
    <mergeCell ref="H28:P28"/>
    <mergeCell ref="Q28:R28"/>
    <mergeCell ref="S28:T28"/>
    <mergeCell ref="U28:W28"/>
    <mergeCell ref="H29:P29"/>
    <mergeCell ref="Q29:R29"/>
    <mergeCell ref="S29:T29"/>
    <mergeCell ref="U29:W29"/>
    <mergeCell ref="B26:B67"/>
    <mergeCell ref="C66:R66"/>
    <mergeCell ref="S66:T66"/>
    <mergeCell ref="U66:W66"/>
    <mergeCell ref="U33:W33"/>
    <mergeCell ref="C30:R30"/>
    <mergeCell ref="S30:T30"/>
    <mergeCell ref="U30:W30"/>
    <mergeCell ref="C31:F33"/>
    <mergeCell ref="H31:P31"/>
    <mergeCell ref="Q31:R31"/>
    <mergeCell ref="S31:T31"/>
    <mergeCell ref="U31:W31"/>
    <mergeCell ref="H32:P32"/>
    <mergeCell ref="Q32:R32"/>
    <mergeCell ref="S32:T32"/>
    <mergeCell ref="U32:W32"/>
    <mergeCell ref="H33:P33"/>
    <mergeCell ref="Q33:R33"/>
    <mergeCell ref="S33:T33"/>
    <mergeCell ref="S36:T36"/>
    <mergeCell ref="U36:W36"/>
    <mergeCell ref="H37:P37"/>
    <mergeCell ref="Q37:R37"/>
    <mergeCell ref="S37:T37"/>
    <mergeCell ref="U37:W37"/>
    <mergeCell ref="C34:R34"/>
    <mergeCell ref="S34:T34"/>
    <mergeCell ref="U34:W34"/>
    <mergeCell ref="C35:F37"/>
    <mergeCell ref="H35:P35"/>
    <mergeCell ref="Q35:R35"/>
    <mergeCell ref="S35:T35"/>
    <mergeCell ref="U35:W35"/>
    <mergeCell ref="H36:P36"/>
    <mergeCell ref="Q36:R36"/>
    <mergeCell ref="C38:R38"/>
    <mergeCell ref="S38:T38"/>
    <mergeCell ref="U38:W38"/>
    <mergeCell ref="C39:F41"/>
    <mergeCell ref="H39:P39"/>
    <mergeCell ref="Q39:R39"/>
    <mergeCell ref="S39:T39"/>
    <mergeCell ref="U39:W39"/>
    <mergeCell ref="H40:P40"/>
    <mergeCell ref="Q40:R40"/>
    <mergeCell ref="S44:T44"/>
    <mergeCell ref="S45:T45"/>
    <mergeCell ref="U43:W43"/>
    <mergeCell ref="U44:W44"/>
    <mergeCell ref="U45:W45"/>
    <mergeCell ref="C46:R46"/>
    <mergeCell ref="S40:T40"/>
    <mergeCell ref="U40:W40"/>
    <mergeCell ref="H41:P41"/>
    <mergeCell ref="Q41:R41"/>
    <mergeCell ref="S41:T41"/>
    <mergeCell ref="U41:W41"/>
    <mergeCell ref="S46:T46"/>
    <mergeCell ref="U46:W46"/>
    <mergeCell ref="H53:P53"/>
    <mergeCell ref="Q53:R53"/>
    <mergeCell ref="S53:T53"/>
    <mergeCell ref="U53:W53"/>
    <mergeCell ref="S56:T56"/>
    <mergeCell ref="U56:W56"/>
    <mergeCell ref="C42:R42"/>
    <mergeCell ref="S42:T42"/>
    <mergeCell ref="U42:W42"/>
    <mergeCell ref="C47:F49"/>
    <mergeCell ref="H47:P47"/>
    <mergeCell ref="Q47:R47"/>
    <mergeCell ref="S47:T47"/>
    <mergeCell ref="U47:W47"/>
    <mergeCell ref="H48:P48"/>
    <mergeCell ref="Q48:R48"/>
    <mergeCell ref="C43:F45"/>
    <mergeCell ref="H43:P43"/>
    <mergeCell ref="H44:P44"/>
    <mergeCell ref="H45:P45"/>
    <mergeCell ref="Q43:R43"/>
    <mergeCell ref="Q44:R44"/>
    <mergeCell ref="Q45:R45"/>
    <mergeCell ref="S43:T43"/>
    <mergeCell ref="S63:T63"/>
    <mergeCell ref="U63:W63"/>
    <mergeCell ref="S54:T54"/>
    <mergeCell ref="X67:Z67"/>
    <mergeCell ref="S67:T67"/>
    <mergeCell ref="U67:W67"/>
    <mergeCell ref="C63:F65"/>
    <mergeCell ref="H63:P63"/>
    <mergeCell ref="Q63:R63"/>
    <mergeCell ref="H64:P64"/>
    <mergeCell ref="Q64:R64"/>
    <mergeCell ref="S64:T64"/>
    <mergeCell ref="U64:W64"/>
    <mergeCell ref="H65:P65"/>
    <mergeCell ref="Q65:R65"/>
    <mergeCell ref="S65:T65"/>
    <mergeCell ref="U65:W65"/>
    <mergeCell ref="H57:P57"/>
    <mergeCell ref="Q57:R57"/>
    <mergeCell ref="S57:T57"/>
    <mergeCell ref="U57:W57"/>
    <mergeCell ref="C54:R54"/>
    <mergeCell ref="S60:T60"/>
    <mergeCell ref="U60:W60"/>
    <mergeCell ref="U55:W55"/>
    <mergeCell ref="C62:R62"/>
    <mergeCell ref="S62:T62"/>
    <mergeCell ref="U62:W62"/>
    <mergeCell ref="H61:P61"/>
    <mergeCell ref="Q61:R61"/>
    <mergeCell ref="S61:T61"/>
    <mergeCell ref="U61:W61"/>
    <mergeCell ref="C58:R58"/>
    <mergeCell ref="S58:T58"/>
    <mergeCell ref="U58:W58"/>
    <mergeCell ref="C59:F61"/>
    <mergeCell ref="H59:P59"/>
    <mergeCell ref="Q59:R59"/>
    <mergeCell ref="S59:T59"/>
    <mergeCell ref="U59:W59"/>
    <mergeCell ref="H60:P60"/>
    <mergeCell ref="Q60:R60"/>
    <mergeCell ref="H56:P56"/>
    <mergeCell ref="Q56:R56"/>
  </mergeCells>
  <phoneticPr fontId="2"/>
  <dataValidations count="1">
    <dataValidation type="list" allowBlank="1" showInputMessage="1" showErrorMessage="1" sqref="Q25 V25">
      <formula1>"レ, "</formula1>
    </dataValidation>
  </dataValidations>
  <printOptions horizontalCentered="1"/>
  <pageMargins left="0.15748031496062992" right="0.15748031496062992" top="0.39370078740157483" bottom="0.15748031496062992" header="0.15748031496062992" footer="0.15748031496062992"/>
  <pageSetup paperSize="9" scale="75" orientation="portrait" r:id="rId1"/>
  <rowBreaks count="1" manualBreakCount="1">
    <brk id="21"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(春日丘）様式第２号</vt:lpstr>
      <vt:lpstr>'(春日丘）様式第２号'!Print_Area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HOSTNAME</cp:lastModifiedBy>
  <cp:lastPrinted>2015-07-17T08:46:08Z</cp:lastPrinted>
  <dcterms:created xsi:type="dcterms:W3CDTF">2003-03-05T09:33:42Z</dcterms:created>
  <dcterms:modified xsi:type="dcterms:W3CDTF">2015-10-02T09:59:01Z</dcterms:modified>
</cp:coreProperties>
</file>