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75" yWindow="75" windowWidth="15300" windowHeight="6630"/>
  </bookViews>
  <sheets>
    <sheet name="☆分析" sheetId="6" r:id="rId1"/>
  </sheets>
  <definedNames>
    <definedName name="_xlnm.Print_Area" localSheetId="0">☆分析!$A$1:$L$105</definedName>
  </definedNames>
  <calcPr calcId="145621"/>
</workbook>
</file>

<file path=xl/calcChain.xml><?xml version="1.0" encoding="utf-8"?>
<calcChain xmlns="http://schemas.openxmlformats.org/spreadsheetml/2006/main">
  <c r="H72" i="6" l="1"/>
  <c r="C72" i="6"/>
  <c r="D72" i="6"/>
  <c r="E72" i="6"/>
  <c r="F72" i="6"/>
  <c r="G72" i="6"/>
  <c r="B72" i="6"/>
  <c r="J79" i="6" l="1"/>
  <c r="J78" i="6"/>
  <c r="J80" i="6"/>
  <c r="J81" i="6"/>
  <c r="J77" i="6"/>
  <c r="C82" i="6"/>
  <c r="D82" i="6"/>
  <c r="E82" i="6"/>
  <c r="F82" i="6"/>
  <c r="G82" i="6"/>
  <c r="H82" i="6"/>
  <c r="I82" i="6"/>
  <c r="B82" i="6"/>
  <c r="C51" i="6"/>
  <c r="D51" i="6"/>
  <c r="E51" i="6"/>
  <c r="F51" i="6"/>
  <c r="G51" i="6"/>
  <c r="H51" i="6"/>
  <c r="B51" i="6"/>
  <c r="J82" i="6" l="1"/>
  <c r="C33" i="6"/>
  <c r="D33" i="6"/>
  <c r="E33" i="6"/>
  <c r="F33" i="6"/>
  <c r="G33" i="6"/>
  <c r="H33" i="6"/>
  <c r="I33" i="6"/>
  <c r="J33" i="6"/>
  <c r="K33" i="6"/>
  <c r="L33" i="6"/>
  <c r="B33" i="6"/>
</calcChain>
</file>

<file path=xl/sharedStrings.xml><?xml version="1.0" encoding="utf-8"?>
<sst xmlns="http://schemas.openxmlformats.org/spreadsheetml/2006/main" count="115" uniqueCount="81">
  <si>
    <t>収入</t>
    <rPh sb="0" eb="2">
      <t>シュウニュウ</t>
    </rPh>
    <phoneticPr fontId="1"/>
  </si>
  <si>
    <t>お金の
管理等</t>
    <rPh sb="1" eb="2">
      <t>カネ</t>
    </rPh>
    <rPh sb="4" eb="6">
      <t>カンリ</t>
    </rPh>
    <rPh sb="6" eb="7">
      <t>トウ</t>
    </rPh>
    <phoneticPr fontId="1"/>
  </si>
  <si>
    <t>障がい程度の重度化</t>
    <rPh sb="0" eb="1">
      <t>ショウ</t>
    </rPh>
    <rPh sb="3" eb="5">
      <t>テイド</t>
    </rPh>
    <rPh sb="6" eb="9">
      <t>ジュウドカ</t>
    </rPh>
    <phoneticPr fontId="1"/>
  </si>
  <si>
    <t>家族の
高齢化</t>
    <rPh sb="0" eb="2">
      <t>カゾク</t>
    </rPh>
    <rPh sb="4" eb="7">
      <t>コウレイカ</t>
    </rPh>
    <phoneticPr fontId="1"/>
  </si>
  <si>
    <t>家族との関係</t>
    <rPh sb="0" eb="2">
      <t>カゾク</t>
    </rPh>
    <rPh sb="4" eb="6">
      <t>カンケイ</t>
    </rPh>
    <phoneticPr fontId="1"/>
  </si>
  <si>
    <t>近隣住民との関係</t>
    <rPh sb="0" eb="2">
      <t>キンリン</t>
    </rPh>
    <rPh sb="2" eb="4">
      <t>ジュウミン</t>
    </rPh>
    <rPh sb="6" eb="8">
      <t>カンケイ</t>
    </rPh>
    <phoneticPr fontId="1"/>
  </si>
  <si>
    <t>相談できる
ところ</t>
    <rPh sb="0" eb="2">
      <t>ソウダン</t>
    </rPh>
    <phoneticPr fontId="1"/>
  </si>
  <si>
    <t>サービスの
不足</t>
    <rPh sb="6" eb="8">
      <t>フソク</t>
    </rPh>
    <phoneticPr fontId="1"/>
  </si>
  <si>
    <t>移動</t>
    <rPh sb="0" eb="2">
      <t>イドウ</t>
    </rPh>
    <phoneticPr fontId="1"/>
  </si>
  <si>
    <t>その他</t>
    <rPh sb="2" eb="3">
      <t>タ</t>
    </rPh>
    <phoneticPr fontId="1"/>
  </si>
  <si>
    <t>身体</t>
  </si>
  <si>
    <t>精神</t>
  </si>
  <si>
    <t>知的</t>
  </si>
  <si>
    <t>難病</t>
  </si>
  <si>
    <t>発達</t>
  </si>
  <si>
    <t>総計</t>
  </si>
  <si>
    <t>総計</t>
    <rPh sb="0" eb="2">
      <t>ソウケイ</t>
    </rPh>
    <phoneticPr fontId="1"/>
  </si>
  <si>
    <t>段差・わかりにくい
信号や点字ブロック</t>
    <rPh sb="0" eb="2">
      <t>ダンサ</t>
    </rPh>
    <rPh sb="10" eb="12">
      <t>シンゴウ</t>
    </rPh>
    <rPh sb="13" eb="15">
      <t>テンジ</t>
    </rPh>
    <phoneticPr fontId="1"/>
  </si>
  <si>
    <t>設備が不便</t>
    <rPh sb="0" eb="2">
      <t>セツビ</t>
    </rPh>
    <rPh sb="3" eb="5">
      <t>フベン</t>
    </rPh>
    <phoneticPr fontId="1"/>
  </si>
  <si>
    <t>通行車両が
危ない</t>
    <rPh sb="0" eb="2">
      <t>ツウコウ</t>
    </rPh>
    <rPh sb="2" eb="4">
      <t>シャリョウ</t>
    </rPh>
    <rPh sb="6" eb="7">
      <t>アブ</t>
    </rPh>
    <phoneticPr fontId="1"/>
  </si>
  <si>
    <t>公共交通が
利用しにくい</t>
    <rPh sb="0" eb="2">
      <t>コウキョウ</t>
    </rPh>
    <rPh sb="2" eb="4">
      <t>コウツウ</t>
    </rPh>
    <rPh sb="6" eb="8">
      <t>リヨウ</t>
    </rPh>
    <phoneticPr fontId="1"/>
  </si>
  <si>
    <t>移動支援が
使いにくい</t>
    <rPh sb="0" eb="2">
      <t>イドウ</t>
    </rPh>
    <rPh sb="2" eb="4">
      <t>シエン</t>
    </rPh>
    <rPh sb="6" eb="7">
      <t>ツカ</t>
    </rPh>
    <phoneticPr fontId="1"/>
  </si>
  <si>
    <t>手助けがない</t>
    <rPh sb="0" eb="1">
      <t>テ</t>
    </rPh>
    <rPh sb="1" eb="2">
      <t>ダス</t>
    </rPh>
    <phoneticPr fontId="1"/>
  </si>
  <si>
    <t>仕事をする</t>
    <rPh sb="0" eb="2">
      <t>シゴト</t>
    </rPh>
    <phoneticPr fontId="1"/>
  </si>
  <si>
    <t>学校に通う</t>
    <rPh sb="0" eb="2">
      <t>ガッコウ</t>
    </rPh>
    <rPh sb="3" eb="4">
      <t>カヨ</t>
    </rPh>
    <phoneticPr fontId="1"/>
  </si>
  <si>
    <t>通所施設に
通う</t>
    <rPh sb="0" eb="1">
      <t>ツウ</t>
    </rPh>
    <rPh sb="1" eb="2">
      <t>ショ</t>
    </rPh>
    <rPh sb="2" eb="4">
      <t>シセツ</t>
    </rPh>
    <rPh sb="6" eb="7">
      <t>カヨ</t>
    </rPh>
    <phoneticPr fontId="1"/>
  </si>
  <si>
    <t>病院で過ごす</t>
    <rPh sb="0" eb="2">
      <t>ビョウイン</t>
    </rPh>
    <rPh sb="3" eb="4">
      <t>ス</t>
    </rPh>
    <phoneticPr fontId="1"/>
  </si>
  <si>
    <t>買い物・趣味・社会活動</t>
    <rPh sb="0" eb="1">
      <t>カ</t>
    </rPh>
    <rPh sb="2" eb="3">
      <t>モノ</t>
    </rPh>
    <rPh sb="4" eb="6">
      <t>シュミ</t>
    </rPh>
    <rPh sb="7" eb="9">
      <t>シャカイ</t>
    </rPh>
    <rPh sb="9" eb="11">
      <t>カツドウ</t>
    </rPh>
    <phoneticPr fontId="1"/>
  </si>
  <si>
    <t>外出はほとんどしない</t>
    <rPh sb="0" eb="2">
      <t>ガイシュツ</t>
    </rPh>
    <phoneticPr fontId="1"/>
  </si>
  <si>
    <t>平日</t>
    <rPh sb="0" eb="2">
      <t>ヘイジツ</t>
    </rPh>
    <phoneticPr fontId="1"/>
  </si>
  <si>
    <t>休日</t>
    <rPh sb="0" eb="2">
      <t>キュウジツ</t>
    </rPh>
    <phoneticPr fontId="1"/>
  </si>
  <si>
    <t>■施設入所者の困りごととニーズについて</t>
    <rPh sb="1" eb="3">
      <t>シセツ</t>
    </rPh>
    <rPh sb="3" eb="6">
      <t>ニュウショシャ</t>
    </rPh>
    <rPh sb="7" eb="8">
      <t>コマ</t>
    </rPh>
    <phoneticPr fontId="1"/>
  </si>
  <si>
    <t>バリアフリー</t>
    <phoneticPr fontId="1"/>
  </si>
  <si>
    <t>金銭的な
余裕のなさ</t>
    <rPh sb="0" eb="3">
      <t>キンセンテキ</t>
    </rPh>
    <rPh sb="5" eb="7">
      <t>ヨユウ</t>
    </rPh>
    <phoneticPr fontId="1"/>
  </si>
  <si>
    <t>介助や支援
の不足</t>
    <rPh sb="0" eb="2">
      <t>カイジョ</t>
    </rPh>
    <rPh sb="3" eb="5">
      <t>シエン</t>
    </rPh>
    <rPh sb="7" eb="9">
      <t>フソク</t>
    </rPh>
    <phoneticPr fontId="1"/>
  </si>
  <si>
    <t>移動手段の
利用しにくさ</t>
    <rPh sb="0" eb="2">
      <t>イドウ</t>
    </rPh>
    <rPh sb="2" eb="4">
      <t>シュダン</t>
    </rPh>
    <rPh sb="6" eb="8">
      <t>リヨウ</t>
    </rPh>
    <phoneticPr fontId="1"/>
  </si>
  <si>
    <t>建物の設備
活動の環境</t>
    <rPh sb="0" eb="2">
      <t>タテモノ</t>
    </rPh>
    <rPh sb="3" eb="5">
      <t>セツビ</t>
    </rPh>
    <rPh sb="6" eb="8">
      <t>カツドウ</t>
    </rPh>
    <rPh sb="9" eb="11">
      <t>カンキョウ</t>
    </rPh>
    <phoneticPr fontId="1"/>
  </si>
  <si>
    <t>理解・配慮
手助けのなさ</t>
    <rPh sb="0" eb="2">
      <t>リカイ</t>
    </rPh>
    <rPh sb="3" eb="5">
      <t>ハイリョ</t>
    </rPh>
    <rPh sb="6" eb="7">
      <t>テ</t>
    </rPh>
    <rPh sb="7" eb="8">
      <t>ダス</t>
    </rPh>
    <phoneticPr fontId="1"/>
  </si>
  <si>
    <t>状態が
不安定</t>
    <rPh sb="0" eb="2">
      <t>ジョウタイ</t>
    </rPh>
    <rPh sb="4" eb="7">
      <t>フアンテイ</t>
    </rPh>
    <phoneticPr fontId="1"/>
  </si>
  <si>
    <t>友達がいない</t>
    <rPh sb="0" eb="2">
      <t>トモダチ</t>
    </rPh>
    <phoneticPr fontId="1"/>
  </si>
  <si>
    <t>総計</t>
    <rPh sb="0" eb="2">
      <t>ソウケイ</t>
    </rPh>
    <phoneticPr fontId="1"/>
  </si>
  <si>
    <t>ＧＨ</t>
    <phoneticPr fontId="1"/>
  </si>
  <si>
    <t>入所施設</t>
    <rPh sb="0" eb="2">
      <t>ニュウショ</t>
    </rPh>
    <rPh sb="2" eb="4">
      <t>シセツ</t>
    </rPh>
    <phoneticPr fontId="1"/>
  </si>
  <si>
    <t>体験の場</t>
    <rPh sb="0" eb="2">
      <t>タイケン</t>
    </rPh>
    <rPh sb="3" eb="4">
      <t>バ</t>
    </rPh>
    <phoneticPr fontId="1"/>
  </si>
  <si>
    <t>お金の管理</t>
    <rPh sb="1" eb="2">
      <t>カネ</t>
    </rPh>
    <rPh sb="3" eb="5">
      <t>カンリ</t>
    </rPh>
    <phoneticPr fontId="1"/>
  </si>
  <si>
    <t>交流と相談</t>
    <rPh sb="0" eb="2">
      <t>コウリュウ</t>
    </rPh>
    <rPh sb="3" eb="5">
      <t>ソウダン</t>
    </rPh>
    <phoneticPr fontId="1"/>
  </si>
  <si>
    <t>理解や配慮</t>
    <rPh sb="0" eb="2">
      <t>リカイ</t>
    </rPh>
    <rPh sb="3" eb="5">
      <t>ハイリョ</t>
    </rPh>
    <phoneticPr fontId="1"/>
  </si>
  <si>
    <t>ＧＨ以外
の住宅</t>
    <rPh sb="2" eb="4">
      <t>イガイ</t>
    </rPh>
    <rPh sb="6" eb="8">
      <t>ジュウタク</t>
    </rPh>
    <phoneticPr fontId="1"/>
  </si>
  <si>
    <t>データ①：「問15　現在の平日と休日の過ごし方」の回答状況</t>
    <phoneticPr fontId="1"/>
  </si>
  <si>
    <t>データ②：「問16　希望する平日と休日の過ごし方」の回答状況</t>
    <rPh sb="10" eb="12">
      <t>キボウ</t>
    </rPh>
    <phoneticPr fontId="1"/>
  </si>
  <si>
    <t>※無回答を除く</t>
    <rPh sb="1" eb="4">
      <t>ムカイトウ</t>
    </rPh>
    <rPh sb="5" eb="6">
      <t>ノゾ</t>
    </rPh>
    <phoneticPr fontId="1"/>
  </si>
  <si>
    <t>＜データからわかること＞</t>
    <phoneticPr fontId="1"/>
  </si>
  <si>
    <t>○データ①とデータ②を比較すると、施設入所者の多くが、現在は、平日も休日も、「外出はほとんどしない」と回答している</t>
    <rPh sb="11" eb="13">
      <t>ヒカク</t>
    </rPh>
    <rPh sb="17" eb="19">
      <t>シセツ</t>
    </rPh>
    <rPh sb="19" eb="22">
      <t>ニュウショシャ</t>
    </rPh>
    <rPh sb="23" eb="24">
      <t>オオ</t>
    </rPh>
    <rPh sb="27" eb="29">
      <t>ゲンザイ</t>
    </rPh>
    <rPh sb="31" eb="33">
      <t>ヘイジツ</t>
    </rPh>
    <rPh sb="34" eb="36">
      <t>キュウジツ</t>
    </rPh>
    <rPh sb="39" eb="41">
      <t>ガイシュツ</t>
    </rPh>
    <rPh sb="51" eb="53">
      <t>カイトウ</t>
    </rPh>
    <phoneticPr fontId="1"/>
  </si>
  <si>
    <t>　が、希望としては、特に休日には、「買い物・趣味・社会活動」のために外出したいと感じていることが読み取れる。</t>
    <rPh sb="3" eb="5">
      <t>キボウ</t>
    </rPh>
    <rPh sb="10" eb="11">
      <t>トク</t>
    </rPh>
    <rPh sb="12" eb="14">
      <t>キュウジツ</t>
    </rPh>
    <rPh sb="18" eb="19">
      <t>カ</t>
    </rPh>
    <rPh sb="20" eb="21">
      <t>モノ</t>
    </rPh>
    <rPh sb="22" eb="24">
      <t>シュミ</t>
    </rPh>
    <rPh sb="25" eb="27">
      <t>シャカイ</t>
    </rPh>
    <rPh sb="27" eb="29">
      <t>カツドウ</t>
    </rPh>
    <rPh sb="34" eb="36">
      <t>ガイシュツ</t>
    </rPh>
    <rPh sb="40" eb="41">
      <t>カン</t>
    </rPh>
    <rPh sb="48" eb="49">
      <t>ヨ</t>
    </rPh>
    <rPh sb="50" eb="51">
      <t>ト</t>
    </rPh>
    <phoneticPr fontId="1"/>
  </si>
  <si>
    <t>【２．様々な場面での困りごとについて】</t>
    <rPh sb="3" eb="5">
      <t>サマザマ</t>
    </rPh>
    <rPh sb="6" eb="8">
      <t>バメン</t>
    </rPh>
    <rPh sb="10" eb="11">
      <t>コマ</t>
    </rPh>
    <phoneticPr fontId="1"/>
  </si>
  <si>
    <t>データ①：障がい種別×「問18　日常生活の中の困りごと」（回答は複数回答可）</t>
    <phoneticPr fontId="1"/>
  </si>
  <si>
    <t>データ②：障がい種別×「問20　外出時の困りごと」（回答は複数回答可）</t>
    <rPh sb="16" eb="18">
      <t>ガイシュツ</t>
    </rPh>
    <rPh sb="18" eb="19">
      <t>ジ</t>
    </rPh>
    <rPh sb="20" eb="21">
      <t>コマ</t>
    </rPh>
    <phoneticPr fontId="1"/>
  </si>
  <si>
    <t>データ③：障がい種別×「問35　余暇活動の困りごと」（回答は複数回答可）</t>
    <rPh sb="16" eb="18">
      <t>ヨカ</t>
    </rPh>
    <rPh sb="18" eb="20">
      <t>カツドウ</t>
    </rPh>
    <rPh sb="21" eb="22">
      <t>コマ</t>
    </rPh>
    <phoneticPr fontId="1"/>
  </si>
  <si>
    <t>【３．希望する暮らしに必要なことについて】</t>
    <rPh sb="3" eb="5">
      <t>キボウ</t>
    </rPh>
    <rPh sb="7" eb="8">
      <t>ク</t>
    </rPh>
    <rPh sb="11" eb="13">
      <t>ヒツヨウ</t>
    </rPh>
    <phoneticPr fontId="1"/>
  </si>
  <si>
    <t>○外出時の困りごとについては、移動支援が使いにくい（使えない）ことや、公共交通の利用しにくさについての回答が多かった。</t>
    <rPh sb="1" eb="3">
      <t>ガイシュツ</t>
    </rPh>
    <rPh sb="3" eb="4">
      <t>ジ</t>
    </rPh>
    <rPh sb="5" eb="6">
      <t>コマ</t>
    </rPh>
    <rPh sb="15" eb="17">
      <t>イドウ</t>
    </rPh>
    <rPh sb="17" eb="19">
      <t>シエン</t>
    </rPh>
    <rPh sb="20" eb="21">
      <t>ツカ</t>
    </rPh>
    <rPh sb="26" eb="27">
      <t>ツカ</t>
    </rPh>
    <rPh sb="35" eb="37">
      <t>コウキョウ</t>
    </rPh>
    <rPh sb="37" eb="39">
      <t>コウツウ</t>
    </rPh>
    <rPh sb="40" eb="42">
      <t>リヨウ</t>
    </rPh>
    <rPh sb="51" eb="53">
      <t>カイトウ</t>
    </rPh>
    <rPh sb="54" eb="55">
      <t>オオ</t>
    </rPh>
    <phoneticPr fontId="1"/>
  </si>
  <si>
    <t>一人で暮らす</t>
    <rPh sb="3" eb="4">
      <t>ク</t>
    </rPh>
    <phoneticPr fontId="1"/>
  </si>
  <si>
    <t>親や兄弟
と暮らす</t>
    <rPh sb="2" eb="4">
      <t>キョウダイ</t>
    </rPh>
    <rPh sb="6" eb="7">
      <t>ク</t>
    </rPh>
    <phoneticPr fontId="1"/>
  </si>
  <si>
    <t>配偶者等
と暮らす</t>
    <rPh sb="6" eb="7">
      <t>ク</t>
    </rPh>
    <phoneticPr fontId="1"/>
  </si>
  <si>
    <t>友達・グループ
で暮らす</t>
    <rPh sb="9" eb="10">
      <t>ク</t>
    </rPh>
    <phoneticPr fontId="1"/>
  </si>
  <si>
    <t>入所施設
で暮らす</t>
    <rPh sb="0" eb="2">
      <t>ニュウショ</t>
    </rPh>
    <rPh sb="6" eb="7">
      <t>ク</t>
    </rPh>
    <phoneticPr fontId="1"/>
  </si>
  <si>
    <t>病院で暮らす</t>
    <rPh sb="3" eb="4">
      <t>ク</t>
    </rPh>
    <phoneticPr fontId="1"/>
  </si>
  <si>
    <t>データ①：障がい種別×「問４　希望する暮らし」</t>
    <phoneticPr fontId="1"/>
  </si>
  <si>
    <t>総計</t>
    <rPh sb="0" eb="2">
      <t>ソウケイ</t>
    </rPh>
    <phoneticPr fontId="1"/>
  </si>
  <si>
    <t>○現在、施設に入所している方が、今後希望する暮らしとしては、「入所施設で暮らす」「病院で暮らす」の回答が大半を占めてい</t>
    <rPh sb="1" eb="3">
      <t>ゲンザイ</t>
    </rPh>
    <rPh sb="4" eb="6">
      <t>シセツ</t>
    </rPh>
    <rPh sb="7" eb="9">
      <t>ニュウショ</t>
    </rPh>
    <rPh sb="13" eb="14">
      <t>カタ</t>
    </rPh>
    <rPh sb="16" eb="18">
      <t>コンゴ</t>
    </rPh>
    <rPh sb="18" eb="20">
      <t>キボウ</t>
    </rPh>
    <rPh sb="22" eb="23">
      <t>ク</t>
    </rPh>
    <rPh sb="31" eb="33">
      <t>ニュウショ</t>
    </rPh>
    <rPh sb="33" eb="35">
      <t>シセツ</t>
    </rPh>
    <rPh sb="36" eb="37">
      <t>ク</t>
    </rPh>
    <rPh sb="41" eb="43">
      <t>ビョウイン</t>
    </rPh>
    <rPh sb="44" eb="45">
      <t>ク</t>
    </rPh>
    <rPh sb="49" eb="51">
      <t>カイトウ</t>
    </rPh>
    <rPh sb="52" eb="54">
      <t>タイハン</t>
    </rPh>
    <rPh sb="55" eb="56">
      <t>シ</t>
    </rPh>
    <phoneticPr fontId="1"/>
  </si>
  <si>
    <t>　（データ②）</t>
    <phoneticPr fontId="1"/>
  </si>
  <si>
    <t>　た（データ①）。</t>
    <phoneticPr fontId="1"/>
  </si>
  <si>
    <t>○また、そのような暮らしを実現するために必要なこととして、「入所施設が多くあること」「日常生活の介助や支援が充実してい</t>
    <rPh sb="9" eb="10">
      <t>ク</t>
    </rPh>
    <rPh sb="13" eb="15">
      <t>ジツゲン</t>
    </rPh>
    <rPh sb="20" eb="22">
      <t>ヒツヨウ</t>
    </rPh>
    <rPh sb="30" eb="32">
      <t>ニュウショ</t>
    </rPh>
    <rPh sb="32" eb="34">
      <t>シセツ</t>
    </rPh>
    <rPh sb="35" eb="36">
      <t>オオ</t>
    </rPh>
    <rPh sb="43" eb="45">
      <t>ニチジョウ</t>
    </rPh>
    <rPh sb="45" eb="47">
      <t>セイカツ</t>
    </rPh>
    <rPh sb="48" eb="50">
      <t>カイジョ</t>
    </rPh>
    <rPh sb="51" eb="53">
      <t>シエン</t>
    </rPh>
    <rPh sb="54" eb="56">
      <t>ジュウジツ</t>
    </rPh>
    <phoneticPr fontId="1"/>
  </si>
  <si>
    <t>【１．平日と休日の過ごし方について】</t>
    <rPh sb="3" eb="5">
      <t>ヘイジツ</t>
    </rPh>
    <rPh sb="6" eb="8">
      <t>キュウジツ</t>
    </rPh>
    <rPh sb="9" eb="10">
      <t>ス</t>
    </rPh>
    <rPh sb="12" eb="13">
      <t>カタ</t>
    </rPh>
    <phoneticPr fontId="1"/>
  </si>
  <si>
    <t>○日常生活の中の困りごとについて、特徴的な回答の分布は確認できなかったが、比較的「収入」「移動」「障がい程度の重度化</t>
    <rPh sb="1" eb="3">
      <t>ニチジョウ</t>
    </rPh>
    <rPh sb="3" eb="5">
      <t>セイカツ</t>
    </rPh>
    <rPh sb="6" eb="7">
      <t>ナカ</t>
    </rPh>
    <rPh sb="8" eb="9">
      <t>コマ</t>
    </rPh>
    <rPh sb="37" eb="40">
      <t>ヒカクテキ</t>
    </rPh>
    <rPh sb="41" eb="43">
      <t>シュウニュウ</t>
    </rPh>
    <rPh sb="45" eb="47">
      <t>イドウ</t>
    </rPh>
    <rPh sb="49" eb="50">
      <t>ショウ</t>
    </rPh>
    <rPh sb="52" eb="54">
      <t>テイド</t>
    </rPh>
    <rPh sb="55" eb="57">
      <t>ジュウド</t>
    </rPh>
    <rPh sb="57" eb="58">
      <t>カ</t>
    </rPh>
    <phoneticPr fontId="1"/>
  </si>
  <si>
    <t>　」という回答が多かった（データ①）。</t>
    <phoneticPr fontId="1"/>
  </si>
  <si>
    <t>○余暇活動の困りごとについては、特徴的な回答の分布は確認できなかったが、比較的「介助や支援の不足」「状態が不安定」</t>
    <rPh sb="1" eb="3">
      <t>ヨカ</t>
    </rPh>
    <rPh sb="3" eb="5">
      <t>カツドウ</t>
    </rPh>
    <rPh sb="6" eb="7">
      <t>コマ</t>
    </rPh>
    <rPh sb="16" eb="19">
      <t>トクチョウテキ</t>
    </rPh>
    <rPh sb="20" eb="22">
      <t>カイトウ</t>
    </rPh>
    <rPh sb="23" eb="25">
      <t>ブンプ</t>
    </rPh>
    <rPh sb="26" eb="28">
      <t>カクニン</t>
    </rPh>
    <rPh sb="36" eb="39">
      <t>ヒカクテキ</t>
    </rPh>
    <rPh sb="40" eb="42">
      <t>カイジョ</t>
    </rPh>
    <rPh sb="43" eb="45">
      <t>シエン</t>
    </rPh>
    <rPh sb="46" eb="48">
      <t>フソク</t>
    </rPh>
    <rPh sb="50" eb="52">
      <t>ジョウタイ</t>
    </rPh>
    <rPh sb="53" eb="56">
      <t>フアンテイ</t>
    </rPh>
    <phoneticPr fontId="1"/>
  </si>
  <si>
    <t>　「金銭的な余裕のなさ」という回答が多かった（データ③）。</t>
    <phoneticPr fontId="1"/>
  </si>
  <si>
    <t>データ②：障がい種別×「問19　希望する暮らしに必要なこと」（回答は複数回答可）</t>
    <phoneticPr fontId="1"/>
  </si>
  <si>
    <t>日常生活の介助や支援の充実</t>
    <phoneticPr fontId="1"/>
  </si>
  <si>
    <t>現在、施設に入所している障がい者について、その状況や困りごとを把握し、今後希望する暮らしと、そのためのニーズを把握することを目的として、分析を行うこととする。
まず、本調査の回答から、「現在入所施設で暮らしている」の条件でデータを抽出し、元データとする。※該当者 ⇒ ８９人（身体：22人、精神：8人、知的：56人、難病：1人、発達2人）
その上で、「１．平日と休日の過ごし方」「２．様々な場面での困りごと」の側面から状況を把握できるよう集計するとともに、このような状態像にある方々の「３．希望する暮らしに必要なこと」を明らかにする。</t>
    <rPh sb="0" eb="2">
      <t>ゲンザイ</t>
    </rPh>
    <rPh sb="3" eb="5">
      <t>シセツ</t>
    </rPh>
    <rPh sb="6" eb="8">
      <t>ニュウショ</t>
    </rPh>
    <rPh sb="23" eb="25">
      <t>ジョウキョウ</t>
    </rPh>
    <rPh sb="26" eb="27">
      <t>コマ</t>
    </rPh>
    <rPh sb="31" eb="33">
      <t>ハアク</t>
    </rPh>
    <rPh sb="35" eb="37">
      <t>コンゴ</t>
    </rPh>
    <rPh sb="37" eb="39">
      <t>キボウ</t>
    </rPh>
    <rPh sb="41" eb="42">
      <t>ク</t>
    </rPh>
    <rPh sb="55" eb="57">
      <t>ハアク</t>
    </rPh>
    <rPh sb="62" eb="64">
      <t>モクテキ</t>
    </rPh>
    <rPh sb="68" eb="70">
      <t>ブンセキ</t>
    </rPh>
    <rPh sb="71" eb="72">
      <t>オコナ</t>
    </rPh>
    <rPh sb="83" eb="86">
      <t>ホンチョウサ</t>
    </rPh>
    <rPh sb="87" eb="89">
      <t>カイトウ</t>
    </rPh>
    <rPh sb="93" eb="95">
      <t>ゲンザイ</t>
    </rPh>
    <rPh sb="95" eb="97">
      <t>ニュウショ</t>
    </rPh>
    <rPh sb="97" eb="99">
      <t>シセツ</t>
    </rPh>
    <rPh sb="100" eb="101">
      <t>ク</t>
    </rPh>
    <rPh sb="119" eb="120">
      <t>モト</t>
    </rPh>
    <rPh sb="172" eb="173">
      <t>ウエ</t>
    </rPh>
    <rPh sb="178" eb="180">
      <t>ヘイジツ</t>
    </rPh>
    <rPh sb="181" eb="183">
      <t>キュウジツ</t>
    </rPh>
    <rPh sb="184" eb="185">
      <t>ス</t>
    </rPh>
    <rPh sb="187" eb="188">
      <t>カタ</t>
    </rPh>
    <rPh sb="192" eb="194">
      <t>サマザマ</t>
    </rPh>
    <rPh sb="195" eb="197">
      <t>バメン</t>
    </rPh>
    <rPh sb="199" eb="200">
      <t>コマ</t>
    </rPh>
    <rPh sb="205" eb="207">
      <t>ソクメン</t>
    </rPh>
    <rPh sb="209" eb="211">
      <t>ジョウキョウ</t>
    </rPh>
    <rPh sb="212" eb="214">
      <t>ハアク</t>
    </rPh>
    <rPh sb="219" eb="221">
      <t>シュウケイ</t>
    </rPh>
    <rPh sb="233" eb="235">
      <t>ジョウタイ</t>
    </rPh>
    <rPh sb="235" eb="236">
      <t>ゾウ</t>
    </rPh>
    <rPh sb="239" eb="241">
      <t>カタガタ</t>
    </rPh>
    <rPh sb="245" eb="247">
      <t>キボウ</t>
    </rPh>
    <rPh sb="249" eb="250">
      <t>ク</t>
    </rPh>
    <rPh sb="253" eb="255">
      <t>ヒツヨウ</t>
    </rPh>
    <rPh sb="260" eb="261">
      <t>アキ</t>
    </rPh>
    <phoneticPr fontId="1"/>
  </si>
  <si>
    <t>　ること」の回答が多い（データ②）。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</si>
</sst>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0" fillId="2" borderId="5" xfId="0" applyFill="1" applyBorder="1"/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12" xfId="0" applyBorder="1"/>
    <xf numFmtId="0" fontId="0" fillId="0" borderId="7" xfId="0" applyBorder="1"/>
    <xf numFmtId="0" fontId="0" fillId="0" borderId="10" xfId="0" applyBorder="1"/>
    <xf numFmtId="0" fontId="5" fillId="2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7" fillId="0" borderId="10" xfId="0" applyFont="1" applyBorder="1"/>
    <xf numFmtId="0" fontId="7" fillId="0" borderId="10" xfId="0" applyNumberFormat="1" applyFont="1" applyBorder="1"/>
    <xf numFmtId="0" fontId="7" fillId="2" borderId="10" xfId="0" applyFont="1" applyFill="1" applyBorder="1"/>
    <xf numFmtId="0" fontId="7" fillId="0" borderId="5" xfId="0" applyFont="1" applyBorder="1"/>
    <xf numFmtId="0" fontId="7" fillId="0" borderId="5" xfId="0" applyNumberFormat="1" applyFont="1" applyBorder="1"/>
    <xf numFmtId="0" fontId="7" fillId="0" borderId="12" xfId="0" applyFont="1" applyBorder="1"/>
    <xf numFmtId="0" fontId="7" fillId="0" borderId="13" xfId="0" applyNumberFormat="1" applyFont="1" applyBorder="1"/>
    <xf numFmtId="0" fontId="7" fillId="0" borderId="7" xfId="0" applyNumberFormat="1" applyFont="1" applyBorder="1"/>
    <xf numFmtId="0" fontId="7" fillId="0" borderId="1" xfId="0" applyFont="1" applyBorder="1"/>
    <xf numFmtId="0" fontId="7" fillId="0" borderId="14" xfId="0" applyNumberFormat="1" applyFont="1" applyBorder="1"/>
    <xf numFmtId="0" fontId="0" fillId="0" borderId="10" xfId="0" applyBorder="1"/>
    <xf numFmtId="0" fontId="0" fillId="2" borderId="10" xfId="0" applyFill="1" applyBorder="1"/>
    <xf numFmtId="0" fontId="6" fillId="2" borderId="10" xfId="0" applyFont="1" applyFill="1" applyBorder="1" applyAlignment="1">
      <alignment horizontal="center" vertical="center" wrapText="1"/>
    </xf>
    <xf numFmtId="0" fontId="0" fillId="0" borderId="0" xfId="0" applyBorder="1"/>
    <xf numFmtId="0" fontId="5" fillId="2" borderId="10" xfId="0" applyFont="1" applyFill="1" applyBorder="1" applyAlignment="1">
      <alignment horizontal="center" vertical="center" wrapText="1"/>
    </xf>
    <xf numFmtId="0" fontId="0" fillId="0" borderId="8" xfId="0" applyFill="1" applyBorder="1"/>
    <xf numFmtId="0" fontId="5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0" xfId="0" applyNumberFormat="1" applyFont="1" applyBorder="1"/>
    <xf numFmtId="0" fontId="7" fillId="0" borderId="0" xfId="0" applyFont="1" applyFill="1" applyBorder="1"/>
    <xf numFmtId="0" fontId="0" fillId="0" borderId="4" xfId="0" applyFill="1" applyBorder="1"/>
    <xf numFmtId="0" fontId="0" fillId="0" borderId="0" xfId="0" applyFill="1" applyBorder="1"/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7" fillId="0" borderId="0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0" fillId="0" borderId="25" xfId="0" applyBorder="1"/>
    <xf numFmtId="0" fontId="0" fillId="0" borderId="26" xfId="0" applyBorder="1"/>
    <xf numFmtId="0" fontId="0" fillId="0" borderId="0" xfId="0" applyFill="1" applyBorder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0" fillId="0" borderId="6" xfId="0" applyBorder="1"/>
    <xf numFmtId="0" fontId="0" fillId="0" borderId="9" xfId="0" applyFill="1" applyBorder="1"/>
    <xf numFmtId="0" fontId="0" fillId="0" borderId="2" xfId="0" applyBorder="1"/>
    <xf numFmtId="0" fontId="0" fillId="0" borderId="1" xfId="0" applyBorder="1"/>
    <xf numFmtId="0" fontId="0" fillId="0" borderId="4" xfId="0" applyBorder="1"/>
    <xf numFmtId="0" fontId="0" fillId="0" borderId="28" xfId="0" applyBorder="1"/>
    <xf numFmtId="0" fontId="0" fillId="0" borderId="2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" xfId="0" applyBorder="1"/>
    <xf numFmtId="0" fontId="0" fillId="0" borderId="36" xfId="0" applyBorder="1"/>
    <xf numFmtId="0" fontId="0" fillId="0" borderId="14" xfId="0" applyBorder="1"/>
    <xf numFmtId="0" fontId="0" fillId="0" borderId="28" xfId="0" applyFill="1" applyBorder="1"/>
    <xf numFmtId="0" fontId="5" fillId="2" borderId="1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9"/>
  <sheetViews>
    <sheetView tabSelected="1" view="pageBreakPreview" topLeftCell="A10" zoomScaleNormal="100" zoomScaleSheetLayoutView="100" workbookViewId="0">
      <selection activeCell="F94" sqref="F94"/>
    </sheetView>
  </sheetViews>
  <sheetFormatPr defaultRowHeight="13.5" x14ac:dyDescent="0.15"/>
  <sheetData>
    <row r="1" spans="1:12" s="1" customFormat="1" ht="24.75" customHeight="1" x14ac:dyDescent="0.15">
      <c r="A1" s="2" t="s">
        <v>31</v>
      </c>
    </row>
    <row r="2" spans="1:12" ht="124.5" customHeight="1" x14ac:dyDescent="0.15">
      <c r="A2" s="78" t="s">
        <v>79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80"/>
    </row>
    <row r="3" spans="1:12" x14ac:dyDescent="0.1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x14ac:dyDescent="0.15">
      <c r="A4" t="s">
        <v>72</v>
      </c>
    </row>
    <row r="6" spans="1:12" ht="14.25" thickBot="1" x14ac:dyDescent="0.2">
      <c r="A6" t="s">
        <v>48</v>
      </c>
    </row>
    <row r="7" spans="1:12" ht="21" x14ac:dyDescent="0.15">
      <c r="A7" s="19"/>
      <c r="B7" s="9" t="s">
        <v>23</v>
      </c>
      <c r="C7" s="9" t="s">
        <v>24</v>
      </c>
      <c r="D7" s="9" t="s">
        <v>25</v>
      </c>
      <c r="E7" s="9" t="s">
        <v>26</v>
      </c>
      <c r="F7" s="7" t="s">
        <v>27</v>
      </c>
      <c r="G7" s="8" t="s">
        <v>28</v>
      </c>
    </row>
    <row r="8" spans="1:12" x14ac:dyDescent="0.15">
      <c r="A8" s="17" t="s">
        <v>29</v>
      </c>
      <c r="B8" s="17">
        <v>10</v>
      </c>
      <c r="C8" s="17">
        <v>6</v>
      </c>
      <c r="D8" s="17">
        <v>12</v>
      </c>
      <c r="E8" s="17">
        <v>4</v>
      </c>
      <c r="F8" s="20">
        <v>5</v>
      </c>
      <c r="G8" s="22">
        <v>27</v>
      </c>
    </row>
    <row r="9" spans="1:12" ht="14.25" thickBot="1" x14ac:dyDescent="0.2">
      <c r="A9" s="17" t="s">
        <v>30</v>
      </c>
      <c r="B9" s="17"/>
      <c r="C9" s="17"/>
      <c r="D9" s="17"/>
      <c r="E9" s="18">
        <v>6</v>
      </c>
      <c r="F9" s="21">
        <v>22</v>
      </c>
      <c r="G9" s="23">
        <v>34</v>
      </c>
    </row>
    <row r="10" spans="1:12" x14ac:dyDescent="0.15">
      <c r="A10" s="38" t="s">
        <v>50</v>
      </c>
      <c r="B10" s="35"/>
      <c r="C10" s="35"/>
      <c r="D10" s="35"/>
      <c r="E10" s="36"/>
      <c r="F10" s="36"/>
      <c r="G10" s="36"/>
    </row>
    <row r="11" spans="1:12" x14ac:dyDescent="0.15">
      <c r="A11" s="35"/>
      <c r="B11" s="35"/>
      <c r="C11" s="35"/>
      <c r="D11" s="35"/>
      <c r="E11" s="36"/>
      <c r="F11" s="36"/>
      <c r="G11" s="36"/>
    </row>
    <row r="12" spans="1:12" x14ac:dyDescent="0.15">
      <c r="A12" t="s">
        <v>49</v>
      </c>
    </row>
    <row r="13" spans="1:12" ht="21" x14ac:dyDescent="0.15">
      <c r="A13" s="19"/>
      <c r="B13" s="9" t="s">
        <v>23</v>
      </c>
      <c r="C13" s="9" t="s">
        <v>24</v>
      </c>
      <c r="D13" s="9" t="s">
        <v>25</v>
      </c>
      <c r="E13" s="9" t="s">
        <v>26</v>
      </c>
      <c r="F13" s="9" t="s">
        <v>27</v>
      </c>
      <c r="G13" s="9" t="s">
        <v>28</v>
      </c>
    </row>
    <row r="14" spans="1:12" ht="14.25" thickBot="1" x14ac:dyDescent="0.2">
      <c r="A14" s="17" t="s">
        <v>29</v>
      </c>
      <c r="B14" s="17">
        <v>11</v>
      </c>
      <c r="C14" s="17">
        <v>4</v>
      </c>
      <c r="D14" s="17">
        <v>12</v>
      </c>
      <c r="E14" s="17">
        <v>2</v>
      </c>
      <c r="F14" s="25">
        <v>12</v>
      </c>
      <c r="G14" s="17">
        <v>13</v>
      </c>
    </row>
    <row r="15" spans="1:12" ht="14.25" thickBot="1" x14ac:dyDescent="0.2">
      <c r="A15" s="17" t="s">
        <v>30</v>
      </c>
      <c r="B15" s="17"/>
      <c r="C15" s="17"/>
      <c r="D15" s="18">
        <v>1</v>
      </c>
      <c r="E15" s="21">
        <v>3</v>
      </c>
      <c r="F15" s="26">
        <v>44</v>
      </c>
      <c r="G15" s="24">
        <v>9</v>
      </c>
    </row>
    <row r="16" spans="1:12" x14ac:dyDescent="0.15">
      <c r="A16" s="38" t="s">
        <v>50</v>
      </c>
      <c r="B16" s="35"/>
      <c r="C16" s="35"/>
      <c r="D16" s="36"/>
      <c r="E16" s="36"/>
      <c r="F16" s="36"/>
      <c r="G16" s="36"/>
    </row>
    <row r="17" spans="1:12" ht="14.25" thickBot="1" x14ac:dyDescent="0.2">
      <c r="A17" s="39"/>
      <c r="B17" s="35"/>
      <c r="C17" s="35"/>
      <c r="D17" s="36"/>
      <c r="E17" s="36"/>
      <c r="F17" s="36"/>
      <c r="G17" s="36"/>
    </row>
    <row r="18" spans="1:12" s="1" customFormat="1" ht="20.100000000000001" customHeight="1" thickTop="1" x14ac:dyDescent="0.15">
      <c r="A18" s="40" t="s">
        <v>51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2"/>
    </row>
    <row r="19" spans="1:12" s="1" customFormat="1" ht="20.100000000000001" customHeight="1" x14ac:dyDescent="0.15">
      <c r="A19" s="43" t="s">
        <v>52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5"/>
    </row>
    <row r="20" spans="1:12" s="1" customFormat="1" ht="20.100000000000001" customHeight="1" thickBot="1" x14ac:dyDescent="0.2">
      <c r="A20" s="46" t="s">
        <v>53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8"/>
    </row>
    <row r="21" spans="1:12" ht="14.25" thickTop="1" x14ac:dyDescent="0.15">
      <c r="A21" s="39"/>
      <c r="B21" s="35"/>
      <c r="C21" s="35"/>
      <c r="D21" s="36"/>
      <c r="E21" s="36"/>
      <c r="F21" s="36"/>
      <c r="G21" s="36"/>
    </row>
    <row r="22" spans="1:12" x14ac:dyDescent="0.15">
      <c r="A22" s="39"/>
      <c r="B22" s="35"/>
      <c r="C22" s="35"/>
      <c r="D22" s="36"/>
      <c r="E22" s="36"/>
      <c r="F22" s="36"/>
      <c r="G22" s="36"/>
    </row>
    <row r="23" spans="1:12" x14ac:dyDescent="0.15">
      <c r="A23" s="39"/>
      <c r="B23" s="35"/>
      <c r="C23" s="35"/>
      <c r="D23" s="36"/>
      <c r="E23" s="36"/>
      <c r="F23" s="36"/>
      <c r="G23" s="36"/>
    </row>
    <row r="24" spans="1:12" x14ac:dyDescent="0.15">
      <c r="A24" s="35" t="s">
        <v>54</v>
      </c>
      <c r="B24" s="35"/>
      <c r="C24" s="35"/>
      <c r="D24" s="36"/>
      <c r="E24" s="36"/>
      <c r="F24" s="36"/>
      <c r="G24" s="36"/>
    </row>
    <row r="25" spans="1:12" x14ac:dyDescent="0.15">
      <c r="A25" s="35"/>
      <c r="B25" s="35"/>
      <c r="C25" s="35"/>
      <c r="D25" s="36"/>
      <c r="E25" s="36"/>
      <c r="F25" s="36"/>
      <c r="G25" s="36"/>
    </row>
    <row r="26" spans="1:12" ht="14.25" thickBot="1" x14ac:dyDescent="0.2">
      <c r="A26" s="37" t="s">
        <v>55</v>
      </c>
    </row>
    <row r="27" spans="1:12" ht="21" x14ac:dyDescent="0.15">
      <c r="A27" s="5"/>
      <c r="B27" s="76" t="s">
        <v>0</v>
      </c>
      <c r="C27" s="77" t="s">
        <v>1</v>
      </c>
      <c r="D27" s="8" t="s">
        <v>2</v>
      </c>
      <c r="E27" s="6" t="s">
        <v>3</v>
      </c>
      <c r="F27" s="7" t="s">
        <v>4</v>
      </c>
      <c r="G27" s="29" t="s">
        <v>5</v>
      </c>
      <c r="H27" s="6" t="s">
        <v>6</v>
      </c>
      <c r="I27" s="9" t="s">
        <v>7</v>
      </c>
      <c r="J27" s="7" t="s">
        <v>32</v>
      </c>
      <c r="K27" s="8" t="s">
        <v>8</v>
      </c>
      <c r="L27" s="6" t="s">
        <v>9</v>
      </c>
    </row>
    <row r="28" spans="1:12" x14ac:dyDescent="0.15">
      <c r="A28" s="10" t="s">
        <v>10</v>
      </c>
      <c r="B28" s="11"/>
      <c r="C28" s="58">
        <v>2</v>
      </c>
      <c r="D28" s="11">
        <v>5</v>
      </c>
      <c r="E28" s="12">
        <v>3</v>
      </c>
      <c r="F28" s="10">
        <v>2</v>
      </c>
      <c r="G28" s="27"/>
      <c r="H28" s="12">
        <v>1</v>
      </c>
      <c r="I28" s="13">
        <v>3</v>
      </c>
      <c r="J28" s="10"/>
      <c r="K28" s="11">
        <v>2</v>
      </c>
      <c r="L28" s="12">
        <v>5</v>
      </c>
    </row>
    <row r="29" spans="1:12" x14ac:dyDescent="0.15">
      <c r="A29" s="10" t="s">
        <v>12</v>
      </c>
      <c r="B29" s="11">
        <v>9</v>
      </c>
      <c r="C29" s="58">
        <v>4</v>
      </c>
      <c r="D29" s="11">
        <v>5</v>
      </c>
      <c r="E29" s="12">
        <v>4</v>
      </c>
      <c r="F29" s="10">
        <v>2</v>
      </c>
      <c r="G29" s="27"/>
      <c r="H29" s="12">
        <v>2</v>
      </c>
      <c r="I29" s="13">
        <v>5</v>
      </c>
      <c r="J29" s="10"/>
      <c r="K29" s="11">
        <v>8</v>
      </c>
      <c r="L29" s="12">
        <v>11</v>
      </c>
    </row>
    <row r="30" spans="1:12" x14ac:dyDescent="0.15">
      <c r="A30" s="10" t="s">
        <v>11</v>
      </c>
      <c r="B30" s="11">
        <v>4</v>
      </c>
      <c r="C30" s="58"/>
      <c r="D30" s="11"/>
      <c r="E30" s="12"/>
      <c r="F30" s="10"/>
      <c r="G30" s="27"/>
      <c r="H30" s="12">
        <v>1</v>
      </c>
      <c r="I30" s="13">
        <v>1</v>
      </c>
      <c r="J30" s="10">
        <v>1</v>
      </c>
      <c r="K30" s="11">
        <v>2</v>
      </c>
      <c r="L30" s="12"/>
    </row>
    <row r="31" spans="1:12" x14ac:dyDescent="0.15">
      <c r="A31" s="10" t="s">
        <v>13</v>
      </c>
      <c r="B31" s="11"/>
      <c r="C31" s="58">
        <v>1</v>
      </c>
      <c r="D31" s="11"/>
      <c r="E31" s="12"/>
      <c r="F31" s="10"/>
      <c r="G31" s="27"/>
      <c r="H31" s="12"/>
      <c r="I31" s="13"/>
      <c r="J31" s="10"/>
      <c r="K31" s="11"/>
      <c r="L31" s="12">
        <v>1</v>
      </c>
    </row>
    <row r="32" spans="1:12" ht="14.25" thickBot="1" x14ac:dyDescent="0.2">
      <c r="A32" s="60" t="s">
        <v>14</v>
      </c>
      <c r="B32" s="70"/>
      <c r="C32" s="72">
        <v>2</v>
      </c>
      <c r="D32" s="70">
        <v>1</v>
      </c>
      <c r="E32" s="62">
        <v>1</v>
      </c>
      <c r="F32" s="60"/>
      <c r="G32" s="61"/>
      <c r="H32" s="62"/>
      <c r="I32" s="61"/>
      <c r="J32" s="60"/>
      <c r="K32" s="70"/>
      <c r="L32" s="62"/>
    </row>
    <row r="33" spans="1:12" ht="15" thickTop="1" thickBot="1" x14ac:dyDescent="0.2">
      <c r="A33" s="63" t="s">
        <v>15</v>
      </c>
      <c r="B33" s="71">
        <f t="shared" ref="B33:L33" si="0">SUM(B28:B32)</f>
        <v>13</v>
      </c>
      <c r="C33" s="73">
        <f t="shared" si="0"/>
        <v>9</v>
      </c>
      <c r="D33" s="71">
        <f t="shared" si="0"/>
        <v>11</v>
      </c>
      <c r="E33" s="65">
        <f t="shared" si="0"/>
        <v>8</v>
      </c>
      <c r="F33" s="63">
        <f t="shared" si="0"/>
        <v>4</v>
      </c>
      <c r="G33" s="64">
        <f t="shared" si="0"/>
        <v>0</v>
      </c>
      <c r="H33" s="65">
        <f t="shared" si="0"/>
        <v>4</v>
      </c>
      <c r="I33" s="64">
        <f t="shared" si="0"/>
        <v>9</v>
      </c>
      <c r="J33" s="63">
        <f t="shared" si="0"/>
        <v>1</v>
      </c>
      <c r="K33" s="71">
        <f t="shared" si="0"/>
        <v>12</v>
      </c>
      <c r="L33" s="65">
        <f t="shared" si="0"/>
        <v>17</v>
      </c>
    </row>
    <row r="34" spans="1:12" x14ac:dyDescent="0.1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</row>
    <row r="35" spans="1:12" ht="14.25" thickBot="1" x14ac:dyDescent="0.2">
      <c r="A35" s="49" t="s">
        <v>56</v>
      </c>
    </row>
    <row r="36" spans="1:12" ht="42" x14ac:dyDescent="0.15">
      <c r="A36" s="15"/>
      <c r="B36" s="14" t="s">
        <v>17</v>
      </c>
      <c r="C36" s="16" t="s">
        <v>18</v>
      </c>
      <c r="D36" s="7" t="s">
        <v>19</v>
      </c>
      <c r="E36" s="51" t="s">
        <v>20</v>
      </c>
      <c r="F36" s="52" t="s">
        <v>21</v>
      </c>
      <c r="G36" s="50" t="s">
        <v>22</v>
      </c>
    </row>
    <row r="37" spans="1:12" x14ac:dyDescent="0.15">
      <c r="A37" s="13" t="s">
        <v>10</v>
      </c>
      <c r="B37" s="13">
        <v>2</v>
      </c>
      <c r="C37" s="13">
        <v>5</v>
      </c>
      <c r="D37" s="10">
        <v>2</v>
      </c>
      <c r="E37" s="53">
        <v>2</v>
      </c>
      <c r="F37" s="54">
        <v>7</v>
      </c>
      <c r="G37" s="12">
        <v>1</v>
      </c>
    </row>
    <row r="38" spans="1:12" x14ac:dyDescent="0.15">
      <c r="A38" s="13" t="s">
        <v>12</v>
      </c>
      <c r="B38" s="13">
        <v>1</v>
      </c>
      <c r="C38" s="13">
        <v>6</v>
      </c>
      <c r="D38" s="10">
        <v>6</v>
      </c>
      <c r="E38" s="53">
        <v>10</v>
      </c>
      <c r="F38" s="54">
        <v>11</v>
      </c>
      <c r="G38" s="12">
        <v>5</v>
      </c>
    </row>
    <row r="39" spans="1:12" x14ac:dyDescent="0.15">
      <c r="A39" s="13" t="s">
        <v>11</v>
      </c>
      <c r="B39" s="13">
        <v>1</v>
      </c>
      <c r="C39" s="13">
        <v>1</v>
      </c>
      <c r="D39" s="10"/>
      <c r="E39" s="53">
        <v>4</v>
      </c>
      <c r="F39" s="54">
        <v>1</v>
      </c>
      <c r="G39" s="12">
        <v>1</v>
      </c>
    </row>
    <row r="40" spans="1:12" x14ac:dyDescent="0.15">
      <c r="A40" s="13" t="s">
        <v>13</v>
      </c>
      <c r="B40" s="13"/>
      <c r="C40" s="13"/>
      <c r="D40" s="10"/>
      <c r="E40" s="53"/>
      <c r="F40" s="54">
        <v>1</v>
      </c>
      <c r="G40" s="12"/>
    </row>
    <row r="41" spans="1:12" ht="14.25" thickBot="1" x14ac:dyDescent="0.2">
      <c r="A41" s="61" t="s">
        <v>14</v>
      </c>
      <c r="B41" s="61"/>
      <c r="C41" s="61"/>
      <c r="D41" s="60"/>
      <c r="E41" s="66"/>
      <c r="F41" s="67">
        <v>1</v>
      </c>
      <c r="G41" s="62"/>
    </row>
    <row r="42" spans="1:12" ht="15" thickTop="1" thickBot="1" x14ac:dyDescent="0.2">
      <c r="A42" s="64" t="s">
        <v>15</v>
      </c>
      <c r="B42" s="64">
        <v>4</v>
      </c>
      <c r="C42" s="64">
        <v>12</v>
      </c>
      <c r="D42" s="63">
        <v>8</v>
      </c>
      <c r="E42" s="68">
        <v>16</v>
      </c>
      <c r="F42" s="69">
        <v>21</v>
      </c>
      <c r="G42" s="65">
        <v>7</v>
      </c>
    </row>
    <row r="43" spans="1:12" x14ac:dyDescent="0.15">
      <c r="A43" s="30"/>
      <c r="B43" s="30"/>
      <c r="C43" s="30"/>
      <c r="D43" s="30"/>
      <c r="E43" s="30"/>
      <c r="F43" s="30"/>
      <c r="G43" s="30"/>
    </row>
    <row r="44" spans="1:12" x14ac:dyDescent="0.15">
      <c r="A44" s="49" t="s">
        <v>57</v>
      </c>
    </row>
    <row r="45" spans="1:12" ht="21" x14ac:dyDescent="0.15">
      <c r="A45" s="28"/>
      <c r="B45" s="31" t="s">
        <v>33</v>
      </c>
      <c r="C45" s="29" t="s">
        <v>34</v>
      </c>
      <c r="D45" s="29" t="s">
        <v>35</v>
      </c>
      <c r="E45" s="29" t="s">
        <v>36</v>
      </c>
      <c r="F45" s="29" t="s">
        <v>37</v>
      </c>
      <c r="G45" s="29" t="s">
        <v>38</v>
      </c>
      <c r="H45" s="34" t="s">
        <v>39</v>
      </c>
    </row>
    <row r="46" spans="1:12" x14ac:dyDescent="0.15">
      <c r="A46" s="27" t="s">
        <v>10</v>
      </c>
      <c r="B46" s="27">
        <v>3</v>
      </c>
      <c r="C46" s="27">
        <v>3</v>
      </c>
      <c r="D46" s="27">
        <v>4</v>
      </c>
      <c r="E46" s="27">
        <v>1</v>
      </c>
      <c r="F46" s="27"/>
      <c r="G46" s="27">
        <v>1</v>
      </c>
      <c r="H46" s="27">
        <v>1</v>
      </c>
    </row>
    <row r="47" spans="1:12" x14ac:dyDescent="0.15">
      <c r="A47" s="27" t="s">
        <v>12</v>
      </c>
      <c r="B47" s="27">
        <v>7</v>
      </c>
      <c r="C47" s="27">
        <v>9</v>
      </c>
      <c r="D47" s="27">
        <v>5</v>
      </c>
      <c r="E47" s="27">
        <v>1</v>
      </c>
      <c r="F47" s="27">
        <v>9</v>
      </c>
      <c r="G47" s="27">
        <v>11</v>
      </c>
      <c r="H47" s="27">
        <v>4</v>
      </c>
    </row>
    <row r="48" spans="1:12" x14ac:dyDescent="0.15">
      <c r="A48" s="27" t="s">
        <v>11</v>
      </c>
      <c r="B48" s="27">
        <v>4</v>
      </c>
      <c r="C48" s="27">
        <v>1</v>
      </c>
      <c r="D48" s="27">
        <v>1</v>
      </c>
      <c r="E48" s="27">
        <v>1</v>
      </c>
      <c r="F48" s="27"/>
      <c r="G48" s="27">
        <v>1</v>
      </c>
      <c r="H48" s="27">
        <v>2</v>
      </c>
    </row>
    <row r="49" spans="1:12" x14ac:dyDescent="0.15">
      <c r="A49" s="27" t="s">
        <v>13</v>
      </c>
      <c r="B49" s="27"/>
      <c r="C49" s="27">
        <v>1</v>
      </c>
      <c r="D49" s="27"/>
      <c r="E49" s="27"/>
      <c r="F49" s="27"/>
      <c r="G49" s="27">
        <v>1</v>
      </c>
      <c r="H49" s="27"/>
    </row>
    <row r="50" spans="1:12" ht="14.25" thickBot="1" x14ac:dyDescent="0.2">
      <c r="A50" s="61" t="s">
        <v>14</v>
      </c>
      <c r="B50" s="61"/>
      <c r="C50" s="61">
        <v>1</v>
      </c>
      <c r="D50" s="61"/>
      <c r="E50" s="61"/>
      <c r="F50" s="61"/>
      <c r="G50" s="61">
        <v>1</v>
      </c>
      <c r="H50" s="61"/>
    </row>
    <row r="51" spans="1:12" ht="15" thickTop="1" thickBot="1" x14ac:dyDescent="0.2">
      <c r="A51" s="75" t="s">
        <v>40</v>
      </c>
      <c r="B51" s="74">
        <f t="shared" ref="B51:H51" si="1">SUM(B46:B50)</f>
        <v>14</v>
      </c>
      <c r="C51" s="74">
        <f t="shared" si="1"/>
        <v>15</v>
      </c>
      <c r="D51" s="65">
        <f t="shared" si="1"/>
        <v>10</v>
      </c>
      <c r="E51" s="64">
        <f t="shared" si="1"/>
        <v>3</v>
      </c>
      <c r="F51" s="63">
        <f t="shared" si="1"/>
        <v>9</v>
      </c>
      <c r="G51" s="74">
        <f t="shared" si="1"/>
        <v>15</v>
      </c>
      <c r="H51" s="65">
        <f t="shared" si="1"/>
        <v>7</v>
      </c>
      <c r="I51" s="32"/>
      <c r="J51" s="30"/>
    </row>
    <row r="52" spans="1:12" ht="14.25" thickBot="1" x14ac:dyDescent="0.2">
      <c r="A52" s="39"/>
      <c r="B52" s="30"/>
      <c r="C52" s="30"/>
      <c r="D52" s="30"/>
      <c r="E52" s="30"/>
      <c r="F52" s="30"/>
      <c r="G52" s="30"/>
      <c r="H52" s="30"/>
      <c r="I52" s="30"/>
      <c r="J52" s="39"/>
      <c r="K52" s="30"/>
    </row>
    <row r="53" spans="1:12" s="1" customFormat="1" ht="20.100000000000001" customHeight="1" thickTop="1" x14ac:dyDescent="0.15">
      <c r="A53" s="40" t="s">
        <v>51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2"/>
    </row>
    <row r="54" spans="1:12" s="1" customFormat="1" ht="20.100000000000001" customHeight="1" x14ac:dyDescent="0.15">
      <c r="A54" s="43" t="s">
        <v>73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5"/>
    </row>
    <row r="55" spans="1:12" s="1" customFormat="1" ht="20.100000000000001" customHeight="1" x14ac:dyDescent="0.15">
      <c r="A55" s="43" t="s">
        <v>74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5"/>
    </row>
    <row r="56" spans="1:12" s="1" customFormat="1" ht="20.100000000000001" customHeight="1" x14ac:dyDescent="0.15">
      <c r="A56" s="43" t="s">
        <v>59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5"/>
    </row>
    <row r="57" spans="1:12" s="1" customFormat="1" ht="20.100000000000001" customHeight="1" x14ac:dyDescent="0.15">
      <c r="A57" s="43" t="s">
        <v>69</v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5"/>
    </row>
    <row r="58" spans="1:12" s="1" customFormat="1" ht="20.100000000000001" customHeight="1" x14ac:dyDescent="0.15">
      <c r="A58" s="43" t="s">
        <v>75</v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5"/>
    </row>
    <row r="59" spans="1:12" s="1" customFormat="1" ht="19.5" customHeight="1" thickBot="1" x14ac:dyDescent="0.2">
      <c r="A59" s="46" t="s">
        <v>76</v>
      </c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8"/>
    </row>
    <row r="60" spans="1:12" s="1" customFormat="1" ht="14.25" thickTop="1" x14ac:dyDescent="0.15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</row>
    <row r="61" spans="1:12" s="1" customFormat="1" x14ac:dyDescent="0.15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</row>
    <row r="62" spans="1:12" s="1" customFormat="1" x14ac:dyDescent="0.15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</row>
    <row r="63" spans="1:12" x14ac:dyDescent="0.15">
      <c r="A63" s="55" t="s">
        <v>58</v>
      </c>
    </row>
    <row r="64" spans="1:12" x14ac:dyDescent="0.15">
      <c r="A64" s="55"/>
    </row>
    <row r="65" spans="1:10" ht="14.25" thickBot="1" x14ac:dyDescent="0.2">
      <c r="A65" s="55" t="s">
        <v>66</v>
      </c>
    </row>
    <row r="66" spans="1:10" ht="31.5" x14ac:dyDescent="0.15">
      <c r="A66" s="15"/>
      <c r="B66" s="33" t="s">
        <v>60</v>
      </c>
      <c r="C66" s="29" t="s">
        <v>61</v>
      </c>
      <c r="D66" s="29" t="s">
        <v>62</v>
      </c>
      <c r="E66" s="7" t="s">
        <v>63</v>
      </c>
      <c r="F66" s="8" t="s">
        <v>64</v>
      </c>
      <c r="G66" s="56" t="s">
        <v>65</v>
      </c>
      <c r="H66" s="6" t="s">
        <v>67</v>
      </c>
    </row>
    <row r="67" spans="1:10" x14ac:dyDescent="0.15">
      <c r="A67" s="27" t="s">
        <v>10</v>
      </c>
      <c r="B67" s="27">
        <v>1</v>
      </c>
      <c r="C67" s="27"/>
      <c r="D67" s="27">
        <v>2</v>
      </c>
      <c r="E67" s="10">
        <v>3</v>
      </c>
      <c r="F67" s="11">
        <v>8</v>
      </c>
      <c r="G67" s="11">
        <v>8</v>
      </c>
      <c r="H67" s="12">
        <v>22</v>
      </c>
    </row>
    <row r="68" spans="1:10" x14ac:dyDescent="0.15">
      <c r="A68" s="27" t="s">
        <v>12</v>
      </c>
      <c r="B68" s="27">
        <v>3</v>
      </c>
      <c r="C68" s="27">
        <v>9</v>
      </c>
      <c r="D68" s="27"/>
      <c r="E68" s="10">
        <v>3</v>
      </c>
      <c r="F68" s="11">
        <v>29</v>
      </c>
      <c r="G68" s="11">
        <v>12</v>
      </c>
      <c r="H68" s="12">
        <v>56</v>
      </c>
    </row>
    <row r="69" spans="1:10" x14ac:dyDescent="0.15">
      <c r="A69" s="27" t="s">
        <v>11</v>
      </c>
      <c r="B69" s="27">
        <v>3</v>
      </c>
      <c r="C69" s="27"/>
      <c r="D69" s="27"/>
      <c r="E69" s="10"/>
      <c r="F69" s="11">
        <v>2</v>
      </c>
      <c r="G69" s="11">
        <v>3</v>
      </c>
      <c r="H69" s="12">
        <v>8</v>
      </c>
    </row>
    <row r="70" spans="1:10" x14ac:dyDescent="0.15">
      <c r="A70" s="27" t="s">
        <v>13</v>
      </c>
      <c r="B70" s="27"/>
      <c r="C70" s="27"/>
      <c r="D70" s="27"/>
      <c r="E70" s="10"/>
      <c r="F70" s="11">
        <v>1</v>
      </c>
      <c r="G70" s="11"/>
      <c r="H70" s="12">
        <v>1</v>
      </c>
    </row>
    <row r="71" spans="1:10" ht="14.25" thickBot="1" x14ac:dyDescent="0.2">
      <c r="A71" s="61" t="s">
        <v>14</v>
      </c>
      <c r="B71" s="61"/>
      <c r="C71" s="61">
        <v>2</v>
      </c>
      <c r="D71" s="61"/>
      <c r="E71" s="60"/>
      <c r="F71" s="70"/>
      <c r="G71" s="70"/>
      <c r="H71" s="62">
        <v>2</v>
      </c>
    </row>
    <row r="72" spans="1:10" ht="15" thickTop="1" thickBot="1" x14ac:dyDescent="0.2">
      <c r="A72" s="64" t="s">
        <v>15</v>
      </c>
      <c r="B72" s="64">
        <f t="shared" ref="B72:H72" si="2">SUM(B67:B71)</f>
        <v>7</v>
      </c>
      <c r="C72" s="64">
        <f t="shared" si="2"/>
        <v>11</v>
      </c>
      <c r="D72" s="64">
        <f t="shared" si="2"/>
        <v>2</v>
      </c>
      <c r="E72" s="63">
        <f t="shared" si="2"/>
        <v>6</v>
      </c>
      <c r="F72" s="71">
        <f t="shared" si="2"/>
        <v>40</v>
      </c>
      <c r="G72" s="71">
        <f t="shared" si="2"/>
        <v>23</v>
      </c>
      <c r="H72" s="65">
        <f t="shared" si="2"/>
        <v>89</v>
      </c>
      <c r="I72" s="32"/>
    </row>
    <row r="73" spans="1:10" x14ac:dyDescent="0.15">
      <c r="A73" s="59"/>
      <c r="B73" s="30"/>
      <c r="C73" s="30"/>
      <c r="D73" s="30"/>
      <c r="E73" s="30"/>
      <c r="F73" s="30"/>
      <c r="G73" s="30"/>
      <c r="H73" s="30"/>
      <c r="I73" s="30"/>
    </row>
    <row r="74" spans="1:10" x14ac:dyDescent="0.15">
      <c r="A74" s="55"/>
    </row>
    <row r="75" spans="1:10" ht="14.25" thickBot="1" x14ac:dyDescent="0.2">
      <c r="A75" s="55" t="s">
        <v>77</v>
      </c>
    </row>
    <row r="76" spans="1:10" ht="31.5" x14ac:dyDescent="0.15">
      <c r="A76" s="28"/>
      <c r="B76" s="33" t="s">
        <v>41</v>
      </c>
      <c r="C76" s="7" t="s">
        <v>47</v>
      </c>
      <c r="D76" s="56" t="s">
        <v>42</v>
      </c>
      <c r="E76" s="57" t="s">
        <v>43</v>
      </c>
      <c r="F76" s="8" t="s">
        <v>78</v>
      </c>
      <c r="G76" s="50" t="s">
        <v>44</v>
      </c>
      <c r="H76" s="34" t="s">
        <v>45</v>
      </c>
      <c r="I76" s="34" t="s">
        <v>46</v>
      </c>
      <c r="J76" s="34" t="s">
        <v>16</v>
      </c>
    </row>
    <row r="77" spans="1:10" x14ac:dyDescent="0.15">
      <c r="A77" s="27" t="s">
        <v>10</v>
      </c>
      <c r="B77" s="27"/>
      <c r="C77" s="10">
        <v>3</v>
      </c>
      <c r="D77" s="11">
        <v>9</v>
      </c>
      <c r="E77" s="58">
        <v>2</v>
      </c>
      <c r="F77" s="11">
        <v>7</v>
      </c>
      <c r="G77" s="12">
        <v>2</v>
      </c>
      <c r="H77" s="27">
        <v>3</v>
      </c>
      <c r="I77" s="27">
        <v>1</v>
      </c>
      <c r="J77" s="27">
        <f>SUM(B77:I77)</f>
        <v>27</v>
      </c>
    </row>
    <row r="78" spans="1:10" x14ac:dyDescent="0.15">
      <c r="A78" s="27" t="s">
        <v>12</v>
      </c>
      <c r="B78" s="27">
        <v>5</v>
      </c>
      <c r="C78" s="10">
        <v>5</v>
      </c>
      <c r="D78" s="11">
        <v>13</v>
      </c>
      <c r="E78" s="58"/>
      <c r="F78" s="11">
        <v>23</v>
      </c>
      <c r="G78" s="12">
        <v>1</v>
      </c>
      <c r="H78" s="27">
        <v>4</v>
      </c>
      <c r="I78" s="27">
        <v>13</v>
      </c>
      <c r="J78" s="27">
        <f>SUM(B78:I78)</f>
        <v>64</v>
      </c>
    </row>
    <row r="79" spans="1:10" x14ac:dyDescent="0.15">
      <c r="A79" s="27" t="s">
        <v>11</v>
      </c>
      <c r="B79" s="27">
        <v>1</v>
      </c>
      <c r="C79" s="10"/>
      <c r="D79" s="11">
        <v>2</v>
      </c>
      <c r="E79" s="58">
        <v>1</v>
      </c>
      <c r="F79" s="11">
        <v>2</v>
      </c>
      <c r="G79" s="12">
        <v>2</v>
      </c>
      <c r="H79" s="27">
        <v>2</v>
      </c>
      <c r="I79" s="27">
        <v>2</v>
      </c>
      <c r="J79" s="27">
        <f t="shared" ref="J79:J81" si="3">SUM(B79:I79)</f>
        <v>12</v>
      </c>
    </row>
    <row r="80" spans="1:10" x14ac:dyDescent="0.15">
      <c r="A80" s="27" t="s">
        <v>13</v>
      </c>
      <c r="B80" s="27"/>
      <c r="C80" s="10"/>
      <c r="D80" s="11">
        <v>1</v>
      </c>
      <c r="E80" s="58"/>
      <c r="F80" s="11"/>
      <c r="G80" s="12">
        <v>1</v>
      </c>
      <c r="H80" s="27"/>
      <c r="I80" s="27"/>
      <c r="J80" s="27">
        <f t="shared" si="3"/>
        <v>2</v>
      </c>
    </row>
    <row r="81" spans="1:12" ht="14.25" thickBot="1" x14ac:dyDescent="0.2">
      <c r="A81" s="61" t="s">
        <v>14</v>
      </c>
      <c r="B81" s="61"/>
      <c r="C81" s="60"/>
      <c r="D81" s="70"/>
      <c r="E81" s="72">
        <v>1</v>
      </c>
      <c r="F81" s="70">
        <v>2</v>
      </c>
      <c r="G81" s="62"/>
      <c r="H81" s="61"/>
      <c r="I81" s="61">
        <v>1</v>
      </c>
      <c r="J81" s="61">
        <f t="shared" si="3"/>
        <v>4</v>
      </c>
    </row>
    <row r="82" spans="1:12" ht="15" thickTop="1" thickBot="1" x14ac:dyDescent="0.2">
      <c r="A82" s="64" t="s">
        <v>40</v>
      </c>
      <c r="B82" s="64">
        <f>SUM(B77:B81)</f>
        <v>6</v>
      </c>
      <c r="C82" s="63">
        <f t="shared" ref="C82:J82" si="4">SUM(C77:C81)</f>
        <v>8</v>
      </c>
      <c r="D82" s="71">
        <f t="shared" si="4"/>
        <v>25</v>
      </c>
      <c r="E82" s="73">
        <f t="shared" si="4"/>
        <v>4</v>
      </c>
      <c r="F82" s="71">
        <f t="shared" si="4"/>
        <v>34</v>
      </c>
      <c r="G82" s="65">
        <f t="shared" si="4"/>
        <v>6</v>
      </c>
      <c r="H82" s="64">
        <f t="shared" si="4"/>
        <v>9</v>
      </c>
      <c r="I82" s="64">
        <f t="shared" si="4"/>
        <v>17</v>
      </c>
      <c r="J82" s="64">
        <f t="shared" si="4"/>
        <v>109</v>
      </c>
      <c r="K82" s="32"/>
    </row>
    <row r="83" spans="1:12" ht="14.25" thickBot="1" x14ac:dyDescent="0.2"/>
    <row r="84" spans="1:12" s="1" customFormat="1" ht="20.100000000000001" customHeight="1" thickTop="1" x14ac:dyDescent="0.15">
      <c r="A84" s="40" t="s">
        <v>51</v>
      </c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2"/>
    </row>
    <row r="85" spans="1:12" s="1" customFormat="1" ht="20.100000000000001" customHeight="1" x14ac:dyDescent="0.15">
      <c r="A85" s="43" t="s">
        <v>68</v>
      </c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5"/>
    </row>
    <row r="86" spans="1:12" s="1" customFormat="1" ht="20.100000000000001" customHeight="1" x14ac:dyDescent="0.15">
      <c r="A86" s="43" t="s">
        <v>70</v>
      </c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5"/>
    </row>
    <row r="87" spans="1:12" s="1" customFormat="1" ht="20.100000000000001" customHeight="1" x14ac:dyDescent="0.15">
      <c r="A87" s="43" t="s">
        <v>71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5"/>
    </row>
    <row r="88" spans="1:12" s="1" customFormat="1" ht="20.100000000000001" customHeight="1" thickBot="1" x14ac:dyDescent="0.2">
      <c r="A88" s="46" t="s">
        <v>80</v>
      </c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8"/>
    </row>
    <row r="89" spans="1:12" ht="14.25" thickTop="1" x14ac:dyDescent="0.15"/>
  </sheetData>
  <mergeCells count="1">
    <mergeCell ref="A2:L2"/>
  </mergeCells>
  <phoneticPr fontId="1"/>
  <pageMargins left="0.7" right="0.7" top="0.75" bottom="0.75" header="0.3" footer="0.3"/>
  <pageSetup paperSize="9" scale="82" fitToHeight="0" orientation="portrait" r:id="rId1"/>
  <rowBreaks count="1" manualBreakCount="1">
    <brk id="5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☆分析</vt:lpstr>
      <vt:lpstr>☆分析!Print_Area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2017-04-10T12:18:19Z</dcterms:modified>
</cp:coreProperties>
</file>