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20 理事会及び議会運営委員会\令和4年度\01 ５月定例会\① ５月１３日　議会運営委員会（招集告示）\HP\"/>
    </mc:Choice>
  </mc:AlternateContent>
  <bookViews>
    <workbookView xWindow="240" yWindow="45" windowWidth="11700" windowHeight="9000" tabRatio="828"/>
  </bookViews>
  <sheets>
    <sheet name="資料３" sheetId="35" r:id="rId1"/>
  </sheets>
  <definedNames>
    <definedName name="_xlnm.Print_Area" localSheetId="0">資料３!$A$1:$K$23</definedName>
  </definedNames>
  <calcPr calcId="162913"/>
</workbook>
</file>

<file path=xl/calcChain.xml><?xml version="1.0" encoding="utf-8"?>
<calcChain xmlns="http://schemas.openxmlformats.org/spreadsheetml/2006/main">
  <c r="I23" i="35" l="1"/>
  <c r="I17" i="35"/>
  <c r="H12" i="35"/>
  <c r="G12" i="35"/>
  <c r="F12" i="35"/>
  <c r="E12" i="35"/>
  <c r="I11" i="35"/>
  <c r="I10" i="35"/>
  <c r="I9" i="35"/>
  <c r="I8" i="35"/>
  <c r="I7" i="35"/>
  <c r="I6" i="35"/>
  <c r="I12" i="35" l="1"/>
</calcChain>
</file>

<file path=xl/sharedStrings.xml><?xml version="1.0" encoding="utf-8"?>
<sst xmlns="http://schemas.openxmlformats.org/spreadsheetml/2006/main" count="39" uniqueCount="19">
  <si>
    <t>計</t>
    <rPh sb="0" eb="1">
      <t>ケイ</t>
    </rPh>
    <phoneticPr fontId="2"/>
  </si>
  <si>
    <t>自由民主党</t>
  </si>
  <si>
    <t>会派人数</t>
    <rPh sb="0" eb="2">
      <t>カイハ</t>
    </rPh>
    <rPh sb="2" eb="4">
      <t>ニンズウ</t>
    </rPh>
    <phoneticPr fontId="2"/>
  </si>
  <si>
    <t>大阪維新の会</t>
    <rPh sb="0" eb="2">
      <t>オオサカ</t>
    </rPh>
    <rPh sb="2" eb="4">
      <t>イシン</t>
    </rPh>
    <rPh sb="5" eb="6">
      <t>カイ</t>
    </rPh>
    <phoneticPr fontId="2"/>
  </si>
  <si>
    <t>公明党</t>
    <rPh sb="0" eb="3">
      <t>コウメイトウ</t>
    </rPh>
    <phoneticPr fontId="2"/>
  </si>
  <si>
    <t>少数会派</t>
    <rPh sb="0" eb="2">
      <t>ショウスウ</t>
    </rPh>
    <rPh sb="2" eb="4">
      <t>カイハ</t>
    </rPh>
    <phoneticPr fontId="2"/>
  </si>
  <si>
    <t>Ｒ４年２月</t>
    <phoneticPr fontId="2"/>
  </si>
  <si>
    <t>Ｒ４年５月</t>
    <phoneticPr fontId="2"/>
  </si>
  <si>
    <t>（前半）</t>
    <rPh sb="1" eb="3">
      <t>ゼンハン</t>
    </rPh>
    <phoneticPr fontId="2"/>
  </si>
  <si>
    <t>（後半）</t>
    <rPh sb="1" eb="3">
      <t>コウハン</t>
    </rPh>
    <phoneticPr fontId="2"/>
  </si>
  <si>
    <t>Ｒ４年９月</t>
    <phoneticPr fontId="2"/>
  </si>
  <si>
    <t>Ｒ５年２月</t>
    <phoneticPr fontId="2"/>
  </si>
  <si>
    <t>期間</t>
    <rPh sb="0" eb="2">
      <t>キカン</t>
    </rPh>
    <phoneticPr fontId="2"/>
  </si>
  <si>
    <t>第３期間</t>
    <rPh sb="0" eb="1">
      <t>ダイ</t>
    </rPh>
    <rPh sb="2" eb="4">
      <t>キカン</t>
    </rPh>
    <phoneticPr fontId="2"/>
  </si>
  <si>
    <t>備考</t>
    <rPh sb="0" eb="2">
      <t>ビコウ</t>
    </rPh>
    <phoneticPr fontId="2"/>
  </si>
  <si>
    <t>（単位：人）</t>
    <phoneticPr fontId="2"/>
  </si>
  <si>
    <t>第19期　一般質問の会派別割当（案）</t>
    <rPh sb="16" eb="17">
      <t>アン</t>
    </rPh>
    <phoneticPr fontId="2"/>
  </si>
  <si>
    <t>■変更案</t>
    <rPh sb="1" eb="4">
      <t>ヘンコウアン</t>
    </rPh>
    <phoneticPr fontId="2"/>
  </si>
  <si>
    <t>■令和３年１１月２２日時点</t>
    <rPh sb="1" eb="3">
      <t>レイワ</t>
    </rPh>
    <rPh sb="4" eb="5">
      <t>ネン</t>
    </rPh>
    <rPh sb="7" eb="8">
      <t>ガツ</t>
    </rPh>
    <rPh sb="10" eb="11">
      <t>ニチ</t>
    </rPh>
    <rPh sb="11" eb="13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</si>
</sst>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7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メイリオ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6"/>
      <color theme="1"/>
      <name val="Meiryo UI"/>
      <family val="3"/>
      <charset val="128"/>
    </font>
    <font>
      <b/>
      <u/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176" fontId="16" fillId="0" borderId="12" xfId="0" applyNumberFormat="1" applyFont="1" applyFill="1" applyBorder="1" applyAlignment="1">
      <alignment horizontal="center" vertical="center"/>
    </xf>
    <xf numFmtId="176" fontId="18" fillId="0" borderId="12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 textRotation="255"/>
    </xf>
    <xf numFmtId="176" fontId="15" fillId="0" borderId="8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wrapText="1"/>
    </xf>
    <xf numFmtId="176" fontId="15" fillId="0" borderId="19" xfId="0" applyNumberFormat="1" applyFont="1" applyFill="1" applyBorder="1" applyAlignment="1">
      <alignment horizontal="center" vertical="center"/>
    </xf>
    <xf numFmtId="176" fontId="15" fillId="0" borderId="9" xfId="0" applyNumberFormat="1" applyFont="1" applyFill="1" applyBorder="1" applyAlignment="1">
      <alignment horizontal="center" vertical="center"/>
    </xf>
    <xf numFmtId="176" fontId="16" fillId="0" borderId="20" xfId="0" applyNumberFormat="1" applyFont="1" applyFill="1" applyBorder="1" applyAlignment="1">
      <alignment horizontal="center" vertical="center"/>
    </xf>
    <xf numFmtId="176" fontId="17" fillId="0" borderId="21" xfId="0" applyNumberFormat="1" applyFont="1" applyBorder="1" applyAlignment="1">
      <alignment horizontal="center" vertical="center"/>
    </xf>
    <xf numFmtId="176" fontId="16" fillId="0" borderId="22" xfId="0" applyNumberFormat="1" applyFont="1" applyFill="1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18" fillId="0" borderId="22" xfId="0" applyNumberFormat="1" applyFont="1" applyFill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/>
    </xf>
    <xf numFmtId="49" fontId="12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vertical="center"/>
    </xf>
    <xf numFmtId="49" fontId="9" fillId="0" borderId="11" xfId="0" applyNumberFormat="1" applyFont="1" applyBorder="1" applyAlignment="1">
      <alignment vertical="center" wrapText="1"/>
    </xf>
    <xf numFmtId="49" fontId="12" fillId="0" borderId="32" xfId="0" applyNumberFormat="1" applyFont="1" applyFill="1" applyBorder="1" applyAlignment="1">
      <alignment vertical="center"/>
    </xf>
    <xf numFmtId="176" fontId="19" fillId="0" borderId="33" xfId="0" applyNumberFormat="1" applyFont="1" applyFill="1" applyBorder="1" applyAlignment="1">
      <alignment horizontal="center" vertical="center"/>
    </xf>
    <xf numFmtId="176" fontId="13" fillId="0" borderId="32" xfId="0" applyNumberFormat="1" applyFont="1" applyFill="1" applyBorder="1" applyAlignment="1">
      <alignment horizontal="center" vertical="center"/>
    </xf>
    <xf numFmtId="176" fontId="13" fillId="0" borderId="35" xfId="0" applyNumberFormat="1" applyFont="1" applyFill="1" applyBorder="1" applyAlignment="1">
      <alignment horizontal="center" vertical="center"/>
    </xf>
    <xf numFmtId="176" fontId="19" fillId="0" borderId="35" xfId="0" applyNumberFormat="1" applyFont="1" applyFill="1" applyBorder="1" applyAlignment="1">
      <alignment horizontal="center" vertical="center"/>
    </xf>
    <xf numFmtId="176" fontId="17" fillId="0" borderId="35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176" fontId="16" fillId="2" borderId="26" xfId="0" applyNumberFormat="1" applyFont="1" applyFill="1" applyBorder="1" applyAlignment="1">
      <alignment horizontal="center" vertical="center"/>
    </xf>
    <xf numFmtId="176" fontId="16" fillId="2" borderId="24" xfId="0" applyNumberFormat="1" applyFont="1" applyFill="1" applyBorder="1" applyAlignment="1">
      <alignment horizontal="center" vertical="center"/>
    </xf>
    <xf numFmtId="176" fontId="17" fillId="2" borderId="27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176" fontId="16" fillId="2" borderId="20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7" fillId="2" borderId="2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left" vertical="center"/>
    </xf>
    <xf numFmtId="49" fontId="9" fillId="2" borderId="28" xfId="0" applyNumberFormat="1" applyFont="1" applyFill="1" applyBorder="1" applyAlignment="1">
      <alignment horizontal="left" vertical="center"/>
    </xf>
    <xf numFmtId="49" fontId="12" fillId="0" borderId="33" xfId="0" applyNumberFormat="1" applyFont="1" applyFill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49" fontId="12" fillId="0" borderId="29" xfId="0" applyNumberFormat="1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12</xdr:row>
      <xdr:rowOff>247650</xdr:rowOff>
    </xdr:from>
    <xdr:to>
      <xdr:col>6</xdr:col>
      <xdr:colOff>819150</xdr:colOff>
      <xdr:row>13</xdr:row>
      <xdr:rowOff>247650</xdr:rowOff>
    </xdr:to>
    <xdr:sp macro="" textlink="">
      <xdr:nvSpPr>
        <xdr:cNvPr id="2" name="下矢印 1"/>
        <xdr:cNvSpPr/>
      </xdr:nvSpPr>
      <xdr:spPr>
        <a:xfrm>
          <a:off x="2962275" y="5000625"/>
          <a:ext cx="1571625" cy="447675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666750</xdr:colOff>
      <xdr:row>0</xdr:row>
      <xdr:rowOff>28575</xdr:rowOff>
    </xdr:from>
    <xdr:to>
      <xdr:col>9</xdr:col>
      <xdr:colOff>970915</xdr:colOff>
      <xdr:row>1</xdr:row>
      <xdr:rowOff>19050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6076950" y="28575"/>
          <a:ext cx="1151890" cy="45720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60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600" kern="10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Times New Roman" panose="02020603050405020304" pitchFamily="18" charset="0"/>
            </a:rPr>
            <a:t>３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6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3" sqref="L3"/>
    </sheetView>
  </sheetViews>
  <sheetFormatPr defaultRowHeight="14.25" x14ac:dyDescent="0.15"/>
  <cols>
    <col min="1" max="1" width="1.75" style="2" customWidth="1"/>
    <col min="2" max="2" width="4.875" style="1" customWidth="1"/>
    <col min="3" max="3" width="11.625" style="1" customWidth="1"/>
    <col min="4" max="4" width="8.25" style="2" customWidth="1"/>
    <col min="5" max="9" width="11.125" style="2" customWidth="1"/>
    <col min="10" max="10" width="13.375" style="2" customWidth="1"/>
    <col min="11" max="11" width="2.625" style="2" customWidth="1"/>
    <col min="12" max="16384" width="9" style="2"/>
  </cols>
  <sheetData>
    <row r="1" spans="1:11" ht="36.75" customHeight="1" x14ac:dyDescent="0.15"/>
    <row r="2" spans="1:11" ht="24" x14ac:dyDescent="0.15">
      <c r="A2" s="9"/>
      <c r="B2" s="69" t="s">
        <v>16</v>
      </c>
      <c r="C2" s="69"/>
      <c r="D2" s="69"/>
      <c r="E2" s="69"/>
      <c r="F2" s="69"/>
      <c r="G2" s="69"/>
      <c r="H2" s="69"/>
      <c r="I2" s="69"/>
      <c r="J2" s="69"/>
    </row>
    <row r="3" spans="1:11" ht="35.1" customHeight="1" x14ac:dyDescent="0.15"/>
    <row r="4" spans="1:11" ht="35.1" customHeight="1" thickBot="1" x14ac:dyDescent="0.2">
      <c r="A4" s="4"/>
      <c r="B4" s="13" t="s">
        <v>18</v>
      </c>
      <c r="C4" s="14"/>
      <c r="D4" s="15"/>
      <c r="E4" s="16"/>
      <c r="F4" s="15"/>
      <c r="G4" s="4"/>
      <c r="H4" s="4"/>
      <c r="I4" s="4"/>
      <c r="J4" s="4" t="s">
        <v>15</v>
      </c>
    </row>
    <row r="5" spans="1:11" s="3" customFormat="1" ht="35.1" customHeight="1" x14ac:dyDescent="0.15">
      <c r="A5" s="5"/>
      <c r="B5" s="70"/>
      <c r="C5" s="71"/>
      <c r="D5" s="71"/>
      <c r="E5" s="29" t="s">
        <v>3</v>
      </c>
      <c r="F5" s="18" t="s">
        <v>1</v>
      </c>
      <c r="G5" s="17" t="s">
        <v>4</v>
      </c>
      <c r="H5" s="18" t="s">
        <v>5</v>
      </c>
      <c r="I5" s="30" t="s">
        <v>0</v>
      </c>
      <c r="J5" s="72" t="s">
        <v>14</v>
      </c>
    </row>
    <row r="6" spans="1:11" ht="35.25" customHeight="1" thickBot="1" x14ac:dyDescent="0.2">
      <c r="A6" s="4"/>
      <c r="B6" s="27" t="s">
        <v>12</v>
      </c>
      <c r="C6" s="74" t="s">
        <v>2</v>
      </c>
      <c r="D6" s="75"/>
      <c r="E6" s="31">
        <v>47</v>
      </c>
      <c r="F6" s="28">
        <v>16</v>
      </c>
      <c r="G6" s="28">
        <v>15</v>
      </c>
      <c r="H6" s="28">
        <v>6</v>
      </c>
      <c r="I6" s="32">
        <f>SUM(E6:H6)</f>
        <v>84</v>
      </c>
      <c r="J6" s="73"/>
    </row>
    <row r="7" spans="1:11" ht="35.25" customHeight="1" x14ac:dyDescent="0.15">
      <c r="A7" s="4"/>
      <c r="B7" s="64" t="s">
        <v>13</v>
      </c>
      <c r="C7" s="50" t="s">
        <v>6</v>
      </c>
      <c r="D7" s="51"/>
      <c r="E7" s="52">
        <v>11</v>
      </c>
      <c r="F7" s="53">
        <v>3</v>
      </c>
      <c r="G7" s="53">
        <v>3</v>
      </c>
      <c r="H7" s="53">
        <v>1</v>
      </c>
      <c r="I7" s="54">
        <f t="shared" ref="I7:I11" si="0">SUM(E7:H7)</f>
        <v>18</v>
      </c>
      <c r="J7" s="61"/>
    </row>
    <row r="8" spans="1:11" ht="35.25" customHeight="1" x14ac:dyDescent="0.15">
      <c r="A8" s="4"/>
      <c r="B8" s="65"/>
      <c r="C8" s="19" t="s">
        <v>7</v>
      </c>
      <c r="D8" s="20"/>
      <c r="E8" s="35">
        <v>10</v>
      </c>
      <c r="F8" s="21">
        <v>4</v>
      </c>
      <c r="G8" s="21">
        <v>4</v>
      </c>
      <c r="H8" s="22">
        <v>1</v>
      </c>
      <c r="I8" s="36">
        <f t="shared" si="0"/>
        <v>19</v>
      </c>
      <c r="J8" s="23"/>
    </row>
    <row r="9" spans="1:11" ht="35.25" customHeight="1" x14ac:dyDescent="0.15">
      <c r="A9" s="4"/>
      <c r="B9" s="65"/>
      <c r="C9" s="24" t="s">
        <v>10</v>
      </c>
      <c r="D9" s="25" t="s">
        <v>8</v>
      </c>
      <c r="E9" s="37">
        <v>11</v>
      </c>
      <c r="F9" s="22">
        <v>2</v>
      </c>
      <c r="G9" s="21">
        <v>2</v>
      </c>
      <c r="H9" s="22">
        <v>2</v>
      </c>
      <c r="I9" s="36">
        <f t="shared" si="0"/>
        <v>17</v>
      </c>
      <c r="J9" s="23"/>
    </row>
    <row r="10" spans="1:11" ht="35.25" customHeight="1" x14ac:dyDescent="0.15">
      <c r="A10" s="4"/>
      <c r="B10" s="65"/>
      <c r="C10" s="24" t="s">
        <v>10</v>
      </c>
      <c r="D10" s="25" t="s">
        <v>9</v>
      </c>
      <c r="E10" s="35">
        <v>11</v>
      </c>
      <c r="F10" s="22">
        <v>4</v>
      </c>
      <c r="G10" s="21">
        <v>4</v>
      </c>
      <c r="H10" s="22">
        <v>2</v>
      </c>
      <c r="I10" s="38">
        <f t="shared" si="0"/>
        <v>21</v>
      </c>
      <c r="J10" s="23"/>
    </row>
    <row r="11" spans="1:11" ht="35.25" customHeight="1" thickBot="1" x14ac:dyDescent="0.2">
      <c r="A11" s="4"/>
      <c r="B11" s="65"/>
      <c r="C11" s="26" t="s">
        <v>11</v>
      </c>
      <c r="D11" s="40"/>
      <c r="E11" s="33">
        <v>9</v>
      </c>
      <c r="F11" s="12">
        <v>3</v>
      </c>
      <c r="G11" s="11">
        <v>3</v>
      </c>
      <c r="H11" s="12">
        <v>1</v>
      </c>
      <c r="I11" s="34">
        <f t="shared" si="0"/>
        <v>16</v>
      </c>
      <c r="J11" s="43"/>
    </row>
    <row r="12" spans="1:11" ht="35.25" customHeight="1" thickBot="1" x14ac:dyDescent="0.2">
      <c r="A12" s="4"/>
      <c r="B12" s="66" t="s">
        <v>0</v>
      </c>
      <c r="C12" s="67"/>
      <c r="D12" s="68"/>
      <c r="E12" s="49">
        <f>SUM(E7:E11)</f>
        <v>52</v>
      </c>
      <c r="F12" s="49">
        <f>SUM(F7:F11)</f>
        <v>16</v>
      </c>
      <c r="G12" s="49">
        <f>SUM(G7:G11)</f>
        <v>16</v>
      </c>
      <c r="H12" s="49">
        <f>SUM(H7:H11)</f>
        <v>7</v>
      </c>
      <c r="I12" s="49">
        <f>SUM(E12:H12)</f>
        <v>91</v>
      </c>
      <c r="J12" s="44"/>
    </row>
    <row r="13" spans="1:11" ht="35.25" customHeight="1" x14ac:dyDescent="0.15">
      <c r="A13" s="4"/>
      <c r="B13" s="39"/>
      <c r="C13" s="40"/>
      <c r="D13" s="40"/>
      <c r="E13" s="41"/>
      <c r="F13" s="41"/>
      <c r="G13" s="41"/>
      <c r="H13" s="41"/>
      <c r="I13" s="41"/>
      <c r="J13" s="42"/>
      <c r="K13" s="10"/>
    </row>
    <row r="14" spans="1:11" ht="35.25" customHeight="1" x14ac:dyDescent="0.15">
      <c r="A14" s="4"/>
      <c r="B14" s="76"/>
      <c r="C14" s="76"/>
      <c r="D14" s="76"/>
      <c r="E14" s="6"/>
      <c r="F14" s="7"/>
      <c r="G14" s="7"/>
      <c r="H14" s="7"/>
      <c r="I14" s="7"/>
      <c r="J14" s="8"/>
    </row>
    <row r="15" spans="1:11" ht="35.25" customHeight="1" thickBot="1" x14ac:dyDescent="0.2">
      <c r="B15" s="13" t="s">
        <v>17</v>
      </c>
      <c r="C15" s="14"/>
      <c r="D15" s="15"/>
      <c r="E15" s="16"/>
      <c r="F15" s="15"/>
      <c r="G15" s="4"/>
      <c r="H15" s="4"/>
      <c r="I15" s="4"/>
      <c r="J15" s="4" t="s">
        <v>15</v>
      </c>
    </row>
    <row r="16" spans="1:11" ht="35.25" customHeight="1" x14ac:dyDescent="0.15">
      <c r="B16" s="70"/>
      <c r="C16" s="71"/>
      <c r="D16" s="71"/>
      <c r="E16" s="29" t="s">
        <v>3</v>
      </c>
      <c r="F16" s="17" t="s">
        <v>4</v>
      </c>
      <c r="G16" s="18" t="s">
        <v>1</v>
      </c>
      <c r="H16" s="18" t="s">
        <v>5</v>
      </c>
      <c r="I16" s="30" t="s">
        <v>0</v>
      </c>
      <c r="J16" s="72" t="s">
        <v>14</v>
      </c>
    </row>
    <row r="17" spans="2:10" ht="35.25" customHeight="1" thickBot="1" x14ac:dyDescent="0.2">
      <c r="B17" s="27" t="s">
        <v>12</v>
      </c>
      <c r="C17" s="74" t="s">
        <v>2</v>
      </c>
      <c r="D17" s="75"/>
      <c r="E17" s="31">
        <v>48</v>
      </c>
      <c r="F17" s="28">
        <v>15</v>
      </c>
      <c r="G17" s="28">
        <v>13</v>
      </c>
      <c r="H17" s="28">
        <v>8</v>
      </c>
      <c r="I17" s="32">
        <f>SUM(E17:H17)</f>
        <v>84</v>
      </c>
      <c r="J17" s="73"/>
    </row>
    <row r="18" spans="2:10" ht="35.25" customHeight="1" x14ac:dyDescent="0.15">
      <c r="B18" s="64" t="s">
        <v>13</v>
      </c>
      <c r="C18" s="55" t="s">
        <v>6</v>
      </c>
      <c r="D18" s="56"/>
      <c r="E18" s="57">
        <v>11</v>
      </c>
      <c r="F18" s="58">
        <v>3</v>
      </c>
      <c r="G18" s="58">
        <v>3</v>
      </c>
      <c r="H18" s="58">
        <v>1</v>
      </c>
      <c r="I18" s="59">
        <v>18</v>
      </c>
      <c r="J18" s="60"/>
    </row>
    <row r="19" spans="2:10" ht="35.25" customHeight="1" x14ac:dyDescent="0.15">
      <c r="B19" s="65"/>
      <c r="C19" s="19" t="s">
        <v>7</v>
      </c>
      <c r="D19" s="20"/>
      <c r="E19" s="35">
        <v>10</v>
      </c>
      <c r="F19" s="21">
        <v>4</v>
      </c>
      <c r="G19" s="21">
        <v>4</v>
      </c>
      <c r="H19" s="22">
        <v>0</v>
      </c>
      <c r="I19" s="36">
        <v>18</v>
      </c>
      <c r="J19" s="23"/>
    </row>
    <row r="20" spans="2:10" ht="35.25" customHeight="1" x14ac:dyDescent="0.15">
      <c r="B20" s="65"/>
      <c r="C20" s="24" t="s">
        <v>10</v>
      </c>
      <c r="D20" s="25" t="s">
        <v>8</v>
      </c>
      <c r="E20" s="37">
        <v>12</v>
      </c>
      <c r="F20" s="21">
        <v>2</v>
      </c>
      <c r="G20" s="22">
        <v>3</v>
      </c>
      <c r="H20" s="22">
        <v>1</v>
      </c>
      <c r="I20" s="36">
        <v>18</v>
      </c>
      <c r="J20" s="23"/>
    </row>
    <row r="21" spans="2:10" ht="35.25" customHeight="1" x14ac:dyDescent="0.15">
      <c r="B21" s="65"/>
      <c r="C21" s="24" t="s">
        <v>10</v>
      </c>
      <c r="D21" s="25" t="s">
        <v>9</v>
      </c>
      <c r="E21" s="35">
        <v>11</v>
      </c>
      <c r="F21" s="21">
        <v>4</v>
      </c>
      <c r="G21" s="22">
        <v>3</v>
      </c>
      <c r="H21" s="22">
        <v>3</v>
      </c>
      <c r="I21" s="38">
        <v>21</v>
      </c>
      <c r="J21" s="23"/>
    </row>
    <row r="22" spans="2:10" ht="35.25" customHeight="1" thickBot="1" x14ac:dyDescent="0.2">
      <c r="B22" s="65"/>
      <c r="C22" s="26" t="s">
        <v>11</v>
      </c>
      <c r="D22" s="40"/>
      <c r="E22" s="33">
        <v>9</v>
      </c>
      <c r="F22" s="11">
        <v>3</v>
      </c>
      <c r="G22" s="12">
        <v>3</v>
      </c>
      <c r="H22" s="12">
        <v>1</v>
      </c>
      <c r="I22" s="34">
        <v>16</v>
      </c>
      <c r="J22" s="43"/>
    </row>
    <row r="23" spans="2:10" ht="35.25" customHeight="1" thickBot="1" x14ac:dyDescent="0.2">
      <c r="B23" s="62" t="s">
        <v>0</v>
      </c>
      <c r="C23" s="63"/>
      <c r="D23" s="63"/>
      <c r="E23" s="45">
        <v>53</v>
      </c>
      <c r="F23" s="47">
        <v>16</v>
      </c>
      <c r="G23" s="47">
        <v>16</v>
      </c>
      <c r="H23" s="48">
        <v>6</v>
      </c>
      <c r="I23" s="46">
        <f>SUM(E23:H23)</f>
        <v>91</v>
      </c>
      <c r="J23" s="44"/>
    </row>
  </sheetData>
  <mergeCells count="12">
    <mergeCell ref="B23:D23"/>
    <mergeCell ref="B7:B11"/>
    <mergeCell ref="B12:D12"/>
    <mergeCell ref="B2:J2"/>
    <mergeCell ref="B5:D5"/>
    <mergeCell ref="J5:J6"/>
    <mergeCell ref="C6:D6"/>
    <mergeCell ref="B14:D14"/>
    <mergeCell ref="B16:D16"/>
    <mergeCell ref="J16:J17"/>
    <mergeCell ref="C17:D17"/>
    <mergeCell ref="B18:B22"/>
  </mergeCells>
  <phoneticPr fontId="2"/>
  <pageMargins left="0.39370078740157483" right="0.19685039370078741" top="0.55118110236220474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F9AC064-3E3D-4842-8E7C-B543E9F97A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98AB7-FEEA-42B6-A54D-8F691C47799A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B844C52-8294-44CF-9812-EBB7572A0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2022-05-11T07:20:32Z</cp:lastPrinted>
  <dcterms:created xsi:type="dcterms:W3CDTF">2002-07-11T05:44:22Z</dcterms:created>
  <dcterms:modified xsi:type="dcterms:W3CDTF">2022-05-11T07:20:39Z</dcterms:modified>
</cp:coreProperties>
</file>