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0257$\doc\030 常任・特別委員会\02 府民文化常任委員会\令和４年度\05 ２月定例会\04_0310 代表者会議\ホームページ用\"/>
    </mc:Choice>
  </mc:AlternateContent>
  <bookViews>
    <workbookView xWindow="0" yWindow="0" windowWidth="19530" windowHeight="7740"/>
  </bookViews>
  <sheets>
    <sheet name="資料１" sheetId="1" r:id="rId1"/>
  </sheets>
  <externalReferences>
    <externalReference r:id="rId2"/>
  </externalReferences>
  <definedNames>
    <definedName name="_xlnm.Print_Area" localSheetId="0">資料１!$B$1:$I$32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B36" i="1"/>
  <c r="C35" i="1"/>
  <c r="B35" i="1"/>
  <c r="C34" i="1"/>
  <c r="B34" i="1"/>
  <c r="C33" i="1"/>
  <c r="B33" i="1"/>
  <c r="B32" i="1"/>
  <c r="B31" i="1"/>
  <c r="B30" i="1"/>
  <c r="B29" i="1"/>
  <c r="B28" i="1"/>
  <c r="B27" i="1"/>
  <c r="B26" i="1"/>
  <c r="B25" i="1"/>
  <c r="I11" i="1"/>
  <c r="I21" i="1" s="1"/>
  <c r="H11" i="1"/>
  <c r="G11" i="1"/>
  <c r="F11" i="1"/>
  <c r="I9" i="1"/>
  <c r="H9" i="1"/>
  <c r="G9" i="1"/>
  <c r="F9" i="1"/>
  <c r="G19" i="1" l="1"/>
  <c r="G21" i="1"/>
  <c r="H19" i="1"/>
  <c r="H21" i="1"/>
  <c r="I19" i="1"/>
  <c r="F19" i="1"/>
  <c r="F21" i="1"/>
</calcChain>
</file>

<file path=xl/sharedStrings.xml><?xml version="1.0" encoding="utf-8"?>
<sst xmlns="http://schemas.openxmlformats.org/spreadsheetml/2006/main" count="47" uniqueCount="23">
  <si>
    <t>付託案件一覧表</t>
    <rPh sb="2" eb="4">
      <t>アンケン</t>
    </rPh>
    <rPh sb="4" eb="6">
      <t>イチラン</t>
    </rPh>
    <phoneticPr fontId="2"/>
  </si>
  <si>
    <t>○議　　案</t>
    <rPh sb="1" eb="2">
      <t>ギ</t>
    </rPh>
    <rPh sb="4" eb="5">
      <t>アン</t>
    </rPh>
    <phoneticPr fontId="2"/>
  </si>
  <si>
    <t>番　号</t>
    <rPh sb="0" eb="1">
      <t>バン</t>
    </rPh>
    <rPh sb="2" eb="3">
      <t>ゴウ</t>
    </rPh>
    <phoneticPr fontId="2"/>
  </si>
  <si>
    <t>件　　　　　　　　　　　　　　　名</t>
    <rPh sb="0" eb="1">
      <t>ケン</t>
    </rPh>
    <rPh sb="16" eb="17">
      <t>メイ</t>
    </rPh>
    <phoneticPr fontId="2"/>
  </si>
  <si>
    <t>○</t>
    <phoneticPr fontId="2"/>
  </si>
  <si>
    <t>○請　　願</t>
    <rPh sb="1" eb="2">
      <t>ショウ</t>
    </rPh>
    <rPh sb="4" eb="5">
      <t>ネガイ</t>
    </rPh>
    <phoneticPr fontId="2"/>
  </si>
  <si>
    <t>×</t>
    <phoneticPr fontId="2"/>
  </si>
  <si>
    <t>○調査事件</t>
    <rPh sb="1" eb="3">
      <t>チョウサ</t>
    </rPh>
    <rPh sb="3" eb="5">
      <t>ジケン</t>
    </rPh>
    <phoneticPr fontId="2"/>
  </si>
  <si>
    <t>令和５年度大阪府一般会計予算の件中、関係事項</t>
    <phoneticPr fontId="2"/>
  </si>
  <si>
    <t>令和５年度日本万国博覧会記念公園事業特別会計予算の件</t>
    <phoneticPr fontId="2"/>
  </si>
  <si>
    <t>令和４年度大阪府一般会計補正予算（第１１号）の件中、関係事項</t>
    <phoneticPr fontId="2"/>
  </si>
  <si>
    <t>令和４年度日本万国博覧会記念公園事業特別会計補正予算（第１号）の件</t>
    <phoneticPr fontId="2"/>
  </si>
  <si>
    <t>大阪府個人情報保護審議会条例一部改正の件</t>
    <phoneticPr fontId="2"/>
  </si>
  <si>
    <t>令和５年２月定例会　府民文化常任委員会</t>
    <phoneticPr fontId="2"/>
  </si>
  <si>
    <t>福祉職員の大幅増員・処遇改善、福祉の向上及びコロナ対策を求める件中、第７項</t>
    <phoneticPr fontId="2"/>
  </si>
  <si>
    <t>人権施策に関する件</t>
    <phoneticPr fontId="2"/>
  </si>
  <si>
    <t>男女共同参画社会の実現及び府民協働の推進に関する件</t>
    <phoneticPr fontId="2"/>
  </si>
  <si>
    <t>府政の広報広聴及び情報公開制度に関する件</t>
    <phoneticPr fontId="2"/>
  </si>
  <si>
    <t>観光振興・都市魅力向上に関する件</t>
    <phoneticPr fontId="2"/>
  </si>
  <si>
    <t>国際化に関する件</t>
    <phoneticPr fontId="2"/>
  </si>
  <si>
    <t>文化・スポーツの振興に関する件</t>
    <phoneticPr fontId="2"/>
  </si>
  <si>
    <t>消費生活に関する件</t>
    <phoneticPr fontId="2"/>
  </si>
  <si>
    <t>特定複合観光施設の誘致に関する件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</si>
</sst>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[$-411]0"/>
  </numFmts>
  <fonts count="5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vertical="distributed"/>
    </xf>
    <xf numFmtId="0" fontId="1" fillId="0" borderId="0" xfId="0" applyFont="1" applyAlignment="1">
      <alignment horizontal="distributed" vertical="center" indent="10"/>
    </xf>
    <xf numFmtId="0" fontId="1" fillId="0" borderId="1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76" fontId="1" fillId="2" borderId="16" xfId="0" applyNumberFormat="1" applyFont="1" applyFill="1" applyBorder="1" applyAlignment="1">
      <alignment horizontal="right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right" vertical="center"/>
    </xf>
    <xf numFmtId="176" fontId="1" fillId="2" borderId="0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horizontal="right" vertical="center" indent="1"/>
    </xf>
    <xf numFmtId="0" fontId="3" fillId="0" borderId="0" xfId="0" applyFont="1" applyAlignment="1">
      <alignment horizontal="distributed" indent="10"/>
    </xf>
    <xf numFmtId="0" fontId="3" fillId="0" borderId="0" xfId="0" applyFont="1" applyAlignment="1">
      <alignment horizontal="distributed" vertical="top" indent="10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6" xfId="0" applyFont="1" applyBorder="1" applyAlignment="1">
      <alignment horizontal="distributed" vertical="center" textRotation="255"/>
    </xf>
    <xf numFmtId="0" fontId="1" fillId="0" borderId="10" xfId="0" applyFont="1" applyBorder="1" applyAlignment="1">
      <alignment horizontal="distributed" vertical="center" textRotation="255"/>
    </xf>
    <xf numFmtId="0" fontId="1" fillId="0" borderId="2" xfId="0" applyFont="1" applyBorder="1" applyAlignment="1">
      <alignment horizontal="distributed" vertical="center" textRotation="255"/>
    </xf>
    <xf numFmtId="0" fontId="1" fillId="0" borderId="7" xfId="0" applyFont="1" applyBorder="1" applyAlignment="1">
      <alignment horizontal="distributed" vertical="center" textRotation="255"/>
    </xf>
    <xf numFmtId="176" fontId="1" fillId="2" borderId="29" xfId="0" applyNumberFormat="1" applyFont="1" applyFill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176" fontId="1" fillId="2" borderId="17" xfId="0" applyNumberFormat="1" applyFont="1" applyFill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176" fontId="1" fillId="2" borderId="22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176" fontId="1" fillId="2" borderId="25" xfId="0" applyNumberFormat="1" applyFont="1" applyFill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27" xfId="0" applyFont="1" applyBorder="1" applyAlignment="1">
      <alignment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justify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0</xdr:row>
      <xdr:rowOff>142875</xdr:rowOff>
    </xdr:from>
    <xdr:to>
      <xdr:col>8</xdr:col>
      <xdr:colOff>104140</xdr:colOff>
      <xdr:row>3</xdr:row>
      <xdr:rowOff>104140</xdr:rowOff>
    </xdr:to>
    <xdr:sp macro="" textlink="">
      <xdr:nvSpPr>
        <xdr:cNvPr id="12" name="Rectangle 6"/>
        <xdr:cNvSpPr>
          <a:spLocks noChangeArrowheads="1"/>
        </xdr:cNvSpPr>
      </xdr:nvSpPr>
      <xdr:spPr bwMode="auto">
        <a:xfrm>
          <a:off x="6153150" y="142875"/>
          <a:ext cx="1151890" cy="504190"/>
        </a:xfrm>
        <a:prstGeom prst="rect">
          <a:avLst/>
        </a:prstGeom>
        <a:solidFill>
          <a:srgbClr val="FFFFFF"/>
        </a:solidFill>
        <a:ln w="222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36000" tIns="8890" rIns="36000" bIns="8890" anchor="t" anchorCtr="0" upright="1">
          <a:noAutofit/>
        </a:bodyPr>
        <a:lstStyle/>
        <a:p>
          <a:pPr algn="dist">
            <a:lnSpc>
              <a:spcPts val="3500"/>
            </a:lnSpc>
            <a:spcAft>
              <a:spcPts val="0"/>
            </a:spcAft>
          </a:pPr>
          <a:r>
            <a:rPr lang="ja-JP" altLang="en-US" sz="2800" kern="100">
              <a:effectLst/>
              <a:latin typeface="ＭＳ ゴシック" panose="020B0609070205080204" pitchFamily="49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資料１</a:t>
          </a:r>
          <a:endParaRPr lang="ja-JP" sz="1200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dist">
            <a:lnSpc>
              <a:spcPts val="3500"/>
            </a:lnSpc>
            <a:spcAft>
              <a:spcPts val="0"/>
            </a:spcAft>
          </a:pPr>
          <a:r>
            <a:rPr lang="en-US" sz="2800" kern="100"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 </a:t>
          </a:r>
          <a:endParaRPr lang="ja-JP" sz="1200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030%20&#24120;&#20219;&#12539;&#29305;&#21029;&#22996;&#21729;&#20250;/02%20&#24220;&#27665;&#25991;&#21270;&#24120;&#20219;&#22996;&#21729;&#20250;/&#20196;&#21644;&#65300;&#24180;&#24230;/05%20&#65298;&#26376;&#23450;&#20363;&#20250;/02%20&#24220;&#27665;&#25991;&#21270;&#12539;&#20184;&#35351;&#26696;&#20214;&#19968;&#35239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議案"/>
      <sheetName val="×議案 （継続審査分）"/>
      <sheetName val="請願（新規受理分）"/>
      <sheetName val="×請願（継続審査分）"/>
      <sheetName val="調査事件"/>
      <sheetName val="付託案件一覧"/>
      <sheetName val="態度表"/>
      <sheetName val="態度表(○×入り)"/>
      <sheetName val="採決表"/>
    </sheetNames>
    <sheetDataSet>
      <sheetData sheetId="0"/>
      <sheetData sheetId="1"/>
      <sheetData sheetId="2"/>
      <sheetData sheetId="3"/>
      <sheetData sheetId="4">
        <row r="3">
          <cell r="B3">
            <v>1</v>
          </cell>
        </row>
        <row r="4">
          <cell r="B4">
            <v>2</v>
          </cell>
        </row>
        <row r="5">
          <cell r="B5">
            <v>3</v>
          </cell>
        </row>
        <row r="6">
          <cell r="B6">
            <v>4</v>
          </cell>
        </row>
        <row r="7">
          <cell r="B7">
            <v>5</v>
          </cell>
        </row>
        <row r="8">
          <cell r="B8">
            <v>6</v>
          </cell>
        </row>
        <row r="9">
          <cell r="B9">
            <v>7</v>
          </cell>
        </row>
        <row r="10">
          <cell r="B10">
            <v>8</v>
          </cell>
        </row>
      </sheetData>
      <sheetData sheetId="5"/>
      <sheetData sheetId="6">
        <row r="5">
          <cell r="F5" t="str">
            <v>維新</v>
          </cell>
          <cell r="G5" t="str">
            <v>公明</v>
          </cell>
          <cell r="H5" t="str">
            <v>自民</v>
          </cell>
          <cell r="I5" t="str">
            <v>自保</v>
          </cell>
        </row>
        <row r="7">
          <cell r="F7" t="str">
            <v>⑤</v>
          </cell>
          <cell r="G7" t="str">
            <v>②</v>
          </cell>
          <cell r="H7" t="str">
            <v>①</v>
          </cell>
          <cell r="I7" t="str">
            <v>①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5:L36"/>
  <sheetViews>
    <sheetView showGridLines="0" showZeros="0" tabSelected="1" view="pageBreakPreview" zoomScaleNormal="100" zoomScaleSheetLayoutView="100" workbookViewId="0">
      <selection activeCell="C14" sqref="C14:E14"/>
    </sheetView>
  </sheetViews>
  <sheetFormatPr defaultRowHeight="14.25" x14ac:dyDescent="0.15"/>
  <cols>
    <col min="1" max="1" width="1.625" style="1" customWidth="1"/>
    <col min="2" max="2" width="10.625" style="1" customWidth="1"/>
    <col min="3" max="3" width="56.625" style="1" customWidth="1"/>
    <col min="4" max="5" width="6.625" style="1" customWidth="1"/>
    <col min="6" max="9" width="4.125" style="1" customWidth="1"/>
    <col min="10" max="10" width="3.625" style="1" customWidth="1"/>
    <col min="11" max="11" width="1.625" style="1" customWidth="1"/>
    <col min="12" max="12" width="52.5" style="1" bestFit="1" customWidth="1"/>
    <col min="13" max="16384" width="9" style="1"/>
  </cols>
  <sheetData>
    <row r="5" spans="1:12" ht="17.25" x14ac:dyDescent="0.2">
      <c r="B5" s="22" t="s">
        <v>13</v>
      </c>
      <c r="C5" s="22"/>
      <c r="D5" s="22"/>
      <c r="E5" s="22"/>
      <c r="F5" s="22"/>
      <c r="G5" s="22"/>
      <c r="H5" s="22"/>
      <c r="I5" s="22"/>
      <c r="L5" s="2"/>
    </row>
    <row r="6" spans="1:12" ht="17.25" x14ac:dyDescent="0.15">
      <c r="A6" s="3"/>
      <c r="B6" s="23" t="s">
        <v>0</v>
      </c>
      <c r="C6" s="23"/>
      <c r="D6" s="23"/>
      <c r="E6" s="23"/>
      <c r="F6" s="23"/>
      <c r="G6" s="23"/>
      <c r="H6" s="23"/>
      <c r="I6" s="23"/>
      <c r="L6" s="2"/>
    </row>
    <row r="7" spans="1:12" x14ac:dyDescent="0.15">
      <c r="B7" s="4"/>
      <c r="C7" s="4"/>
      <c r="D7" s="4"/>
      <c r="E7" s="4"/>
      <c r="F7" s="4"/>
      <c r="G7" s="4"/>
      <c r="H7" s="4"/>
      <c r="I7" s="4"/>
    </row>
    <row r="8" spans="1:12" ht="18" customHeight="1" x14ac:dyDescent="0.15">
      <c r="B8" s="24" t="s">
        <v>1</v>
      </c>
      <c r="C8" s="24"/>
      <c r="D8" s="24"/>
      <c r="E8" s="24"/>
      <c r="F8" s="24"/>
      <c r="G8" s="24"/>
      <c r="H8" s="24"/>
      <c r="I8" s="24"/>
    </row>
    <row r="9" spans="1:12" ht="16.5" customHeight="1" x14ac:dyDescent="0.15">
      <c r="B9" s="25" t="s">
        <v>2</v>
      </c>
      <c r="C9" s="28" t="s">
        <v>3</v>
      </c>
      <c r="D9" s="29"/>
      <c r="E9" s="30"/>
      <c r="F9" s="37" t="str">
        <f>[1]態度表!F5</f>
        <v>維新</v>
      </c>
      <c r="G9" s="39" t="str">
        <f>[1]態度表!G5</f>
        <v>公明</v>
      </c>
      <c r="H9" s="39" t="str">
        <f>[1]態度表!H5</f>
        <v>自民</v>
      </c>
      <c r="I9" s="39" t="str">
        <f>[1]態度表!I5</f>
        <v>自保</v>
      </c>
    </row>
    <row r="10" spans="1:12" ht="16.5" customHeight="1" x14ac:dyDescent="0.15">
      <c r="B10" s="26"/>
      <c r="C10" s="31"/>
      <c r="D10" s="32"/>
      <c r="E10" s="33"/>
      <c r="F10" s="38"/>
      <c r="G10" s="40"/>
      <c r="H10" s="40"/>
      <c r="I10" s="40"/>
    </row>
    <row r="11" spans="1:12" ht="16.5" customHeight="1" thickBot="1" x14ac:dyDescent="0.2">
      <c r="B11" s="27"/>
      <c r="C11" s="34"/>
      <c r="D11" s="35"/>
      <c r="E11" s="36"/>
      <c r="F11" s="5" t="str">
        <f>[1]態度表!F7</f>
        <v>⑤</v>
      </c>
      <c r="G11" s="6" t="str">
        <f>[1]態度表!G7</f>
        <v>②</v>
      </c>
      <c r="H11" s="6" t="str">
        <f>[1]態度表!H7</f>
        <v>①</v>
      </c>
      <c r="I11" s="6" t="str">
        <f>[1]態度表!I7</f>
        <v>①</v>
      </c>
    </row>
    <row r="12" spans="1:12" ht="36" customHeight="1" thickTop="1" x14ac:dyDescent="0.15">
      <c r="B12" s="7">
        <v>1</v>
      </c>
      <c r="C12" s="43" t="s">
        <v>8</v>
      </c>
      <c r="D12" s="44"/>
      <c r="E12" s="45"/>
      <c r="F12" s="8" t="s">
        <v>4</v>
      </c>
      <c r="G12" s="9" t="s">
        <v>4</v>
      </c>
      <c r="H12" s="9" t="s">
        <v>4</v>
      </c>
      <c r="I12" s="9" t="s">
        <v>4</v>
      </c>
    </row>
    <row r="13" spans="1:12" ht="36" customHeight="1" x14ac:dyDescent="0.15">
      <c r="A13" s="10"/>
      <c r="B13" s="7">
        <v>2</v>
      </c>
      <c r="C13" s="46" t="s">
        <v>9</v>
      </c>
      <c r="D13" s="47"/>
      <c r="E13" s="48"/>
      <c r="F13" s="11" t="s">
        <v>4</v>
      </c>
      <c r="G13" s="12" t="s">
        <v>4</v>
      </c>
      <c r="H13" s="12" t="s">
        <v>4</v>
      </c>
      <c r="I13" s="12" t="s">
        <v>4</v>
      </c>
    </row>
    <row r="14" spans="1:12" ht="36" customHeight="1" x14ac:dyDescent="0.15">
      <c r="A14" s="10"/>
      <c r="B14" s="7">
        <v>22</v>
      </c>
      <c r="C14" s="49" t="s">
        <v>10</v>
      </c>
      <c r="D14" s="50"/>
      <c r="E14" s="51"/>
      <c r="F14" s="13" t="s">
        <v>4</v>
      </c>
      <c r="G14" s="14" t="s">
        <v>4</v>
      </c>
      <c r="H14" s="14" t="s">
        <v>4</v>
      </c>
      <c r="I14" s="14" t="s">
        <v>4</v>
      </c>
    </row>
    <row r="15" spans="1:12" ht="36" customHeight="1" x14ac:dyDescent="0.15">
      <c r="A15" s="10"/>
      <c r="B15" s="7">
        <v>23</v>
      </c>
      <c r="C15" s="49" t="s">
        <v>11</v>
      </c>
      <c r="D15" s="50"/>
      <c r="E15" s="51"/>
      <c r="F15" s="13" t="s">
        <v>4</v>
      </c>
      <c r="G15" s="14" t="s">
        <v>4</v>
      </c>
      <c r="H15" s="14" t="s">
        <v>4</v>
      </c>
      <c r="I15" s="14" t="s">
        <v>4</v>
      </c>
    </row>
    <row r="16" spans="1:12" ht="36" customHeight="1" x14ac:dyDescent="0.15">
      <c r="A16" s="10"/>
      <c r="B16" s="7">
        <v>75</v>
      </c>
      <c r="C16" s="41" t="s">
        <v>12</v>
      </c>
      <c r="D16" s="42"/>
      <c r="E16" s="42"/>
      <c r="F16" s="13" t="s">
        <v>4</v>
      </c>
      <c r="G16" s="14" t="s">
        <v>4</v>
      </c>
      <c r="H16" s="14" t="s">
        <v>4</v>
      </c>
      <c r="I16" s="14" t="s">
        <v>4</v>
      </c>
    </row>
    <row r="17" spans="1:9" ht="30" customHeight="1" x14ac:dyDescent="0.15">
      <c r="A17" s="10"/>
      <c r="B17" s="15"/>
      <c r="C17" s="16"/>
      <c r="D17" s="17"/>
      <c r="E17" s="17"/>
      <c r="F17" s="19"/>
      <c r="G17" s="19"/>
      <c r="H17" s="19"/>
      <c r="I17" s="19"/>
    </row>
    <row r="18" spans="1:9" ht="18" customHeight="1" x14ac:dyDescent="0.15">
      <c r="B18" s="55" t="s">
        <v>5</v>
      </c>
      <c r="C18" s="55"/>
    </row>
    <row r="19" spans="1:9" ht="16.5" customHeight="1" x14ac:dyDescent="0.15">
      <c r="B19" s="25" t="s">
        <v>2</v>
      </c>
      <c r="C19" s="28" t="s">
        <v>3</v>
      </c>
      <c r="D19" s="29"/>
      <c r="E19" s="30"/>
      <c r="F19" s="37" t="str">
        <f>F9</f>
        <v>維新</v>
      </c>
      <c r="G19" s="39" t="str">
        <f>G9</f>
        <v>公明</v>
      </c>
      <c r="H19" s="39" t="str">
        <f>H9</f>
        <v>自民</v>
      </c>
      <c r="I19" s="39" t="str">
        <f>I9</f>
        <v>自保</v>
      </c>
    </row>
    <row r="20" spans="1:9" ht="16.5" customHeight="1" x14ac:dyDescent="0.15">
      <c r="A20" s="10"/>
      <c r="B20" s="26"/>
      <c r="C20" s="31"/>
      <c r="D20" s="32"/>
      <c r="E20" s="33"/>
      <c r="F20" s="38"/>
      <c r="G20" s="40"/>
      <c r="H20" s="40"/>
      <c r="I20" s="40"/>
    </row>
    <row r="21" spans="1:9" ht="16.5" customHeight="1" thickBot="1" x14ac:dyDescent="0.2">
      <c r="A21" s="10"/>
      <c r="B21" s="27"/>
      <c r="C21" s="34"/>
      <c r="D21" s="35"/>
      <c r="E21" s="36"/>
      <c r="F21" s="5" t="str">
        <f>F11</f>
        <v>⑤</v>
      </c>
      <c r="G21" s="6" t="str">
        <f>G11</f>
        <v>②</v>
      </c>
      <c r="H21" s="6" t="str">
        <f>H11</f>
        <v>①</v>
      </c>
      <c r="I21" s="6" t="str">
        <f>I11</f>
        <v>①</v>
      </c>
    </row>
    <row r="22" spans="1:9" ht="36" customHeight="1" thickTop="1" x14ac:dyDescent="0.15">
      <c r="A22" s="10"/>
      <c r="B22" s="7">
        <v>45</v>
      </c>
      <c r="C22" s="52" t="s">
        <v>14</v>
      </c>
      <c r="D22" s="53"/>
      <c r="E22" s="54"/>
      <c r="F22" s="8" t="s">
        <v>6</v>
      </c>
      <c r="G22" s="9" t="s">
        <v>6</v>
      </c>
      <c r="H22" s="9" t="s">
        <v>6</v>
      </c>
      <c r="I22" s="9" t="s">
        <v>6</v>
      </c>
    </row>
    <row r="23" spans="1:9" ht="30" customHeight="1" x14ac:dyDescent="0.15">
      <c r="B23" s="20"/>
      <c r="C23" s="10"/>
      <c r="D23" s="18"/>
      <c r="E23" s="18"/>
      <c r="F23" s="18"/>
      <c r="G23" s="18"/>
      <c r="H23" s="18"/>
      <c r="I23" s="18"/>
    </row>
    <row r="24" spans="1:9" ht="18" customHeight="1" x14ac:dyDescent="0.15">
      <c r="B24" s="55" t="s">
        <v>7</v>
      </c>
      <c r="C24" s="55"/>
    </row>
    <row r="25" spans="1:9" ht="21" customHeight="1" x14ac:dyDescent="0.15">
      <c r="B25" s="21">
        <f>[1]調査事件!B3</f>
        <v>1</v>
      </c>
      <c r="C25" s="56" t="s">
        <v>15</v>
      </c>
      <c r="D25" s="56"/>
      <c r="E25" s="56"/>
      <c r="F25" s="56"/>
      <c r="G25" s="56"/>
      <c r="H25" s="56"/>
      <c r="I25" s="56"/>
    </row>
    <row r="26" spans="1:9" ht="21" customHeight="1" x14ac:dyDescent="0.15">
      <c r="B26" s="21">
        <f>[1]調査事件!B4</f>
        <v>2</v>
      </c>
      <c r="C26" s="56" t="s">
        <v>16</v>
      </c>
      <c r="D26" s="56"/>
      <c r="E26" s="56"/>
      <c r="F26" s="56"/>
      <c r="G26" s="56"/>
      <c r="H26" s="56"/>
      <c r="I26" s="56"/>
    </row>
    <row r="27" spans="1:9" ht="21" customHeight="1" x14ac:dyDescent="0.15">
      <c r="B27" s="21">
        <f>[1]調査事件!B5</f>
        <v>3</v>
      </c>
      <c r="C27" s="56" t="s">
        <v>17</v>
      </c>
      <c r="D27" s="56"/>
      <c r="E27" s="56"/>
      <c r="F27" s="56"/>
      <c r="G27" s="56"/>
      <c r="H27" s="56"/>
      <c r="I27" s="56"/>
    </row>
    <row r="28" spans="1:9" ht="21" customHeight="1" x14ac:dyDescent="0.15">
      <c r="B28" s="21">
        <f>[1]調査事件!B6</f>
        <v>4</v>
      </c>
      <c r="C28" s="56" t="s">
        <v>18</v>
      </c>
      <c r="D28" s="56"/>
      <c r="E28" s="56"/>
      <c r="F28" s="56"/>
      <c r="G28" s="56"/>
      <c r="H28" s="56"/>
      <c r="I28" s="56"/>
    </row>
    <row r="29" spans="1:9" ht="21" customHeight="1" x14ac:dyDescent="0.15">
      <c r="B29" s="21">
        <f>[1]調査事件!B7</f>
        <v>5</v>
      </c>
      <c r="C29" s="56" t="s">
        <v>19</v>
      </c>
      <c r="D29" s="56"/>
      <c r="E29" s="56"/>
      <c r="F29" s="56"/>
      <c r="G29" s="56"/>
      <c r="H29" s="56"/>
      <c r="I29" s="56"/>
    </row>
    <row r="30" spans="1:9" ht="21" customHeight="1" x14ac:dyDescent="0.15">
      <c r="B30" s="21">
        <f>[1]調査事件!B8</f>
        <v>6</v>
      </c>
      <c r="C30" s="56" t="s">
        <v>20</v>
      </c>
      <c r="D30" s="56"/>
      <c r="E30" s="56"/>
      <c r="F30" s="56"/>
      <c r="G30" s="56"/>
      <c r="H30" s="56"/>
      <c r="I30" s="56"/>
    </row>
    <row r="31" spans="1:9" ht="21" customHeight="1" x14ac:dyDescent="0.15">
      <c r="B31" s="21">
        <f>[1]調査事件!B9</f>
        <v>7</v>
      </c>
      <c r="C31" s="56" t="s">
        <v>21</v>
      </c>
      <c r="D31" s="56"/>
      <c r="E31" s="56"/>
      <c r="F31" s="56"/>
      <c r="G31" s="56"/>
      <c r="H31" s="56"/>
      <c r="I31" s="56"/>
    </row>
    <row r="32" spans="1:9" ht="21" customHeight="1" x14ac:dyDescent="0.15">
      <c r="B32" s="21">
        <f>[1]調査事件!B10</f>
        <v>8</v>
      </c>
      <c r="C32" s="56" t="s">
        <v>22</v>
      </c>
      <c r="D32" s="56"/>
      <c r="E32" s="56"/>
      <c r="F32" s="56"/>
      <c r="G32" s="56"/>
      <c r="H32" s="56"/>
      <c r="I32" s="56"/>
    </row>
    <row r="33" spans="2:9" ht="21" customHeight="1" x14ac:dyDescent="0.15">
      <c r="B33" s="21">
        <f>[1]調査事件!B11</f>
        <v>0</v>
      </c>
      <c r="C33" s="56">
        <f>[1]調査事件!C11</f>
        <v>0</v>
      </c>
      <c r="D33" s="56"/>
      <c r="E33" s="56"/>
      <c r="F33" s="56"/>
      <c r="G33" s="56"/>
      <c r="H33" s="56"/>
      <c r="I33" s="56"/>
    </row>
    <row r="34" spans="2:9" ht="21" customHeight="1" x14ac:dyDescent="0.15">
      <c r="B34" s="21">
        <f>[1]調査事件!B12</f>
        <v>0</v>
      </c>
      <c r="C34" s="56">
        <f>[1]調査事件!C12</f>
        <v>0</v>
      </c>
      <c r="D34" s="56"/>
      <c r="E34" s="56"/>
      <c r="F34" s="56"/>
      <c r="G34" s="56"/>
      <c r="H34" s="56"/>
      <c r="I34" s="56"/>
    </row>
    <row r="35" spans="2:9" ht="21" customHeight="1" x14ac:dyDescent="0.15">
      <c r="B35" s="21">
        <f>[1]調査事件!B13</f>
        <v>0</v>
      </c>
      <c r="C35" s="56">
        <f>[1]調査事件!C13</f>
        <v>0</v>
      </c>
      <c r="D35" s="56"/>
      <c r="E35" s="56"/>
      <c r="F35" s="56"/>
      <c r="G35" s="56"/>
      <c r="H35" s="56"/>
      <c r="I35" s="56"/>
    </row>
    <row r="36" spans="2:9" ht="21" customHeight="1" x14ac:dyDescent="0.15">
      <c r="B36" s="21">
        <f>[1]調査事件!B14</f>
        <v>0</v>
      </c>
      <c r="C36" s="56">
        <f>[1]調査事件!C14</f>
        <v>0</v>
      </c>
      <c r="D36" s="56"/>
      <c r="E36" s="56"/>
      <c r="F36" s="56"/>
      <c r="G36" s="56"/>
      <c r="H36" s="56"/>
      <c r="I36" s="56"/>
    </row>
  </sheetData>
  <mergeCells count="35">
    <mergeCell ref="C36:I36"/>
    <mergeCell ref="C30:I30"/>
    <mergeCell ref="C31:I31"/>
    <mergeCell ref="C32:I32"/>
    <mergeCell ref="C33:I33"/>
    <mergeCell ref="C34:I34"/>
    <mergeCell ref="C35:I35"/>
    <mergeCell ref="B24:C24"/>
    <mergeCell ref="C25:I25"/>
    <mergeCell ref="C26:I26"/>
    <mergeCell ref="C27:I27"/>
    <mergeCell ref="C28:I28"/>
    <mergeCell ref="C29:I29"/>
    <mergeCell ref="F19:F20"/>
    <mergeCell ref="G19:G20"/>
    <mergeCell ref="H19:H20"/>
    <mergeCell ref="I19:I20"/>
    <mergeCell ref="C22:E22"/>
    <mergeCell ref="B18:C18"/>
    <mergeCell ref="B19:B21"/>
    <mergeCell ref="C19:E21"/>
    <mergeCell ref="C12:E12"/>
    <mergeCell ref="C13:E13"/>
    <mergeCell ref="C14:E14"/>
    <mergeCell ref="C15:E15"/>
    <mergeCell ref="C16:E16"/>
    <mergeCell ref="B5:I5"/>
    <mergeCell ref="B6:I6"/>
    <mergeCell ref="B8:I8"/>
    <mergeCell ref="B9:B11"/>
    <mergeCell ref="C9:E11"/>
    <mergeCell ref="F9:F10"/>
    <mergeCell ref="G9:G10"/>
    <mergeCell ref="H9:H10"/>
    <mergeCell ref="I9:I10"/>
  </mergeCells>
  <phoneticPr fontId="2"/>
  <printOptions horizontalCentered="1"/>
  <pageMargins left="0.39370078740157483" right="0.39370078740157483" top="0.78740157480314965" bottom="0.59055118110236227" header="0.31496062992125984" footer="0.31496062992125984"/>
  <pageSetup paperSize="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資料１</vt:lpstr>
      <vt:lpstr>資料１!Print_Area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2023-03-10T10:47:56Z</cp:lastPrinted>
  <dcterms:created xsi:type="dcterms:W3CDTF">2023-03-09T07:42:11Z</dcterms:created>
  <dcterms:modified xsi:type="dcterms:W3CDTF">2023-03-10T10:52:33Z</dcterms:modified>
</cp:coreProperties>
</file>