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9.133.23\kikaku\10＿部長会議\平成31年度\20191127 部長会議\02_配付資料\HP用\"/>
    </mc:Choice>
  </mc:AlternateContent>
  <bookViews>
    <workbookView xWindow="600" yWindow="180" windowWidth="19395" windowHeight="7095" tabRatio="901"/>
  </bookViews>
  <sheets>
    <sheet name="表" sheetId="36" r:id="rId1"/>
    <sheet name="裏" sheetId="37" r:id="rId2"/>
    <sheet name="印刷なし" sheetId="25" state="hidden" r:id="rId3"/>
  </sheets>
  <definedNames>
    <definedName name="_xlnm.Print_Area" localSheetId="0">表!$A$1:$Y$65</definedName>
  </definedNames>
  <calcPr calcId="162913"/>
</workbook>
</file>

<file path=xl/calcChain.xml><?xml version="1.0" encoding="utf-8"?>
<calcChain xmlns="http://schemas.openxmlformats.org/spreadsheetml/2006/main">
  <c r="C22" i="37" l="1"/>
  <c r="C21" i="37"/>
  <c r="C15" i="37"/>
  <c r="C16" i="37"/>
  <c r="C17" i="37"/>
  <c r="C18" i="37"/>
  <c r="C19" i="37"/>
  <c r="C20" i="37"/>
  <c r="C12" i="37"/>
  <c r="C13" i="37"/>
  <c r="C14" i="37"/>
  <c r="C10" i="37"/>
  <c r="C11" i="37"/>
  <c r="C8" i="37"/>
  <c r="C9" i="37"/>
  <c r="C7" i="37"/>
  <c r="C6" i="37"/>
  <c r="J22" i="37" l="1"/>
  <c r="I22" i="37"/>
  <c r="H22" i="37"/>
  <c r="J21" i="37"/>
  <c r="I21" i="37"/>
  <c r="H21" i="37"/>
  <c r="J20" i="37"/>
  <c r="I20" i="37"/>
  <c r="H20" i="37"/>
  <c r="J19" i="37"/>
  <c r="I19" i="37"/>
  <c r="H19" i="37"/>
  <c r="J18" i="37"/>
  <c r="I18" i="37"/>
  <c r="H18" i="37"/>
  <c r="J17" i="37"/>
  <c r="I17" i="37"/>
  <c r="H17" i="37"/>
  <c r="J16" i="37"/>
  <c r="I16" i="37"/>
  <c r="H16" i="37"/>
  <c r="J15" i="37"/>
  <c r="I15" i="37"/>
  <c r="H15" i="37"/>
  <c r="J14" i="37"/>
  <c r="I14" i="37"/>
  <c r="H14" i="37"/>
  <c r="J13" i="37"/>
  <c r="I13" i="37"/>
  <c r="H13" i="37"/>
  <c r="J12" i="37"/>
  <c r="I12" i="37"/>
  <c r="H12" i="37"/>
  <c r="J11" i="37"/>
  <c r="I11" i="37"/>
  <c r="H11" i="37"/>
  <c r="J10" i="37"/>
  <c r="I10" i="37"/>
  <c r="H10" i="37"/>
  <c r="J9" i="37"/>
  <c r="I9" i="37"/>
  <c r="H9" i="37"/>
  <c r="J8" i="37"/>
  <c r="I8" i="37"/>
  <c r="H8" i="37"/>
  <c r="J7" i="37"/>
  <c r="I7" i="37"/>
  <c r="H7" i="37"/>
  <c r="J6" i="37"/>
  <c r="I6" i="37"/>
  <c r="H6" i="37"/>
  <c r="B8" i="25" l="1"/>
  <c r="C8" i="25"/>
  <c r="D8" i="25"/>
  <c r="E8" i="25"/>
  <c r="B4" i="25"/>
  <c r="D4" i="25"/>
  <c r="E4" i="25"/>
  <c r="C4" i="25"/>
</calcChain>
</file>

<file path=xl/sharedStrings.xml><?xml version="1.0" encoding="utf-8"?>
<sst xmlns="http://schemas.openxmlformats.org/spreadsheetml/2006/main" count="66" uniqueCount="39">
  <si>
    <t>H27</t>
  </si>
  <si>
    <t>年度</t>
    <rPh sb="0" eb="2">
      <t>ネンド</t>
    </rPh>
    <phoneticPr fontId="18"/>
  </si>
  <si>
    <t>H28</t>
    <phoneticPr fontId="18"/>
  </si>
  <si>
    <t>H29</t>
    <phoneticPr fontId="18"/>
  </si>
  <si>
    <t>（注）非常災害、突発的な事件、事故等に伴う時間外勤務を除く</t>
  </si>
  <si>
    <t>月80時間超え職員数</t>
    <rPh sb="0" eb="1">
      <t>ツキ</t>
    </rPh>
    <rPh sb="3" eb="5">
      <t>ジカン</t>
    </rPh>
    <rPh sb="5" eb="6">
      <t>コ</t>
    </rPh>
    <rPh sb="7" eb="9">
      <t>ショクイン</t>
    </rPh>
    <rPh sb="9" eb="10">
      <t>スウ</t>
    </rPh>
    <phoneticPr fontId="18"/>
  </si>
  <si>
    <t>H30</t>
    <phoneticPr fontId="18"/>
  </si>
  <si>
    <t>R01</t>
    <phoneticPr fontId="18"/>
  </si>
  <si>
    <t>時間外勤務の状況</t>
    <rPh sb="6" eb="8">
      <t>ジョウキョウ</t>
    </rPh>
    <phoneticPr fontId="18"/>
  </si>
  <si>
    <t>４－１０月</t>
    <rPh sb="4" eb="5">
      <t>ガツ</t>
    </rPh>
    <phoneticPr fontId="18"/>
  </si>
  <si>
    <t>１１－３月</t>
    <rPh sb="4" eb="5">
      <t>ガツ</t>
    </rPh>
    <phoneticPr fontId="18"/>
  </si>
  <si>
    <t>令和元年 部局別時間外勤務実績（対29年度比較）</t>
    <rPh sb="0" eb="1">
      <t>レイ</t>
    </rPh>
    <rPh sb="1" eb="2">
      <t>ワ</t>
    </rPh>
    <rPh sb="2" eb="4">
      <t>ガンネン</t>
    </rPh>
    <rPh sb="5" eb="7">
      <t>ブキョク</t>
    </rPh>
    <rPh sb="7" eb="8">
      <t>ベツ</t>
    </rPh>
    <rPh sb="8" eb="11">
      <t>ジカンガイ</t>
    </rPh>
    <rPh sb="11" eb="13">
      <t>キンム</t>
    </rPh>
    <rPh sb="13" eb="15">
      <t>ジッセキ</t>
    </rPh>
    <rPh sb="16" eb="17">
      <t>タイ</t>
    </rPh>
    <rPh sb="19" eb="21">
      <t>ネンド</t>
    </rPh>
    <rPh sb="21" eb="23">
      <t>ヒカク</t>
    </rPh>
    <phoneticPr fontId="27"/>
  </si>
  <si>
    <t>（単位：時間）</t>
    <rPh sb="1" eb="3">
      <t>タンイ</t>
    </rPh>
    <rPh sb="4" eb="6">
      <t>ジカン</t>
    </rPh>
    <phoneticPr fontId="27"/>
  </si>
  <si>
    <t>部名称</t>
    <rPh sb="0" eb="1">
      <t>ブ</t>
    </rPh>
    <rPh sb="1" eb="3">
      <t>メイショウ</t>
    </rPh>
    <phoneticPr fontId="27"/>
  </si>
  <si>
    <t>平成29年4月～10月</t>
    <rPh sb="0" eb="2">
      <t>ヘイセイ</t>
    </rPh>
    <rPh sb="4" eb="5">
      <t>ネン</t>
    </rPh>
    <rPh sb="6" eb="7">
      <t>ガツ</t>
    </rPh>
    <rPh sb="10" eb="11">
      <t>ガツ</t>
    </rPh>
    <phoneticPr fontId="27"/>
  </si>
  <si>
    <t>対29年度比較</t>
    <rPh sb="0" eb="1">
      <t>タイ</t>
    </rPh>
    <rPh sb="3" eb="5">
      <t>ネンド</t>
    </rPh>
    <rPh sb="4" eb="5">
      <t>ド</t>
    </rPh>
    <rPh sb="5" eb="7">
      <t>ヒカク</t>
    </rPh>
    <phoneticPr fontId="27"/>
  </si>
  <si>
    <t>対象</t>
    <rPh sb="0" eb="2">
      <t>タイショウ</t>
    </rPh>
    <phoneticPr fontId="27"/>
  </si>
  <si>
    <t>対象外</t>
    <rPh sb="0" eb="3">
      <t>タイショウガイ</t>
    </rPh>
    <phoneticPr fontId="27"/>
  </si>
  <si>
    <t>合計</t>
    <rPh sb="0" eb="2">
      <t>ゴウケイ</t>
    </rPh>
    <phoneticPr fontId="27"/>
  </si>
  <si>
    <t>政策企画部</t>
    <rPh sb="4" eb="5">
      <t>ブ</t>
    </rPh>
    <phoneticPr fontId="27"/>
  </si>
  <si>
    <t>総務部</t>
    <rPh sb="0" eb="2">
      <t>ソウム</t>
    </rPh>
    <rPh sb="2" eb="3">
      <t>ブ</t>
    </rPh>
    <phoneticPr fontId="27"/>
  </si>
  <si>
    <t>財務部</t>
    <rPh sb="0" eb="2">
      <t>ザイム</t>
    </rPh>
    <rPh sb="2" eb="3">
      <t>ブ</t>
    </rPh>
    <phoneticPr fontId="27"/>
  </si>
  <si>
    <t>府民文化部</t>
    <rPh sb="4" eb="5">
      <t>ブ</t>
    </rPh>
    <phoneticPr fontId="27"/>
  </si>
  <si>
    <t>ＩＲ推進局</t>
    <rPh sb="2" eb="4">
      <t>スイシン</t>
    </rPh>
    <rPh sb="4" eb="5">
      <t>キョク</t>
    </rPh>
    <phoneticPr fontId="27"/>
  </si>
  <si>
    <t>福祉部</t>
    <rPh sb="2" eb="3">
      <t>ブ</t>
    </rPh>
    <phoneticPr fontId="27"/>
  </si>
  <si>
    <t>健康医療部</t>
    <rPh sb="4" eb="5">
      <t>ブ</t>
    </rPh>
    <phoneticPr fontId="27"/>
  </si>
  <si>
    <t>商工労働部</t>
    <rPh sb="0" eb="2">
      <t>ショウコウ</t>
    </rPh>
    <rPh sb="2" eb="4">
      <t>ロウドウ</t>
    </rPh>
    <rPh sb="4" eb="5">
      <t>ブ</t>
    </rPh>
    <phoneticPr fontId="27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</si>
  <si>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27"/>
  </si>
  <si>
    <t>都市整備部</t>
    <rPh sb="4" eb="5">
      <t>ブ</t>
    </rPh>
    <phoneticPr fontId="27"/>
  </si>
  <si>
    <t>住宅まちづくり部</t>
    <rPh sb="0" eb="2">
      <t>ジュウタク</t>
    </rPh>
    <rPh sb="7" eb="8">
      <t>ブ</t>
    </rPh>
    <phoneticPr fontId="27"/>
  </si>
  <si>
    <t>会計局</t>
    <rPh sb="0" eb="2">
      <t>カイケイ</t>
    </rPh>
    <rPh sb="2" eb="3">
      <t>キョク</t>
    </rPh>
    <phoneticPr fontId="27"/>
  </si>
  <si>
    <t>議会事務局</t>
    <rPh sb="0" eb="2">
      <t>ギカイ</t>
    </rPh>
    <rPh sb="2" eb="5">
      <t>ジムキョク</t>
    </rPh>
    <phoneticPr fontId="27"/>
  </si>
  <si>
    <t>教育庁</t>
    <rPh sb="0" eb="2">
      <t>キョウイク</t>
    </rPh>
    <rPh sb="2" eb="3">
      <t>チョウ</t>
    </rPh>
    <phoneticPr fontId="27"/>
  </si>
  <si>
    <t>監査委員事務局</t>
    <rPh sb="0" eb="2">
      <t>カンサ</t>
    </rPh>
    <rPh sb="2" eb="4">
      <t>イイン</t>
    </rPh>
    <rPh sb="4" eb="7">
      <t>ジムキョク</t>
    </rPh>
    <phoneticPr fontId="27"/>
  </si>
  <si>
    <t>人事委員会事務局</t>
    <rPh sb="0" eb="2">
      <t>ジンジ</t>
    </rPh>
    <rPh sb="2" eb="5">
      <t>イインカイ</t>
    </rPh>
    <rPh sb="5" eb="8">
      <t>ジムキョク</t>
    </rPh>
    <phoneticPr fontId="27"/>
  </si>
  <si>
    <t>全庁合計</t>
    <rPh sb="0" eb="2">
      <t>ゼンチョウ</t>
    </rPh>
    <rPh sb="2" eb="4">
      <t>ゴウケイ</t>
    </rPh>
    <phoneticPr fontId="27"/>
  </si>
  <si>
    <t>平成31年4月～令和元年10月</t>
  </si>
  <si>
    <t>令和元年11月27日　総務部</t>
    <rPh sb="11" eb="13">
      <t>ソウム</t>
    </rPh>
    <rPh sb="13" eb="14">
      <t>ブ</t>
    </rPh>
    <phoneticPr fontId="18"/>
  </si>
  <si>
    <t>資料（３）</t>
    <rPh sb="0" eb="2">
      <t>シリョウ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</si>
</sst>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0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77"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3" fontId="0" fillId="0" borderId="10" xfId="0" applyNumberFormat="1" applyBorder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3" fontId="0" fillId="0" borderId="0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right" vertical="top"/>
    </xf>
    <xf numFmtId="0" fontId="0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horizontal="right"/>
    </xf>
    <xf numFmtId="0" fontId="29" fillId="33" borderId="19" xfId="0" applyFont="1" applyFill="1" applyBorder="1" applyAlignment="1">
      <alignment horizontal="center" vertical="center" wrapText="1" shrinkToFit="1"/>
    </xf>
    <xf numFmtId="0" fontId="29" fillId="33" borderId="20" xfId="0" applyFont="1" applyFill="1" applyBorder="1" applyAlignment="1">
      <alignment horizontal="center" vertical="center" wrapText="1" shrinkToFit="1"/>
    </xf>
    <xf numFmtId="0" fontId="29" fillId="33" borderId="21" xfId="0" applyFont="1" applyFill="1" applyBorder="1" applyAlignment="1">
      <alignment horizontal="center" vertical="center" wrapText="1" shrinkToFit="1"/>
    </xf>
    <xf numFmtId="0" fontId="29" fillId="33" borderId="22" xfId="0" applyFont="1" applyFill="1" applyBorder="1" applyAlignment="1">
      <alignment horizontal="center" vertical="center" wrapText="1" shrinkToFit="1"/>
    </xf>
    <xf numFmtId="0" fontId="29" fillId="33" borderId="23" xfId="0" applyFont="1" applyFill="1" applyBorder="1" applyAlignment="1">
      <alignment horizontal="center" vertical="center" wrapText="1" shrinkToFit="1"/>
    </xf>
    <xf numFmtId="0" fontId="29" fillId="33" borderId="24" xfId="0" applyFont="1" applyFill="1" applyBorder="1" applyAlignment="1">
      <alignment horizontal="center" vertical="center" wrapText="1" shrinkToFit="1"/>
    </xf>
    <xf numFmtId="0" fontId="30" fillId="0" borderId="25" xfId="0" applyFont="1" applyFill="1" applyBorder="1" applyAlignment="1">
      <alignment vertical="center" wrapText="1"/>
    </xf>
    <xf numFmtId="177" fontId="28" fillId="0" borderId="26" xfId="0" applyNumberFormat="1" applyFont="1" applyFill="1" applyBorder="1" applyAlignment="1">
      <alignment horizontal="right" vertical="center" shrinkToFit="1"/>
    </xf>
    <xf numFmtId="177" fontId="28" fillId="0" borderId="27" xfId="0" applyNumberFormat="1" applyFont="1" applyFill="1" applyBorder="1" applyAlignment="1">
      <alignment horizontal="right" vertical="center" shrinkToFit="1"/>
    </xf>
    <xf numFmtId="177" fontId="28" fillId="0" borderId="28" xfId="0" applyNumberFormat="1" applyFont="1" applyFill="1" applyBorder="1" applyAlignment="1">
      <alignment horizontal="right" vertical="center" shrinkToFit="1"/>
    </xf>
    <xf numFmtId="177" fontId="28" fillId="0" borderId="29" xfId="0" applyNumberFormat="1" applyFont="1" applyFill="1" applyBorder="1" applyAlignment="1">
      <alignment horizontal="right" vertical="center" shrinkToFit="1"/>
    </xf>
    <xf numFmtId="177" fontId="28" fillId="0" borderId="13" xfId="0" applyNumberFormat="1" applyFont="1" applyFill="1" applyBorder="1" applyAlignment="1">
      <alignment horizontal="right" vertical="center" shrinkToFit="1"/>
    </xf>
    <xf numFmtId="177" fontId="28" fillId="0" borderId="30" xfId="0" applyNumberFormat="1" applyFont="1" applyFill="1" applyBorder="1" applyAlignment="1">
      <alignment horizontal="right" vertical="center" shrinkToFit="1"/>
    </xf>
    <xf numFmtId="177" fontId="28" fillId="0" borderId="31" xfId="0" applyNumberFormat="1" applyFont="1" applyFill="1" applyBorder="1" applyAlignment="1">
      <alignment horizontal="right" vertical="center" shrinkToFit="1"/>
    </xf>
    <xf numFmtId="177" fontId="28" fillId="0" borderId="32" xfId="0" applyNumberFormat="1" applyFont="1" applyFill="1" applyBorder="1" applyAlignment="1">
      <alignment horizontal="right" vertical="center" shrinkToFit="1"/>
    </xf>
    <xf numFmtId="0" fontId="30" fillId="0" borderId="33" xfId="0" applyFont="1" applyFill="1" applyBorder="1" applyAlignment="1">
      <alignment vertical="center" wrapText="1"/>
    </xf>
    <xf numFmtId="177" fontId="28" fillId="0" borderId="34" xfId="0" applyNumberFormat="1" applyFont="1" applyFill="1" applyBorder="1" applyAlignment="1">
      <alignment horizontal="right" vertical="center" shrinkToFit="1"/>
    </xf>
    <xf numFmtId="177" fontId="28" fillId="0" borderId="35" xfId="0" applyNumberFormat="1" applyFont="1" applyFill="1" applyBorder="1" applyAlignment="1">
      <alignment horizontal="right" vertical="center" shrinkToFit="1"/>
    </xf>
    <xf numFmtId="177" fontId="28" fillId="0" borderId="36" xfId="0" applyNumberFormat="1" applyFont="1" applyFill="1" applyBorder="1" applyAlignment="1">
      <alignment horizontal="right" vertical="center" shrinkToFit="1"/>
    </xf>
    <xf numFmtId="177" fontId="28" fillId="0" borderId="37" xfId="0" applyNumberFormat="1" applyFont="1" applyFill="1" applyBorder="1" applyAlignment="1">
      <alignment horizontal="right" vertical="center" shrinkToFit="1"/>
    </xf>
    <xf numFmtId="177" fontId="28" fillId="0" borderId="38" xfId="0" applyNumberFormat="1" applyFont="1" applyFill="1" applyBorder="1" applyAlignment="1">
      <alignment horizontal="right" vertical="center" shrinkToFit="1"/>
    </xf>
    <xf numFmtId="177" fontId="28" fillId="0" borderId="39" xfId="0" applyNumberFormat="1" applyFont="1" applyFill="1" applyBorder="1" applyAlignment="1">
      <alignment horizontal="right" vertical="center" shrinkToFit="1"/>
    </xf>
    <xf numFmtId="177" fontId="28" fillId="0" borderId="40" xfId="0" applyNumberFormat="1" applyFont="1" applyFill="1" applyBorder="1" applyAlignment="1">
      <alignment horizontal="right" vertical="center" shrinkToFit="1"/>
    </xf>
    <xf numFmtId="0" fontId="30" fillId="0" borderId="41" xfId="0" applyFont="1" applyFill="1" applyBorder="1" applyAlignment="1">
      <alignment vertical="center" wrapText="1"/>
    </xf>
    <xf numFmtId="0" fontId="30" fillId="0" borderId="42" xfId="0" applyFont="1" applyFill="1" applyBorder="1" applyAlignment="1">
      <alignment vertical="center" wrapText="1"/>
    </xf>
    <xf numFmtId="0" fontId="30" fillId="0" borderId="43" xfId="0" applyFont="1" applyFill="1" applyBorder="1" applyAlignment="1">
      <alignment vertical="center" wrapText="1"/>
    </xf>
    <xf numFmtId="0" fontId="30" fillId="0" borderId="44" xfId="0" applyFont="1" applyFill="1" applyBorder="1" applyAlignment="1">
      <alignment vertical="center" wrapText="1"/>
    </xf>
    <xf numFmtId="177" fontId="28" fillId="0" borderId="45" xfId="0" applyNumberFormat="1" applyFont="1" applyFill="1" applyBorder="1" applyAlignment="1">
      <alignment horizontal="right" vertical="center" shrinkToFit="1"/>
    </xf>
    <xf numFmtId="177" fontId="28" fillId="0" borderId="46" xfId="0" applyNumberFormat="1" applyFont="1" applyFill="1" applyBorder="1" applyAlignment="1">
      <alignment horizontal="right" vertical="center" shrinkToFit="1"/>
    </xf>
    <xf numFmtId="177" fontId="28" fillId="0" borderId="47" xfId="0" applyNumberFormat="1" applyFont="1" applyFill="1" applyBorder="1" applyAlignment="1">
      <alignment horizontal="right" vertical="center" shrinkToFit="1"/>
    </xf>
    <xf numFmtId="177" fontId="28" fillId="0" borderId="48" xfId="0" applyNumberFormat="1" applyFont="1" applyFill="1" applyBorder="1" applyAlignment="1">
      <alignment horizontal="right" vertical="center" shrinkToFit="1"/>
    </xf>
    <xf numFmtId="177" fontId="28" fillId="0" borderId="49" xfId="0" applyNumberFormat="1" applyFont="1" applyFill="1" applyBorder="1" applyAlignment="1">
      <alignment horizontal="right" vertical="center" shrinkToFit="1"/>
    </xf>
    <xf numFmtId="177" fontId="28" fillId="0" borderId="50" xfId="0" applyNumberFormat="1" applyFont="1" applyFill="1" applyBorder="1" applyAlignment="1">
      <alignment horizontal="right" vertical="center" shrinkToFit="1"/>
    </xf>
    <xf numFmtId="177" fontId="28" fillId="0" borderId="51" xfId="0" applyNumberFormat="1" applyFont="1" applyFill="1" applyBorder="1" applyAlignment="1">
      <alignment horizontal="right" vertical="center" shrinkToFit="1"/>
    </xf>
    <xf numFmtId="177" fontId="28" fillId="0" borderId="52" xfId="0" applyNumberFormat="1" applyFont="1" applyFill="1" applyBorder="1" applyAlignment="1">
      <alignment horizontal="right" vertical="center" shrinkToFit="1"/>
    </xf>
    <xf numFmtId="0" fontId="30" fillId="0" borderId="53" xfId="0" applyFont="1" applyFill="1" applyBorder="1" applyAlignment="1">
      <alignment vertical="center" wrapText="1"/>
    </xf>
    <xf numFmtId="177" fontId="28" fillId="0" borderId="54" xfId="0" applyNumberFormat="1" applyFont="1" applyFill="1" applyBorder="1" applyAlignment="1">
      <alignment horizontal="right" vertical="center" shrinkToFit="1"/>
    </xf>
    <xf numFmtId="177" fontId="28" fillId="0" borderId="55" xfId="0" applyNumberFormat="1" applyFont="1" applyFill="1" applyBorder="1" applyAlignment="1">
      <alignment horizontal="right" vertical="center" shrinkToFit="1"/>
    </xf>
    <xf numFmtId="177" fontId="28" fillId="0" borderId="56" xfId="0" applyNumberFormat="1" applyFont="1" applyFill="1" applyBorder="1" applyAlignment="1">
      <alignment horizontal="right" vertical="center" shrinkToFit="1"/>
    </xf>
    <xf numFmtId="177" fontId="28" fillId="0" borderId="57" xfId="0" applyNumberFormat="1" applyFont="1" applyFill="1" applyBorder="1" applyAlignment="1">
      <alignment horizontal="right" vertical="center" shrinkToFit="1"/>
    </xf>
    <xf numFmtId="177" fontId="28" fillId="0" borderId="58" xfId="0" applyNumberFormat="1" applyFont="1" applyFill="1" applyBorder="1" applyAlignment="1">
      <alignment horizontal="right" vertical="center" shrinkToFit="1"/>
    </xf>
    <xf numFmtId="177" fontId="28" fillId="0" borderId="59" xfId="0" applyNumberFormat="1" applyFont="1" applyFill="1" applyBorder="1" applyAlignment="1">
      <alignment horizontal="right" vertical="center" shrinkToFit="1"/>
    </xf>
    <xf numFmtId="177" fontId="28" fillId="0" borderId="60" xfId="0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58" fontId="23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right" vertical="top"/>
    </xf>
    <xf numFmtId="0" fontId="28" fillId="33" borderId="12" xfId="0" applyFont="1" applyFill="1" applyBorder="1" applyAlignment="1">
      <alignment horizontal="center" vertical="center"/>
    </xf>
    <xf numFmtId="0" fontId="28" fillId="33" borderId="18" xfId="0" applyFont="1" applyFill="1" applyBorder="1" applyAlignment="1">
      <alignment horizontal="center" vertical="center"/>
    </xf>
    <xf numFmtId="0" fontId="28" fillId="33" borderId="61" xfId="0" applyFont="1" applyFill="1" applyBorder="1" applyAlignment="1">
      <alignment horizontal="center" vertical="center" wrapText="1" shrinkToFit="1"/>
    </xf>
    <xf numFmtId="0" fontId="28" fillId="33" borderId="15" xfId="0" applyFont="1" applyFill="1" applyBorder="1" applyAlignment="1">
      <alignment horizontal="center" vertical="center" wrapText="1" shrinkToFit="1"/>
    </xf>
    <xf numFmtId="0" fontId="28" fillId="33" borderId="62" xfId="0" applyFont="1" applyFill="1" applyBorder="1" applyAlignment="1">
      <alignment horizontal="center" vertical="center" wrapText="1" shrinkToFit="1"/>
    </xf>
    <xf numFmtId="0" fontId="28" fillId="33" borderId="14" xfId="0" applyFont="1" applyFill="1" applyBorder="1" applyAlignment="1">
      <alignment horizontal="center" vertical="center" wrapText="1" shrinkToFit="1"/>
    </xf>
    <xf numFmtId="0" fontId="28" fillId="33" borderId="16" xfId="0" applyFont="1" applyFill="1" applyBorder="1" applyAlignment="1">
      <alignment horizontal="center" vertical="center" wrapText="1" shrinkToFit="1"/>
    </xf>
    <xf numFmtId="0" fontId="28" fillId="33" borderId="13" xfId="0" applyFont="1" applyFill="1" applyBorder="1" applyAlignment="1">
      <alignment horizontal="center" vertical="center" wrapText="1" shrinkToFit="1"/>
    </xf>
    <xf numFmtId="0" fontId="28" fillId="33" borderId="17" xfId="0" applyFont="1" applyFill="1" applyBorder="1" applyAlignment="1">
      <alignment horizontal="center" vertical="center" wrapText="1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0269181468595"/>
          <c:y val="0.10154599755810469"/>
          <c:w val="0.84669529945120492"/>
          <c:h val="0.8093369520250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印刷なし!$A$3</c:f>
              <c:strCache>
                <c:ptCount val="1"/>
                <c:pt idx="0">
                  <c:v>４－１０月</c:v>
                </c:pt>
              </c:strCache>
            </c:strRef>
          </c:tx>
          <c:spPr>
            <a:ln w="9525" cap="sq"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2">
                  <a:lumMod val="90000"/>
                </a:schemeClr>
              </a:solidFill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印刷なし!$B$2:$F$2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印刷なし!$B$3:$F$3</c:f>
              <c:numCache>
                <c:formatCode>#,##0</c:formatCode>
                <c:ptCount val="5"/>
                <c:pt idx="0">
                  <c:v>590353</c:v>
                </c:pt>
                <c:pt idx="1">
                  <c:v>586606</c:v>
                </c:pt>
                <c:pt idx="2">
                  <c:v>565904</c:v>
                </c:pt>
                <c:pt idx="3">
                  <c:v>573647</c:v>
                </c:pt>
                <c:pt idx="4" formatCode="#,##0_ ">
                  <c:v>596041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5-43D8-B0BF-9B5281D8CAFE}"/>
            </c:ext>
          </c:extLst>
        </c:ser>
        <c:ser>
          <c:idx val="1"/>
          <c:order val="1"/>
          <c:tx>
            <c:strRef>
              <c:f>印刷なし!$A$4</c:f>
              <c:strCache>
                <c:ptCount val="1"/>
                <c:pt idx="0">
                  <c:v>１１－３月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印刷なし!$B$2:$F$2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印刷なし!$B$4:$F$4</c:f>
              <c:numCache>
                <c:formatCode>#,##0</c:formatCode>
                <c:ptCount val="5"/>
                <c:pt idx="0">
                  <c:v>476552</c:v>
                </c:pt>
                <c:pt idx="1">
                  <c:v>431795</c:v>
                </c:pt>
                <c:pt idx="2">
                  <c:v>428086</c:v>
                </c:pt>
                <c:pt idx="3">
                  <c:v>460063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6-4829-AE91-5B1339958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3820160"/>
        <c:axId val="43821696"/>
      </c:barChart>
      <c:catAx>
        <c:axId val="4382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ja-JP"/>
          </a:p>
        </c:txPr>
        <c:crossAx val="43821696"/>
        <c:crosses val="autoZero"/>
        <c:auto val="1"/>
        <c:lblAlgn val="ctr"/>
        <c:lblOffset val="100"/>
        <c:noMultiLvlLbl val="0"/>
      </c:catAx>
      <c:valAx>
        <c:axId val="4382169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43820160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1100" baseline="0"/>
            </a:pPr>
            <a:endParaRPr lang="ja-JP"/>
          </a:p>
        </c:txPr>
      </c:legendEntry>
      <c:layout>
        <c:manualLayout>
          <c:xMode val="edge"/>
          <c:yMode val="edge"/>
          <c:x val="0.83732862887400228"/>
          <c:y val="4.4374210854783588E-2"/>
          <c:w val="0.13366625438169588"/>
          <c:h val="0.1441511154417934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7996593883707"/>
          <c:y val="0.10513450524566782"/>
          <c:w val="0.86708100739743976"/>
          <c:h val="0.7954440531785733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印刷なし!$A$7</c:f>
              <c:strCache>
                <c:ptCount val="1"/>
                <c:pt idx="0">
                  <c:v>４－１０月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2">
                  <a:lumMod val="90000"/>
                </a:schemeClr>
              </a:solidFill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印刷なし!$B$6:$F$6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印刷なし!$B$7:$F$7</c:f>
              <c:numCache>
                <c:formatCode>General</c:formatCode>
                <c:ptCount val="5"/>
                <c:pt idx="0">
                  <c:v>292</c:v>
                </c:pt>
                <c:pt idx="1">
                  <c:v>202</c:v>
                </c:pt>
                <c:pt idx="2">
                  <c:v>112</c:v>
                </c:pt>
                <c:pt idx="3">
                  <c:v>100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F-4B69-98DB-41F43968CE01}"/>
            </c:ext>
          </c:extLst>
        </c:ser>
        <c:ser>
          <c:idx val="0"/>
          <c:order val="1"/>
          <c:tx>
            <c:strRef>
              <c:f>印刷なし!$A$8</c:f>
              <c:strCache>
                <c:ptCount val="1"/>
                <c:pt idx="0">
                  <c:v>１１－３月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印刷なし!$B$6:$F$6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印刷なし!$B$8:$F$8</c:f>
              <c:numCache>
                <c:formatCode>#,##0</c:formatCode>
                <c:ptCount val="5"/>
                <c:pt idx="0">
                  <c:v>379</c:v>
                </c:pt>
                <c:pt idx="1">
                  <c:v>193</c:v>
                </c:pt>
                <c:pt idx="2">
                  <c:v>143</c:v>
                </c:pt>
                <c:pt idx="3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6-42B7-9F02-D282256D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1171456"/>
        <c:axId val="91189632"/>
      </c:barChart>
      <c:catAx>
        <c:axId val="9117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ja-JP"/>
          </a:p>
        </c:txPr>
        <c:crossAx val="91189632"/>
        <c:crosses val="autoZero"/>
        <c:auto val="1"/>
        <c:lblAlgn val="ctr"/>
        <c:lblOffset val="100"/>
        <c:noMultiLvlLbl val="0"/>
      </c:catAx>
      <c:valAx>
        <c:axId val="9118963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9117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62159169356165"/>
          <c:y val="6.6501323422712005E-2"/>
          <c:w val="0.13595351982871301"/>
          <c:h val="0.1354618510524022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200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19051</xdr:rowOff>
    </xdr:from>
    <xdr:to>
      <xdr:col>24</xdr:col>
      <xdr:colOff>276225</xdr:colOff>
      <xdr:row>34</xdr:row>
      <xdr:rowOff>161925</xdr:rowOff>
    </xdr:to>
    <xdr:graphicFrame macro="">
      <xdr:nvGraphicFramePr>
        <xdr:cNvPr id="5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9525</xdr:rowOff>
    </xdr:from>
    <xdr:to>
      <xdr:col>24</xdr:col>
      <xdr:colOff>276225</xdr:colOff>
      <xdr:row>64</xdr:row>
      <xdr:rowOff>161925</xdr:rowOff>
    </xdr:to>
    <xdr:graphicFrame macro="">
      <xdr:nvGraphicFramePr>
        <xdr:cNvPr id="8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38100</xdr:colOff>
      <xdr:row>5</xdr:row>
      <xdr:rowOff>114300</xdr:rowOff>
    </xdr:from>
    <xdr:ext cx="1980029" cy="425822"/>
    <xdr:sp macro="" textlink="">
      <xdr:nvSpPr>
        <xdr:cNvPr id="3" name="テキスト ボックス 2"/>
        <xdr:cNvSpPr txBox="1"/>
      </xdr:nvSpPr>
      <xdr:spPr>
        <a:xfrm>
          <a:off x="2609850" y="990600"/>
          <a:ext cx="1980029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時間外勤務実績</a:t>
          </a:r>
        </a:p>
      </xdr:txBody>
    </xdr:sp>
    <xdr:clientData/>
  </xdr:oneCellAnchor>
  <xdr:oneCellAnchor>
    <xdr:from>
      <xdr:col>4</xdr:col>
      <xdr:colOff>38100</xdr:colOff>
      <xdr:row>9</xdr:row>
      <xdr:rowOff>76200</xdr:rowOff>
    </xdr:from>
    <xdr:ext cx="735714" cy="275717"/>
    <xdr:sp macro="" textlink="">
      <xdr:nvSpPr>
        <xdr:cNvPr id="4" name="テキスト ボックス 3"/>
        <xdr:cNvSpPr txBox="1"/>
      </xdr:nvSpPr>
      <xdr:spPr>
        <a:xfrm>
          <a:off x="1181100" y="1638300"/>
          <a:ext cx="73571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1,066,905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8</xdr:col>
      <xdr:colOff>95250</xdr:colOff>
      <xdr:row>10</xdr:row>
      <xdr:rowOff>57150</xdr:rowOff>
    </xdr:from>
    <xdr:ext cx="735714" cy="275717"/>
    <xdr:sp macro="" textlink="">
      <xdr:nvSpPr>
        <xdr:cNvPr id="11" name="テキスト ボックス 10"/>
        <xdr:cNvSpPr txBox="1"/>
      </xdr:nvSpPr>
      <xdr:spPr>
        <a:xfrm>
          <a:off x="2381250" y="1790700"/>
          <a:ext cx="73571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1,018,401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12</xdr:col>
      <xdr:colOff>238125</xdr:colOff>
      <xdr:row>10</xdr:row>
      <xdr:rowOff>152400</xdr:rowOff>
    </xdr:from>
    <xdr:ext cx="636521" cy="275717"/>
    <xdr:sp macro="" textlink="">
      <xdr:nvSpPr>
        <xdr:cNvPr id="12" name="テキスト ボックス 11"/>
        <xdr:cNvSpPr txBox="1"/>
      </xdr:nvSpPr>
      <xdr:spPr>
        <a:xfrm>
          <a:off x="3667125" y="1885950"/>
          <a:ext cx="63652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993,990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16</xdr:col>
      <xdr:colOff>257175</xdr:colOff>
      <xdr:row>10</xdr:row>
      <xdr:rowOff>19050</xdr:rowOff>
    </xdr:from>
    <xdr:ext cx="735714" cy="275717"/>
    <xdr:sp macro="" textlink="">
      <xdr:nvSpPr>
        <xdr:cNvPr id="13" name="テキスト ボックス 12"/>
        <xdr:cNvSpPr txBox="1"/>
      </xdr:nvSpPr>
      <xdr:spPr>
        <a:xfrm>
          <a:off x="4829175" y="1752600"/>
          <a:ext cx="73571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1,033,710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17</xdr:col>
      <xdr:colOff>161925</xdr:colOff>
      <xdr:row>53</xdr:row>
      <xdr:rowOff>142875</xdr:rowOff>
    </xdr:from>
    <xdr:ext cx="396262" cy="275717"/>
    <xdr:sp macro="" textlink="">
      <xdr:nvSpPr>
        <xdr:cNvPr id="16" name="テキスト ボックス 15"/>
        <xdr:cNvSpPr txBox="1"/>
      </xdr:nvSpPr>
      <xdr:spPr>
        <a:xfrm>
          <a:off x="5019675" y="9191625"/>
          <a:ext cx="39626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249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13</xdr:col>
      <xdr:colOff>85725</xdr:colOff>
      <xdr:row>53</xdr:row>
      <xdr:rowOff>114300</xdr:rowOff>
    </xdr:from>
    <xdr:ext cx="396262" cy="275717"/>
    <xdr:sp macro="" textlink="">
      <xdr:nvSpPr>
        <xdr:cNvPr id="17" name="テキスト ボックス 16"/>
        <xdr:cNvSpPr txBox="1"/>
      </xdr:nvSpPr>
      <xdr:spPr>
        <a:xfrm>
          <a:off x="3800475" y="9163050"/>
          <a:ext cx="39626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255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8</xdr:col>
      <xdr:colOff>257175</xdr:colOff>
      <xdr:row>49</xdr:row>
      <xdr:rowOff>152400</xdr:rowOff>
    </xdr:from>
    <xdr:ext cx="396262" cy="275717"/>
    <xdr:sp macro="" textlink="">
      <xdr:nvSpPr>
        <xdr:cNvPr id="18" name="テキスト ボックス 17"/>
        <xdr:cNvSpPr txBox="1"/>
      </xdr:nvSpPr>
      <xdr:spPr>
        <a:xfrm>
          <a:off x="2543175" y="8467725"/>
          <a:ext cx="39626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395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4</xdr:col>
      <xdr:colOff>152400</xdr:colOff>
      <xdr:row>41</xdr:row>
      <xdr:rowOff>76200</xdr:rowOff>
    </xdr:from>
    <xdr:ext cx="396262" cy="275717"/>
    <xdr:sp macro="" textlink="">
      <xdr:nvSpPr>
        <xdr:cNvPr id="19" name="テキスト ボックス 18"/>
        <xdr:cNvSpPr txBox="1"/>
      </xdr:nvSpPr>
      <xdr:spPr>
        <a:xfrm>
          <a:off x="1295400" y="7124700"/>
          <a:ext cx="39626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671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0.81257</cdr:x>
      <cdr:y>0.70128</cdr:y>
    </cdr:from>
    <cdr:to>
      <cdr:x>0.91051</cdr:x>
      <cdr:y>0.85166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7586773" y="4264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0.05902</cdr:x>
      <cdr:y>0.00966</cdr:y>
    </cdr:from>
    <cdr:to>
      <cdr:x>0.14838</cdr:x>
      <cdr:y>0.07971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1039" y="38100"/>
          <a:ext cx="637514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（時間）</a:t>
          </a:r>
        </a:p>
      </cdr:txBody>
    </cdr:sp>
  </cdr:relSizeAnchor>
  <cdr:relSizeAnchor xmlns:cdr="http://schemas.openxmlformats.org/drawingml/2006/chartDrawing">
    <cdr:from>
      <cdr:x>0.20314</cdr:x>
      <cdr:y>0.13346</cdr:y>
    </cdr:from>
    <cdr:to>
      <cdr:x>0.38605</cdr:x>
      <cdr:y>0.16186</cdr:y>
    </cdr:to>
    <cdr:sp macro="" textlink="">
      <cdr:nvSpPr>
        <cdr:cNvPr id="3" name="右矢印 2"/>
        <cdr:cNvSpPr/>
      </cdr:nvSpPr>
      <cdr:spPr>
        <a:xfrm xmlns:a="http://schemas.openxmlformats.org/drawingml/2006/main" rot="668186">
          <a:off x="1449275" y="682645"/>
          <a:ext cx="1304925" cy="145244"/>
        </a:xfrm>
        <a:prstGeom xmlns:a="http://schemas.openxmlformats.org/drawingml/2006/main" prst="rightArrow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0.54753</cdr:x>
      <cdr:y>0.1492</cdr:y>
    </cdr:from>
    <cdr:to>
      <cdr:x>0.77017</cdr:x>
      <cdr:y>0.176</cdr:y>
    </cdr:to>
    <cdr:sp macro="" textlink="">
      <cdr:nvSpPr>
        <cdr:cNvPr id="6" name="右矢印 5"/>
        <cdr:cNvSpPr/>
      </cdr:nvSpPr>
      <cdr:spPr>
        <a:xfrm xmlns:a="http://schemas.openxmlformats.org/drawingml/2006/main" rot="21085574">
          <a:off x="3906233" y="763145"/>
          <a:ext cx="1588349" cy="137068"/>
        </a:xfrm>
        <a:prstGeom xmlns:a="http://schemas.openxmlformats.org/drawingml/2006/main" prst="rightArrow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0.81257</cdr:x>
      <cdr:y>0.70128</cdr:y>
    </cdr:from>
    <cdr:to>
      <cdr:x>0.91051</cdr:x>
      <cdr:y>0.85166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7586773" y="4264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0.0567</cdr:x>
      <cdr:y>0.02333</cdr:y>
    </cdr:from>
    <cdr:to>
      <cdr:x>0.14606</cdr:x>
      <cdr:y>0.08637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04526" y="115758"/>
          <a:ext cx="637514" cy="312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（人）</a:t>
          </a:r>
        </a:p>
      </cdr:txBody>
    </cdr:sp>
  </cdr:relSizeAnchor>
  <cdr:relSizeAnchor xmlns:cdr="http://schemas.openxmlformats.org/drawingml/2006/chartDrawing">
    <cdr:from>
      <cdr:x>0.40098</cdr:x>
      <cdr:y>0.02175</cdr:y>
    </cdr:from>
    <cdr:to>
      <cdr:x>0.71144</cdr:x>
      <cdr:y>0.10756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2860675" y="107950"/>
          <a:ext cx="2214902" cy="42582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2000"/>
            <a:t>月</a:t>
          </a:r>
          <a:r>
            <a:rPr kumimoji="1" lang="en-US" altLang="ja-JP" sz="2000"/>
            <a:t>80</a:t>
          </a:r>
          <a:r>
            <a:rPr kumimoji="1" lang="ja-JP" altLang="en-US" sz="2000"/>
            <a:t>時間超え職員</a:t>
          </a:r>
        </a:p>
      </cdr:txBody>
    </cdr:sp>
  </cdr:relSizeAnchor>
  <cdr:relSizeAnchor xmlns:cdr="http://schemas.openxmlformats.org/drawingml/2006/chartDrawing">
    <cdr:from>
      <cdr:x>0.31022</cdr:x>
      <cdr:y>0.38918</cdr:y>
    </cdr:from>
    <cdr:to>
      <cdr:x>0.8287</cdr:x>
      <cdr:y>0.42841</cdr:y>
    </cdr:to>
    <cdr:sp macro="" textlink="">
      <cdr:nvSpPr>
        <cdr:cNvPr id="3" name="右矢印 2"/>
        <cdr:cNvSpPr/>
      </cdr:nvSpPr>
      <cdr:spPr>
        <a:xfrm xmlns:a="http://schemas.openxmlformats.org/drawingml/2006/main" rot="1634214">
          <a:off x="2213146" y="1920193"/>
          <a:ext cx="3698972" cy="193546"/>
        </a:xfrm>
        <a:prstGeom xmlns:a="http://schemas.openxmlformats.org/drawingml/2006/main" prst="rightArrow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tabSelected="1" workbookViewId="0">
      <selection activeCell="F1" sqref="F1"/>
    </sheetView>
  </sheetViews>
  <sheetFormatPr defaultRowHeight="13.5" x14ac:dyDescent="0.15"/>
  <cols>
    <col min="1" max="41" width="3.75" customWidth="1"/>
  </cols>
  <sheetData>
    <row r="1" spans="1:25" s="1" customFormat="1" ht="21.75" customHeight="1" x14ac:dyDescent="0.15">
      <c r="U1" s="63" t="s">
        <v>38</v>
      </c>
      <c r="V1" s="64"/>
      <c r="W1" s="64"/>
      <c r="X1" s="64"/>
      <c r="Y1" s="64"/>
    </row>
    <row r="2" spans="1:25" s="1" customFormat="1" ht="13.5" customHeight="1" x14ac:dyDescent="0.15">
      <c r="R2" s="65" t="s">
        <v>37</v>
      </c>
      <c r="S2" s="65"/>
      <c r="T2" s="65"/>
      <c r="U2" s="65"/>
      <c r="V2" s="65"/>
      <c r="W2" s="65"/>
      <c r="X2" s="65"/>
      <c r="Y2" s="65"/>
    </row>
    <row r="3" spans="1:25" ht="24" x14ac:dyDescent="0.15">
      <c r="A3" s="61" t="s">
        <v>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ht="3.75" customHeight="1" x14ac:dyDescent="0.15"/>
    <row r="5" spans="1:25" s="1" customFormat="1" ht="14.25" x14ac:dyDescent="0.15">
      <c r="A5" s="62" t="s">
        <v>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47" spans="1:25" s="1" customFormat="1" ht="7.5" customHeight="1" x14ac:dyDescent="0.15"/>
    <row r="48" spans="1:25" ht="13.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39" ht="11.2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3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39" ht="17.25" x14ac:dyDescent="0.15">
      <c r="A51" s="6"/>
      <c r="B51" s="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AE51" s="1"/>
      <c r="AF51" s="1"/>
      <c r="AG51" s="1"/>
      <c r="AH51" s="1"/>
      <c r="AI51" s="1"/>
      <c r="AJ51" s="1"/>
      <c r="AK51" s="1"/>
      <c r="AL51" s="1"/>
      <c r="AM51" s="1"/>
    </row>
    <row r="52" spans="1:3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4.25" x14ac:dyDescent="0.15">
      <c r="A54" s="6"/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4.25" x14ac:dyDescent="0.15">
      <c r="A55" s="6"/>
      <c r="B55" s="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39" ht="14.25" x14ac:dyDescent="0.15">
      <c r="A57" s="6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3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3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39" ht="14.25" x14ac:dyDescent="0.15">
      <c r="A60" s="6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3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3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3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3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</sheetData>
  <sheetProtection algorithmName="SHA-512" hashValue="8T2tL43saC5UYNDQyVpqD4WLUkZVhb1o+Pj9EZLTdyTWZINsyRqnatppaQfJZzPFkl53ebNOH/rP/idPtH5N3A==" saltValue="ATTO+nYjklzjLkRG1q14Nw==" spinCount="100000" sheet="1" objects="1" scenarios="1"/>
  <mergeCells count="4">
    <mergeCell ref="A3:Y3"/>
    <mergeCell ref="A5:Y5"/>
    <mergeCell ref="U1:Y1"/>
    <mergeCell ref="R2:Y2"/>
  </mergeCells>
  <phoneticPr fontId="18"/>
  <printOptions horizontalCentered="1"/>
  <pageMargins left="0.39370078740157483" right="0.39370078740157483" top="0.31496062992125984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E6" sqref="E6"/>
    </sheetView>
  </sheetViews>
  <sheetFormatPr defaultRowHeight="13.5" x14ac:dyDescent="0.15"/>
  <cols>
    <col min="1" max="1" width="24.125" bestFit="1" customWidth="1"/>
    <col min="2" max="10" width="12.5" customWidth="1"/>
  </cols>
  <sheetData>
    <row r="1" spans="1:10" ht="34.5" customHeight="1" x14ac:dyDescent="0.15">
      <c r="A1" s="66" t="s">
        <v>11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1" customFormat="1" ht="2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7.25" customHeight="1" thickBot="1" x14ac:dyDescent="0.2">
      <c r="A3" s="67"/>
      <c r="B3" s="67"/>
      <c r="C3" s="67"/>
      <c r="D3" s="67"/>
      <c r="E3" s="67"/>
      <c r="F3" s="15"/>
      <c r="G3" s="15"/>
      <c r="H3" s="16"/>
      <c r="I3" s="16"/>
      <c r="J3" s="17" t="s">
        <v>12</v>
      </c>
    </row>
    <row r="4" spans="1:10" ht="30" customHeight="1" x14ac:dyDescent="0.15">
      <c r="A4" s="68" t="s">
        <v>13</v>
      </c>
      <c r="B4" s="70" t="s">
        <v>36</v>
      </c>
      <c r="C4" s="71"/>
      <c r="D4" s="72"/>
      <c r="E4" s="73" t="s">
        <v>14</v>
      </c>
      <c r="F4" s="71"/>
      <c r="G4" s="71"/>
      <c r="H4" s="74" t="s">
        <v>15</v>
      </c>
      <c r="I4" s="75"/>
      <c r="J4" s="76"/>
    </row>
    <row r="5" spans="1:10" ht="30" customHeight="1" thickBot="1" x14ac:dyDescent="0.2">
      <c r="A5" s="69"/>
      <c r="B5" s="18" t="s">
        <v>16</v>
      </c>
      <c r="C5" s="19" t="s">
        <v>17</v>
      </c>
      <c r="D5" s="20" t="s">
        <v>18</v>
      </c>
      <c r="E5" s="21" t="s">
        <v>16</v>
      </c>
      <c r="F5" s="19" t="s">
        <v>17</v>
      </c>
      <c r="G5" s="20" t="s">
        <v>18</v>
      </c>
      <c r="H5" s="22" t="s">
        <v>16</v>
      </c>
      <c r="I5" s="19" t="s">
        <v>17</v>
      </c>
      <c r="J5" s="23" t="s">
        <v>18</v>
      </c>
    </row>
    <row r="6" spans="1:10" ht="60" customHeight="1" x14ac:dyDescent="0.15">
      <c r="A6" s="24" t="s">
        <v>19</v>
      </c>
      <c r="B6" s="25">
        <v>29561</v>
      </c>
      <c r="C6" s="26">
        <f>D6-B6</f>
        <v>2947</v>
      </c>
      <c r="D6" s="27">
        <v>32508</v>
      </c>
      <c r="E6" s="28">
        <v>33414</v>
      </c>
      <c r="F6" s="26">
        <v>6679</v>
      </c>
      <c r="G6" s="29">
        <v>40093</v>
      </c>
      <c r="H6" s="30">
        <f t="shared" ref="H6:J21" si="0">B6-E6</f>
        <v>-3853</v>
      </c>
      <c r="I6" s="31">
        <f t="shared" si="0"/>
        <v>-3732</v>
      </c>
      <c r="J6" s="32">
        <f t="shared" si="0"/>
        <v>-7585</v>
      </c>
    </row>
    <row r="7" spans="1:10" ht="60" customHeight="1" x14ac:dyDescent="0.15">
      <c r="A7" s="33" t="s">
        <v>20</v>
      </c>
      <c r="B7" s="34">
        <v>22987</v>
      </c>
      <c r="C7" s="35">
        <f>D7-B7</f>
        <v>8381</v>
      </c>
      <c r="D7" s="36">
        <v>31368</v>
      </c>
      <c r="E7" s="37">
        <v>18786</v>
      </c>
      <c r="F7" s="35">
        <v>6724</v>
      </c>
      <c r="G7" s="38">
        <v>25510</v>
      </c>
      <c r="H7" s="39">
        <f t="shared" si="0"/>
        <v>4201</v>
      </c>
      <c r="I7" s="35">
        <f t="shared" si="0"/>
        <v>1657</v>
      </c>
      <c r="J7" s="40">
        <f t="shared" si="0"/>
        <v>5858</v>
      </c>
    </row>
    <row r="8" spans="1:10" ht="60" customHeight="1" x14ac:dyDescent="0.15">
      <c r="A8" s="41" t="s">
        <v>21</v>
      </c>
      <c r="B8" s="34">
        <v>24906</v>
      </c>
      <c r="C8" s="35">
        <f t="shared" ref="C8:C19" si="1">D8-B8</f>
        <v>60</v>
      </c>
      <c r="D8" s="36">
        <v>24966</v>
      </c>
      <c r="E8" s="37">
        <v>19510</v>
      </c>
      <c r="F8" s="35">
        <v>56</v>
      </c>
      <c r="G8" s="38">
        <v>19566</v>
      </c>
      <c r="H8" s="39">
        <f t="shared" si="0"/>
        <v>5396</v>
      </c>
      <c r="I8" s="35">
        <f t="shared" si="0"/>
        <v>4</v>
      </c>
      <c r="J8" s="40">
        <f t="shared" si="0"/>
        <v>5400</v>
      </c>
    </row>
    <row r="9" spans="1:10" ht="60" customHeight="1" x14ac:dyDescent="0.15">
      <c r="A9" s="42" t="s">
        <v>22</v>
      </c>
      <c r="B9" s="34">
        <v>27026</v>
      </c>
      <c r="C9" s="35">
        <f t="shared" si="1"/>
        <v>542</v>
      </c>
      <c r="D9" s="36">
        <v>27568</v>
      </c>
      <c r="E9" s="37">
        <v>29116</v>
      </c>
      <c r="F9" s="35">
        <v>564</v>
      </c>
      <c r="G9" s="38">
        <v>29680</v>
      </c>
      <c r="H9" s="39">
        <f t="shared" si="0"/>
        <v>-2090</v>
      </c>
      <c r="I9" s="35">
        <f t="shared" si="0"/>
        <v>-22</v>
      </c>
      <c r="J9" s="40">
        <f t="shared" si="0"/>
        <v>-2112</v>
      </c>
    </row>
    <row r="10" spans="1:10" ht="60" customHeight="1" x14ac:dyDescent="0.15">
      <c r="A10" s="42" t="s">
        <v>23</v>
      </c>
      <c r="B10" s="34">
        <v>3286</v>
      </c>
      <c r="C10" s="35">
        <f>D10-B10</f>
        <v>9</v>
      </c>
      <c r="D10" s="36">
        <v>3295</v>
      </c>
      <c r="E10" s="37">
        <v>1925</v>
      </c>
      <c r="F10" s="35">
        <v>17</v>
      </c>
      <c r="G10" s="38">
        <v>1942</v>
      </c>
      <c r="H10" s="39">
        <f t="shared" si="0"/>
        <v>1361</v>
      </c>
      <c r="I10" s="35">
        <f t="shared" si="0"/>
        <v>-8</v>
      </c>
      <c r="J10" s="40">
        <f t="shared" si="0"/>
        <v>1353</v>
      </c>
    </row>
    <row r="11" spans="1:10" ht="60" customHeight="1" x14ac:dyDescent="0.15">
      <c r="A11" s="42" t="s">
        <v>24</v>
      </c>
      <c r="B11" s="34">
        <v>114494</v>
      </c>
      <c r="C11" s="35">
        <f t="shared" si="1"/>
        <v>34167</v>
      </c>
      <c r="D11" s="36">
        <v>148661</v>
      </c>
      <c r="E11" s="37">
        <v>91436</v>
      </c>
      <c r="F11" s="35">
        <v>32541</v>
      </c>
      <c r="G11" s="38">
        <v>123977</v>
      </c>
      <c r="H11" s="39">
        <f t="shared" si="0"/>
        <v>23058</v>
      </c>
      <c r="I11" s="35">
        <f t="shared" si="0"/>
        <v>1626</v>
      </c>
      <c r="J11" s="40">
        <f t="shared" si="0"/>
        <v>24684</v>
      </c>
    </row>
    <row r="12" spans="1:10" ht="60" customHeight="1" x14ac:dyDescent="0.15">
      <c r="A12" s="42" t="s">
        <v>25</v>
      </c>
      <c r="B12" s="34">
        <v>57809</v>
      </c>
      <c r="C12" s="35">
        <f>D12-B12</f>
        <v>2614</v>
      </c>
      <c r="D12" s="36">
        <v>60423</v>
      </c>
      <c r="E12" s="37">
        <v>59484</v>
      </c>
      <c r="F12" s="35">
        <v>3220</v>
      </c>
      <c r="G12" s="38">
        <v>62704</v>
      </c>
      <c r="H12" s="39">
        <f t="shared" si="0"/>
        <v>-1675</v>
      </c>
      <c r="I12" s="35">
        <f t="shared" si="0"/>
        <v>-606</v>
      </c>
      <c r="J12" s="40">
        <f t="shared" si="0"/>
        <v>-2281</v>
      </c>
    </row>
    <row r="13" spans="1:10" ht="60" customHeight="1" x14ac:dyDescent="0.15">
      <c r="A13" s="42" t="s">
        <v>26</v>
      </c>
      <c r="B13" s="34">
        <v>23632</v>
      </c>
      <c r="C13" s="35">
        <f t="shared" si="1"/>
        <v>51</v>
      </c>
      <c r="D13" s="36">
        <v>23683</v>
      </c>
      <c r="E13" s="37">
        <v>24743</v>
      </c>
      <c r="F13" s="35">
        <v>20</v>
      </c>
      <c r="G13" s="38">
        <v>24763</v>
      </c>
      <c r="H13" s="39">
        <f t="shared" si="0"/>
        <v>-1111</v>
      </c>
      <c r="I13" s="35">
        <f t="shared" si="0"/>
        <v>31</v>
      </c>
      <c r="J13" s="40">
        <f t="shared" si="0"/>
        <v>-1080</v>
      </c>
    </row>
    <row r="14" spans="1:10" ht="60" customHeight="1" x14ac:dyDescent="0.15">
      <c r="A14" s="42" t="s">
        <v>27</v>
      </c>
      <c r="B14" s="34">
        <v>33714</v>
      </c>
      <c r="C14" s="35">
        <f t="shared" si="1"/>
        <v>3765</v>
      </c>
      <c r="D14" s="36">
        <v>37479</v>
      </c>
      <c r="E14" s="37">
        <v>34229</v>
      </c>
      <c r="F14" s="35">
        <v>3743</v>
      </c>
      <c r="G14" s="38">
        <v>37972</v>
      </c>
      <c r="H14" s="39">
        <f t="shared" si="0"/>
        <v>-515</v>
      </c>
      <c r="I14" s="35">
        <f t="shared" si="0"/>
        <v>22</v>
      </c>
      <c r="J14" s="40">
        <f t="shared" si="0"/>
        <v>-493</v>
      </c>
    </row>
    <row r="15" spans="1:10" ht="60" customHeight="1" x14ac:dyDescent="0.15">
      <c r="A15" s="42" t="s">
        <v>28</v>
      </c>
      <c r="B15" s="34">
        <v>126923</v>
      </c>
      <c r="C15" s="35">
        <f>D15-B15</f>
        <v>35995</v>
      </c>
      <c r="D15" s="36">
        <v>162918</v>
      </c>
      <c r="E15" s="37">
        <v>116954</v>
      </c>
      <c r="F15" s="35">
        <v>59642</v>
      </c>
      <c r="G15" s="38">
        <v>176596</v>
      </c>
      <c r="H15" s="39">
        <f t="shared" si="0"/>
        <v>9969</v>
      </c>
      <c r="I15" s="35">
        <f t="shared" si="0"/>
        <v>-23647</v>
      </c>
      <c r="J15" s="40">
        <f t="shared" si="0"/>
        <v>-13678</v>
      </c>
    </row>
    <row r="16" spans="1:10" ht="60" customHeight="1" x14ac:dyDescent="0.15">
      <c r="A16" s="43" t="s">
        <v>29</v>
      </c>
      <c r="B16" s="34">
        <v>32954</v>
      </c>
      <c r="C16" s="35">
        <f t="shared" si="1"/>
        <v>784</v>
      </c>
      <c r="D16" s="36">
        <v>33738</v>
      </c>
      <c r="E16" s="37">
        <v>37175</v>
      </c>
      <c r="F16" s="35">
        <v>605</v>
      </c>
      <c r="G16" s="38">
        <v>37780</v>
      </c>
      <c r="H16" s="39">
        <f t="shared" si="0"/>
        <v>-4221</v>
      </c>
      <c r="I16" s="35">
        <f t="shared" si="0"/>
        <v>179</v>
      </c>
      <c r="J16" s="40">
        <f t="shared" si="0"/>
        <v>-4042</v>
      </c>
    </row>
    <row r="17" spans="1:10" ht="60" customHeight="1" x14ac:dyDescent="0.15">
      <c r="A17" s="33" t="s">
        <v>30</v>
      </c>
      <c r="B17" s="34">
        <v>2226</v>
      </c>
      <c r="C17" s="35">
        <f t="shared" si="1"/>
        <v>0</v>
      </c>
      <c r="D17" s="36">
        <v>2226</v>
      </c>
      <c r="E17" s="37">
        <v>1793</v>
      </c>
      <c r="F17" s="35">
        <v>8</v>
      </c>
      <c r="G17" s="38">
        <v>1801</v>
      </c>
      <c r="H17" s="39">
        <f t="shared" si="0"/>
        <v>433</v>
      </c>
      <c r="I17" s="35">
        <f t="shared" si="0"/>
        <v>-8</v>
      </c>
      <c r="J17" s="40">
        <f t="shared" si="0"/>
        <v>425</v>
      </c>
    </row>
    <row r="18" spans="1:10" ht="60" customHeight="1" x14ac:dyDescent="0.15">
      <c r="A18" s="42" t="s">
        <v>31</v>
      </c>
      <c r="B18" s="34">
        <v>4071</v>
      </c>
      <c r="C18" s="35">
        <f>D18-B18</f>
        <v>45</v>
      </c>
      <c r="D18" s="36">
        <v>4116</v>
      </c>
      <c r="E18" s="37">
        <v>3094</v>
      </c>
      <c r="F18" s="35">
        <v>12</v>
      </c>
      <c r="G18" s="38">
        <v>3106</v>
      </c>
      <c r="H18" s="39">
        <f t="shared" si="0"/>
        <v>977</v>
      </c>
      <c r="I18" s="35">
        <f t="shared" si="0"/>
        <v>33</v>
      </c>
      <c r="J18" s="40">
        <f t="shared" si="0"/>
        <v>1010</v>
      </c>
    </row>
    <row r="19" spans="1:10" ht="60" customHeight="1" x14ac:dyDescent="0.15">
      <c r="A19" s="42" t="s">
        <v>32</v>
      </c>
      <c r="B19" s="34">
        <v>90112</v>
      </c>
      <c r="C19" s="35">
        <f t="shared" si="1"/>
        <v>2244</v>
      </c>
      <c r="D19" s="36">
        <v>92356</v>
      </c>
      <c r="E19" s="37">
        <v>91841</v>
      </c>
      <c r="F19" s="35">
        <v>99</v>
      </c>
      <c r="G19" s="38">
        <v>91940</v>
      </c>
      <c r="H19" s="39">
        <f t="shared" si="0"/>
        <v>-1729</v>
      </c>
      <c r="I19" s="35">
        <f t="shared" si="0"/>
        <v>2145</v>
      </c>
      <c r="J19" s="40">
        <f t="shared" si="0"/>
        <v>416</v>
      </c>
    </row>
    <row r="20" spans="1:10" ht="60" customHeight="1" x14ac:dyDescent="0.15">
      <c r="A20" s="42" t="s">
        <v>33</v>
      </c>
      <c r="B20" s="34">
        <v>767</v>
      </c>
      <c r="C20" s="35">
        <f>D20-B20</f>
        <v>0</v>
      </c>
      <c r="D20" s="36">
        <v>767</v>
      </c>
      <c r="E20" s="37">
        <v>564</v>
      </c>
      <c r="F20" s="35">
        <v>0</v>
      </c>
      <c r="G20" s="38">
        <v>564</v>
      </c>
      <c r="H20" s="39">
        <f t="shared" si="0"/>
        <v>203</v>
      </c>
      <c r="I20" s="35">
        <f t="shared" si="0"/>
        <v>0</v>
      </c>
      <c r="J20" s="40">
        <f t="shared" si="0"/>
        <v>203</v>
      </c>
    </row>
    <row r="21" spans="1:10" ht="60" customHeight="1" thickBot="1" x14ac:dyDescent="0.2">
      <c r="A21" s="44" t="s">
        <v>34</v>
      </c>
      <c r="B21" s="45">
        <v>1573</v>
      </c>
      <c r="C21" s="35">
        <f>D21-B21</f>
        <v>0</v>
      </c>
      <c r="D21" s="47">
        <v>1573</v>
      </c>
      <c r="E21" s="48">
        <v>1840</v>
      </c>
      <c r="F21" s="46">
        <v>0</v>
      </c>
      <c r="G21" s="49">
        <v>1840</v>
      </c>
      <c r="H21" s="50">
        <f t="shared" si="0"/>
        <v>-267</v>
      </c>
      <c r="I21" s="51">
        <f t="shared" si="0"/>
        <v>0</v>
      </c>
      <c r="J21" s="52">
        <f t="shared" si="0"/>
        <v>-267</v>
      </c>
    </row>
    <row r="22" spans="1:10" ht="60" customHeight="1" thickTop="1" thickBot="1" x14ac:dyDescent="0.2">
      <c r="A22" s="53" t="s">
        <v>35</v>
      </c>
      <c r="B22" s="54">
        <v>596041</v>
      </c>
      <c r="C22" s="55">
        <f>D22-B22</f>
        <v>91604</v>
      </c>
      <c r="D22" s="56">
        <v>687645</v>
      </c>
      <c r="E22" s="57">
        <v>565904</v>
      </c>
      <c r="F22" s="55">
        <v>113930</v>
      </c>
      <c r="G22" s="58">
        <v>679834</v>
      </c>
      <c r="H22" s="59">
        <f>B22-E22</f>
        <v>30137</v>
      </c>
      <c r="I22" s="55">
        <f t="shared" ref="I22:J22" si="2">C22-F22</f>
        <v>-22326</v>
      </c>
      <c r="J22" s="60">
        <f t="shared" si="2"/>
        <v>7811</v>
      </c>
    </row>
  </sheetData>
  <sheetProtection algorithmName="SHA-512" hashValue="UwM5BA3p3CmeJqhajD4IU0jl7uhiv58LvDyYyW5EX59GIleJ5wgfVi7tQJ+oErfTKk1RpzL4/QNewiL6ZtLVdA==" saltValue="jjpE3/u67wBqC9koxbBn3g==" spinCount="100000" sheet="1" objects="1" scenarios="1"/>
  <mergeCells count="6">
    <mergeCell ref="A1:J1"/>
    <mergeCell ref="A3:E3"/>
    <mergeCell ref="A4:A5"/>
    <mergeCell ref="B4:D4"/>
    <mergeCell ref="E4:G4"/>
    <mergeCell ref="H4:J4"/>
  </mergeCells>
  <phoneticPr fontId="18"/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F16"/>
  <sheetViews>
    <sheetView workbookViewId="0">
      <selection activeCell="B2" sqref="B2"/>
    </sheetView>
  </sheetViews>
  <sheetFormatPr defaultRowHeight="13.5" x14ac:dyDescent="0.15"/>
  <cols>
    <col min="1" max="1" width="21.25" style="1" bestFit="1" customWidth="1"/>
    <col min="2" max="5" width="10" style="1" customWidth="1"/>
    <col min="6" max="16384" width="9" style="1"/>
  </cols>
  <sheetData>
    <row r="2" spans="1:6" x14ac:dyDescent="0.15">
      <c r="A2" s="2" t="s">
        <v>1</v>
      </c>
      <c r="B2" s="2" t="s">
        <v>0</v>
      </c>
      <c r="C2" s="2" t="s">
        <v>2</v>
      </c>
      <c r="D2" s="2" t="s">
        <v>3</v>
      </c>
      <c r="E2" s="2" t="s">
        <v>6</v>
      </c>
      <c r="F2" s="2" t="s">
        <v>7</v>
      </c>
    </row>
    <row r="3" spans="1:6" x14ac:dyDescent="0.15">
      <c r="A3" s="2" t="s">
        <v>9</v>
      </c>
      <c r="B3" s="4">
        <v>590353</v>
      </c>
      <c r="C3" s="4">
        <v>586606</v>
      </c>
      <c r="D3" s="4">
        <v>565904</v>
      </c>
      <c r="E3" s="4">
        <v>573647</v>
      </c>
      <c r="F3" s="13">
        <v>596041</v>
      </c>
    </row>
    <row r="4" spans="1:6" x14ac:dyDescent="0.15">
      <c r="A4" s="2" t="s">
        <v>10</v>
      </c>
      <c r="B4" s="4">
        <f>B12-B3</f>
        <v>476552</v>
      </c>
      <c r="C4" s="4">
        <f>C12-C3</f>
        <v>431795</v>
      </c>
      <c r="D4" s="4">
        <f t="shared" ref="D4:E4" si="0">D12-D3</f>
        <v>428086</v>
      </c>
      <c r="E4" s="4">
        <f t="shared" si="0"/>
        <v>460063</v>
      </c>
      <c r="F4" s="3"/>
    </row>
    <row r="6" spans="1:6" x14ac:dyDescent="0.15">
      <c r="A6" s="2" t="s">
        <v>1</v>
      </c>
      <c r="B6" s="2" t="s">
        <v>0</v>
      </c>
      <c r="C6" s="2" t="s">
        <v>2</v>
      </c>
      <c r="D6" s="2" t="s">
        <v>3</v>
      </c>
      <c r="E6" s="2" t="s">
        <v>6</v>
      </c>
      <c r="F6" s="2" t="s">
        <v>7</v>
      </c>
    </row>
    <row r="7" spans="1:6" x14ac:dyDescent="0.15">
      <c r="A7" s="2" t="s">
        <v>9</v>
      </c>
      <c r="B7" s="3">
        <v>292</v>
      </c>
      <c r="C7" s="3">
        <v>202</v>
      </c>
      <c r="D7" s="3">
        <v>112</v>
      </c>
      <c r="E7" s="3">
        <v>100</v>
      </c>
      <c r="F7" s="3">
        <v>96</v>
      </c>
    </row>
    <row r="8" spans="1:6" x14ac:dyDescent="0.15">
      <c r="A8" s="2" t="s">
        <v>10</v>
      </c>
      <c r="B8" s="4">
        <f t="shared" ref="B8" si="1">B16-B7</f>
        <v>379</v>
      </c>
      <c r="C8" s="4">
        <f t="shared" ref="C8" si="2">C16-C7</f>
        <v>193</v>
      </c>
      <c r="D8" s="4">
        <f t="shared" ref="D8" si="3">D16-D7</f>
        <v>143</v>
      </c>
      <c r="E8" s="4">
        <f t="shared" ref="E8" si="4">E16-E7</f>
        <v>149</v>
      </c>
      <c r="F8" s="3"/>
    </row>
    <row r="11" spans="1:6" x14ac:dyDescent="0.15">
      <c r="A11" s="2" t="s">
        <v>1</v>
      </c>
      <c r="B11" s="2" t="s">
        <v>0</v>
      </c>
      <c r="C11" s="2" t="s">
        <v>2</v>
      </c>
      <c r="D11" s="2" t="s">
        <v>3</v>
      </c>
      <c r="E11" s="2" t="s">
        <v>6</v>
      </c>
      <c r="F11" s="2" t="s">
        <v>7</v>
      </c>
    </row>
    <row r="12" spans="1:6" x14ac:dyDescent="0.15">
      <c r="A12" s="2" t="s">
        <v>9</v>
      </c>
      <c r="B12" s="4">
        <v>1066905</v>
      </c>
      <c r="C12" s="4">
        <v>1018401</v>
      </c>
      <c r="D12" s="4">
        <v>993990</v>
      </c>
      <c r="E12" s="4">
        <v>1033710</v>
      </c>
      <c r="F12" s="3"/>
    </row>
    <row r="13" spans="1:6" x14ac:dyDescent="0.15">
      <c r="A13" s="12"/>
      <c r="B13" s="12"/>
      <c r="C13" s="12"/>
      <c r="D13" s="12"/>
      <c r="E13" s="12"/>
      <c r="F13" s="6"/>
    </row>
    <row r="15" spans="1:6" x14ac:dyDescent="0.15">
      <c r="A15" s="2" t="s">
        <v>1</v>
      </c>
      <c r="B15" s="2" t="s">
        <v>0</v>
      </c>
      <c r="C15" s="2" t="s">
        <v>2</v>
      </c>
      <c r="D15" s="2" t="s">
        <v>3</v>
      </c>
      <c r="E15" s="2" t="s">
        <v>6</v>
      </c>
      <c r="F15" s="2" t="s">
        <v>7</v>
      </c>
    </row>
    <row r="16" spans="1:6" x14ac:dyDescent="0.15">
      <c r="A16" s="5" t="s">
        <v>5</v>
      </c>
      <c r="B16" s="3">
        <v>671</v>
      </c>
      <c r="C16" s="3">
        <v>395</v>
      </c>
      <c r="D16" s="3">
        <v>255</v>
      </c>
      <c r="E16" s="3">
        <v>249</v>
      </c>
      <c r="F16" s="3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</vt:lpstr>
      <vt:lpstr>裏</vt:lpstr>
      <vt:lpstr>印刷なし</vt:lpstr>
      <vt:lpstr>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2019-11-26T08:30:00Z</cp:lastPrinted>
  <dcterms:created xsi:type="dcterms:W3CDTF">2014-07-28T01:23:27Z</dcterms:created>
  <dcterms:modified xsi:type="dcterms:W3CDTF">2019-11-26T09:36:08Z</dcterms:modified>
</cp:coreProperties>
</file>