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9$\doc\業務用\04 企画防災Ｇ\020_予算\050_公表\R7公表\02_臨時公表\04_250625\00_作業\00_HP\"/>
    </mc:Choice>
  </mc:AlternateContent>
  <xr:revisionPtr revIDLastSave="0" documentId="13_ncr:1_{9B3BC81F-1D59-4C90-8A3A-DFC9BC3D0596}" xr6:coauthVersionLast="47" xr6:coauthVersionMax="47" xr10:uidLastSave="{00000000-0000-0000-0000-000000000000}"/>
  <bookViews>
    <workbookView xWindow="-28908" yWindow="-108" windowWidth="29016" windowHeight="15972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'都市整備部調書（Excel建コン)'!#REF!</definedName>
    <definedName name="_xlnm.Print_Area" localSheetId="0">'都市整備部調書（Excel建コン)'!$A$1:$W$6</definedName>
    <definedName name="_xlnm.Print_Titles" localSheetId="0">'都市整備部調書（Excel建コン)'!$1:$4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" i="1" l="1"/>
  <c r="W5" i="1"/>
</calcChain>
</file>

<file path=xl/sharedStrings.xml><?xml version="1.0" encoding="utf-8"?>
<sst xmlns="http://schemas.openxmlformats.org/spreadsheetml/2006/main" count="59" uniqueCount="51">
  <si>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</si>
  <si>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</si>
  <si>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</si>
  <si>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</si>
  <si>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</si>
  <si>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</si>
  <si>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</si>
  <si>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都市整備部</t>
    <rPh sb="0" eb="5">
      <t>トシセイビブ</t>
    </rPh>
    <phoneticPr fontId="2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</si>
  <si>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2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</si>
  <si>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</si>
  <si>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</si>
  <si>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</si>
  <si>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</si>
  <si>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</si>
  <si>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</si>
  <si>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</si>
  <si>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</si>
  <si>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</si>
  <si>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</si>
  <si>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</si>
  <si>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</si>
  <si>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</si>
  <si>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</si>
  <si>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</si>
  <si>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</si>
  <si>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</si>
  <si>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</si>
  <si>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</si>
  <si>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</si>
  <si>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更新</t>
    <rPh sb="0" eb="2">
      <t>コウシン</t>
    </rPh>
    <phoneticPr fontId="2"/>
  </si>
  <si>
    <t>一般競争入札</t>
    <rPh sb="0" eb="6">
      <t>イッパンキョウソウニュウサツ</t>
    </rPh>
    <phoneticPr fontId="2"/>
  </si>
  <si>
    <t>320161</t>
    <phoneticPr fontId="2"/>
  </si>
  <si>
    <t>　平野川調節池外設備点検整備業務</t>
    <rPh sb="1" eb="4">
      <t>ヒラノガワ</t>
    </rPh>
    <rPh sb="4" eb="7">
      <t>チョウセツイケ</t>
    </rPh>
    <rPh sb="7" eb="8">
      <t>ソト</t>
    </rPh>
    <rPh sb="8" eb="10">
      <t>セツビ</t>
    </rPh>
    <rPh sb="10" eb="14">
      <t>テンケンセイビ</t>
    </rPh>
    <rPh sb="14" eb="16">
      <t>ギョウム</t>
    </rPh>
    <phoneticPr fontId="2"/>
  </si>
  <si>
    <t>大阪市東住吉区</t>
  </si>
  <si>
    <t>中小規模ポンプ施設保守点検</t>
    <rPh sb="0" eb="2">
      <t>チュウショウ</t>
    </rPh>
    <rPh sb="2" eb="4">
      <t>キボ</t>
    </rPh>
    <rPh sb="7" eb="9">
      <t>シセツ</t>
    </rPh>
    <rPh sb="9" eb="11">
      <t>ホシュ</t>
    </rPh>
    <rPh sb="11" eb="13">
      <t>テンケン</t>
    </rPh>
    <phoneticPr fontId="4"/>
  </si>
  <si>
    <t>ポンプ設備等点検整備業務　一式</t>
    <rPh sb="3" eb="5">
      <t>セツビ</t>
    </rPh>
    <rPh sb="5" eb="6">
      <t>トウ</t>
    </rPh>
    <rPh sb="6" eb="8">
      <t>テンケン</t>
    </rPh>
    <rPh sb="8" eb="10">
      <t>セイビ</t>
    </rPh>
    <rPh sb="10" eb="12">
      <t>ギョウム</t>
    </rPh>
    <rPh sb="13" eb="15">
      <t>イッシキ</t>
    </rPh>
    <phoneticPr fontId="2"/>
  </si>
  <si>
    <t>第２四半期</t>
    <rPh sb="0" eb="1">
      <t>ダイ</t>
    </rPh>
    <rPh sb="2" eb="5">
      <t>シハンキ</t>
    </rPh>
    <phoneticPr fontId="2"/>
  </si>
  <si>
    <t>３６ケ月</t>
    <rPh sb="2" eb="4">
      <t>カゲツ</t>
    </rPh>
    <phoneticPr fontId="2"/>
  </si>
  <si>
    <t>参加確認</t>
    <rPh sb="0" eb="4">
      <t>サンカカクニン</t>
    </rPh>
    <phoneticPr fontId="2"/>
  </si>
  <si>
    <t>（８）</t>
    <phoneticPr fontId="2"/>
  </si>
  <si>
    <t>320100</t>
    <phoneticPr fontId="2"/>
  </si>
  <si>
    <t>外　治水緑地外排水門点検整備業務</t>
    <rPh sb="0" eb="1">
      <t>ソト</t>
    </rPh>
    <rPh sb="2" eb="6">
      <t>チスイリョクチ</t>
    </rPh>
    <rPh sb="6" eb="7">
      <t>ソト</t>
    </rPh>
    <rPh sb="7" eb="9">
      <t>ハイスイ</t>
    </rPh>
    <rPh sb="9" eb="14">
      <t>モンテンケンセイビ</t>
    </rPh>
    <rPh sb="14" eb="16">
      <t>ギョウム</t>
    </rPh>
    <phoneticPr fontId="2"/>
  </si>
  <si>
    <t>大東市</t>
    <rPh sb="0" eb="3">
      <t>ダイトウシ</t>
    </rPh>
    <phoneticPr fontId="2"/>
  </si>
  <si>
    <t>深野北四丁目地内　外</t>
    <phoneticPr fontId="2"/>
  </si>
  <si>
    <t>水門等施設保守点検</t>
    <rPh sb="0" eb="3">
      <t>スイモントウ</t>
    </rPh>
    <rPh sb="3" eb="5">
      <t>シセツ</t>
    </rPh>
    <rPh sb="5" eb="7">
      <t>ホシュ</t>
    </rPh>
    <rPh sb="7" eb="9">
      <t>テンケン</t>
    </rPh>
    <phoneticPr fontId="4"/>
  </si>
  <si>
    <t>水門等点検整備業務　一式</t>
    <rPh sb="0" eb="2">
      <t>スイモン</t>
    </rPh>
    <rPh sb="2" eb="3">
      <t>トウ</t>
    </rPh>
    <rPh sb="3" eb="7">
      <t>テンケンセイビ</t>
    </rPh>
    <rPh sb="7" eb="9">
      <t>ギョウム</t>
    </rPh>
    <rPh sb="10" eb="12">
      <t>イッシキ</t>
    </rPh>
    <phoneticPr fontId="2"/>
  </si>
  <si>
    <t>寝屋川南部地下河川</t>
    <rPh sb="0" eb="3">
      <t>ネヤガワ</t>
    </rPh>
    <rPh sb="3" eb="9">
      <t>ナンブチカカセン</t>
    </rPh>
    <phoneticPr fontId="2"/>
  </si>
  <si>
    <t>一級河川　寝屋川</t>
    <rPh sb="0" eb="4">
      <t>イッキュウカセン</t>
    </rPh>
    <rPh sb="5" eb="8">
      <t>ネヤガワ</t>
    </rPh>
    <phoneticPr fontId="2"/>
  </si>
  <si>
    <t>2025-30-901387</t>
    <phoneticPr fontId="2"/>
  </si>
  <si>
    <t>2025-30-901388</t>
    <phoneticPr fontId="2"/>
  </si>
  <si>
    <t>今川一丁目地内　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</si>
</sst>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2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9" fillId="0" borderId="0" xfId="1" applyFont="1">
      <alignment vertical="center"/>
    </xf>
    <xf numFmtId="0" fontId="7" fillId="3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left" vertical="center" wrapText="1"/>
    </xf>
    <xf numFmtId="49" fontId="10" fillId="0" borderId="1" xfId="3" applyNumberFormat="1" applyFont="1" applyFill="1" applyBorder="1" applyAlignment="1" applyProtection="1">
      <alignment vertical="center" wrapText="1"/>
      <protection locked="0"/>
    </xf>
    <xf numFmtId="49" fontId="10" fillId="0" borderId="1" xfId="3" applyNumberFormat="1" applyFont="1" applyFill="1" applyBorder="1" applyAlignment="1">
      <alignment horizontal="center" vertical="center" wrapText="1"/>
    </xf>
    <xf numFmtId="176" fontId="10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3" applyFont="1" applyFill="1" applyBorder="1" applyAlignment="1" applyProtection="1">
      <alignment horizontal="left" vertical="center" wrapText="1"/>
      <protection locked="0"/>
    </xf>
    <xf numFmtId="49" fontId="10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left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5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20724</xdr:colOff>
      <xdr:row>4</xdr:row>
      <xdr:rowOff>0</xdr:rowOff>
    </xdr:from>
    <xdr:to>
      <xdr:col>8</xdr:col>
      <xdr:colOff>135157</xdr:colOff>
      <xdr:row>4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C07900B-0B56-497B-A3F9-45F69EAE736C}"/>
            </a:ext>
          </a:extLst>
        </xdr:cNvPr>
        <xdr:cNvSpPr/>
      </xdr:nvSpPr>
      <xdr:spPr>
        <a:xfrm>
          <a:off x="11450724" y="3393341"/>
          <a:ext cx="114433" cy="17460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W6"/>
  <sheetViews>
    <sheetView showGridLines="0" tabSelected="1" view="pageBreakPreview" zoomScale="70" zoomScaleNormal="55" zoomScaleSheetLayoutView="70" workbookViewId="0">
      <pane ySplit="4" topLeftCell="A5" activePane="bottomLeft" state="frozen"/>
      <selection activeCell="W8" sqref="W8:W10"/>
      <selection pane="bottomLeft" activeCell="H22" sqref="H22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3" s="3" customFormat="1" ht="15" customHeight="1" x14ac:dyDescent="0.45">
      <c r="A1" s="19" t="s">
        <v>0</v>
      </c>
      <c r="B1" s="18" t="s">
        <v>9</v>
      </c>
      <c r="C1" s="18" t="s">
        <v>10</v>
      </c>
      <c r="D1" s="18" t="s">
        <v>11</v>
      </c>
      <c r="E1" s="20" t="s">
        <v>1</v>
      </c>
      <c r="F1" s="20"/>
      <c r="G1" s="20"/>
      <c r="H1" s="20"/>
      <c r="I1" s="20"/>
      <c r="J1" s="20"/>
      <c r="K1" s="20"/>
      <c r="L1" s="20"/>
      <c r="M1" s="20"/>
      <c r="N1" s="20"/>
      <c r="O1" s="20"/>
      <c r="P1" s="9" t="s">
        <v>2</v>
      </c>
      <c r="Q1" s="6"/>
      <c r="R1" s="6"/>
      <c r="S1" s="6"/>
      <c r="T1" s="6"/>
      <c r="U1" s="6"/>
      <c r="V1" s="6"/>
      <c r="W1" s="6"/>
    </row>
    <row r="2" spans="1:23" s="4" customFormat="1" ht="15" customHeight="1" x14ac:dyDescent="0.45">
      <c r="A2" s="19"/>
      <c r="B2" s="18"/>
      <c r="C2" s="18"/>
      <c r="D2" s="18"/>
      <c r="E2" s="18" t="s">
        <v>12</v>
      </c>
      <c r="F2" s="18" t="s">
        <v>13</v>
      </c>
      <c r="G2" s="18" t="s">
        <v>3</v>
      </c>
      <c r="H2" s="18"/>
      <c r="I2" s="18"/>
      <c r="J2" s="18" t="s">
        <v>4</v>
      </c>
      <c r="K2" s="18"/>
      <c r="L2" s="18"/>
      <c r="M2" s="18"/>
      <c r="N2" s="18" t="s">
        <v>22</v>
      </c>
      <c r="O2" s="18" t="s">
        <v>21</v>
      </c>
      <c r="P2" s="18" t="s">
        <v>20</v>
      </c>
      <c r="Q2" s="18" t="s">
        <v>19</v>
      </c>
      <c r="R2" s="18" t="s">
        <v>24</v>
      </c>
      <c r="S2" s="18" t="s">
        <v>23</v>
      </c>
      <c r="T2" s="18" t="s">
        <v>25</v>
      </c>
      <c r="U2" s="18" t="s">
        <v>26</v>
      </c>
      <c r="V2" s="18" t="s">
        <v>27</v>
      </c>
      <c r="W2" s="18" t="s">
        <v>28</v>
      </c>
    </row>
    <row r="3" spans="1:23" s="4" customFormat="1" ht="15" customHeight="1" x14ac:dyDescent="0.45">
      <c r="A3" s="19"/>
      <c r="B3" s="18"/>
      <c r="C3" s="18"/>
      <c r="D3" s="18"/>
      <c r="E3" s="18"/>
      <c r="F3" s="18"/>
      <c r="G3" s="18"/>
      <c r="H3" s="18"/>
      <c r="I3" s="18"/>
      <c r="J3" s="18" t="s">
        <v>5</v>
      </c>
      <c r="K3" s="18"/>
      <c r="L3" s="18" t="s">
        <v>6</v>
      </c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s="4" customFormat="1" ht="66" customHeight="1" x14ac:dyDescent="0.45">
      <c r="A4" s="19"/>
      <c r="B4" s="18"/>
      <c r="C4" s="18"/>
      <c r="D4" s="18"/>
      <c r="E4" s="18"/>
      <c r="F4" s="18"/>
      <c r="G4" s="8" t="s">
        <v>14</v>
      </c>
      <c r="H4" s="5" t="s">
        <v>15</v>
      </c>
      <c r="I4" s="5" t="s">
        <v>18</v>
      </c>
      <c r="J4" s="8" t="s">
        <v>17</v>
      </c>
      <c r="K4" s="8" t="s">
        <v>16</v>
      </c>
      <c r="L4" s="8" t="s">
        <v>17</v>
      </c>
      <c r="M4" s="8" t="s">
        <v>16</v>
      </c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 s="3" customFormat="1" ht="75.75" customHeight="1" x14ac:dyDescent="0.45">
      <c r="A5" s="7">
        <v>1</v>
      </c>
      <c r="B5" s="10" t="s">
        <v>29</v>
      </c>
      <c r="C5" s="11" t="s">
        <v>48</v>
      </c>
      <c r="D5" s="12">
        <v>45833</v>
      </c>
      <c r="E5" s="13" t="s">
        <v>7</v>
      </c>
      <c r="F5" s="13" t="s">
        <v>8</v>
      </c>
      <c r="G5" s="14" t="s">
        <v>31</v>
      </c>
      <c r="H5" s="15" t="s">
        <v>46</v>
      </c>
      <c r="I5" s="13" t="s">
        <v>32</v>
      </c>
      <c r="J5" s="10" t="s">
        <v>33</v>
      </c>
      <c r="K5" s="10" t="s">
        <v>50</v>
      </c>
      <c r="L5" s="13"/>
      <c r="M5" s="13"/>
      <c r="N5" s="14" t="s">
        <v>34</v>
      </c>
      <c r="O5" s="16"/>
      <c r="P5" s="13" t="s">
        <v>35</v>
      </c>
      <c r="Q5" s="14" t="s">
        <v>36</v>
      </c>
      <c r="R5" s="14" t="s">
        <v>37</v>
      </c>
      <c r="S5" s="17"/>
      <c r="T5" s="14" t="s">
        <v>38</v>
      </c>
      <c r="U5" s="10" t="s">
        <v>39</v>
      </c>
      <c r="V5" s="10"/>
      <c r="W5" s="14" t="str">
        <f t="shared" ref="W5:W6" si="0">F5</f>
        <v>寝屋川水系改修工営所</v>
      </c>
    </row>
    <row r="6" spans="1:23" s="3" customFormat="1" ht="75.75" customHeight="1" x14ac:dyDescent="0.45">
      <c r="A6" s="7">
        <v>2</v>
      </c>
      <c r="B6" s="10" t="s">
        <v>29</v>
      </c>
      <c r="C6" s="11" t="s">
        <v>49</v>
      </c>
      <c r="D6" s="12">
        <v>45833</v>
      </c>
      <c r="E6" s="13" t="s">
        <v>7</v>
      </c>
      <c r="F6" s="13" t="s">
        <v>8</v>
      </c>
      <c r="G6" s="14" t="s">
        <v>40</v>
      </c>
      <c r="H6" s="15" t="s">
        <v>47</v>
      </c>
      <c r="I6" s="13" t="s">
        <v>41</v>
      </c>
      <c r="J6" s="10" t="s">
        <v>42</v>
      </c>
      <c r="K6" s="10" t="s">
        <v>43</v>
      </c>
      <c r="L6" s="13"/>
      <c r="M6" s="13"/>
      <c r="N6" s="14" t="s">
        <v>44</v>
      </c>
      <c r="O6" s="16"/>
      <c r="P6" s="13" t="s">
        <v>45</v>
      </c>
      <c r="Q6" s="14" t="s">
        <v>36</v>
      </c>
      <c r="R6" s="14" t="s">
        <v>37</v>
      </c>
      <c r="S6" s="17" t="s">
        <v>30</v>
      </c>
      <c r="T6" s="14"/>
      <c r="U6" s="10" t="s">
        <v>39</v>
      </c>
      <c r="V6" s="10"/>
      <c r="W6" s="14" t="str">
        <f t="shared" si="0"/>
        <v>寝屋川水系改修工営所</v>
      </c>
    </row>
  </sheetData>
  <mergeCells count="21">
    <mergeCell ref="D1:D4"/>
    <mergeCell ref="A1:A4"/>
    <mergeCell ref="B1:B4"/>
    <mergeCell ref="C1:C4"/>
    <mergeCell ref="E2:E4"/>
    <mergeCell ref="E1:O1"/>
    <mergeCell ref="L3:M3"/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</mergeCells>
  <phoneticPr fontId="2"/>
  <conditionalFormatting sqref="Q6">
    <cfRule type="expression" dxfId="58" priority="8" stopIfTrue="1">
      <formula>$V6="無効"</formula>
    </cfRule>
  </conditionalFormatting>
  <conditionalFormatting sqref="C5:C6">
    <cfRule type="expression" dxfId="57" priority="57" stopIfTrue="1">
      <formula>#REF!="取込対象外"</formula>
    </cfRule>
  </conditionalFormatting>
  <conditionalFormatting sqref="C5:C6">
    <cfRule type="expression" dxfId="56" priority="56">
      <formula>$E5="新規"</formula>
    </cfRule>
  </conditionalFormatting>
  <conditionalFormatting sqref="U5:W6 H5:H6 L5:M6">
    <cfRule type="expression" dxfId="55" priority="58" stopIfTrue="1">
      <formula>#REF!="取込対象外"</formula>
    </cfRule>
  </conditionalFormatting>
  <conditionalFormatting sqref="U5:W6">
    <cfRule type="expression" dxfId="54" priority="59" stopIfTrue="1">
      <formula>$V5="無効"</formula>
    </cfRule>
  </conditionalFormatting>
  <conditionalFormatting sqref="O5:O6">
    <cfRule type="expression" dxfId="53" priority="55" stopIfTrue="1">
      <formula>#REF!="取込対象外"</formula>
    </cfRule>
  </conditionalFormatting>
  <conditionalFormatting sqref="D5:D6">
    <cfRule type="expression" dxfId="52" priority="53" stopIfTrue="1">
      <formula>$E5="取込対象外"</formula>
    </cfRule>
  </conditionalFormatting>
  <conditionalFormatting sqref="G5:G6">
    <cfRule type="expression" dxfId="51" priority="54" stopIfTrue="1">
      <formula>#REF!="取込対象外"</formula>
    </cfRule>
  </conditionalFormatting>
  <conditionalFormatting sqref="I5:I6 K5:K6">
    <cfRule type="expression" dxfId="50" priority="52" stopIfTrue="1">
      <formula>#REF!="取込対象外"</formula>
    </cfRule>
  </conditionalFormatting>
  <conditionalFormatting sqref="P5:P6 T5:T6">
    <cfRule type="expression" dxfId="49" priority="50" stopIfTrue="1">
      <formula>#REF!="取込対象外"</formula>
    </cfRule>
  </conditionalFormatting>
  <conditionalFormatting sqref="T5:T6 P5:P6">
    <cfRule type="expression" dxfId="48" priority="51" stopIfTrue="1">
      <formula>$V5="無効"</formula>
    </cfRule>
  </conditionalFormatting>
  <conditionalFormatting sqref="P5:P6">
    <cfRule type="expression" dxfId="47" priority="49" stopIfTrue="1">
      <formula>$V5="無効"</formula>
    </cfRule>
  </conditionalFormatting>
  <conditionalFormatting sqref="B5:B6">
    <cfRule type="expression" dxfId="46" priority="48" stopIfTrue="1">
      <formula>#REF!="取込対象外"</formula>
    </cfRule>
  </conditionalFormatting>
  <conditionalFormatting sqref="E5:E6">
    <cfRule type="expression" dxfId="45" priority="36" stopIfTrue="1">
      <formula>#REF!="新規"</formula>
    </cfRule>
    <cfRule type="expression" dxfId="44" priority="37" stopIfTrue="1">
      <formula>#REF!="取込対象外"</formula>
    </cfRule>
    <cfRule type="expression" dxfId="43" priority="38" stopIfTrue="1">
      <formula>#REF!="新規"</formula>
    </cfRule>
    <cfRule type="expression" dxfId="42" priority="39" stopIfTrue="1">
      <formula>#REF!="取込対象外"</formula>
    </cfRule>
  </conditionalFormatting>
  <conditionalFormatting sqref="E5:E6">
    <cfRule type="expression" dxfId="41" priority="34" stopIfTrue="1">
      <formula>#REF!="新規"</formula>
    </cfRule>
    <cfRule type="expression" dxfId="40" priority="35" stopIfTrue="1">
      <formula>#REF!="取込対象外"</formula>
    </cfRule>
  </conditionalFormatting>
  <conditionalFormatting sqref="E5:F6">
    <cfRule type="expression" dxfId="39" priority="40" stopIfTrue="1">
      <formula>#REF!="新規"</formula>
    </cfRule>
    <cfRule type="expression" dxfId="38" priority="41" stopIfTrue="1">
      <formula>#REF!="取込対象外"</formula>
    </cfRule>
  </conditionalFormatting>
  <conditionalFormatting sqref="F5:F6">
    <cfRule type="expression" dxfId="37" priority="42" stopIfTrue="1">
      <formula>#REF!="新規"</formula>
    </cfRule>
    <cfRule type="expression" dxfId="36" priority="43" stopIfTrue="1">
      <formula>#REF!="取込対象外"</formula>
    </cfRule>
    <cfRule type="expression" dxfId="35" priority="44" stopIfTrue="1">
      <formula>#REF!="新規"</formula>
    </cfRule>
    <cfRule type="expression" dxfId="34" priority="45" stopIfTrue="1">
      <formula>#REF!="取込対象外"</formula>
    </cfRule>
    <cfRule type="expression" dxfId="33" priority="46" stopIfTrue="1">
      <formula>#REF!="新規"</formula>
    </cfRule>
    <cfRule type="expression" dxfId="32" priority="47" stopIfTrue="1">
      <formula>#REF!="取込対象外"</formula>
    </cfRule>
  </conditionalFormatting>
  <conditionalFormatting sqref="J5">
    <cfRule type="expression" dxfId="31" priority="33" stopIfTrue="1">
      <formula>#REF!="取込対象外"</formula>
    </cfRule>
  </conditionalFormatting>
  <conditionalFormatting sqref="J6">
    <cfRule type="expression" dxfId="30" priority="32" stopIfTrue="1">
      <formula>#REF!="取込対象外"</formula>
    </cfRule>
  </conditionalFormatting>
  <conditionalFormatting sqref="N5">
    <cfRule type="expression" dxfId="29" priority="31" stopIfTrue="1">
      <formula>#REF!="取込対象外"</formula>
    </cfRule>
  </conditionalFormatting>
  <conditionalFormatting sqref="N5">
    <cfRule type="expression" dxfId="28" priority="25" stopIfTrue="1">
      <formula>#REF!="取込対象外"</formula>
    </cfRule>
    <cfRule type="expression" dxfId="27" priority="26" stopIfTrue="1">
      <formula>#REF!="新規"</formula>
    </cfRule>
    <cfRule type="expression" dxfId="26" priority="27" stopIfTrue="1">
      <formula>#REF!="取込対象外"</formula>
    </cfRule>
    <cfRule type="expression" dxfId="25" priority="28" stopIfTrue="1">
      <formula>#REF!="新規"</formula>
    </cfRule>
    <cfRule type="expression" dxfId="24" priority="29" stopIfTrue="1">
      <formula>#REF!="取込対象外"</formula>
    </cfRule>
    <cfRule type="expression" dxfId="23" priority="30" stopIfTrue="1">
      <formula>#REF!="新規"</formula>
    </cfRule>
  </conditionalFormatting>
  <conditionalFormatting sqref="N5">
    <cfRule type="expression" dxfId="22" priority="22" stopIfTrue="1">
      <formula>#REF!="新規"</formula>
    </cfRule>
    <cfRule type="expression" dxfId="21" priority="23" stopIfTrue="1">
      <formula>#REF!="取込対象外"</formula>
    </cfRule>
    <cfRule type="expression" dxfId="20" priority="24" stopIfTrue="1">
      <formula>#REF!="新規"</formula>
    </cfRule>
  </conditionalFormatting>
  <conditionalFormatting sqref="N6">
    <cfRule type="expression" dxfId="19" priority="21" stopIfTrue="1">
      <formula>#REF!="取込対象外"</formula>
    </cfRule>
  </conditionalFormatting>
  <conditionalFormatting sqref="N6">
    <cfRule type="expression" dxfId="18" priority="15" stopIfTrue="1">
      <formula>#REF!="取込対象外"</formula>
    </cfRule>
    <cfRule type="expression" dxfId="17" priority="16" stopIfTrue="1">
      <formula>#REF!="新規"</formula>
    </cfRule>
    <cfRule type="expression" dxfId="16" priority="17" stopIfTrue="1">
      <formula>#REF!="取込対象外"</formula>
    </cfRule>
    <cfRule type="expression" dxfId="15" priority="18" stopIfTrue="1">
      <formula>#REF!="新規"</formula>
    </cfRule>
    <cfRule type="expression" dxfId="14" priority="19" stopIfTrue="1">
      <formula>#REF!="取込対象外"</formula>
    </cfRule>
    <cfRule type="expression" dxfId="13" priority="20" stopIfTrue="1">
      <formula>#REF!="新規"</formula>
    </cfRule>
  </conditionalFormatting>
  <conditionalFormatting sqref="N6">
    <cfRule type="expression" dxfId="12" priority="12" stopIfTrue="1">
      <formula>#REF!="新規"</formula>
    </cfRule>
    <cfRule type="expression" dxfId="11" priority="13" stopIfTrue="1">
      <formula>#REF!="取込対象外"</formula>
    </cfRule>
    <cfRule type="expression" dxfId="10" priority="14" stopIfTrue="1">
      <formula>#REF!="新規"</formula>
    </cfRule>
  </conditionalFormatting>
  <conditionalFormatting sqref="Q5">
    <cfRule type="expression" dxfId="9" priority="10" stopIfTrue="1">
      <formula>#REF!="取込対象外"</formula>
    </cfRule>
  </conditionalFormatting>
  <conditionalFormatting sqref="Q5">
    <cfRule type="expression" dxfId="8" priority="11" stopIfTrue="1">
      <formula>$V5="無効"</formula>
    </cfRule>
  </conditionalFormatting>
  <conditionalFormatting sqref="Q5">
    <cfRule type="expression" dxfId="7" priority="9" stopIfTrue="1">
      <formula>$V5="無効"</formula>
    </cfRule>
  </conditionalFormatting>
  <conditionalFormatting sqref="Q6">
    <cfRule type="expression" dxfId="6" priority="7" stopIfTrue="1">
      <formula>#REF!="取込対象外"</formula>
    </cfRule>
  </conditionalFormatting>
  <conditionalFormatting sqref="Q6">
    <cfRule type="expression" dxfId="5" priority="6" stopIfTrue="1">
      <formula>$V6="無効"</formula>
    </cfRule>
  </conditionalFormatting>
  <conditionalFormatting sqref="R5:R6">
    <cfRule type="expression" dxfId="4" priority="4" stopIfTrue="1">
      <formula>#REF!="取込対象外"</formula>
    </cfRule>
  </conditionalFormatting>
  <conditionalFormatting sqref="R5:R6">
    <cfRule type="expression" dxfId="3" priority="5" stopIfTrue="1">
      <formula>$V5="無効"</formula>
    </cfRule>
  </conditionalFormatting>
  <conditionalFormatting sqref="R5:R6">
    <cfRule type="expression" dxfId="2" priority="3" stopIfTrue="1">
      <formula>$V5="無効"</formula>
    </cfRule>
  </conditionalFormatting>
  <conditionalFormatting sqref="S6">
    <cfRule type="expression" dxfId="1" priority="2" stopIfTrue="1">
      <formula>#REF!="取込対象外"</formula>
    </cfRule>
  </conditionalFormatting>
  <conditionalFormatting sqref="S5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2025-06-18T05:44:38Z</cp:lastPrinted>
  <dcterms:created xsi:type="dcterms:W3CDTF">2025-01-29T00:33:40Z</dcterms:created>
  <dcterms:modified xsi:type="dcterms:W3CDTF">2025-06-18T05:44:52Z</dcterms:modified>
</cp:coreProperties>
</file>