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75" windowWidth="19395" windowHeight="8055"/>
  </bookViews>
  <sheets>
    <sheet name="貸借対照表" sheetId="1" r:id="rId1"/>
    <sheet name="行政コスト計算書" sheetId="2" r:id="rId2"/>
    <sheet name="キャッシュ・フロー計算書" sheetId="3" r:id="rId3"/>
    <sheet name="純資産変動計算書・分析表" sheetId="4" r:id="rId4"/>
    <sheet name="固定資産附属明細表" sheetId="5" r:id="rId5"/>
    <sheet name="基金附属明細表ほか" sheetId="6" r:id="rId6"/>
  </sheets>
  <externalReferences>
    <externalReference r:id="rId7"/>
  </externalReferences>
  <definedNames>
    <definedName name="_xlnm.Print_Area" localSheetId="2">キャッシュ・フロー計算書!$A$1:$U$52</definedName>
    <definedName name="_xlnm.Print_Area" localSheetId="4">固定資産附属明細表!$A$1:$X$36</definedName>
    <definedName name="_xlnm.Print_Area" localSheetId="1">行政コスト計算書!$A$1:$U$47</definedName>
    <definedName name="_xlnm.Print_Area" localSheetId="3">純資産変動計算書・分析表!$A$1:$L$34</definedName>
    <definedName name="_xlnm.Print_Area" localSheetId="0">貸借対照表!$A$1:$T$61</definedName>
    <definedName name="勘定科目テーブル">[1]勘定科目!$A$7:$X$577</definedName>
  </definedNames>
  <calcPr calcId="145621" calcMode="manual"/>
</workbook>
</file>

<file path=xl/calcChain.xml><?xml version="1.0" encoding="utf-8"?>
<calcChain xmlns="http://schemas.openxmlformats.org/spreadsheetml/2006/main">
  <c r="G25" i="5" l="1"/>
  <c r="G24" i="5"/>
</calcChain>
</file>

<file path=xl/sharedStrings.xml><?xml version="1.0" encoding="utf-8"?>
<sst xmlns="http://schemas.openxmlformats.org/spreadsheetml/2006/main" count="950" uniqueCount="342">
  <si>
    <t>貸借対照表</t>
    <rPh sb="0" eb="2">
      <t>タイシャク</t>
    </rPh>
    <rPh sb="2" eb="5">
      <t>タイショウヒョウ</t>
    </rPh>
    <phoneticPr fontId="8"/>
  </si>
  <si>
    <t>（単位：百万円）</t>
    <rPh sb="1" eb="3">
      <t>タンイ</t>
    </rPh>
    <rPh sb="4" eb="5">
      <t>ヒャク</t>
    </rPh>
    <rPh sb="5" eb="6">
      <t>マン</t>
    </rPh>
    <rPh sb="6" eb="7">
      <t>エン</t>
    </rPh>
    <phoneticPr fontId="8"/>
  </si>
  <si>
    <t>科　　　　　目</t>
    <rPh sb="0" eb="1">
      <t>カ</t>
    </rPh>
    <rPh sb="6" eb="7">
      <t>モク</t>
    </rPh>
    <phoneticPr fontId="8"/>
  </si>
  <si>
    <t>差</t>
    <rPh sb="0" eb="1">
      <t>サ</t>
    </rPh>
    <phoneticPr fontId="8"/>
  </si>
  <si>
    <t>（Ａ）</t>
    <phoneticPr fontId="3"/>
  </si>
  <si>
    <t>（Ｂ）</t>
    <phoneticPr fontId="3"/>
  </si>
  <si>
    <t>（ＡーＢ）</t>
    <phoneticPr fontId="3"/>
  </si>
  <si>
    <t>資産の部</t>
    <rPh sb="0" eb="2">
      <t>シサン</t>
    </rPh>
    <rPh sb="3" eb="4">
      <t>ブ</t>
    </rPh>
    <phoneticPr fontId="8"/>
  </si>
  <si>
    <t>負債の部</t>
    <rPh sb="0" eb="2">
      <t>フサイ</t>
    </rPh>
    <rPh sb="3" eb="4">
      <t>ブ</t>
    </rPh>
    <phoneticPr fontId="8"/>
  </si>
  <si>
    <t>Ⅰ　流動資産</t>
    <rPh sb="2" eb="4">
      <t>リュウドウ</t>
    </rPh>
    <rPh sb="4" eb="6">
      <t>シサン</t>
    </rPh>
    <phoneticPr fontId="8"/>
  </si>
  <si>
    <t>Ⅰ　流動負債</t>
    <rPh sb="2" eb="4">
      <t>リュウドウ</t>
    </rPh>
    <rPh sb="4" eb="6">
      <t>フサイ</t>
    </rPh>
    <phoneticPr fontId="8"/>
  </si>
  <si>
    <t>現金預金</t>
    <rPh sb="0" eb="2">
      <t>ゲンキン</t>
    </rPh>
    <rPh sb="2" eb="4">
      <t>ヨキン</t>
    </rPh>
    <phoneticPr fontId="8"/>
  </si>
  <si>
    <t>地方債</t>
    <rPh sb="0" eb="3">
      <t>チホウサイ</t>
    </rPh>
    <phoneticPr fontId="8"/>
  </si>
  <si>
    <t>歳計現金等</t>
    <rPh sb="0" eb="2">
      <t>サイケイ</t>
    </rPh>
    <rPh sb="2" eb="4">
      <t>ゲンキン</t>
    </rPh>
    <rPh sb="4" eb="5">
      <t>ナド</t>
    </rPh>
    <phoneticPr fontId="8"/>
  </si>
  <si>
    <t>短期借入金</t>
    <rPh sb="0" eb="2">
      <t>タンキ</t>
    </rPh>
    <rPh sb="2" eb="4">
      <t>カリイレ</t>
    </rPh>
    <rPh sb="4" eb="5">
      <t>キン</t>
    </rPh>
    <phoneticPr fontId="8"/>
  </si>
  <si>
    <t>歳入歳出外現金</t>
    <rPh sb="0" eb="2">
      <t>サイニュウ</t>
    </rPh>
    <rPh sb="2" eb="4">
      <t>サイシュツ</t>
    </rPh>
    <rPh sb="4" eb="5">
      <t>ガイ</t>
    </rPh>
    <rPh sb="5" eb="7">
      <t>ゲンキン</t>
    </rPh>
    <phoneticPr fontId="8"/>
  </si>
  <si>
    <t>他会計借入金</t>
    <rPh sb="0" eb="1">
      <t>タ</t>
    </rPh>
    <rPh sb="1" eb="3">
      <t>カイケイ</t>
    </rPh>
    <rPh sb="3" eb="5">
      <t>カリイレ</t>
    </rPh>
    <rPh sb="5" eb="6">
      <t>キン</t>
    </rPh>
    <phoneticPr fontId="8"/>
  </si>
  <si>
    <t>未収金</t>
    <rPh sb="0" eb="2">
      <t>ミシュウ</t>
    </rPh>
    <rPh sb="2" eb="3">
      <t>キン</t>
    </rPh>
    <phoneticPr fontId="8"/>
  </si>
  <si>
    <t>その他短期借入金</t>
    <rPh sb="2" eb="3">
      <t>タ</t>
    </rPh>
    <rPh sb="3" eb="5">
      <t>タンキ</t>
    </rPh>
    <rPh sb="5" eb="7">
      <t>カリイレ</t>
    </rPh>
    <rPh sb="7" eb="8">
      <t>キン</t>
    </rPh>
    <phoneticPr fontId="8"/>
  </si>
  <si>
    <t>税未収金</t>
    <rPh sb="0" eb="1">
      <t>ゼイ</t>
    </rPh>
    <rPh sb="1" eb="4">
      <t>ミシュウキン</t>
    </rPh>
    <phoneticPr fontId="8"/>
  </si>
  <si>
    <t>賞与引当金</t>
    <rPh sb="0" eb="2">
      <t>ショウヨ</t>
    </rPh>
    <rPh sb="2" eb="4">
      <t>ヒキアテ</t>
    </rPh>
    <rPh sb="4" eb="5">
      <t>キン</t>
    </rPh>
    <phoneticPr fontId="8"/>
  </si>
  <si>
    <t>その他未収金</t>
    <rPh sb="2" eb="3">
      <t>タ</t>
    </rPh>
    <rPh sb="3" eb="5">
      <t>ミシュウ</t>
    </rPh>
    <rPh sb="5" eb="6">
      <t>キン</t>
    </rPh>
    <phoneticPr fontId="8"/>
  </si>
  <si>
    <t>未払金</t>
    <rPh sb="0" eb="2">
      <t>ミハラ</t>
    </rPh>
    <rPh sb="2" eb="3">
      <t>キン</t>
    </rPh>
    <phoneticPr fontId="8"/>
  </si>
  <si>
    <t>不納欠損引当金</t>
    <rPh sb="0" eb="2">
      <t>フノウ</t>
    </rPh>
    <rPh sb="2" eb="4">
      <t>ケッソン</t>
    </rPh>
    <rPh sb="4" eb="6">
      <t>ヒキアテ</t>
    </rPh>
    <rPh sb="6" eb="7">
      <t>キン</t>
    </rPh>
    <phoneticPr fontId="8"/>
  </si>
  <si>
    <t>支払保証債務</t>
    <rPh sb="0" eb="2">
      <t>シハライ</t>
    </rPh>
    <rPh sb="2" eb="4">
      <t>ホショウ</t>
    </rPh>
    <rPh sb="4" eb="6">
      <t>サイム</t>
    </rPh>
    <phoneticPr fontId="8"/>
  </si>
  <si>
    <t>基金</t>
    <rPh sb="0" eb="2">
      <t>キキン</t>
    </rPh>
    <phoneticPr fontId="8"/>
  </si>
  <si>
    <t>その他未払金</t>
    <rPh sb="2" eb="3">
      <t>タ</t>
    </rPh>
    <rPh sb="3" eb="5">
      <t>ミハラ</t>
    </rPh>
    <rPh sb="5" eb="6">
      <t>キン</t>
    </rPh>
    <phoneticPr fontId="8"/>
  </si>
  <si>
    <t>財政調整基金</t>
    <rPh sb="0" eb="2">
      <t>ザイセイ</t>
    </rPh>
    <rPh sb="2" eb="4">
      <t>チョウセイ</t>
    </rPh>
    <rPh sb="4" eb="6">
      <t>キキン</t>
    </rPh>
    <phoneticPr fontId="8"/>
  </si>
  <si>
    <t>還付未済金</t>
    <rPh sb="0" eb="2">
      <t>カンプ</t>
    </rPh>
    <rPh sb="2" eb="4">
      <t>ミサイ</t>
    </rPh>
    <rPh sb="4" eb="5">
      <t>キン</t>
    </rPh>
    <phoneticPr fontId="8"/>
  </si>
  <si>
    <t>減債基金</t>
    <rPh sb="0" eb="2">
      <t>ゲンサイ</t>
    </rPh>
    <rPh sb="2" eb="4">
      <t>キキン</t>
    </rPh>
    <phoneticPr fontId="8"/>
  </si>
  <si>
    <t>リース債務</t>
    <rPh sb="3" eb="5">
      <t>サイム</t>
    </rPh>
    <phoneticPr fontId="8"/>
  </si>
  <si>
    <t>短期貸付金</t>
    <rPh sb="0" eb="2">
      <t>タンキ</t>
    </rPh>
    <rPh sb="2" eb="4">
      <t>カシツケ</t>
    </rPh>
    <rPh sb="4" eb="5">
      <t>キン</t>
    </rPh>
    <phoneticPr fontId="8"/>
  </si>
  <si>
    <t>その他流動負債</t>
    <rPh sb="2" eb="3">
      <t>タ</t>
    </rPh>
    <rPh sb="3" eb="5">
      <t>リュウドウ</t>
    </rPh>
    <rPh sb="5" eb="7">
      <t>フサイ</t>
    </rPh>
    <phoneticPr fontId="8"/>
  </si>
  <si>
    <t>貸倒引当金</t>
    <rPh sb="0" eb="2">
      <t>カシダオレ</t>
    </rPh>
    <rPh sb="2" eb="4">
      <t>ヒキアテ</t>
    </rPh>
    <rPh sb="4" eb="5">
      <t>キン</t>
    </rPh>
    <phoneticPr fontId="8"/>
  </si>
  <si>
    <t>Ⅱ　固定負債</t>
    <rPh sb="2" eb="4">
      <t>コテイ</t>
    </rPh>
    <rPh sb="4" eb="6">
      <t>フサイ</t>
    </rPh>
    <phoneticPr fontId="8"/>
  </si>
  <si>
    <t>その他流動資産</t>
    <rPh sb="2" eb="3">
      <t>タ</t>
    </rPh>
    <rPh sb="3" eb="5">
      <t>リュウドウ</t>
    </rPh>
    <rPh sb="5" eb="7">
      <t>シサン</t>
    </rPh>
    <phoneticPr fontId="8"/>
  </si>
  <si>
    <t>Ⅱ　固定資産</t>
    <rPh sb="2" eb="4">
      <t>コテイ</t>
    </rPh>
    <rPh sb="4" eb="6">
      <t>シサン</t>
    </rPh>
    <phoneticPr fontId="8"/>
  </si>
  <si>
    <t>長期借入金</t>
    <rPh sb="0" eb="2">
      <t>チョウキ</t>
    </rPh>
    <rPh sb="2" eb="4">
      <t>カリイレ</t>
    </rPh>
    <rPh sb="4" eb="5">
      <t>キン</t>
    </rPh>
    <phoneticPr fontId="8"/>
  </si>
  <si>
    <t>事業用資産</t>
    <rPh sb="0" eb="3">
      <t>ジギョウヨウ</t>
    </rPh>
    <rPh sb="3" eb="5">
      <t>シサン</t>
    </rPh>
    <phoneticPr fontId="8"/>
  </si>
  <si>
    <t>有形固定資産</t>
    <rPh sb="0" eb="2">
      <t>ユウケイ</t>
    </rPh>
    <rPh sb="2" eb="4">
      <t>コテイ</t>
    </rPh>
    <rPh sb="4" eb="6">
      <t>シサン</t>
    </rPh>
    <phoneticPr fontId="8"/>
  </si>
  <si>
    <t>その他長期借入金</t>
    <rPh sb="2" eb="3">
      <t>タ</t>
    </rPh>
    <rPh sb="3" eb="5">
      <t>チョウキ</t>
    </rPh>
    <rPh sb="5" eb="7">
      <t>カリイレ</t>
    </rPh>
    <rPh sb="7" eb="8">
      <t>キン</t>
    </rPh>
    <phoneticPr fontId="8"/>
  </si>
  <si>
    <t>土地</t>
    <rPh sb="0" eb="2">
      <t>トチ</t>
    </rPh>
    <phoneticPr fontId="8"/>
  </si>
  <si>
    <t>退職手当引当金</t>
    <rPh sb="0" eb="2">
      <t>タイショク</t>
    </rPh>
    <rPh sb="2" eb="4">
      <t>テアテ</t>
    </rPh>
    <rPh sb="4" eb="6">
      <t>ヒキアテ</t>
    </rPh>
    <rPh sb="6" eb="7">
      <t>キン</t>
    </rPh>
    <phoneticPr fontId="8"/>
  </si>
  <si>
    <t>建物</t>
    <rPh sb="0" eb="2">
      <t>タテモノ</t>
    </rPh>
    <phoneticPr fontId="8"/>
  </si>
  <si>
    <t>その他引当金</t>
    <rPh sb="2" eb="3">
      <t>タ</t>
    </rPh>
    <rPh sb="3" eb="5">
      <t>ヒキアテ</t>
    </rPh>
    <rPh sb="5" eb="6">
      <t>キン</t>
    </rPh>
    <phoneticPr fontId="8"/>
  </si>
  <si>
    <t>工作物</t>
    <rPh sb="0" eb="3">
      <t>コウサクブツ</t>
    </rPh>
    <phoneticPr fontId="8"/>
  </si>
  <si>
    <t>立木竹</t>
    <rPh sb="0" eb="2">
      <t>リュウボク</t>
    </rPh>
    <rPh sb="2" eb="3">
      <t>タケ</t>
    </rPh>
    <phoneticPr fontId="8"/>
  </si>
  <si>
    <t>その他固定負債</t>
    <rPh sb="2" eb="3">
      <t>タ</t>
    </rPh>
    <rPh sb="3" eb="5">
      <t>コテイ</t>
    </rPh>
    <rPh sb="5" eb="7">
      <t>フサイ</t>
    </rPh>
    <phoneticPr fontId="8"/>
  </si>
  <si>
    <t>船舶</t>
    <rPh sb="0" eb="2">
      <t>センパク</t>
    </rPh>
    <phoneticPr fontId="8"/>
  </si>
  <si>
    <t>負債の部合計</t>
    <rPh sb="0" eb="2">
      <t>フサイ</t>
    </rPh>
    <rPh sb="3" eb="4">
      <t>ブ</t>
    </rPh>
    <rPh sb="4" eb="6">
      <t>ゴウケイ</t>
    </rPh>
    <phoneticPr fontId="8"/>
  </si>
  <si>
    <t>浮標等</t>
    <rPh sb="0" eb="2">
      <t>フヒョウ</t>
    </rPh>
    <rPh sb="2" eb="3">
      <t>ナド</t>
    </rPh>
    <phoneticPr fontId="8"/>
  </si>
  <si>
    <t>純資産の部</t>
    <rPh sb="0" eb="1">
      <t>ジュン</t>
    </rPh>
    <rPh sb="1" eb="3">
      <t>シサン</t>
    </rPh>
    <rPh sb="4" eb="5">
      <t>ブ</t>
    </rPh>
    <phoneticPr fontId="8"/>
  </si>
  <si>
    <t>航空機</t>
    <rPh sb="0" eb="3">
      <t>コウクウキ</t>
    </rPh>
    <phoneticPr fontId="8"/>
  </si>
  <si>
    <t>純資産</t>
    <rPh sb="0" eb="1">
      <t>ジュン</t>
    </rPh>
    <rPh sb="1" eb="3">
      <t>シサン</t>
    </rPh>
    <phoneticPr fontId="8"/>
  </si>
  <si>
    <t>無形固定資産</t>
    <rPh sb="0" eb="2">
      <t>ムケイ</t>
    </rPh>
    <rPh sb="2" eb="4">
      <t>コテイ</t>
    </rPh>
    <rPh sb="4" eb="6">
      <t>シサン</t>
    </rPh>
    <phoneticPr fontId="8"/>
  </si>
  <si>
    <t>（うち当期純資産増減額）</t>
    <rPh sb="3" eb="5">
      <t>トウキ</t>
    </rPh>
    <rPh sb="5" eb="8">
      <t>ジュンシサン</t>
    </rPh>
    <rPh sb="8" eb="11">
      <t>ゾウゲンガク</t>
    </rPh>
    <phoneticPr fontId="3"/>
  </si>
  <si>
    <t>地上権</t>
    <rPh sb="0" eb="3">
      <t>チジョウケン</t>
    </rPh>
    <phoneticPr fontId="8"/>
  </si>
  <si>
    <t>特許権等</t>
    <rPh sb="0" eb="3">
      <t>トッキョケン</t>
    </rPh>
    <rPh sb="3" eb="4">
      <t>ナド</t>
    </rPh>
    <phoneticPr fontId="8"/>
  </si>
  <si>
    <t>インフラ資産</t>
    <rPh sb="4" eb="6">
      <t>シサン</t>
    </rPh>
    <phoneticPr fontId="8"/>
  </si>
  <si>
    <t>重要物品</t>
    <phoneticPr fontId="8"/>
  </si>
  <si>
    <t>図書</t>
    <rPh sb="0" eb="2">
      <t>トショ</t>
    </rPh>
    <phoneticPr fontId="8"/>
  </si>
  <si>
    <t>リース資産</t>
    <rPh sb="3" eb="5">
      <t>シサン</t>
    </rPh>
    <phoneticPr fontId="8"/>
  </si>
  <si>
    <t>ソフトウェア</t>
    <phoneticPr fontId="8"/>
  </si>
  <si>
    <t>建設仮勘定</t>
    <rPh sb="0" eb="2">
      <t>ケンセツ</t>
    </rPh>
    <rPh sb="2" eb="3">
      <t>カリ</t>
    </rPh>
    <rPh sb="3" eb="5">
      <t>カンジョウ</t>
    </rPh>
    <phoneticPr fontId="8"/>
  </si>
  <si>
    <t>投資その他の資産</t>
    <rPh sb="0" eb="2">
      <t>トウシ</t>
    </rPh>
    <rPh sb="4" eb="5">
      <t>タ</t>
    </rPh>
    <rPh sb="6" eb="8">
      <t>シサン</t>
    </rPh>
    <phoneticPr fontId="8"/>
  </si>
  <si>
    <t>出資金</t>
    <rPh sb="0" eb="3">
      <t>シュッシキン</t>
    </rPh>
    <phoneticPr fontId="8"/>
  </si>
  <si>
    <t>法人等出資金</t>
    <rPh sb="0" eb="2">
      <t>ホウジン</t>
    </rPh>
    <rPh sb="2" eb="3">
      <t>ナド</t>
    </rPh>
    <rPh sb="3" eb="6">
      <t>シュッシキン</t>
    </rPh>
    <phoneticPr fontId="8"/>
  </si>
  <si>
    <t>公営企業会計出資金</t>
    <rPh sb="0" eb="2">
      <t>コウエイ</t>
    </rPh>
    <rPh sb="2" eb="4">
      <t>キギョウ</t>
    </rPh>
    <rPh sb="4" eb="6">
      <t>カイケイ</t>
    </rPh>
    <rPh sb="6" eb="9">
      <t>シュッシキン</t>
    </rPh>
    <phoneticPr fontId="8"/>
  </si>
  <si>
    <t>長期貸付金</t>
    <rPh sb="0" eb="2">
      <t>チョウキ</t>
    </rPh>
    <rPh sb="2" eb="4">
      <t>カシツケ</t>
    </rPh>
    <rPh sb="4" eb="5">
      <t>キン</t>
    </rPh>
    <phoneticPr fontId="8"/>
  </si>
  <si>
    <t>減債基金借入金</t>
    <rPh sb="0" eb="2">
      <t>ゲンサイ</t>
    </rPh>
    <rPh sb="2" eb="4">
      <t>キキン</t>
    </rPh>
    <rPh sb="4" eb="6">
      <t>カリイレ</t>
    </rPh>
    <rPh sb="6" eb="7">
      <t>キン</t>
    </rPh>
    <phoneticPr fontId="8"/>
  </si>
  <si>
    <t>その他の基金</t>
    <rPh sb="2" eb="3">
      <t>タ</t>
    </rPh>
    <rPh sb="4" eb="6">
      <t>キキン</t>
    </rPh>
    <phoneticPr fontId="8"/>
  </si>
  <si>
    <t>その他基金借入金</t>
    <rPh sb="2" eb="3">
      <t>タ</t>
    </rPh>
    <rPh sb="3" eb="5">
      <t>キキン</t>
    </rPh>
    <rPh sb="5" eb="7">
      <t>カリイレ</t>
    </rPh>
    <rPh sb="7" eb="8">
      <t>キン</t>
    </rPh>
    <phoneticPr fontId="8"/>
  </si>
  <si>
    <t>その他債権</t>
    <rPh sb="2" eb="3">
      <t>タ</t>
    </rPh>
    <rPh sb="3" eb="5">
      <t>サイケン</t>
    </rPh>
    <phoneticPr fontId="8"/>
  </si>
  <si>
    <t>純資産の部合計</t>
    <rPh sb="0" eb="1">
      <t>ジュン</t>
    </rPh>
    <rPh sb="1" eb="3">
      <t>シサン</t>
    </rPh>
    <rPh sb="4" eb="5">
      <t>ブ</t>
    </rPh>
    <rPh sb="5" eb="7">
      <t>ゴウケイ</t>
    </rPh>
    <phoneticPr fontId="8"/>
  </si>
  <si>
    <t>資産の部合計</t>
    <rPh sb="0" eb="2">
      <t>シサン</t>
    </rPh>
    <rPh sb="3" eb="4">
      <t>ブ</t>
    </rPh>
    <rPh sb="4" eb="6">
      <t>ゴウケイ</t>
    </rPh>
    <phoneticPr fontId="8"/>
  </si>
  <si>
    <t>負債及び純資産の部合計</t>
    <rPh sb="0" eb="2">
      <t>フサイ</t>
    </rPh>
    <rPh sb="2" eb="3">
      <t>オヨ</t>
    </rPh>
    <rPh sb="4" eb="5">
      <t>ジュン</t>
    </rPh>
    <rPh sb="5" eb="7">
      <t>シサン</t>
    </rPh>
    <rPh sb="8" eb="9">
      <t>ブ</t>
    </rPh>
    <rPh sb="9" eb="11">
      <t>ゴウケイ</t>
    </rPh>
    <phoneticPr fontId="8"/>
  </si>
  <si>
    <t>行政コスト計算書</t>
    <phoneticPr fontId="10"/>
  </si>
  <si>
    <t>（Ａ）</t>
    <phoneticPr fontId="10"/>
  </si>
  <si>
    <t>（Ｂ）</t>
    <phoneticPr fontId="10"/>
  </si>
  <si>
    <t>（Ａ－Ｂ）</t>
    <phoneticPr fontId="8"/>
  </si>
  <si>
    <t>通常収支の部</t>
    <rPh sb="0" eb="2">
      <t>ツウジョウ</t>
    </rPh>
    <rPh sb="2" eb="4">
      <t>シュウシ</t>
    </rPh>
    <rPh sb="5" eb="6">
      <t>ブ</t>
    </rPh>
    <phoneticPr fontId="8"/>
  </si>
  <si>
    <t>Ⅱ　金融収支の部</t>
    <rPh sb="2" eb="4">
      <t>キンユウ</t>
    </rPh>
    <rPh sb="4" eb="6">
      <t>シュウシ</t>
    </rPh>
    <rPh sb="7" eb="8">
      <t>ブ</t>
    </rPh>
    <phoneticPr fontId="8"/>
  </si>
  <si>
    <t>Ⅰ　行政収支の部</t>
    <rPh sb="2" eb="4">
      <t>ギョウセイ</t>
    </rPh>
    <rPh sb="4" eb="6">
      <t>シュウシ</t>
    </rPh>
    <rPh sb="7" eb="8">
      <t>ブ</t>
    </rPh>
    <phoneticPr fontId="8"/>
  </si>
  <si>
    <t>１　金融収入</t>
    <phoneticPr fontId="8"/>
  </si>
  <si>
    <t>１　行政収入</t>
    <rPh sb="2" eb="4">
      <t>ギョウセイ</t>
    </rPh>
    <rPh sb="4" eb="6">
      <t>シュウニュウ</t>
    </rPh>
    <phoneticPr fontId="8"/>
  </si>
  <si>
    <t>受取利息及び配当金</t>
    <phoneticPr fontId="8"/>
  </si>
  <si>
    <t>地方税</t>
    <rPh sb="0" eb="3">
      <t>チホウゼイ</t>
    </rPh>
    <phoneticPr fontId="8"/>
  </si>
  <si>
    <t>２　金融費用</t>
    <rPh sb="2" eb="4">
      <t>キンユウ</t>
    </rPh>
    <rPh sb="4" eb="6">
      <t>ヒヨウ</t>
    </rPh>
    <phoneticPr fontId="8"/>
  </si>
  <si>
    <t>地方譲与税</t>
    <rPh sb="0" eb="2">
      <t>チホウ</t>
    </rPh>
    <rPh sb="2" eb="4">
      <t>ジョウヨ</t>
    </rPh>
    <rPh sb="4" eb="5">
      <t>ゼイ</t>
    </rPh>
    <phoneticPr fontId="8"/>
  </si>
  <si>
    <t>地方債利息・手数料</t>
    <rPh sb="3" eb="5">
      <t>リソク</t>
    </rPh>
    <rPh sb="6" eb="9">
      <t>テスウリョウ</t>
    </rPh>
    <phoneticPr fontId="8"/>
  </si>
  <si>
    <t>市町村たばこ税府交付金</t>
    <rPh sb="0" eb="3">
      <t>シチョウソン</t>
    </rPh>
    <rPh sb="6" eb="7">
      <t>ゼイ</t>
    </rPh>
    <rPh sb="7" eb="8">
      <t>フ</t>
    </rPh>
    <rPh sb="8" eb="11">
      <t>コウフキン</t>
    </rPh>
    <phoneticPr fontId="8"/>
  </si>
  <si>
    <t>地方債発行差金</t>
    <phoneticPr fontId="8"/>
  </si>
  <si>
    <t>地方特例交付金</t>
    <rPh sb="0" eb="2">
      <t>チホウ</t>
    </rPh>
    <rPh sb="2" eb="4">
      <t>トクレイ</t>
    </rPh>
    <rPh sb="4" eb="7">
      <t>コウフキン</t>
    </rPh>
    <phoneticPr fontId="8"/>
  </si>
  <si>
    <t>他会計借入金利息等</t>
    <rPh sb="6" eb="8">
      <t>リソク</t>
    </rPh>
    <phoneticPr fontId="8"/>
  </si>
  <si>
    <t>地方交付税</t>
    <rPh sb="0" eb="2">
      <t>チホウ</t>
    </rPh>
    <rPh sb="2" eb="5">
      <t>コウフゼイ</t>
    </rPh>
    <phoneticPr fontId="8"/>
  </si>
  <si>
    <t>金融収支差額</t>
    <rPh sb="0" eb="2">
      <t>キンユウ</t>
    </rPh>
    <rPh sb="2" eb="4">
      <t>シュウシ</t>
    </rPh>
    <rPh sb="4" eb="6">
      <t>サガク</t>
    </rPh>
    <phoneticPr fontId="8"/>
  </si>
  <si>
    <t>交通安全対策特別交付金</t>
    <phoneticPr fontId="8"/>
  </si>
  <si>
    <t>通常収支差額</t>
    <rPh sb="0" eb="2">
      <t>ツウジョウ</t>
    </rPh>
    <rPh sb="2" eb="4">
      <t>シュウシ</t>
    </rPh>
    <rPh sb="4" eb="6">
      <t>サガク</t>
    </rPh>
    <phoneticPr fontId="8"/>
  </si>
  <si>
    <t>分担金及び負担金（行政費用充当）</t>
    <rPh sb="0" eb="3">
      <t>ブンタンキン</t>
    </rPh>
    <rPh sb="3" eb="4">
      <t>オヨ</t>
    </rPh>
    <rPh sb="5" eb="8">
      <t>フタンキン</t>
    </rPh>
    <rPh sb="9" eb="11">
      <t>ギョウセイ</t>
    </rPh>
    <rPh sb="11" eb="13">
      <t>ヒヨウ</t>
    </rPh>
    <rPh sb="13" eb="15">
      <t>ジュウトウ</t>
    </rPh>
    <phoneticPr fontId="8"/>
  </si>
  <si>
    <t>特別収支の部</t>
    <rPh sb="0" eb="2">
      <t>トクベツ</t>
    </rPh>
    <rPh sb="2" eb="4">
      <t>シュウシ</t>
    </rPh>
    <rPh sb="5" eb="6">
      <t>ブ</t>
    </rPh>
    <phoneticPr fontId="8"/>
  </si>
  <si>
    <t>使用料及び手数料</t>
    <rPh sb="0" eb="2">
      <t>シヨウ</t>
    </rPh>
    <rPh sb="2" eb="3">
      <t>リョウ</t>
    </rPh>
    <rPh sb="3" eb="4">
      <t>オヨ</t>
    </rPh>
    <rPh sb="5" eb="8">
      <t>テスウリョウ</t>
    </rPh>
    <phoneticPr fontId="8"/>
  </si>
  <si>
    <t>１　特別収入</t>
    <rPh sb="2" eb="4">
      <t>トクベツ</t>
    </rPh>
    <rPh sb="4" eb="6">
      <t>シュウニュウ</t>
    </rPh>
    <phoneticPr fontId="8"/>
  </si>
  <si>
    <t>国庫支出金（行政費用充当）</t>
    <rPh sb="0" eb="2">
      <t>コッコ</t>
    </rPh>
    <rPh sb="2" eb="5">
      <t>シシュツキン</t>
    </rPh>
    <rPh sb="6" eb="8">
      <t>ギョウセイ</t>
    </rPh>
    <rPh sb="8" eb="10">
      <t>ヒヨウ</t>
    </rPh>
    <rPh sb="10" eb="12">
      <t>ジュウトウ</t>
    </rPh>
    <phoneticPr fontId="8"/>
  </si>
  <si>
    <t>分担金及び負担金（公共施設等整備）</t>
    <rPh sb="0" eb="3">
      <t>ブンタンキン</t>
    </rPh>
    <rPh sb="3" eb="4">
      <t>オヨ</t>
    </rPh>
    <rPh sb="5" eb="8">
      <t>フタンキン</t>
    </rPh>
    <rPh sb="9" eb="11">
      <t>コウキョウ</t>
    </rPh>
    <rPh sb="11" eb="13">
      <t>シセツ</t>
    </rPh>
    <rPh sb="13" eb="14">
      <t>ナド</t>
    </rPh>
    <rPh sb="14" eb="16">
      <t>セイビ</t>
    </rPh>
    <phoneticPr fontId="8"/>
  </si>
  <si>
    <t>財産収入</t>
    <rPh sb="0" eb="2">
      <t>ザイサン</t>
    </rPh>
    <rPh sb="2" eb="4">
      <t>シュウニュウ</t>
    </rPh>
    <phoneticPr fontId="8"/>
  </si>
  <si>
    <t>分担金及び負担金（災害復旧費）</t>
    <rPh sb="0" eb="3">
      <t>ブンタンキン</t>
    </rPh>
    <rPh sb="3" eb="4">
      <t>オヨ</t>
    </rPh>
    <rPh sb="5" eb="8">
      <t>フタンキン</t>
    </rPh>
    <rPh sb="9" eb="11">
      <t>サイガイ</t>
    </rPh>
    <rPh sb="11" eb="13">
      <t>フッキュウ</t>
    </rPh>
    <rPh sb="13" eb="14">
      <t>ヒ</t>
    </rPh>
    <phoneticPr fontId="8"/>
  </si>
  <si>
    <t>寄附金</t>
    <rPh sb="0" eb="2">
      <t>キフ</t>
    </rPh>
    <rPh sb="2" eb="3">
      <t>キン</t>
    </rPh>
    <phoneticPr fontId="8"/>
  </si>
  <si>
    <t>国庫支出金（公共施設等整備）</t>
    <rPh sb="0" eb="2">
      <t>コッコ</t>
    </rPh>
    <rPh sb="2" eb="4">
      <t>シシュツ</t>
    </rPh>
    <rPh sb="4" eb="5">
      <t>キン</t>
    </rPh>
    <rPh sb="6" eb="8">
      <t>コウキョウ</t>
    </rPh>
    <rPh sb="8" eb="10">
      <t>シセツ</t>
    </rPh>
    <rPh sb="10" eb="11">
      <t>ナド</t>
    </rPh>
    <rPh sb="11" eb="13">
      <t>セイビ</t>
    </rPh>
    <phoneticPr fontId="8"/>
  </si>
  <si>
    <t>繰入金</t>
    <rPh sb="0" eb="2">
      <t>クリイレ</t>
    </rPh>
    <rPh sb="2" eb="3">
      <t>キン</t>
    </rPh>
    <phoneticPr fontId="8"/>
  </si>
  <si>
    <t>国庫支出金（災害復旧費）</t>
    <rPh sb="0" eb="2">
      <t>コッコ</t>
    </rPh>
    <rPh sb="2" eb="4">
      <t>シシュツ</t>
    </rPh>
    <rPh sb="4" eb="5">
      <t>キン</t>
    </rPh>
    <phoneticPr fontId="8"/>
  </si>
  <si>
    <t>特別会計繰入金</t>
    <rPh sb="0" eb="2">
      <t>トクベツ</t>
    </rPh>
    <rPh sb="2" eb="4">
      <t>カイケイ</t>
    </rPh>
    <rPh sb="4" eb="6">
      <t>クリイレ</t>
    </rPh>
    <rPh sb="6" eb="7">
      <t>キン</t>
    </rPh>
    <phoneticPr fontId="8"/>
  </si>
  <si>
    <t>固定資産売却益</t>
    <phoneticPr fontId="8"/>
  </si>
  <si>
    <t>公営企業会計繰入金</t>
    <rPh sb="0" eb="2">
      <t>コウエイ</t>
    </rPh>
    <rPh sb="2" eb="4">
      <t>キギョウ</t>
    </rPh>
    <rPh sb="4" eb="6">
      <t>カイケイ</t>
    </rPh>
    <rPh sb="6" eb="8">
      <t>クリイレ</t>
    </rPh>
    <rPh sb="8" eb="9">
      <t>キン</t>
    </rPh>
    <phoneticPr fontId="8"/>
  </si>
  <si>
    <t>その他特別収入</t>
    <phoneticPr fontId="8"/>
  </si>
  <si>
    <t>税諸収入</t>
    <rPh sb="0" eb="1">
      <t>ゼイ</t>
    </rPh>
    <rPh sb="1" eb="2">
      <t>ショ</t>
    </rPh>
    <rPh sb="2" eb="4">
      <t>シュウニュウ</t>
    </rPh>
    <phoneticPr fontId="8"/>
  </si>
  <si>
    <t>２　特別費用</t>
    <phoneticPr fontId="8"/>
  </si>
  <si>
    <t>事業収入（特別会計）</t>
    <rPh sb="0" eb="2">
      <t>ジギョウ</t>
    </rPh>
    <rPh sb="2" eb="4">
      <t>シュウニュウ</t>
    </rPh>
    <rPh sb="5" eb="7">
      <t>トクベツ</t>
    </rPh>
    <rPh sb="7" eb="9">
      <t>カイケイ</t>
    </rPh>
    <phoneticPr fontId="8"/>
  </si>
  <si>
    <t>固定資産売却損</t>
    <phoneticPr fontId="8"/>
  </si>
  <si>
    <t>その他行政収入</t>
    <rPh sb="2" eb="3">
      <t>タ</t>
    </rPh>
    <rPh sb="3" eb="5">
      <t>ギョウセイ</t>
    </rPh>
    <rPh sb="5" eb="7">
      <t>シュウニュウ</t>
    </rPh>
    <phoneticPr fontId="8"/>
  </si>
  <si>
    <t>固定資産除却損</t>
    <phoneticPr fontId="8"/>
  </si>
  <si>
    <t>２　行政費用</t>
    <rPh sb="2" eb="4">
      <t>ギョウセイ</t>
    </rPh>
    <rPh sb="4" eb="6">
      <t>ヒヨウ</t>
    </rPh>
    <phoneticPr fontId="8"/>
  </si>
  <si>
    <t>災害復旧費</t>
    <phoneticPr fontId="8"/>
  </si>
  <si>
    <t>税連動費用</t>
    <rPh sb="0" eb="1">
      <t>ゼイ</t>
    </rPh>
    <rPh sb="1" eb="3">
      <t>レンドウ</t>
    </rPh>
    <rPh sb="3" eb="5">
      <t>ヒヨウ</t>
    </rPh>
    <phoneticPr fontId="8"/>
  </si>
  <si>
    <t>その他特別費用</t>
    <phoneticPr fontId="8"/>
  </si>
  <si>
    <t>給与関係費</t>
    <rPh sb="0" eb="2">
      <t>キュウヨ</t>
    </rPh>
    <rPh sb="2" eb="4">
      <t>カンケイ</t>
    </rPh>
    <rPh sb="4" eb="5">
      <t>ヒ</t>
    </rPh>
    <phoneticPr fontId="8"/>
  </si>
  <si>
    <t>特別収支差額</t>
    <rPh sb="0" eb="2">
      <t>トクベツ</t>
    </rPh>
    <rPh sb="2" eb="4">
      <t>シュウシ</t>
    </rPh>
    <rPh sb="4" eb="6">
      <t>サガク</t>
    </rPh>
    <phoneticPr fontId="8"/>
  </si>
  <si>
    <t>物件費</t>
    <rPh sb="0" eb="3">
      <t>ブッケンヒ</t>
    </rPh>
    <phoneticPr fontId="8"/>
  </si>
  <si>
    <t>当期収支差額</t>
    <rPh sb="0" eb="2">
      <t>トウキ</t>
    </rPh>
    <rPh sb="2" eb="4">
      <t>シュウシ</t>
    </rPh>
    <rPh sb="4" eb="6">
      <t>サガク</t>
    </rPh>
    <phoneticPr fontId="8"/>
  </si>
  <si>
    <t>維持補修費</t>
    <rPh sb="0" eb="2">
      <t>イジ</t>
    </rPh>
    <rPh sb="2" eb="4">
      <t>ホシュウ</t>
    </rPh>
    <rPh sb="4" eb="5">
      <t>ヒ</t>
    </rPh>
    <phoneticPr fontId="8"/>
  </si>
  <si>
    <t>一般財源等配分調整額</t>
    <rPh sb="0" eb="2">
      <t>イッパン</t>
    </rPh>
    <rPh sb="2" eb="4">
      <t>ザイゲン</t>
    </rPh>
    <rPh sb="4" eb="5">
      <t>ナド</t>
    </rPh>
    <rPh sb="5" eb="7">
      <t>ハイブン</t>
    </rPh>
    <rPh sb="7" eb="9">
      <t>チョウセイ</t>
    </rPh>
    <rPh sb="9" eb="10">
      <t>ガク</t>
    </rPh>
    <phoneticPr fontId="8"/>
  </si>
  <si>
    <t>社会保障扶助費</t>
    <rPh sb="0" eb="2">
      <t>シャカイ</t>
    </rPh>
    <rPh sb="2" eb="4">
      <t>ホショウ</t>
    </rPh>
    <rPh sb="4" eb="7">
      <t>フジョヒ</t>
    </rPh>
    <phoneticPr fontId="8"/>
  </si>
  <si>
    <t>再計</t>
    <rPh sb="0" eb="1">
      <t>サイ</t>
    </rPh>
    <rPh sb="1" eb="2">
      <t>ケイ</t>
    </rPh>
    <phoneticPr fontId="8"/>
  </si>
  <si>
    <t>負担金・補助金・交付金等</t>
    <rPh sb="0" eb="3">
      <t>フタンキン</t>
    </rPh>
    <rPh sb="4" eb="7">
      <t>ホジョキン</t>
    </rPh>
    <rPh sb="8" eb="11">
      <t>コウフキン</t>
    </rPh>
    <rPh sb="11" eb="12">
      <t>ナド</t>
    </rPh>
    <phoneticPr fontId="8"/>
  </si>
  <si>
    <t>国直轄事業負担金</t>
    <rPh sb="0" eb="1">
      <t>クニ</t>
    </rPh>
    <rPh sb="1" eb="3">
      <t>チョッカツ</t>
    </rPh>
    <rPh sb="3" eb="5">
      <t>ジギョウ</t>
    </rPh>
    <rPh sb="5" eb="8">
      <t>フタンキン</t>
    </rPh>
    <phoneticPr fontId="8"/>
  </si>
  <si>
    <t>繰出金</t>
    <phoneticPr fontId="8"/>
  </si>
  <si>
    <t>減価償却費</t>
    <phoneticPr fontId="8"/>
  </si>
  <si>
    <t>債務保証費</t>
    <phoneticPr fontId="8"/>
  </si>
  <si>
    <t>不納欠損引当金繰入額</t>
    <rPh sb="0" eb="2">
      <t>フノウ</t>
    </rPh>
    <rPh sb="2" eb="4">
      <t>ケッソン</t>
    </rPh>
    <rPh sb="4" eb="6">
      <t>ヒキアテ</t>
    </rPh>
    <phoneticPr fontId="8"/>
  </si>
  <si>
    <t>貸倒引当金繰入額</t>
    <phoneticPr fontId="8"/>
  </si>
  <si>
    <t>賞与引当金繰入額</t>
    <phoneticPr fontId="8"/>
  </si>
  <si>
    <t>退職手当引当金繰入額</t>
    <phoneticPr fontId="8"/>
  </si>
  <si>
    <t>その他引当金繰入額</t>
    <phoneticPr fontId="8"/>
  </si>
  <si>
    <t>その他行政費用</t>
    <phoneticPr fontId="8"/>
  </si>
  <si>
    <t>行政収支差額</t>
    <rPh sb="0" eb="2">
      <t>ギョウセイ</t>
    </rPh>
    <rPh sb="2" eb="4">
      <t>シュウシ</t>
    </rPh>
    <rPh sb="4" eb="6">
      <t>サガク</t>
    </rPh>
    <phoneticPr fontId="8"/>
  </si>
  <si>
    <t>キャッシュ・フロー計算書</t>
    <phoneticPr fontId="10"/>
  </si>
  <si>
    <t>科　　　　　　目</t>
    <rPh sb="0" eb="1">
      <t>カ</t>
    </rPh>
    <rPh sb="7" eb="8">
      <t>モク</t>
    </rPh>
    <phoneticPr fontId="8"/>
  </si>
  <si>
    <t>（Ａ）</t>
    <phoneticPr fontId="3"/>
  </si>
  <si>
    <t>（Ｂ）</t>
    <phoneticPr fontId="3"/>
  </si>
  <si>
    <t>（ＡーＢ）</t>
    <phoneticPr fontId="3"/>
  </si>
  <si>
    <t>Ⅰ　行政サービス活動</t>
    <rPh sb="2" eb="4">
      <t>ギョウセイ</t>
    </rPh>
    <rPh sb="8" eb="10">
      <t>カツドウ</t>
    </rPh>
    <phoneticPr fontId="8"/>
  </si>
  <si>
    <t>Ⅱ　投資活動</t>
    <rPh sb="2" eb="4">
      <t>トウシ</t>
    </rPh>
    <rPh sb="4" eb="6">
      <t>カツドウ</t>
    </rPh>
    <phoneticPr fontId="8"/>
  </si>
  <si>
    <t>行政収入</t>
    <rPh sb="0" eb="2">
      <t>ギョウセイ</t>
    </rPh>
    <rPh sb="2" eb="4">
      <t>シュウニュウ</t>
    </rPh>
    <phoneticPr fontId="8"/>
  </si>
  <si>
    <t>投資活動収入</t>
    <rPh sb="0" eb="2">
      <t>トウシ</t>
    </rPh>
    <rPh sb="2" eb="4">
      <t>カツドウ</t>
    </rPh>
    <rPh sb="4" eb="6">
      <t>シュウニュウ</t>
    </rPh>
    <phoneticPr fontId="8"/>
  </si>
  <si>
    <t>分担金及び負担金</t>
    <rPh sb="0" eb="3">
      <t>ブンタンキン</t>
    </rPh>
    <rPh sb="3" eb="4">
      <t>オヨ</t>
    </rPh>
    <rPh sb="5" eb="8">
      <t>フタンキン</t>
    </rPh>
    <phoneticPr fontId="8"/>
  </si>
  <si>
    <t>（公共施設等整備）</t>
    <phoneticPr fontId="3"/>
  </si>
  <si>
    <t>国庫支出金（公共施設等整備）</t>
    <rPh sb="0" eb="2">
      <t>コッコ</t>
    </rPh>
    <rPh sb="2" eb="5">
      <t>シシュツキン</t>
    </rPh>
    <rPh sb="6" eb="11">
      <t>コウキョウシセツナド</t>
    </rPh>
    <rPh sb="11" eb="13">
      <t>セイビ</t>
    </rPh>
    <phoneticPr fontId="8"/>
  </si>
  <si>
    <t>基金繰入金（取崩額）</t>
    <rPh sb="0" eb="2">
      <t>キキン</t>
    </rPh>
    <rPh sb="2" eb="4">
      <t>クリイレ</t>
    </rPh>
    <rPh sb="4" eb="5">
      <t>キン</t>
    </rPh>
    <rPh sb="6" eb="8">
      <t>トリクズシ</t>
    </rPh>
    <rPh sb="8" eb="9">
      <t>ガク</t>
    </rPh>
    <phoneticPr fontId="8"/>
  </si>
  <si>
    <t>交通安全対策特別交付金</t>
    <phoneticPr fontId="8"/>
  </si>
  <si>
    <t xml:space="preserve">分担金及び負担金        </t>
    <rPh sb="0" eb="3">
      <t>ブンタンキン</t>
    </rPh>
    <rPh sb="3" eb="4">
      <t>オヨ</t>
    </rPh>
    <rPh sb="5" eb="8">
      <t>フタンキン</t>
    </rPh>
    <phoneticPr fontId="8"/>
  </si>
  <si>
    <t>（行政支出充当）</t>
    <phoneticPr fontId="3"/>
  </si>
  <si>
    <t>貸付金元金回収収入</t>
    <rPh sb="0" eb="2">
      <t>カシツケ</t>
    </rPh>
    <rPh sb="2" eb="3">
      <t>キン</t>
    </rPh>
    <rPh sb="3" eb="5">
      <t>ガンキン</t>
    </rPh>
    <rPh sb="5" eb="7">
      <t>カイシュウ</t>
    </rPh>
    <rPh sb="7" eb="9">
      <t>シュウニュウ</t>
    </rPh>
    <phoneticPr fontId="8"/>
  </si>
  <si>
    <t>保証金等返還収入</t>
    <rPh sb="0" eb="3">
      <t>ホショウキン</t>
    </rPh>
    <rPh sb="3" eb="4">
      <t>ナド</t>
    </rPh>
    <rPh sb="4" eb="6">
      <t>ヘンカン</t>
    </rPh>
    <rPh sb="6" eb="8">
      <t>シュウニュウ</t>
    </rPh>
    <phoneticPr fontId="8"/>
  </si>
  <si>
    <t>国庫支出金（行政支出充当）</t>
    <rPh sb="0" eb="2">
      <t>コッコ</t>
    </rPh>
    <rPh sb="2" eb="5">
      <t>シシュツキン</t>
    </rPh>
    <rPh sb="6" eb="8">
      <t>ギョウセイ</t>
    </rPh>
    <rPh sb="8" eb="10">
      <t>シシュツ</t>
    </rPh>
    <rPh sb="10" eb="12">
      <t>ジュウトウ</t>
    </rPh>
    <phoneticPr fontId="8"/>
  </si>
  <si>
    <t>その他投資活動収入</t>
    <rPh sb="2" eb="3">
      <t>タ</t>
    </rPh>
    <rPh sb="3" eb="5">
      <t>トウシ</t>
    </rPh>
    <rPh sb="5" eb="7">
      <t>カツドウ</t>
    </rPh>
    <rPh sb="7" eb="9">
      <t>シュウニュウ</t>
    </rPh>
    <phoneticPr fontId="8"/>
  </si>
  <si>
    <t>投資活動支出</t>
    <rPh sb="0" eb="2">
      <t>トウシ</t>
    </rPh>
    <rPh sb="2" eb="4">
      <t>カツドウ</t>
    </rPh>
    <rPh sb="4" eb="6">
      <t>シシュツ</t>
    </rPh>
    <phoneticPr fontId="8"/>
  </si>
  <si>
    <t>公共施設等整備支出</t>
    <rPh sb="0" eb="2">
      <t>コウキョウ</t>
    </rPh>
    <rPh sb="2" eb="4">
      <t>シセツ</t>
    </rPh>
    <rPh sb="4" eb="5">
      <t>ナド</t>
    </rPh>
    <rPh sb="5" eb="7">
      <t>セイビ</t>
    </rPh>
    <rPh sb="7" eb="9">
      <t>シシュツ</t>
    </rPh>
    <phoneticPr fontId="8"/>
  </si>
  <si>
    <t>基金積立金</t>
    <rPh sb="0" eb="2">
      <t>キキン</t>
    </rPh>
    <rPh sb="2" eb="4">
      <t>ツミタテ</t>
    </rPh>
    <rPh sb="4" eb="5">
      <t>キン</t>
    </rPh>
    <phoneticPr fontId="8"/>
  </si>
  <si>
    <t>出資金</t>
    <rPh sb="0" eb="2">
      <t>シュッシ</t>
    </rPh>
    <rPh sb="2" eb="3">
      <t>キン</t>
    </rPh>
    <phoneticPr fontId="8"/>
  </si>
  <si>
    <t>貸付金</t>
    <rPh sb="0" eb="2">
      <t>カシツケ</t>
    </rPh>
    <rPh sb="2" eb="3">
      <t>キン</t>
    </rPh>
    <phoneticPr fontId="8"/>
  </si>
  <si>
    <t>保証金等支出</t>
    <rPh sb="0" eb="3">
      <t>ホショウキン</t>
    </rPh>
    <rPh sb="3" eb="4">
      <t>ナド</t>
    </rPh>
    <rPh sb="4" eb="6">
      <t>シシュツ</t>
    </rPh>
    <phoneticPr fontId="8"/>
  </si>
  <si>
    <t>行政支出</t>
    <rPh sb="0" eb="2">
      <t>ギョウセイ</t>
    </rPh>
    <rPh sb="2" eb="4">
      <t>シシュツ</t>
    </rPh>
    <phoneticPr fontId="8"/>
  </si>
  <si>
    <t>投資活動収支差額</t>
    <rPh sb="0" eb="2">
      <t>トウシ</t>
    </rPh>
    <rPh sb="2" eb="4">
      <t>カツドウ</t>
    </rPh>
    <rPh sb="4" eb="6">
      <t>シュウシ</t>
    </rPh>
    <rPh sb="6" eb="8">
      <t>サガク</t>
    </rPh>
    <phoneticPr fontId="8"/>
  </si>
  <si>
    <t>税連動支出</t>
    <rPh sb="0" eb="1">
      <t>ゼイ</t>
    </rPh>
    <rPh sb="1" eb="3">
      <t>レンドウ</t>
    </rPh>
    <rPh sb="3" eb="5">
      <t>シシュツ</t>
    </rPh>
    <phoneticPr fontId="8"/>
  </si>
  <si>
    <t>行政活動キャッシュ・フロー収支差額</t>
    <rPh sb="0" eb="2">
      <t>ギョウセイ</t>
    </rPh>
    <rPh sb="2" eb="4">
      <t>カツドウ</t>
    </rPh>
    <rPh sb="13" eb="15">
      <t>シュウシ</t>
    </rPh>
    <rPh sb="15" eb="17">
      <t>サガク</t>
    </rPh>
    <phoneticPr fontId="8"/>
  </si>
  <si>
    <t>Ⅲ　財務活動</t>
    <rPh sb="2" eb="4">
      <t>ザイム</t>
    </rPh>
    <rPh sb="4" eb="6">
      <t>カツドウ</t>
    </rPh>
    <phoneticPr fontId="8"/>
  </si>
  <si>
    <t>財務活動収入</t>
    <rPh sb="0" eb="2">
      <t>ザイム</t>
    </rPh>
    <rPh sb="2" eb="4">
      <t>カツドウ</t>
    </rPh>
    <rPh sb="4" eb="6">
      <t>シュウニュウ</t>
    </rPh>
    <phoneticPr fontId="8"/>
  </si>
  <si>
    <t>他会計借入金等</t>
    <rPh sb="0" eb="1">
      <t>タ</t>
    </rPh>
    <rPh sb="1" eb="3">
      <t>カイケイ</t>
    </rPh>
    <rPh sb="3" eb="5">
      <t>カリイレ</t>
    </rPh>
    <rPh sb="5" eb="6">
      <t>キン</t>
    </rPh>
    <rPh sb="6" eb="7">
      <t>ナド</t>
    </rPh>
    <phoneticPr fontId="8"/>
  </si>
  <si>
    <t>基金借入金</t>
    <rPh sb="0" eb="2">
      <t>キキン</t>
    </rPh>
    <rPh sb="2" eb="4">
      <t>カリイレ</t>
    </rPh>
    <rPh sb="4" eb="5">
      <t>キン</t>
    </rPh>
    <phoneticPr fontId="8"/>
  </si>
  <si>
    <t>金融収入</t>
    <rPh sb="0" eb="2">
      <t>キンユウ</t>
    </rPh>
    <rPh sb="2" eb="4">
      <t>シュウニュウ</t>
    </rPh>
    <phoneticPr fontId="8"/>
  </si>
  <si>
    <t>その他財務活動収入</t>
    <rPh sb="2" eb="3">
      <t>タ</t>
    </rPh>
    <rPh sb="3" eb="5">
      <t>ザイム</t>
    </rPh>
    <rPh sb="5" eb="7">
      <t>カツドウ</t>
    </rPh>
    <rPh sb="7" eb="9">
      <t>シュウニュウ</t>
    </rPh>
    <phoneticPr fontId="8"/>
  </si>
  <si>
    <t>受取利息及び配当金</t>
    <phoneticPr fontId="8"/>
  </si>
  <si>
    <t>財務活動支出</t>
    <rPh sb="0" eb="2">
      <t>ザイム</t>
    </rPh>
    <rPh sb="2" eb="4">
      <t>カツドウ</t>
    </rPh>
    <rPh sb="4" eb="6">
      <t>シシュツ</t>
    </rPh>
    <phoneticPr fontId="8"/>
  </si>
  <si>
    <t>金融支出</t>
    <rPh sb="0" eb="2">
      <t>キンユウ</t>
    </rPh>
    <rPh sb="2" eb="4">
      <t>シシュツ</t>
    </rPh>
    <phoneticPr fontId="8"/>
  </si>
  <si>
    <t>地方債償還金</t>
    <rPh sb="0" eb="3">
      <t>チホウサイ</t>
    </rPh>
    <rPh sb="3" eb="5">
      <t>ショウカン</t>
    </rPh>
    <rPh sb="5" eb="6">
      <t>キン</t>
    </rPh>
    <phoneticPr fontId="8"/>
  </si>
  <si>
    <t>地方債利息・手数料</t>
    <rPh sb="0" eb="3">
      <t>チホウサイ</t>
    </rPh>
    <rPh sb="3" eb="5">
      <t>リソク</t>
    </rPh>
    <rPh sb="6" eb="9">
      <t>テスウリョウ</t>
    </rPh>
    <phoneticPr fontId="8"/>
  </si>
  <si>
    <t>他会計借入金等償還金</t>
    <rPh sb="0" eb="1">
      <t>タ</t>
    </rPh>
    <rPh sb="1" eb="3">
      <t>カイケイ</t>
    </rPh>
    <rPh sb="3" eb="5">
      <t>カリイレ</t>
    </rPh>
    <rPh sb="5" eb="6">
      <t>キン</t>
    </rPh>
    <rPh sb="6" eb="7">
      <t>ナド</t>
    </rPh>
    <rPh sb="7" eb="9">
      <t>ショウカン</t>
    </rPh>
    <rPh sb="9" eb="10">
      <t>キン</t>
    </rPh>
    <phoneticPr fontId="8"/>
  </si>
  <si>
    <t>ファイナンス・リース債務返済支出</t>
    <rPh sb="10" eb="12">
      <t>サイム</t>
    </rPh>
    <rPh sb="12" eb="14">
      <t>ヘンサイ</t>
    </rPh>
    <rPh sb="14" eb="16">
      <t>シシュツ</t>
    </rPh>
    <phoneticPr fontId="8"/>
  </si>
  <si>
    <t>特別収入</t>
    <rPh sb="0" eb="2">
      <t>トクベツ</t>
    </rPh>
    <rPh sb="2" eb="4">
      <t>シュウニュウ</t>
    </rPh>
    <phoneticPr fontId="8"/>
  </si>
  <si>
    <t>分担金及び負担金（災害復旧費）</t>
    <rPh sb="0" eb="3">
      <t>ブンタンキン</t>
    </rPh>
    <rPh sb="3" eb="4">
      <t>オヨ</t>
    </rPh>
    <rPh sb="5" eb="8">
      <t>フタンキン</t>
    </rPh>
    <rPh sb="9" eb="14">
      <t>サイガイフッキュウヒ</t>
    </rPh>
    <phoneticPr fontId="8"/>
  </si>
  <si>
    <t>国庫支出金（災害復旧費）</t>
    <rPh sb="0" eb="2">
      <t>コッコ</t>
    </rPh>
    <rPh sb="2" eb="5">
      <t>シシュツキン</t>
    </rPh>
    <rPh sb="6" eb="11">
      <t>サイガイフッキュウヒ</t>
    </rPh>
    <phoneticPr fontId="8"/>
  </si>
  <si>
    <t>基金借入金償還金</t>
    <rPh sb="0" eb="2">
      <t>キキン</t>
    </rPh>
    <rPh sb="2" eb="4">
      <t>カリイレ</t>
    </rPh>
    <rPh sb="4" eb="5">
      <t>キン</t>
    </rPh>
    <rPh sb="5" eb="7">
      <t>ショウカン</t>
    </rPh>
    <rPh sb="7" eb="8">
      <t>キン</t>
    </rPh>
    <phoneticPr fontId="8"/>
  </si>
  <si>
    <t>その他特別収入</t>
    <rPh sb="2" eb="3">
      <t>タ</t>
    </rPh>
    <rPh sb="3" eb="5">
      <t>トクベツ</t>
    </rPh>
    <rPh sb="5" eb="7">
      <t>シュウニュウ</t>
    </rPh>
    <phoneticPr fontId="8"/>
  </si>
  <si>
    <t>財務活動収支差額</t>
    <rPh sb="0" eb="2">
      <t>ザイム</t>
    </rPh>
    <rPh sb="2" eb="4">
      <t>カツドウ</t>
    </rPh>
    <rPh sb="4" eb="6">
      <t>シュウシ</t>
    </rPh>
    <rPh sb="6" eb="8">
      <t>サガク</t>
    </rPh>
    <phoneticPr fontId="8"/>
  </si>
  <si>
    <t>特別支出</t>
    <rPh sb="0" eb="2">
      <t>トクベツ</t>
    </rPh>
    <rPh sb="2" eb="4">
      <t>シシュツ</t>
    </rPh>
    <phoneticPr fontId="8"/>
  </si>
  <si>
    <t>収支差額合計</t>
    <rPh sb="0" eb="2">
      <t>シュウシ</t>
    </rPh>
    <rPh sb="2" eb="4">
      <t>サガク</t>
    </rPh>
    <rPh sb="4" eb="6">
      <t>ゴウケイ</t>
    </rPh>
    <phoneticPr fontId="8"/>
  </si>
  <si>
    <t>災害復旧費</t>
    <rPh sb="0" eb="2">
      <t>サイガイ</t>
    </rPh>
    <rPh sb="2" eb="4">
      <t>フッキュウ</t>
    </rPh>
    <rPh sb="4" eb="5">
      <t>ヒ</t>
    </rPh>
    <phoneticPr fontId="8"/>
  </si>
  <si>
    <t>その他特別支出</t>
    <rPh sb="2" eb="3">
      <t>タ</t>
    </rPh>
    <rPh sb="3" eb="5">
      <t>トクベツ</t>
    </rPh>
    <rPh sb="5" eb="7">
      <t>シシュツ</t>
    </rPh>
    <phoneticPr fontId="8"/>
  </si>
  <si>
    <t>前年度からの繰越金</t>
    <rPh sb="0" eb="3">
      <t>ゼンネンド</t>
    </rPh>
    <rPh sb="6" eb="8">
      <t>クリコシ</t>
    </rPh>
    <rPh sb="8" eb="9">
      <t>キン</t>
    </rPh>
    <phoneticPr fontId="8"/>
  </si>
  <si>
    <t>行政サービス活動収支差額</t>
    <rPh sb="0" eb="2">
      <t>ギョウセイ</t>
    </rPh>
    <rPh sb="6" eb="8">
      <t>カツドウ</t>
    </rPh>
    <rPh sb="8" eb="10">
      <t>シュウシ</t>
    </rPh>
    <rPh sb="10" eb="12">
      <t>サガク</t>
    </rPh>
    <phoneticPr fontId="8"/>
  </si>
  <si>
    <t>形式収支</t>
    <rPh sb="0" eb="2">
      <t>ケイシキ</t>
    </rPh>
    <rPh sb="2" eb="4">
      <t>シュウシ</t>
    </rPh>
    <phoneticPr fontId="8"/>
  </si>
  <si>
    <t>歳入歳出外現金受入額</t>
    <rPh sb="0" eb="2">
      <t>サイニュウ</t>
    </rPh>
    <rPh sb="2" eb="4">
      <t>サイシュツ</t>
    </rPh>
    <rPh sb="4" eb="5">
      <t>ガイ</t>
    </rPh>
    <rPh sb="5" eb="7">
      <t>ゲンキン</t>
    </rPh>
    <rPh sb="7" eb="9">
      <t>ウケイ</t>
    </rPh>
    <rPh sb="9" eb="10">
      <t>ガク</t>
    </rPh>
    <phoneticPr fontId="8"/>
  </si>
  <si>
    <t>歳入歳出外現金払出額</t>
    <rPh sb="0" eb="2">
      <t>サイニュウ</t>
    </rPh>
    <rPh sb="2" eb="4">
      <t>サイシュツ</t>
    </rPh>
    <rPh sb="4" eb="5">
      <t>ガイ</t>
    </rPh>
    <rPh sb="5" eb="7">
      <t>ゲンキン</t>
    </rPh>
    <rPh sb="7" eb="9">
      <t>ハライダ</t>
    </rPh>
    <rPh sb="9" eb="10">
      <t>ガク</t>
    </rPh>
    <phoneticPr fontId="8"/>
  </si>
  <si>
    <t>純資産変動計算書</t>
    <rPh sb="0" eb="3">
      <t>ジュンシサン</t>
    </rPh>
    <rPh sb="3" eb="5">
      <t>ヘンドウ</t>
    </rPh>
    <rPh sb="5" eb="7">
      <t>ケイサン</t>
    </rPh>
    <rPh sb="7" eb="8">
      <t>ショ</t>
    </rPh>
    <phoneticPr fontId="8"/>
  </si>
  <si>
    <t>（単位：百万円）</t>
    <rPh sb="1" eb="3">
      <t>タンイ</t>
    </rPh>
    <rPh sb="4" eb="7">
      <t>ヒャクマンエン</t>
    </rPh>
    <phoneticPr fontId="8"/>
  </si>
  <si>
    <t>区　　　　分</t>
    <rPh sb="0" eb="1">
      <t>ク</t>
    </rPh>
    <rPh sb="5" eb="6">
      <t>ブン</t>
    </rPh>
    <phoneticPr fontId="8"/>
  </si>
  <si>
    <t>開始残高        相　　　当</t>
    <rPh sb="0" eb="2">
      <t>カイシ</t>
    </rPh>
    <rPh sb="2" eb="4">
      <t>ザンダカ</t>
    </rPh>
    <rPh sb="12" eb="13">
      <t>ソウ</t>
    </rPh>
    <rPh sb="16" eb="17">
      <t>トウ</t>
    </rPh>
    <phoneticPr fontId="8"/>
  </si>
  <si>
    <t>収支差額</t>
    <rPh sb="0" eb="2">
      <t>シュウシ</t>
    </rPh>
    <rPh sb="2" eb="4">
      <t>サガク</t>
    </rPh>
    <phoneticPr fontId="8"/>
  </si>
  <si>
    <t>内部取引</t>
    <rPh sb="0" eb="2">
      <t>ナイブ</t>
    </rPh>
    <rPh sb="2" eb="4">
      <t>トリヒキ</t>
    </rPh>
    <phoneticPr fontId="8"/>
  </si>
  <si>
    <t>一般財源等     配分調整額</t>
    <rPh sb="0" eb="2">
      <t>イッパン</t>
    </rPh>
    <rPh sb="2" eb="4">
      <t>ザイゲン</t>
    </rPh>
    <rPh sb="4" eb="5">
      <t>トウ</t>
    </rPh>
    <rPh sb="10" eb="12">
      <t>ハイブン</t>
    </rPh>
    <rPh sb="12" eb="14">
      <t>チョウセイ</t>
    </rPh>
    <rPh sb="14" eb="15">
      <t>ガク</t>
    </rPh>
    <phoneticPr fontId="8"/>
  </si>
  <si>
    <t>一般会計からの繰入金</t>
    <rPh sb="0" eb="2">
      <t>イッパン</t>
    </rPh>
    <rPh sb="2" eb="4">
      <t>カイケイ</t>
    </rPh>
    <rPh sb="7" eb="9">
      <t>クリイレ</t>
    </rPh>
    <rPh sb="9" eb="10">
      <t>キン</t>
    </rPh>
    <phoneticPr fontId="8"/>
  </si>
  <si>
    <t>一般会計への繰出金</t>
    <rPh sb="0" eb="2">
      <t>イッパン</t>
    </rPh>
    <rPh sb="2" eb="4">
      <t>カイケイ</t>
    </rPh>
    <rPh sb="6" eb="7">
      <t>クリ</t>
    </rPh>
    <rPh sb="7" eb="9">
      <t>シュッキン</t>
    </rPh>
    <rPh sb="8" eb="9">
      <t>キン</t>
    </rPh>
    <phoneticPr fontId="8"/>
  </si>
  <si>
    <t>合　計</t>
    <rPh sb="0" eb="1">
      <t>ア</t>
    </rPh>
    <rPh sb="2" eb="3">
      <t>ケイ</t>
    </rPh>
    <phoneticPr fontId="8"/>
  </si>
  <si>
    <t>前期末残高</t>
    <rPh sb="0" eb="3">
      <t>ゼンキマツ</t>
    </rPh>
    <rPh sb="3" eb="5">
      <t>ザンダカ</t>
    </rPh>
    <phoneticPr fontId="8"/>
  </si>
  <si>
    <t>当期変動額</t>
    <rPh sb="0" eb="2">
      <t>トウキ</t>
    </rPh>
    <rPh sb="2" eb="4">
      <t>ヘンドウ</t>
    </rPh>
    <rPh sb="4" eb="5">
      <t>ガク</t>
    </rPh>
    <phoneticPr fontId="8"/>
  </si>
  <si>
    <t>当期末残高</t>
    <rPh sb="0" eb="2">
      <t>トウキ</t>
    </rPh>
    <rPh sb="2" eb="3">
      <t>マツ</t>
    </rPh>
    <rPh sb="3" eb="5">
      <t>ザンダカ</t>
    </rPh>
    <phoneticPr fontId="8"/>
  </si>
  <si>
    <t>純資産変動分析表</t>
    <rPh sb="0" eb="3">
      <t>ジュンシサン</t>
    </rPh>
    <rPh sb="3" eb="5">
      <t>ヘンドウ</t>
    </rPh>
    <rPh sb="5" eb="7">
      <t>ブンセキ</t>
    </rPh>
    <rPh sb="7" eb="8">
      <t>ヒョウ</t>
    </rPh>
    <phoneticPr fontId="3"/>
  </si>
  <si>
    <t>（単位：百万円）</t>
    <rPh sb="1" eb="3">
      <t>タンイ</t>
    </rPh>
    <rPh sb="4" eb="7">
      <t>ヒャクマンエン</t>
    </rPh>
    <phoneticPr fontId="3"/>
  </si>
  <si>
    <t>区　　　　分</t>
    <rPh sb="0" eb="1">
      <t>ク</t>
    </rPh>
    <rPh sb="5" eb="6">
      <t>ブン</t>
    </rPh>
    <phoneticPr fontId="3"/>
  </si>
  <si>
    <t>純資産増加</t>
    <rPh sb="0" eb="3">
      <t>ジュンシサン</t>
    </rPh>
    <rPh sb="3" eb="5">
      <t>ゾウカ</t>
    </rPh>
    <phoneticPr fontId="3"/>
  </si>
  <si>
    <t>純資産減少</t>
    <rPh sb="0" eb="1">
      <t>ジュン</t>
    </rPh>
    <rPh sb="1" eb="3">
      <t>シサン</t>
    </rPh>
    <rPh sb="3" eb="5">
      <t>ゲンショウ</t>
    </rPh>
    <phoneticPr fontId="3"/>
  </si>
  <si>
    <t>増加－減少</t>
    <rPh sb="0" eb="2">
      <t>ゾウカ</t>
    </rPh>
    <rPh sb="3" eb="5">
      <t>ゲンショウ</t>
    </rPh>
    <phoneticPr fontId="3"/>
  </si>
  <si>
    <t>残　高</t>
    <rPh sb="0" eb="1">
      <t>ザン</t>
    </rPh>
    <rPh sb="2" eb="3">
      <t>コウ</t>
    </rPh>
    <phoneticPr fontId="3"/>
  </si>
  <si>
    <t>主な増減要因</t>
    <rPh sb="0" eb="1">
      <t>オモ</t>
    </rPh>
    <rPh sb="2" eb="4">
      <t>ゾウゲン</t>
    </rPh>
    <rPh sb="4" eb="6">
      <t>ヨウイン</t>
    </rPh>
    <phoneticPr fontId="3"/>
  </si>
  <si>
    <t>前期末純資産残高</t>
    <rPh sb="0" eb="2">
      <t>ゼンキ</t>
    </rPh>
    <rPh sb="2" eb="3">
      <t>マツ</t>
    </rPh>
    <rPh sb="3" eb="6">
      <t>ジュンシサン</t>
    </rPh>
    <rPh sb="6" eb="8">
      <t>ザンダカ</t>
    </rPh>
    <phoneticPr fontId="3"/>
  </si>
  <si>
    <t>【当期増減内容】</t>
    <rPh sb="1" eb="3">
      <t>トウキ</t>
    </rPh>
    <rPh sb="3" eb="5">
      <t>ゾウゲン</t>
    </rPh>
    <rPh sb="5" eb="7">
      <t>ナイヨウ</t>
    </rPh>
    <phoneticPr fontId="3"/>
  </si>
  <si>
    <t>Ⅰ固定資産のうち負債を伴わない額の増減</t>
    <rPh sb="1" eb="3">
      <t>コテイ</t>
    </rPh>
    <rPh sb="3" eb="5">
      <t>シサン</t>
    </rPh>
    <rPh sb="8" eb="10">
      <t>フサイ</t>
    </rPh>
    <rPh sb="11" eb="12">
      <t>トモナ</t>
    </rPh>
    <rPh sb="15" eb="16">
      <t>ガク</t>
    </rPh>
    <rPh sb="17" eb="19">
      <t>ゾウゲン</t>
    </rPh>
    <phoneticPr fontId="3"/>
  </si>
  <si>
    <t>①事業用資産（建設仮勘定を含む）</t>
    <rPh sb="1" eb="4">
      <t>ジギョウヨウ</t>
    </rPh>
    <rPh sb="4" eb="6">
      <t>シサン</t>
    </rPh>
    <rPh sb="7" eb="9">
      <t>ケンセツ</t>
    </rPh>
    <rPh sb="9" eb="10">
      <t>カリ</t>
    </rPh>
    <rPh sb="10" eb="12">
      <t>カンジョウ</t>
    </rPh>
    <rPh sb="13" eb="14">
      <t>フク</t>
    </rPh>
    <phoneticPr fontId="3"/>
  </si>
  <si>
    <t>②インフラ資産（建設仮勘定を含む）</t>
    <rPh sb="5" eb="7">
      <t>シサン</t>
    </rPh>
    <phoneticPr fontId="3"/>
  </si>
  <si>
    <t>③その他</t>
    <rPh sb="3" eb="4">
      <t>タ</t>
    </rPh>
    <phoneticPr fontId="3"/>
  </si>
  <si>
    <t>小　　　計</t>
    <rPh sb="0" eb="1">
      <t>ショウ</t>
    </rPh>
    <rPh sb="4" eb="5">
      <t>ケイ</t>
    </rPh>
    <phoneticPr fontId="3"/>
  </si>
  <si>
    <t>Ⅱ資産の裏付けのない固定負債の増減</t>
    <rPh sb="1" eb="3">
      <t>シサン</t>
    </rPh>
    <rPh sb="4" eb="6">
      <t>ウラヅ</t>
    </rPh>
    <rPh sb="10" eb="12">
      <t>コテイ</t>
    </rPh>
    <rPh sb="12" eb="14">
      <t>フサイ</t>
    </rPh>
    <rPh sb="15" eb="17">
      <t>ゾウゲン</t>
    </rPh>
    <phoneticPr fontId="3"/>
  </si>
  <si>
    <t>①特別債</t>
    <rPh sb="1" eb="3">
      <t>トクベツ</t>
    </rPh>
    <rPh sb="3" eb="4">
      <t>サイ</t>
    </rPh>
    <phoneticPr fontId="3"/>
  </si>
  <si>
    <t>②基金借入金</t>
    <rPh sb="1" eb="3">
      <t>キキン</t>
    </rPh>
    <rPh sb="3" eb="5">
      <t>カリイレ</t>
    </rPh>
    <rPh sb="5" eb="6">
      <t>キン</t>
    </rPh>
    <phoneticPr fontId="3"/>
  </si>
  <si>
    <t>③長期性債務（退職手当引当金等）</t>
    <rPh sb="1" eb="4">
      <t>チョウキセイ</t>
    </rPh>
    <rPh sb="4" eb="6">
      <t>サイム</t>
    </rPh>
    <rPh sb="7" eb="9">
      <t>タイショク</t>
    </rPh>
    <rPh sb="9" eb="11">
      <t>テアテ</t>
    </rPh>
    <rPh sb="11" eb="13">
      <t>ヒキアテ</t>
    </rPh>
    <rPh sb="13" eb="14">
      <t>キン</t>
    </rPh>
    <rPh sb="14" eb="15">
      <t>トウ</t>
    </rPh>
    <phoneticPr fontId="3"/>
  </si>
  <si>
    <t>Ⅲその他の増減</t>
    <rPh sb="3" eb="4">
      <t>タ</t>
    </rPh>
    <rPh sb="5" eb="7">
      <t>ゾウゲン</t>
    </rPh>
    <phoneticPr fontId="3"/>
  </si>
  <si>
    <t>①その他の資産（負債を伴わないもの）</t>
    <rPh sb="3" eb="4">
      <t>タ</t>
    </rPh>
    <rPh sb="5" eb="7">
      <t>シサン</t>
    </rPh>
    <rPh sb="8" eb="10">
      <t>フサイ</t>
    </rPh>
    <rPh sb="11" eb="12">
      <t>トモナ</t>
    </rPh>
    <phoneticPr fontId="3"/>
  </si>
  <si>
    <t>②その他の負債（資産を伴わないもの）</t>
    <rPh sb="3" eb="4">
      <t>タ</t>
    </rPh>
    <rPh sb="5" eb="7">
      <t>フサイ</t>
    </rPh>
    <rPh sb="8" eb="10">
      <t>シサン</t>
    </rPh>
    <rPh sb="11" eb="12">
      <t>トモナ</t>
    </rPh>
    <phoneticPr fontId="3"/>
  </si>
  <si>
    <t>Ⅰ～Ⅲの増減合計</t>
    <rPh sb="4" eb="6">
      <t>ゾウゲン</t>
    </rPh>
    <rPh sb="6" eb="8">
      <t>ゴウケイ</t>
    </rPh>
    <phoneticPr fontId="3"/>
  </si>
  <si>
    <t>当期末純資産残高</t>
    <rPh sb="0" eb="2">
      <t>トウキ</t>
    </rPh>
    <rPh sb="2" eb="3">
      <t>スエ</t>
    </rPh>
    <rPh sb="3" eb="6">
      <t>ジュンシサン</t>
    </rPh>
    <rPh sb="6" eb="8">
      <t>ザンダカ</t>
    </rPh>
    <phoneticPr fontId="3"/>
  </si>
  <si>
    <t>平成27年度</t>
    <rPh sb="0" eb="2">
      <t>ヘイセイ</t>
    </rPh>
    <rPh sb="4" eb="6">
      <t>ネンド</t>
    </rPh>
    <phoneticPr fontId="8"/>
  </si>
  <si>
    <t>平成27年度</t>
    <rPh sb="0" eb="2">
      <t>ヘイセイ</t>
    </rPh>
    <rPh sb="4" eb="5">
      <t>ネン</t>
    </rPh>
    <rPh sb="5" eb="6">
      <t>ド</t>
    </rPh>
    <phoneticPr fontId="8"/>
  </si>
  <si>
    <t>過年度修正益</t>
    <rPh sb="0" eb="3">
      <t>カネンド</t>
    </rPh>
    <rPh sb="3" eb="5">
      <t>シュウセイ</t>
    </rPh>
    <rPh sb="5" eb="6">
      <t>エキ</t>
    </rPh>
    <phoneticPr fontId="3"/>
  </si>
  <si>
    <t>過年度修正損</t>
    <rPh sb="0" eb="3">
      <t>カネンド</t>
    </rPh>
    <rPh sb="3" eb="5">
      <t>シュウセイ</t>
    </rPh>
    <rPh sb="5" eb="6">
      <t>ソン</t>
    </rPh>
    <phoneticPr fontId="3"/>
  </si>
  <si>
    <t xml:space="preserve">（平成２９年３月３１日現在）  </t>
    <phoneticPr fontId="10"/>
  </si>
  <si>
    <t>平成28年度</t>
    <rPh sb="0" eb="2">
      <t>ヘイセイ</t>
    </rPh>
    <rPh sb="4" eb="5">
      <t>ネン</t>
    </rPh>
    <rPh sb="5" eb="6">
      <t>ド</t>
    </rPh>
    <phoneticPr fontId="8"/>
  </si>
  <si>
    <t>　　　　（自 平成２８年４月１日・至 平成２９年３月３１日）</t>
    <rPh sb="5" eb="6">
      <t>ジ</t>
    </rPh>
    <rPh sb="7" eb="9">
      <t>ヘイセイ</t>
    </rPh>
    <rPh sb="11" eb="12">
      <t>ネン</t>
    </rPh>
    <rPh sb="13" eb="14">
      <t>ガツ</t>
    </rPh>
    <rPh sb="15" eb="16">
      <t>ヒ</t>
    </rPh>
    <phoneticPr fontId="8"/>
  </si>
  <si>
    <t>平成28年度</t>
    <rPh sb="0" eb="2">
      <t>ヘイセイ</t>
    </rPh>
    <rPh sb="4" eb="6">
      <t>ネンド</t>
    </rPh>
    <phoneticPr fontId="8"/>
  </si>
  <si>
    <t>　　　（自 平成２８年４月１日・至 平成２９年３月３１日）</t>
    <rPh sb="4" eb="5">
      <t>ジ</t>
    </rPh>
    <rPh sb="6" eb="8">
      <t>ヘイセイ</t>
    </rPh>
    <rPh sb="10" eb="11">
      <t>ネン</t>
    </rPh>
    <rPh sb="12" eb="13">
      <t>ガツ</t>
    </rPh>
    <rPh sb="14" eb="15">
      <t>ヒ</t>
    </rPh>
    <phoneticPr fontId="8"/>
  </si>
  <si>
    <t>－</t>
  </si>
  <si>
    <t>部　　局：商工労働部　  会　　計：一般会計</t>
    <phoneticPr fontId="3"/>
  </si>
  <si>
    <t>地方債の償還等により ＋3,831
緊急雇用創出事業臨時特例基金の廃止に伴う全額取崩し -1,537</t>
    <rPh sb="4" eb="6">
      <t>ショウカン</t>
    </rPh>
    <rPh sb="6" eb="7">
      <t>トウ</t>
    </rPh>
    <rPh sb="18" eb="20">
      <t>キンキュウ</t>
    </rPh>
    <rPh sb="20" eb="22">
      <t>コヨウ</t>
    </rPh>
    <rPh sb="22" eb="24">
      <t>ソウシュツ</t>
    </rPh>
    <rPh sb="24" eb="26">
      <t>ジギョウ</t>
    </rPh>
    <rPh sb="26" eb="28">
      <t>リンジ</t>
    </rPh>
    <rPh sb="28" eb="30">
      <t>トクレイ</t>
    </rPh>
    <rPh sb="30" eb="32">
      <t>キキン</t>
    </rPh>
    <rPh sb="33" eb="35">
      <t>ハイシ</t>
    </rPh>
    <rPh sb="36" eb="37">
      <t>トモナ</t>
    </rPh>
    <rPh sb="38" eb="40">
      <t>ゼンガク</t>
    </rPh>
    <rPh sb="40" eb="42">
      <t>トリクズ</t>
    </rPh>
    <phoneticPr fontId="3"/>
  </si>
  <si>
    <t>中小企業金融新戦略事業のうち、ﾎﾟｰﾄﾌｫﾘｵ型融資にかかる損失補償負担額として計上していたその他引当金の全額取崩し ＋1,067</t>
    <rPh sb="0" eb="2">
      <t>チュウショウ</t>
    </rPh>
    <rPh sb="2" eb="4">
      <t>キギョウ</t>
    </rPh>
    <rPh sb="4" eb="6">
      <t>キンユウ</t>
    </rPh>
    <rPh sb="6" eb="9">
      <t>シンセンリャク</t>
    </rPh>
    <rPh sb="9" eb="11">
      <t>ジギョウ</t>
    </rPh>
    <rPh sb="23" eb="24">
      <t>ガタ</t>
    </rPh>
    <rPh sb="24" eb="26">
      <t>ユウシ</t>
    </rPh>
    <rPh sb="31" eb="32">
      <t>ソンシツ</t>
    </rPh>
    <rPh sb="32" eb="34">
      <t>ホショウ</t>
    </rPh>
    <rPh sb="34" eb="36">
      <t>フタン</t>
    </rPh>
    <rPh sb="36" eb="37">
      <t>ガク</t>
    </rPh>
    <rPh sb="40" eb="42">
      <t>ケイジョウ</t>
    </rPh>
    <rPh sb="48" eb="49">
      <t>タ</t>
    </rPh>
    <rPh sb="49" eb="51">
      <t>ヒキアテ</t>
    </rPh>
    <rPh sb="51" eb="52">
      <t>キン</t>
    </rPh>
    <rPh sb="53" eb="55">
      <t>ゼンガク</t>
    </rPh>
    <rPh sb="55" eb="56">
      <t>ト</t>
    </rPh>
    <rPh sb="56" eb="57">
      <t>クズ</t>
    </rPh>
    <phoneticPr fontId="3"/>
  </si>
  <si>
    <t>固定資産附属明細表</t>
    <rPh sb="0" eb="2">
      <t>コテイ</t>
    </rPh>
    <rPh sb="2" eb="4">
      <t>シサン</t>
    </rPh>
    <rPh sb="4" eb="6">
      <t>フゾク</t>
    </rPh>
    <rPh sb="6" eb="8">
      <t>メイサイ</t>
    </rPh>
    <rPh sb="8" eb="9">
      <t>ヒョウ</t>
    </rPh>
    <phoneticPr fontId="3"/>
  </si>
  <si>
    <t>（一般会計）</t>
    <phoneticPr fontId="38"/>
  </si>
  <si>
    <t>商工労働部</t>
    <phoneticPr fontId="38"/>
  </si>
  <si>
    <t>固定資産（有形）</t>
    <rPh sb="0" eb="2">
      <t>コテイ</t>
    </rPh>
    <rPh sb="2" eb="4">
      <t>シサン</t>
    </rPh>
    <rPh sb="5" eb="7">
      <t>ユウケイ</t>
    </rPh>
    <phoneticPr fontId="3"/>
  </si>
  <si>
    <t>区分</t>
    <rPh sb="0" eb="2">
      <t>クブン</t>
    </rPh>
    <phoneticPr fontId="3"/>
  </si>
  <si>
    <t>前期末
取得原価</t>
    <rPh sb="0" eb="2">
      <t>ゼンキ</t>
    </rPh>
    <rPh sb="2" eb="3">
      <t>マツ</t>
    </rPh>
    <rPh sb="4" eb="6">
      <t>シュトク</t>
    </rPh>
    <rPh sb="6" eb="8">
      <t>ゲンカ</t>
    </rPh>
    <phoneticPr fontId="3"/>
  </si>
  <si>
    <t>当期増加額</t>
    <rPh sb="0" eb="2">
      <t>トウキ</t>
    </rPh>
    <rPh sb="2" eb="4">
      <t>ゾウカ</t>
    </rPh>
    <rPh sb="4" eb="5">
      <t>ガク</t>
    </rPh>
    <phoneticPr fontId="3"/>
  </si>
  <si>
    <t>当期減少額</t>
    <rPh sb="0" eb="2">
      <t>トウキ</t>
    </rPh>
    <rPh sb="2" eb="5">
      <t>ゲンショウガク</t>
    </rPh>
    <phoneticPr fontId="3"/>
  </si>
  <si>
    <t>当期末
取得原価</t>
    <rPh sb="0" eb="2">
      <t>トウキ</t>
    </rPh>
    <rPh sb="2" eb="3">
      <t>マツ</t>
    </rPh>
    <rPh sb="4" eb="6">
      <t>シュトク</t>
    </rPh>
    <rPh sb="6" eb="8">
      <t>ゲンカ</t>
    </rPh>
    <phoneticPr fontId="3"/>
  </si>
  <si>
    <t>当期末減価
償却累計額
(減損を含む)</t>
    <rPh sb="0" eb="2">
      <t>トウキ</t>
    </rPh>
    <rPh sb="2" eb="3">
      <t>マツ</t>
    </rPh>
    <rPh sb="3" eb="5">
      <t>ゲンカ</t>
    </rPh>
    <rPh sb="6" eb="8">
      <t>ショウキャク</t>
    </rPh>
    <rPh sb="8" eb="11">
      <t>ルイケイガク</t>
    </rPh>
    <rPh sb="13" eb="15">
      <t>ゲンソン</t>
    </rPh>
    <rPh sb="16" eb="17">
      <t>フク</t>
    </rPh>
    <phoneticPr fontId="3"/>
  </si>
  <si>
    <t>当期償却額
(減損を含む)</t>
    <rPh sb="0" eb="2">
      <t>トウキ</t>
    </rPh>
    <rPh sb="2" eb="4">
      <t>ショウキャク</t>
    </rPh>
    <rPh sb="4" eb="5">
      <t>ガク</t>
    </rPh>
    <rPh sb="7" eb="9">
      <t>ゲンソン</t>
    </rPh>
    <rPh sb="10" eb="11">
      <t>フク</t>
    </rPh>
    <phoneticPr fontId="3"/>
  </si>
  <si>
    <t>当期末残高</t>
    <rPh sb="0" eb="2">
      <t>トウキ</t>
    </rPh>
    <rPh sb="2" eb="3">
      <t>マツ</t>
    </rPh>
    <rPh sb="3" eb="5">
      <t>ザンダカ</t>
    </rPh>
    <phoneticPr fontId="3"/>
  </si>
  <si>
    <t>①</t>
    <phoneticPr fontId="3"/>
  </si>
  <si>
    <t>②</t>
    <phoneticPr fontId="3"/>
  </si>
  <si>
    <t>③</t>
    <phoneticPr fontId="3"/>
  </si>
  <si>
    <t>④＝①＋②－③</t>
    <phoneticPr fontId="3"/>
  </si>
  <si>
    <t>⑤</t>
    <phoneticPr fontId="3"/>
  </si>
  <si>
    <t>⑥</t>
    <phoneticPr fontId="3"/>
  </si>
  <si>
    <t>④－⑤</t>
    <phoneticPr fontId="3"/>
  </si>
  <si>
    <t>事業用資産</t>
    <rPh sb="0" eb="3">
      <t>ジギョウヨウ</t>
    </rPh>
    <rPh sb="3" eb="5">
      <t>シサン</t>
    </rPh>
    <phoneticPr fontId="3"/>
  </si>
  <si>
    <t>土地</t>
    <rPh sb="0" eb="2">
      <t>トチ</t>
    </rPh>
    <phoneticPr fontId="3"/>
  </si>
  <si>
    <t xml:space="preserve">        －</t>
  </si>
  <si>
    <t>建物</t>
    <rPh sb="0" eb="2">
      <t>タテモノ</t>
    </rPh>
    <phoneticPr fontId="3"/>
  </si>
  <si>
    <t>工作物</t>
    <rPh sb="0" eb="3">
      <t>コウサクブツ</t>
    </rPh>
    <phoneticPr fontId="3"/>
  </si>
  <si>
    <t>立木竹</t>
    <rPh sb="0" eb="1">
      <t>タ</t>
    </rPh>
    <rPh sb="1" eb="2">
      <t>キ</t>
    </rPh>
    <rPh sb="2" eb="3">
      <t>タケ</t>
    </rPh>
    <phoneticPr fontId="3"/>
  </si>
  <si>
    <t>船舶</t>
    <rPh sb="0" eb="2">
      <t>センパク</t>
    </rPh>
    <phoneticPr fontId="3"/>
  </si>
  <si>
    <t>浮標等</t>
    <rPh sb="0" eb="2">
      <t>フヒョウ</t>
    </rPh>
    <rPh sb="2" eb="3">
      <t>ナド</t>
    </rPh>
    <phoneticPr fontId="3"/>
  </si>
  <si>
    <t>航空機</t>
    <rPh sb="0" eb="3">
      <t>コウクウキ</t>
    </rPh>
    <phoneticPr fontId="3"/>
  </si>
  <si>
    <t>インフラ資産</t>
    <rPh sb="4" eb="6">
      <t>シサン</t>
    </rPh>
    <phoneticPr fontId="3"/>
  </si>
  <si>
    <t>重要物品</t>
    <rPh sb="0" eb="2">
      <t>ジュウヨウ</t>
    </rPh>
    <rPh sb="2" eb="4">
      <t>ブッピン</t>
    </rPh>
    <phoneticPr fontId="3"/>
  </si>
  <si>
    <t>図書</t>
    <rPh sb="0" eb="2">
      <t>トショ</t>
    </rPh>
    <phoneticPr fontId="3"/>
  </si>
  <si>
    <t>リース資産</t>
    <rPh sb="3" eb="5">
      <t>シサン</t>
    </rPh>
    <phoneticPr fontId="3"/>
  </si>
  <si>
    <t>ソフトウェア</t>
    <phoneticPr fontId="3"/>
  </si>
  <si>
    <t>建設仮勘定</t>
    <rPh sb="0" eb="2">
      <t>ケンセツ</t>
    </rPh>
    <rPh sb="2" eb="3">
      <t>カリ</t>
    </rPh>
    <rPh sb="3" eb="5">
      <t>カンジョウ</t>
    </rPh>
    <phoneticPr fontId="3"/>
  </si>
  <si>
    <t>合計</t>
    <rPh sb="0" eb="2">
      <t>ゴウケイ</t>
    </rPh>
    <phoneticPr fontId="3"/>
  </si>
  <si>
    <t>固定資産（無形）</t>
    <rPh sb="0" eb="2">
      <t>コテイ</t>
    </rPh>
    <rPh sb="2" eb="4">
      <t>シサン</t>
    </rPh>
    <rPh sb="5" eb="7">
      <t>ムケイ</t>
    </rPh>
    <phoneticPr fontId="3"/>
  </si>
  <si>
    <t>前期末残高</t>
    <rPh sb="0" eb="2">
      <t>ゼンキ</t>
    </rPh>
    <rPh sb="2" eb="3">
      <t>マツ</t>
    </rPh>
    <rPh sb="3" eb="5">
      <t>ザンダカ</t>
    </rPh>
    <phoneticPr fontId="3"/>
  </si>
  <si>
    <t>当期償却額</t>
    <rPh sb="0" eb="2">
      <t>トウキ</t>
    </rPh>
    <rPh sb="2" eb="4">
      <t>ショウキャク</t>
    </rPh>
    <rPh sb="4" eb="5">
      <t>ガク</t>
    </rPh>
    <phoneticPr fontId="3"/>
  </si>
  <si>
    <t>①</t>
    <phoneticPr fontId="3"/>
  </si>
  <si>
    <t>②</t>
    <phoneticPr fontId="3"/>
  </si>
  <si>
    <t>③</t>
    <phoneticPr fontId="3"/>
  </si>
  <si>
    <t>④</t>
    <phoneticPr fontId="3"/>
  </si>
  <si>
    <t>①＋②－③</t>
    <phoneticPr fontId="3"/>
  </si>
  <si>
    <t>地上権</t>
    <rPh sb="0" eb="3">
      <t>チジョウケン</t>
    </rPh>
    <phoneticPr fontId="3"/>
  </si>
  <si>
    <t>特許権等</t>
    <rPh sb="0" eb="3">
      <t>トッキョケン</t>
    </rPh>
    <rPh sb="3" eb="4">
      <t>ナド</t>
    </rPh>
    <phoneticPr fontId="3"/>
  </si>
  <si>
    <t>基金附属明細表</t>
    <rPh sb="0" eb="2">
      <t>キキン</t>
    </rPh>
    <rPh sb="2" eb="4">
      <t>フゾク</t>
    </rPh>
    <rPh sb="4" eb="6">
      <t>メイサイ</t>
    </rPh>
    <rPh sb="6" eb="7">
      <t>ヒョウ</t>
    </rPh>
    <phoneticPr fontId="3"/>
  </si>
  <si>
    <t>【一般会計・商工労働部】</t>
    <rPh sb="1" eb="3">
      <t>イッパン</t>
    </rPh>
    <rPh sb="3" eb="5">
      <t>カイケイ</t>
    </rPh>
    <rPh sb="6" eb="8">
      <t>ショウコウ</t>
    </rPh>
    <rPh sb="8" eb="10">
      <t>ロウドウ</t>
    </rPh>
    <rPh sb="10" eb="11">
      <t>ブ</t>
    </rPh>
    <phoneticPr fontId="3"/>
  </si>
  <si>
    <t>前期末残高</t>
    <rPh sb="0" eb="1">
      <t>ゼン</t>
    </rPh>
    <rPh sb="1" eb="3">
      <t>キマツ</t>
    </rPh>
    <rPh sb="3" eb="5">
      <t>ザンダカ</t>
    </rPh>
    <phoneticPr fontId="3"/>
  </si>
  <si>
    <t>基金借入金</t>
    <rPh sb="0" eb="2">
      <t>キキン</t>
    </rPh>
    <rPh sb="2" eb="4">
      <t>カリイレ</t>
    </rPh>
    <rPh sb="4" eb="5">
      <t>キン</t>
    </rPh>
    <phoneticPr fontId="3"/>
  </si>
  <si>
    <t>差引</t>
    <rPh sb="0" eb="2">
      <t>サシヒ</t>
    </rPh>
    <phoneticPr fontId="3"/>
  </si>
  <si>
    <t>その他の基金</t>
    <rPh sb="2" eb="3">
      <t>タ</t>
    </rPh>
    <rPh sb="4" eb="6">
      <t>キキン</t>
    </rPh>
    <phoneticPr fontId="3"/>
  </si>
  <si>
    <t>－</t>
    <phoneticPr fontId="3"/>
  </si>
  <si>
    <t>緊急雇用創出事業臨時特例基金</t>
    <rPh sb="0" eb="2">
      <t>キンキュウ</t>
    </rPh>
    <rPh sb="2" eb="4">
      <t>コヨウ</t>
    </rPh>
    <rPh sb="4" eb="6">
      <t>ソウシュツ</t>
    </rPh>
    <rPh sb="6" eb="8">
      <t>ジギョウ</t>
    </rPh>
    <rPh sb="8" eb="10">
      <t>リンジ</t>
    </rPh>
    <rPh sb="10" eb="12">
      <t>トクレイ</t>
    </rPh>
    <rPh sb="12" eb="14">
      <t>キキン</t>
    </rPh>
    <phoneticPr fontId="3"/>
  </si>
  <si>
    <t>障害者雇用促進基金</t>
    <rPh sb="0" eb="2">
      <t>ショウガイ</t>
    </rPh>
    <rPh sb="2" eb="3">
      <t>シャ</t>
    </rPh>
    <rPh sb="3" eb="5">
      <t>コヨウ</t>
    </rPh>
    <rPh sb="5" eb="7">
      <t>ソクシン</t>
    </rPh>
    <rPh sb="7" eb="9">
      <t>キキン</t>
    </rPh>
    <phoneticPr fontId="3"/>
  </si>
  <si>
    <t>法人等出資金明細表</t>
    <rPh sb="0" eb="2">
      <t>ホウジン</t>
    </rPh>
    <rPh sb="2" eb="3">
      <t>ナド</t>
    </rPh>
    <rPh sb="3" eb="6">
      <t>シュッシキン</t>
    </rPh>
    <rPh sb="6" eb="8">
      <t>メイサイ</t>
    </rPh>
    <rPh sb="8" eb="9">
      <t>ヒョウ</t>
    </rPh>
    <phoneticPr fontId="3"/>
  </si>
  <si>
    <t>出資先</t>
    <phoneticPr fontId="3"/>
  </si>
  <si>
    <t>貸借対照表価額</t>
    <rPh sb="0" eb="2">
      <t>タイシャク</t>
    </rPh>
    <rPh sb="2" eb="5">
      <t>タイショウヒョウ</t>
    </rPh>
    <rPh sb="5" eb="7">
      <t>カガク</t>
    </rPh>
    <phoneticPr fontId="3"/>
  </si>
  <si>
    <t>評価減実施累計額</t>
    <rPh sb="0" eb="2">
      <t>ヒョウカ</t>
    </rPh>
    <rPh sb="2" eb="3">
      <t>ゲン</t>
    </rPh>
    <rPh sb="3" eb="5">
      <t>ジッシ</t>
    </rPh>
    <rPh sb="5" eb="7">
      <t>ルイケイ</t>
    </rPh>
    <rPh sb="7" eb="8">
      <t>ガク</t>
    </rPh>
    <phoneticPr fontId="3"/>
  </si>
  <si>
    <t>評価減実施年度</t>
    <rPh sb="0" eb="2">
      <t>ヒョウカ</t>
    </rPh>
    <rPh sb="2" eb="3">
      <t>ゲン</t>
    </rPh>
    <rPh sb="3" eb="5">
      <t>ジッシ</t>
    </rPh>
    <rPh sb="5" eb="7">
      <t>ネンド</t>
    </rPh>
    <phoneticPr fontId="3"/>
  </si>
  <si>
    <t>出資による権利</t>
    <rPh sb="0" eb="2">
      <t>シュッシ</t>
    </rPh>
    <rPh sb="5" eb="7">
      <t>ケンリ</t>
    </rPh>
    <phoneticPr fontId="3"/>
  </si>
  <si>
    <t>大阪信用保証協会</t>
    <phoneticPr fontId="3"/>
  </si>
  <si>
    <t>（地独）大阪府立産業技術総合研究所</t>
    <phoneticPr fontId="4"/>
  </si>
  <si>
    <t>（公財）千里ライフサイエンス振興財団</t>
    <rPh sb="1" eb="2">
      <t>コウ</t>
    </rPh>
    <phoneticPr fontId="4"/>
  </si>
  <si>
    <t>（公財）大阪コミュニティ財団</t>
    <phoneticPr fontId="4"/>
  </si>
  <si>
    <t>（一財）大阪府地域支援人権金融公社</t>
    <phoneticPr fontId="4"/>
  </si>
  <si>
    <t>その他</t>
    <rPh sb="2" eb="3">
      <t>タ</t>
    </rPh>
    <phoneticPr fontId="4"/>
  </si>
  <si>
    <t>小　　　計</t>
    <rPh sb="0" eb="1">
      <t>コ</t>
    </rPh>
    <rPh sb="4" eb="5">
      <t>ケイ</t>
    </rPh>
    <phoneticPr fontId="3"/>
  </si>
  <si>
    <t>有価証券</t>
    <rPh sb="0" eb="2">
      <t>ユウカ</t>
    </rPh>
    <rPh sb="2" eb="4">
      <t>ショウケン</t>
    </rPh>
    <phoneticPr fontId="3"/>
  </si>
  <si>
    <t>大阪府中小企業投資育成（株）</t>
    <rPh sb="12" eb="13">
      <t>カブ</t>
    </rPh>
    <phoneticPr fontId="50"/>
  </si>
  <si>
    <t>（株）ダイキンサンライズ摂津</t>
    <phoneticPr fontId="50"/>
  </si>
  <si>
    <t>（株）かんでんエルハ－ト</t>
    <phoneticPr fontId="50"/>
  </si>
  <si>
    <t>パナソニック交野（株）</t>
    <phoneticPr fontId="50"/>
  </si>
  <si>
    <t>合計</t>
    <rPh sb="0" eb="1">
      <t>ゴウ</t>
    </rPh>
    <rPh sb="1" eb="2">
      <t>ケイ</t>
    </rPh>
    <phoneticPr fontId="3"/>
  </si>
  <si>
    <t>貸付金明細表</t>
    <rPh sb="0" eb="2">
      <t>カシツケ</t>
    </rPh>
    <rPh sb="2" eb="3">
      <t>キン</t>
    </rPh>
    <rPh sb="3" eb="5">
      <t>メイサイ</t>
    </rPh>
    <rPh sb="5" eb="6">
      <t>ヒョウ</t>
    </rPh>
    <phoneticPr fontId="3"/>
  </si>
  <si>
    <t>貸付先</t>
    <rPh sb="0" eb="2">
      <t>カシツケ</t>
    </rPh>
    <rPh sb="2" eb="3">
      <t>サキ</t>
    </rPh>
    <phoneticPr fontId="3"/>
  </si>
  <si>
    <t>金額</t>
    <rPh sb="0" eb="2">
      <t>キンガク</t>
    </rPh>
    <phoneticPr fontId="3"/>
  </si>
  <si>
    <t>（一財）大阪府地域支援人権金融公社</t>
    <rPh sb="1" eb="2">
      <t>イチ</t>
    </rPh>
    <rPh sb="2" eb="3">
      <t>ザイ</t>
    </rPh>
    <rPh sb="4" eb="7">
      <t>オオサカフ</t>
    </rPh>
    <rPh sb="7" eb="9">
      <t>チイキ</t>
    </rPh>
    <rPh sb="9" eb="11">
      <t>シエン</t>
    </rPh>
    <rPh sb="11" eb="13">
      <t>ジンケン</t>
    </rPh>
    <rPh sb="13" eb="15">
      <t>キンユウ</t>
    </rPh>
    <rPh sb="15" eb="17">
      <t>コウシャ</t>
    </rPh>
    <phoneticPr fontId="3"/>
  </si>
  <si>
    <t>引当金明細表</t>
    <rPh sb="0" eb="2">
      <t>ヒキアテ</t>
    </rPh>
    <rPh sb="2" eb="3">
      <t>キン</t>
    </rPh>
    <rPh sb="3" eb="5">
      <t>メイサイ</t>
    </rPh>
    <rPh sb="5" eb="6">
      <t>ヒョウ</t>
    </rPh>
    <phoneticPr fontId="3"/>
  </si>
  <si>
    <t>前期末残高</t>
    <rPh sb="0" eb="1">
      <t>マエ</t>
    </rPh>
    <rPh sb="1" eb="3">
      <t>キマツ</t>
    </rPh>
    <rPh sb="3" eb="5">
      <t>ザンダカ</t>
    </rPh>
    <phoneticPr fontId="3"/>
  </si>
  <si>
    <t>当期増加額</t>
    <rPh sb="0" eb="1">
      <t>トウ</t>
    </rPh>
    <rPh sb="1" eb="2">
      <t>キ</t>
    </rPh>
    <rPh sb="2" eb="4">
      <t>ゾウカ</t>
    </rPh>
    <rPh sb="4" eb="5">
      <t>ガク</t>
    </rPh>
    <phoneticPr fontId="3"/>
  </si>
  <si>
    <t>当期減少額</t>
    <rPh sb="0" eb="2">
      <t>トウキ</t>
    </rPh>
    <rPh sb="2" eb="4">
      <t>ゲンショウ</t>
    </rPh>
    <rPh sb="4" eb="5">
      <t>ガク</t>
    </rPh>
    <phoneticPr fontId="3"/>
  </si>
  <si>
    <t>（目的使用）</t>
    <rPh sb="1" eb="3">
      <t>モクテキ</t>
    </rPh>
    <rPh sb="3" eb="5">
      <t>シヨウ</t>
    </rPh>
    <phoneticPr fontId="3"/>
  </si>
  <si>
    <t>（その他）</t>
    <rPh sb="3" eb="4">
      <t>タ</t>
    </rPh>
    <phoneticPr fontId="3"/>
  </si>
  <si>
    <t>不納欠損引当金</t>
    <rPh sb="0" eb="1">
      <t>フ</t>
    </rPh>
    <rPh sb="1" eb="2">
      <t>オサム</t>
    </rPh>
    <rPh sb="2" eb="4">
      <t>ケッソン</t>
    </rPh>
    <rPh sb="4" eb="6">
      <t>ヒキアテ</t>
    </rPh>
    <rPh sb="6" eb="7">
      <t>キン</t>
    </rPh>
    <phoneticPr fontId="3"/>
  </si>
  <si>
    <t>貸倒引当金</t>
    <rPh sb="0" eb="2">
      <t>カシダオレ</t>
    </rPh>
    <rPh sb="2" eb="4">
      <t>ヒキアテ</t>
    </rPh>
    <rPh sb="4" eb="5">
      <t>キン</t>
    </rPh>
    <phoneticPr fontId="3"/>
  </si>
  <si>
    <t>－</t>
    <phoneticPr fontId="3"/>
  </si>
  <si>
    <t>その他引当金</t>
    <rPh sb="2" eb="3">
      <t>タ</t>
    </rPh>
    <rPh sb="3" eb="5">
      <t>ヒキアテ</t>
    </rPh>
    <rPh sb="5" eb="6">
      <t>キン</t>
    </rPh>
    <phoneticPr fontId="3"/>
  </si>
  <si>
    <t>賞与引当金</t>
    <rPh sb="0" eb="2">
      <t>ショウヨ</t>
    </rPh>
    <rPh sb="2" eb="4">
      <t>ヒキアテ</t>
    </rPh>
    <rPh sb="4" eb="5">
      <t>キン</t>
    </rPh>
    <phoneticPr fontId="3"/>
  </si>
  <si>
    <t>退職手当引当金</t>
    <rPh sb="0" eb="2">
      <t>タイショク</t>
    </rPh>
    <rPh sb="2" eb="4">
      <t>テアテ</t>
    </rPh>
    <rPh sb="4" eb="6">
      <t>ヒキアテ</t>
    </rPh>
    <rPh sb="6" eb="7">
      <t>キン</t>
    </rPh>
    <phoneticPr fontId="3"/>
  </si>
  <si>
    <t>※注　不納欠損引当金、退職手当引当金の当期減少額（その他）の主な要因は、要引当金額の見直しによる減</t>
    <rPh sb="1" eb="2">
      <t>チュウ</t>
    </rPh>
    <rPh sb="3" eb="5">
      <t>フノウ</t>
    </rPh>
    <rPh sb="5" eb="7">
      <t>ケッソン</t>
    </rPh>
    <rPh sb="7" eb="9">
      <t>ヒキアテ</t>
    </rPh>
    <rPh sb="9" eb="10">
      <t>キン</t>
    </rPh>
    <rPh sb="18" eb="19">
      <t>トウガネ</t>
    </rPh>
    <rPh sb="19" eb="21">
      <t>トウキ</t>
    </rPh>
    <rPh sb="21" eb="23">
      <t>ゲンショウ</t>
    </rPh>
    <rPh sb="23" eb="24">
      <t>ガク</t>
    </rPh>
    <rPh sb="27" eb="28">
      <t>タ</t>
    </rPh>
    <rPh sb="30" eb="31">
      <t>オモ</t>
    </rPh>
    <rPh sb="32" eb="34">
      <t>ヨウイン</t>
    </rPh>
    <rPh sb="36" eb="37">
      <t>ヨウ</t>
    </rPh>
    <rPh sb="37" eb="39">
      <t>ヒキアテ</t>
    </rPh>
    <rPh sb="39" eb="41">
      <t>キンガク</t>
    </rPh>
    <rPh sb="42" eb="44">
      <t>ミナオ</t>
    </rPh>
    <rPh sb="48" eb="49">
      <t>ゲン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</si>
</sst>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quot;部局：&quot;\,#"/>
    <numFmt numFmtId="178" formatCode="#,##0;&quot;△ &quot;#,##0"/>
    <numFmt numFmtId="179" formatCode="\(General\)"/>
    <numFmt numFmtId="180" formatCode="&quot;【&quot;@&quot;】&quot;"/>
    <numFmt numFmtId="181" formatCode="&quot;※&quot;\ \ \ \ \ \ \ \ 000"/>
  </numFmts>
  <fonts count="52">
    <font>
      <sz val="11"/>
      <color theme="1"/>
      <name val="ＭＳ Ｐゴシック"/>
      <family val="3"/>
      <charset val="128"/>
      <scheme val="minor"/>
    </font>
    <font>
      <sz val="11"/>
      <name val="ＭＳ Ｐゴシック"/>
      <family val="3"/>
      <charset val="128"/>
    </font>
    <font>
      <sz val="9"/>
      <name val="ＭＳ ゴシック"/>
      <family val="3"/>
      <charset val="128"/>
    </font>
    <font>
      <sz val="6"/>
      <name val="ＭＳ Ｐゴシック"/>
      <family val="3"/>
      <charset val="128"/>
    </font>
    <font>
      <sz val="11"/>
      <color indexed="8"/>
      <name val="ＭＳ Ｐゴシック"/>
      <family val="3"/>
      <charset val="128"/>
    </font>
    <font>
      <b/>
      <sz val="10"/>
      <name val="ＭＳ ゴシック"/>
      <family val="3"/>
      <charset val="128"/>
    </font>
    <font>
      <sz val="10"/>
      <name val="ＭＳ ゴシック"/>
      <family val="3"/>
      <charset val="128"/>
    </font>
    <font>
      <b/>
      <sz val="14"/>
      <name val="ＭＳ ゴシック"/>
      <family val="3"/>
      <charset val="128"/>
    </font>
    <font>
      <sz val="6"/>
      <name val="ＭＳ Ｐゴシック"/>
      <family val="3"/>
      <charset val="128"/>
    </font>
    <font>
      <sz val="14"/>
      <name val="ＭＳ ゴシック"/>
      <family val="3"/>
      <charset val="128"/>
    </font>
    <font>
      <sz val="6"/>
      <name val="ＭＳ Ｐゴシック"/>
      <family val="3"/>
      <charset val="128"/>
    </font>
    <font>
      <sz val="8"/>
      <name val="ＭＳ ゴシック"/>
      <family val="3"/>
      <charset val="128"/>
    </font>
    <font>
      <b/>
      <sz val="8"/>
      <name val="ＭＳ ゴシック"/>
      <family val="3"/>
      <charset val="128"/>
    </font>
    <font>
      <b/>
      <sz val="8"/>
      <name val="ＭＳ Ｐゴシック"/>
      <family val="3"/>
      <charset val="128"/>
    </font>
    <font>
      <i/>
      <sz val="8"/>
      <name val="ＭＳ ゴシック"/>
      <family val="3"/>
      <charset val="128"/>
    </font>
    <font>
      <sz val="8"/>
      <name val="ＭＳ Ｐゴシック"/>
      <family val="3"/>
      <charset val="128"/>
    </font>
    <font>
      <sz val="10"/>
      <name val="ＭＳ Ｐゴシック"/>
      <family val="3"/>
      <charset val="128"/>
    </font>
    <font>
      <b/>
      <sz val="16"/>
      <name val="ＭＳ ゴシック"/>
      <family val="3"/>
      <charset val="128"/>
    </font>
    <font>
      <b/>
      <sz val="18"/>
      <name val="ＭＳ ゴシック"/>
      <family val="3"/>
      <charset val="128"/>
    </font>
    <font>
      <sz val="12"/>
      <name val="ＭＳ ゴシック"/>
      <family val="3"/>
      <charset val="128"/>
    </font>
    <font>
      <sz val="12"/>
      <name val="ＭＳ Ｐゴシック"/>
      <family val="3"/>
      <charset val="128"/>
    </font>
    <font>
      <b/>
      <sz val="12"/>
      <name val="ＭＳ Ｐゴシック"/>
      <family val="3"/>
      <charset val="128"/>
    </font>
    <font>
      <b/>
      <sz val="12"/>
      <name val="ＭＳ ゴシック"/>
      <family val="3"/>
      <charset val="128"/>
    </font>
    <font>
      <b/>
      <sz val="9"/>
      <name val="ＭＳ ゴシック"/>
      <family val="3"/>
      <charset val="128"/>
    </font>
    <font>
      <sz val="9"/>
      <name val="ＭＳ Ｐゴシック"/>
      <family val="3"/>
      <charset val="128"/>
    </font>
    <font>
      <i/>
      <sz val="12"/>
      <name val="ＭＳ Ｐゴシック"/>
      <family val="3"/>
      <charset val="128"/>
    </font>
    <font>
      <b/>
      <sz val="9"/>
      <name val="ＭＳ Ｐゴシック"/>
      <family val="3"/>
      <charset val="128"/>
    </font>
    <font>
      <sz val="11"/>
      <color theme="1"/>
      <name val="ＭＳ Ｐゴシック"/>
      <family val="3"/>
      <charset val="128"/>
      <scheme val="minor"/>
    </font>
    <font>
      <b/>
      <sz val="10"/>
      <color theme="1"/>
      <name val="ＭＳ ゴシック"/>
      <family val="3"/>
      <charset val="128"/>
    </font>
    <font>
      <b/>
      <sz val="14"/>
      <color theme="1"/>
      <name val="ＭＳ ゴシック"/>
      <family val="3"/>
      <charset val="128"/>
    </font>
    <font>
      <b/>
      <sz val="12"/>
      <color theme="1"/>
      <name val="ＭＳ ゴシック"/>
      <family val="3"/>
      <charset val="128"/>
    </font>
    <font>
      <b/>
      <sz val="10"/>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b/>
      <sz val="11"/>
      <color theme="1"/>
      <name val="ＭＳ ゴシック"/>
      <family val="3"/>
      <charset val="128"/>
    </font>
    <font>
      <sz val="6"/>
      <name val="ＭＳ Ｐゴシック"/>
      <family val="3"/>
      <charset val="128"/>
      <scheme val="minor"/>
    </font>
    <font>
      <sz val="6"/>
      <name val="ＭＳ ゴシック"/>
      <family val="2"/>
      <charset val="128"/>
    </font>
    <font>
      <sz val="9"/>
      <color theme="1"/>
      <name val="ＭＳ ゴシック"/>
      <family val="3"/>
      <charset val="128"/>
    </font>
    <font>
      <sz val="10"/>
      <color theme="1"/>
      <name val="ＭＳ ゴシック"/>
      <family val="2"/>
      <charset val="128"/>
    </font>
    <font>
      <sz val="8"/>
      <color theme="1"/>
      <name val="ＭＳ ゴシック"/>
      <family val="3"/>
      <charset val="128"/>
    </font>
    <font>
      <sz val="8"/>
      <color theme="1"/>
      <name val="ＭＳ Ｐゴシック"/>
      <family val="3"/>
      <charset val="128"/>
      <scheme val="minor"/>
    </font>
    <font>
      <sz val="9"/>
      <color theme="1"/>
      <name val="ＭＳ Ｐゴシック"/>
      <family val="3"/>
      <charset val="128"/>
      <scheme val="minor"/>
    </font>
    <font>
      <sz val="7"/>
      <color theme="1"/>
      <name val="ＭＳ ゴシック"/>
      <family val="3"/>
      <charset val="128"/>
    </font>
    <font>
      <sz val="7"/>
      <color theme="1"/>
      <name val="ＭＳ Ｐゴシック"/>
      <family val="3"/>
      <charset val="128"/>
      <scheme val="minor"/>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0"/>
      <color theme="1"/>
      <name val="ＭＳ ゴシック"/>
      <family val="3"/>
      <charset val="128"/>
    </font>
    <font>
      <b/>
      <sz val="18"/>
      <color indexed="56"/>
      <name val="ＭＳ Ｐゴシック"/>
      <family val="3"/>
      <charset val="128"/>
    </font>
    <font>
      <sz val="11"/>
      <color theme="1"/>
      <name val="ＭＳ Ｐゴシック"/>
      <family val="3"/>
      <charset val="128"/>
    </font>
  </fonts>
  <fills count="2">
    <fill>
      <patternFill patternType="none"/>
    </fill>
    <fill>
      <patternFill patternType="gray125"/>
    </fill>
  </fills>
  <borders count="95">
    <border>
      <left/>
      <right/>
      <top/>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17">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7" fillId="0" borderId="0" applyFont="0" applyFill="0" applyBorder="0" applyAlignment="0" applyProtection="0">
      <alignment vertical="center"/>
    </xf>
    <xf numFmtId="0" fontId="1" fillId="0" borderId="0">
      <alignment vertical="center"/>
    </xf>
    <xf numFmtId="0" fontId="27" fillId="0" borderId="0">
      <alignment vertical="center"/>
    </xf>
    <xf numFmtId="0" fontId="1"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40" fillId="0" borderId="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cellStyleXfs>
  <cellXfs count="491">
    <xf numFmtId="0" fontId="0" fillId="0" borderId="0" xfId="0">
      <alignment vertical="center"/>
    </xf>
    <xf numFmtId="0" fontId="2" fillId="0" borderId="0" xfId="4" applyFont="1">
      <alignment vertical="center"/>
    </xf>
    <xf numFmtId="176" fontId="2" fillId="0" borderId="0" xfId="1" applyNumberFormat="1" applyFont="1">
      <alignment vertical="center"/>
    </xf>
    <xf numFmtId="0" fontId="5" fillId="0" borderId="0" xfId="4" applyFont="1" applyBorder="1" applyAlignment="1">
      <alignment horizontal="center" vertical="center"/>
    </xf>
    <xf numFmtId="0" fontId="6" fillId="0" borderId="0" xfId="4" applyFont="1" applyBorder="1" applyAlignment="1">
      <alignment horizontal="center" vertical="center"/>
    </xf>
    <xf numFmtId="0" fontId="28" fillId="0" borderId="0" xfId="7" applyFont="1" applyAlignment="1">
      <alignment horizontal="right" vertical="center"/>
    </xf>
    <xf numFmtId="176" fontId="5" fillId="0" borderId="0" xfId="1" applyNumberFormat="1" applyFont="1" applyBorder="1" applyAlignment="1">
      <alignment vertical="center"/>
    </xf>
    <xf numFmtId="177" fontId="5" fillId="0" borderId="0" xfId="1" applyNumberFormat="1" applyFont="1" applyBorder="1" applyAlignment="1">
      <alignment horizontal="right" vertical="center"/>
    </xf>
    <xf numFmtId="0" fontId="7" fillId="0" borderId="1" xfId="4" applyFont="1" applyBorder="1" applyAlignment="1">
      <alignment vertical="center"/>
    </xf>
    <xf numFmtId="0" fontId="9" fillId="0" borderId="1" xfId="4" applyFont="1" applyBorder="1" applyAlignment="1">
      <alignment vertical="center"/>
    </xf>
    <xf numFmtId="0" fontId="2" fillId="0" borderId="0" xfId="4" applyFont="1" applyAlignment="1">
      <alignment horizontal="right" vertical="center"/>
    </xf>
    <xf numFmtId="0" fontId="6" fillId="0" borderId="0" xfId="4" applyFont="1" applyAlignment="1">
      <alignment horizontal="center" vertical="center"/>
    </xf>
    <xf numFmtId="176" fontId="11" fillId="0" borderId="2" xfId="1" applyNumberFormat="1" applyFont="1" applyBorder="1" applyAlignment="1">
      <alignment horizontal="center" vertical="center" justifyLastLine="1"/>
    </xf>
    <xf numFmtId="176" fontId="11" fillId="0" borderId="3" xfId="1" applyNumberFormat="1" applyFont="1" applyBorder="1" applyAlignment="1">
      <alignment horizontal="center" vertical="center" justifyLastLine="1"/>
    </xf>
    <xf numFmtId="176" fontId="11" fillId="0" borderId="4" xfId="1" applyNumberFormat="1" applyFont="1" applyBorder="1" applyAlignment="1">
      <alignment horizontal="center" vertical="center" justifyLastLine="1"/>
    </xf>
    <xf numFmtId="176" fontId="11" fillId="0" borderId="5" xfId="1" applyNumberFormat="1" applyFont="1" applyBorder="1" applyAlignment="1">
      <alignment horizontal="center" vertical="center" justifyLastLine="1"/>
    </xf>
    <xf numFmtId="176" fontId="11" fillId="0" borderId="6" xfId="1" applyNumberFormat="1" applyFont="1" applyBorder="1" applyAlignment="1">
      <alignment horizontal="center" vertical="center" justifyLastLine="1"/>
    </xf>
    <xf numFmtId="176" fontId="11" fillId="0" borderId="7" xfId="1" applyNumberFormat="1" applyFont="1" applyBorder="1" applyAlignment="1">
      <alignment horizontal="center" vertical="center" justifyLastLine="1"/>
    </xf>
    <xf numFmtId="0" fontId="12" fillId="0" borderId="8" xfId="4" applyFont="1" applyFill="1" applyBorder="1">
      <alignment vertical="center"/>
    </xf>
    <xf numFmtId="0" fontId="12" fillId="0" borderId="0" xfId="4" applyFont="1" applyFill="1" applyBorder="1">
      <alignment vertical="center"/>
    </xf>
    <xf numFmtId="0" fontId="12" fillId="0" borderId="9" xfId="4" applyFont="1" applyFill="1" applyBorder="1">
      <alignment vertical="center"/>
    </xf>
    <xf numFmtId="176" fontId="12" fillId="0" borderId="0" xfId="1" applyNumberFormat="1" applyFont="1" applyFill="1" applyBorder="1" applyAlignment="1">
      <alignment horizontal="right" vertical="center"/>
    </xf>
    <xf numFmtId="176" fontId="12" fillId="0" borderId="10" xfId="1" applyNumberFormat="1" applyFont="1" applyFill="1" applyBorder="1" applyAlignment="1">
      <alignment horizontal="right" vertical="center"/>
    </xf>
    <xf numFmtId="176" fontId="12" fillId="0" borderId="11" xfId="1" applyNumberFormat="1" applyFont="1" applyFill="1" applyBorder="1" applyAlignment="1">
      <alignment horizontal="right" vertical="center"/>
    </xf>
    <xf numFmtId="0" fontId="11" fillId="0" borderId="8" xfId="4" applyFont="1" applyFill="1" applyBorder="1">
      <alignment vertical="center"/>
    </xf>
    <xf numFmtId="0" fontId="11" fillId="0" borderId="0" xfId="4" applyFont="1" applyFill="1" applyBorder="1">
      <alignment vertical="center"/>
    </xf>
    <xf numFmtId="0" fontId="11" fillId="0" borderId="9" xfId="4" applyFont="1" applyFill="1" applyBorder="1">
      <alignment vertical="center"/>
    </xf>
    <xf numFmtId="176" fontId="11" fillId="0" borderId="0" xfId="1" applyNumberFormat="1" applyFont="1" applyFill="1" applyBorder="1" applyAlignment="1">
      <alignment horizontal="right" vertical="center"/>
    </xf>
    <xf numFmtId="176" fontId="11" fillId="0" borderId="10" xfId="1" applyNumberFormat="1" applyFont="1" applyFill="1" applyBorder="1" applyAlignment="1">
      <alignment horizontal="right" vertical="center"/>
    </xf>
    <xf numFmtId="176" fontId="11" fillId="0" borderId="11" xfId="1" applyNumberFormat="1" applyFont="1" applyFill="1" applyBorder="1" applyAlignment="1">
      <alignment horizontal="right" vertical="center"/>
    </xf>
    <xf numFmtId="176" fontId="12" fillId="0" borderId="12" xfId="1" applyNumberFormat="1" applyFont="1" applyFill="1" applyBorder="1" applyAlignment="1">
      <alignment horizontal="right" vertical="center"/>
    </xf>
    <xf numFmtId="176" fontId="12" fillId="0" borderId="13" xfId="1" applyNumberFormat="1" applyFont="1" applyFill="1" applyBorder="1" applyAlignment="1">
      <alignment horizontal="right" vertical="center"/>
    </xf>
    <xf numFmtId="176" fontId="12" fillId="0" borderId="14" xfId="1" applyNumberFormat="1" applyFont="1" applyFill="1" applyBorder="1" applyAlignment="1">
      <alignment horizontal="right" vertical="center"/>
    </xf>
    <xf numFmtId="0" fontId="2" fillId="0" borderId="0" xfId="4" applyFont="1" applyBorder="1">
      <alignment vertical="center"/>
    </xf>
    <xf numFmtId="0" fontId="14" fillId="0" borderId="0" xfId="4" applyFont="1" applyFill="1" applyBorder="1">
      <alignment vertical="center"/>
    </xf>
    <xf numFmtId="0" fontId="14" fillId="0" borderId="9" xfId="4" applyFont="1" applyFill="1" applyBorder="1">
      <alignment vertical="center"/>
    </xf>
    <xf numFmtId="0" fontId="14" fillId="0" borderId="0" xfId="4" applyFont="1" applyBorder="1">
      <alignment vertical="center"/>
    </xf>
    <xf numFmtId="0" fontId="14" fillId="0" borderId="0" xfId="6" applyFont="1" applyFill="1" applyBorder="1">
      <alignment vertical="center"/>
    </xf>
    <xf numFmtId="0" fontId="14" fillId="0" borderId="9" xfId="6" applyFont="1" applyFill="1" applyBorder="1">
      <alignment vertical="center"/>
    </xf>
    <xf numFmtId="0" fontId="11" fillId="0" borderId="0" xfId="6" applyFont="1" applyFill="1" applyBorder="1" applyAlignment="1">
      <alignment horizontal="center" vertical="center"/>
    </xf>
    <xf numFmtId="0" fontId="11" fillId="0" borderId="9" xfId="6" applyFont="1" applyFill="1" applyBorder="1" applyAlignment="1">
      <alignment horizontal="center" vertical="center"/>
    </xf>
    <xf numFmtId="0" fontId="11" fillId="0" borderId="8" xfId="4" applyFont="1" applyFill="1" applyBorder="1" applyAlignment="1">
      <alignment horizontal="center" vertical="center"/>
    </xf>
    <xf numFmtId="0" fontId="11" fillId="0" borderId="0"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0" xfId="4" applyFont="1" applyFill="1" applyBorder="1" applyAlignment="1">
      <alignment vertical="center"/>
    </xf>
    <xf numFmtId="0" fontId="11" fillId="0" borderId="9" xfId="4" applyFont="1" applyFill="1" applyBorder="1" applyAlignment="1">
      <alignment vertical="center" shrinkToFit="1"/>
    </xf>
    <xf numFmtId="0" fontId="11" fillId="0" borderId="15" xfId="4" applyFont="1" applyFill="1" applyBorder="1">
      <alignment vertical="center"/>
    </xf>
    <xf numFmtId="0" fontId="11" fillId="0" borderId="16" xfId="4" applyFont="1" applyFill="1" applyBorder="1">
      <alignment vertical="center"/>
    </xf>
    <xf numFmtId="0" fontId="11" fillId="0" borderId="17" xfId="4" applyFont="1" applyFill="1" applyBorder="1">
      <alignment vertical="center"/>
    </xf>
    <xf numFmtId="176" fontId="12" fillId="0" borderId="18" xfId="1" applyNumberFormat="1" applyFont="1" applyFill="1" applyBorder="1" applyAlignment="1">
      <alignment horizontal="right" vertical="center"/>
    </xf>
    <xf numFmtId="176" fontId="12" fillId="0" borderId="19" xfId="1" applyNumberFormat="1" applyFont="1" applyFill="1" applyBorder="1" applyAlignment="1">
      <alignment horizontal="right" vertical="center"/>
    </xf>
    <xf numFmtId="176" fontId="12" fillId="0" borderId="20" xfId="1" applyNumberFormat="1" applyFont="1" applyFill="1" applyBorder="1" applyAlignment="1">
      <alignment horizontal="right" vertical="center"/>
    </xf>
    <xf numFmtId="0" fontId="12" fillId="0" borderId="0" xfId="4" applyFont="1" applyFill="1" applyBorder="1" applyAlignment="1">
      <alignment horizontal="center" vertical="center"/>
    </xf>
    <xf numFmtId="0" fontId="15" fillId="0" borderId="0" xfId="4" applyFont="1" applyFill="1" applyBorder="1" applyAlignment="1">
      <alignment horizontal="center" vertical="center"/>
    </xf>
    <xf numFmtId="0" fontId="16" fillId="0" borderId="0" xfId="4" applyFont="1" applyAlignment="1">
      <alignment horizontal="center" vertical="center"/>
    </xf>
    <xf numFmtId="176" fontId="6" fillId="0" borderId="0" xfId="1" applyNumberFormat="1" applyFont="1" applyBorder="1">
      <alignment vertical="center"/>
    </xf>
    <xf numFmtId="177" fontId="5" fillId="0" borderId="0" xfId="1" applyNumberFormat="1" applyFont="1" applyBorder="1" applyAlignment="1">
      <alignment vertical="center"/>
    </xf>
    <xf numFmtId="0" fontId="29" fillId="0" borderId="0" xfId="7" applyFont="1" applyAlignment="1">
      <alignment horizontal="right" vertical="center"/>
    </xf>
    <xf numFmtId="176" fontId="7" fillId="0" borderId="0" xfId="1" applyNumberFormat="1" applyFont="1" applyBorder="1" applyAlignment="1">
      <alignment vertical="center"/>
    </xf>
    <xf numFmtId="0" fontId="7" fillId="0" borderId="0" xfId="4" applyFont="1" applyAlignment="1">
      <alignment horizontal="right" vertical="center"/>
    </xf>
    <xf numFmtId="0" fontId="7" fillId="0" borderId="0" xfId="4" applyFont="1">
      <alignment vertical="center"/>
    </xf>
    <xf numFmtId="177" fontId="17" fillId="0" borderId="0" xfId="1" applyNumberFormat="1" applyFont="1" applyBorder="1" applyAlignment="1">
      <alignment horizontal="right" vertical="center"/>
    </xf>
    <xf numFmtId="0" fontId="18" fillId="0" borderId="0" xfId="4" applyFont="1" applyAlignment="1">
      <alignment vertical="center"/>
    </xf>
    <xf numFmtId="0" fontId="6" fillId="0" borderId="0" xfId="4" applyFont="1" applyAlignment="1">
      <alignment vertical="center"/>
    </xf>
    <xf numFmtId="0" fontId="19" fillId="0" borderId="0" xfId="4" applyFont="1" applyAlignment="1">
      <alignment horizontal="center" vertical="center"/>
    </xf>
    <xf numFmtId="0" fontId="19" fillId="0" borderId="0" xfId="4" applyFont="1" applyAlignment="1">
      <alignment horizontal="right" vertical="center"/>
    </xf>
    <xf numFmtId="0" fontId="19" fillId="0" borderId="3" xfId="4" applyFont="1" applyBorder="1" applyAlignment="1">
      <alignment horizontal="center" vertical="center" justifyLastLine="1"/>
    </xf>
    <xf numFmtId="0" fontId="19" fillId="0" borderId="4" xfId="4" applyFont="1" applyBorder="1" applyAlignment="1">
      <alignment horizontal="center" vertical="center" justifyLastLine="1"/>
    </xf>
    <xf numFmtId="0" fontId="19" fillId="0" borderId="6" xfId="4" applyFont="1" applyBorder="1" applyAlignment="1">
      <alignment horizontal="center" vertical="center" justifyLastLine="1"/>
    </xf>
    <xf numFmtId="0" fontId="19" fillId="0" borderId="7" xfId="4" applyFont="1" applyBorder="1" applyAlignment="1">
      <alignment horizontal="center" vertical="center" justifyLastLine="1"/>
    </xf>
    <xf numFmtId="0" fontId="21" fillId="0" borderId="8" xfId="4" applyFont="1" applyBorder="1">
      <alignment vertical="center"/>
    </xf>
    <xf numFmtId="0" fontId="21" fillId="0" borderId="0" xfId="4" applyFont="1" applyBorder="1">
      <alignment vertical="center"/>
    </xf>
    <xf numFmtId="178" fontId="22" fillId="0" borderId="10" xfId="4" applyNumberFormat="1" applyFont="1" applyBorder="1" applyAlignment="1">
      <alignment horizontal="right" vertical="center"/>
    </xf>
    <xf numFmtId="178" fontId="22" fillId="0" borderId="11" xfId="4" applyNumberFormat="1" applyFont="1" applyBorder="1" applyAlignment="1">
      <alignment horizontal="right" vertical="center"/>
    </xf>
    <xf numFmtId="0" fontId="23" fillId="0" borderId="0" xfId="4" applyFont="1">
      <alignment vertical="center"/>
    </xf>
    <xf numFmtId="176" fontId="22" fillId="0" borderId="10" xfId="1" applyNumberFormat="1" applyFont="1" applyFill="1" applyBorder="1" applyAlignment="1">
      <alignment horizontal="right" vertical="center"/>
    </xf>
    <xf numFmtId="176" fontId="22" fillId="0" borderId="11" xfId="1" applyNumberFormat="1" applyFont="1" applyFill="1" applyBorder="1" applyAlignment="1">
      <alignment horizontal="right" vertical="center"/>
    </xf>
    <xf numFmtId="0" fontId="20" fillId="0" borderId="8" xfId="4" applyFont="1" applyBorder="1">
      <alignment vertical="center"/>
    </xf>
    <xf numFmtId="0" fontId="20" fillId="0" borderId="0" xfId="4" applyFont="1" applyBorder="1">
      <alignment vertical="center"/>
    </xf>
    <xf numFmtId="176" fontId="19" fillId="0" borderId="10" xfId="1" applyNumberFormat="1" applyFont="1" applyFill="1" applyBorder="1" applyAlignment="1">
      <alignment horizontal="right" vertical="center"/>
    </xf>
    <xf numFmtId="176" fontId="19" fillId="0" borderId="11" xfId="1" applyNumberFormat="1" applyFont="1" applyFill="1" applyBorder="1" applyAlignment="1">
      <alignment horizontal="right" vertical="center"/>
    </xf>
    <xf numFmtId="0" fontId="20" fillId="0" borderId="15" xfId="4" applyFont="1" applyBorder="1">
      <alignment vertical="center"/>
    </xf>
    <xf numFmtId="0" fontId="20" fillId="0" borderId="16" xfId="4" applyFont="1" applyBorder="1">
      <alignment vertical="center"/>
    </xf>
    <xf numFmtId="0" fontId="20" fillId="0" borderId="17" xfId="4" applyFont="1" applyBorder="1">
      <alignment vertical="center"/>
    </xf>
    <xf numFmtId="0" fontId="21" fillId="0" borderId="21" xfId="4" applyFont="1" applyBorder="1">
      <alignment vertical="center"/>
    </xf>
    <xf numFmtId="0" fontId="21" fillId="0" borderId="22" xfId="4" applyFont="1" applyBorder="1">
      <alignment vertical="center"/>
    </xf>
    <xf numFmtId="0" fontId="21" fillId="0" borderId="23" xfId="4" applyFont="1" applyBorder="1">
      <alignment vertical="center"/>
    </xf>
    <xf numFmtId="176" fontId="22" fillId="0" borderId="13" xfId="1" applyNumberFormat="1" applyFont="1" applyFill="1" applyBorder="1" applyAlignment="1">
      <alignment horizontal="right" vertical="center"/>
    </xf>
    <xf numFmtId="176" fontId="22" fillId="0" borderId="14" xfId="1" applyNumberFormat="1" applyFont="1" applyFill="1" applyBorder="1" applyAlignment="1">
      <alignment horizontal="right" vertical="center"/>
    </xf>
    <xf numFmtId="178" fontId="22" fillId="0" borderId="24" xfId="4" applyNumberFormat="1" applyFont="1" applyFill="1" applyBorder="1" applyAlignment="1">
      <alignment horizontal="right" vertical="center"/>
    </xf>
    <xf numFmtId="178" fontId="22" fillId="0" borderId="25" xfId="4" applyNumberFormat="1" applyFont="1" applyFill="1" applyBorder="1" applyAlignment="1">
      <alignment horizontal="right" vertical="center"/>
    </xf>
    <xf numFmtId="0" fontId="21" fillId="0" borderId="26" xfId="4" applyFont="1" applyBorder="1">
      <alignment vertical="center"/>
    </xf>
    <xf numFmtId="0" fontId="21" fillId="0" borderId="27" xfId="4" applyFont="1" applyBorder="1">
      <alignment vertical="center"/>
    </xf>
    <xf numFmtId="176" fontId="22" fillId="0" borderId="24" xfId="1" applyNumberFormat="1" applyFont="1" applyFill="1" applyBorder="1" applyAlignment="1">
      <alignment horizontal="right" vertical="center"/>
    </xf>
    <xf numFmtId="176" fontId="22" fillId="0" borderId="25" xfId="1" applyNumberFormat="1" applyFont="1" applyFill="1" applyBorder="1" applyAlignment="1">
      <alignment horizontal="right" vertical="center"/>
    </xf>
    <xf numFmtId="176" fontId="22" fillId="0" borderId="13" xfId="1" applyNumberFormat="1" applyFont="1" applyBorder="1" applyAlignment="1">
      <alignment horizontal="right" vertical="center"/>
    </xf>
    <xf numFmtId="176" fontId="22" fillId="0" borderId="28" xfId="1" applyNumberFormat="1" applyFont="1" applyBorder="1" applyAlignment="1">
      <alignment horizontal="right" vertical="center"/>
    </xf>
    <xf numFmtId="0" fontId="21" fillId="0" borderId="29" xfId="4" applyFont="1" applyBorder="1">
      <alignment vertical="center"/>
    </xf>
    <xf numFmtId="0" fontId="21" fillId="0" borderId="30" xfId="4" applyFont="1" applyBorder="1">
      <alignment vertical="center"/>
    </xf>
    <xf numFmtId="176" fontId="22" fillId="0" borderId="18" xfId="1" applyNumberFormat="1" applyFont="1" applyFill="1" applyBorder="1" applyAlignment="1">
      <alignment horizontal="right" vertical="center"/>
    </xf>
    <xf numFmtId="176" fontId="22" fillId="0" borderId="18" xfId="1" applyNumberFormat="1" applyFont="1" applyBorder="1" applyAlignment="1">
      <alignment horizontal="right" vertical="center"/>
    </xf>
    <xf numFmtId="176" fontId="22" fillId="0" borderId="31" xfId="1" applyNumberFormat="1" applyFont="1" applyBorder="1" applyAlignment="1">
      <alignment horizontal="right" vertical="center"/>
    </xf>
    <xf numFmtId="0" fontId="30" fillId="0" borderId="0" xfId="7" applyFont="1" applyAlignment="1">
      <alignment horizontal="right" vertical="center"/>
    </xf>
    <xf numFmtId="176" fontId="22" fillId="0" borderId="0" xfId="1" applyNumberFormat="1" applyFont="1" applyBorder="1" applyAlignment="1">
      <alignment vertical="center"/>
    </xf>
    <xf numFmtId="176" fontId="22" fillId="0" borderId="19" xfId="1" applyNumberFormat="1" applyFont="1" applyFill="1" applyBorder="1" applyAlignment="1">
      <alignment horizontal="right" vertical="center"/>
    </xf>
    <xf numFmtId="0" fontId="20" fillId="0" borderId="0" xfId="4" applyFont="1" applyAlignment="1">
      <alignment horizontal="center" vertical="center"/>
    </xf>
    <xf numFmtId="0" fontId="7" fillId="0" borderId="0" xfId="4" applyFont="1" applyBorder="1" applyAlignment="1">
      <alignment vertical="center"/>
    </xf>
    <xf numFmtId="177" fontId="7" fillId="0" borderId="0" xfId="1" applyNumberFormat="1" applyFont="1" applyBorder="1" applyAlignment="1">
      <alignment horizontal="right" vertical="center"/>
    </xf>
    <xf numFmtId="0" fontId="22" fillId="0" borderId="0" xfId="4" applyFont="1" applyBorder="1" applyAlignment="1">
      <alignment vertical="center"/>
    </xf>
    <xf numFmtId="176" fontId="19" fillId="0" borderId="2" xfId="1" applyNumberFormat="1" applyFont="1" applyBorder="1" applyAlignment="1">
      <alignment horizontal="center" vertical="center" justifyLastLine="1"/>
    </xf>
    <xf numFmtId="176" fontId="19" fillId="0" borderId="3" xfId="1" applyNumberFormat="1" applyFont="1" applyBorder="1" applyAlignment="1">
      <alignment horizontal="center" vertical="center" justifyLastLine="1"/>
    </xf>
    <xf numFmtId="176" fontId="19" fillId="0" borderId="4" xfId="1" applyNumberFormat="1" applyFont="1" applyBorder="1" applyAlignment="1">
      <alignment horizontal="center" vertical="center" justifyLastLine="1"/>
    </xf>
    <xf numFmtId="176" fontId="19" fillId="0" borderId="5" xfId="1" applyNumberFormat="1" applyFont="1" applyBorder="1" applyAlignment="1">
      <alignment horizontal="center" vertical="center" justifyLastLine="1"/>
    </xf>
    <xf numFmtId="176" fontId="19" fillId="0" borderId="6" xfId="1" applyNumberFormat="1" applyFont="1" applyBorder="1" applyAlignment="1">
      <alignment horizontal="center" vertical="center" justifyLastLine="1"/>
    </xf>
    <xf numFmtId="176" fontId="19" fillId="0" borderId="7" xfId="1" applyNumberFormat="1" applyFont="1" applyBorder="1" applyAlignment="1">
      <alignment horizontal="center" vertical="center" justifyLastLine="1"/>
    </xf>
    <xf numFmtId="0" fontId="21" fillId="0" borderId="9" xfId="4" applyFont="1" applyBorder="1">
      <alignment vertical="center"/>
    </xf>
    <xf numFmtId="178" fontId="21" fillId="0" borderId="0" xfId="4" applyNumberFormat="1" applyFont="1" applyBorder="1">
      <alignment vertical="center"/>
    </xf>
    <xf numFmtId="178" fontId="21" fillId="0" borderId="10" xfId="4" applyNumberFormat="1" applyFont="1" applyBorder="1">
      <alignment vertical="center"/>
    </xf>
    <xf numFmtId="178" fontId="21" fillId="0" borderId="11" xfId="4" applyNumberFormat="1" applyFont="1" applyBorder="1">
      <alignment vertical="center"/>
    </xf>
    <xf numFmtId="0" fontId="21" fillId="0" borderId="0" xfId="4" applyFont="1" applyAlignment="1">
      <alignment horizontal="center" vertical="center"/>
    </xf>
    <xf numFmtId="176" fontId="22" fillId="0" borderId="0" xfId="1" applyNumberFormat="1" applyFont="1" applyFill="1" applyBorder="1" applyAlignment="1">
      <alignment horizontal="right" vertical="center"/>
    </xf>
    <xf numFmtId="0" fontId="20" fillId="0" borderId="9" xfId="4" applyFont="1" applyBorder="1">
      <alignment vertical="center"/>
    </xf>
    <xf numFmtId="176" fontId="19" fillId="0" borderId="0" xfId="1" applyNumberFormat="1" applyFont="1" applyFill="1" applyBorder="1" applyAlignment="1">
      <alignment horizontal="right" vertical="center"/>
    </xf>
    <xf numFmtId="0" fontId="24" fillId="0" borderId="0" xfId="4" applyFont="1" applyBorder="1" applyAlignment="1">
      <alignment horizontal="left"/>
    </xf>
    <xf numFmtId="0" fontId="24" fillId="0" borderId="9" xfId="4" applyFont="1" applyBorder="1" applyAlignment="1">
      <alignment horizontal="left"/>
    </xf>
    <xf numFmtId="0" fontId="16" fillId="0" borderId="0" xfId="4" applyFont="1" applyBorder="1">
      <alignment vertical="center"/>
    </xf>
    <xf numFmtId="0" fontId="24" fillId="0" borderId="0" xfId="4" applyFont="1" applyBorder="1">
      <alignment vertical="center"/>
    </xf>
    <xf numFmtId="176" fontId="19" fillId="0" borderId="32" xfId="1" applyNumberFormat="1" applyFont="1" applyFill="1" applyBorder="1" applyAlignment="1">
      <alignment horizontal="right" vertical="center"/>
    </xf>
    <xf numFmtId="0" fontId="25" fillId="0" borderId="9" xfId="4" applyFont="1" applyBorder="1">
      <alignment vertical="center"/>
    </xf>
    <xf numFmtId="0" fontId="25" fillId="0" borderId="0" xfId="4" applyFont="1" applyBorder="1">
      <alignment vertical="center"/>
    </xf>
    <xf numFmtId="0" fontId="1" fillId="0" borderId="0" xfId="4" applyFont="1" applyBorder="1">
      <alignment vertical="center"/>
    </xf>
    <xf numFmtId="176" fontId="22" fillId="0" borderId="32" xfId="1" applyNumberFormat="1" applyFont="1" applyFill="1" applyBorder="1" applyAlignment="1">
      <alignment horizontal="right" vertical="center"/>
    </xf>
    <xf numFmtId="176" fontId="22" fillId="0" borderId="12" xfId="1" applyNumberFormat="1" applyFont="1" applyFill="1" applyBorder="1" applyAlignment="1">
      <alignment horizontal="right" vertical="center"/>
    </xf>
    <xf numFmtId="0" fontId="26" fillId="0" borderId="21" xfId="4" applyFont="1" applyBorder="1">
      <alignment vertical="center"/>
    </xf>
    <xf numFmtId="178" fontId="21" fillId="0" borderId="0" xfId="4" applyNumberFormat="1" applyFont="1" applyFill="1" applyBorder="1">
      <alignment vertical="center"/>
    </xf>
    <xf numFmtId="178" fontId="21" fillId="0" borderId="10" xfId="4" applyNumberFormat="1" applyFont="1" applyFill="1" applyBorder="1">
      <alignment vertical="center"/>
    </xf>
    <xf numFmtId="178" fontId="21" fillId="0" borderId="11" xfId="4" applyNumberFormat="1" applyFont="1" applyFill="1" applyBorder="1">
      <alignment vertical="center"/>
    </xf>
    <xf numFmtId="0" fontId="15" fillId="0" borderId="0" xfId="4" applyFont="1" applyBorder="1">
      <alignment vertical="center"/>
    </xf>
    <xf numFmtId="0" fontId="21" fillId="0" borderId="33" xfId="4" applyFont="1" applyBorder="1">
      <alignment vertical="center"/>
    </xf>
    <xf numFmtId="176" fontId="22" fillId="0" borderId="20" xfId="1" applyNumberFormat="1" applyFont="1" applyFill="1" applyBorder="1" applyAlignment="1">
      <alignment horizontal="right" vertical="center"/>
    </xf>
    <xf numFmtId="0" fontId="21" fillId="0" borderId="34" xfId="4" applyFont="1" applyBorder="1">
      <alignment vertical="center"/>
    </xf>
    <xf numFmtId="176" fontId="22" fillId="0" borderId="35" xfId="1" applyNumberFormat="1" applyFont="1" applyFill="1" applyBorder="1" applyAlignment="1">
      <alignment horizontal="right" vertical="center"/>
    </xf>
    <xf numFmtId="176" fontId="22" fillId="0" borderId="28" xfId="1" applyNumberFormat="1" applyFont="1" applyFill="1" applyBorder="1" applyAlignment="1">
      <alignment horizontal="right" vertical="center"/>
    </xf>
    <xf numFmtId="176" fontId="22" fillId="0" borderId="31" xfId="1" applyNumberFormat="1" applyFont="1" applyFill="1" applyBorder="1" applyAlignment="1">
      <alignment horizontal="right" vertical="center"/>
    </xf>
    <xf numFmtId="0" fontId="27" fillId="0" borderId="0" xfId="10">
      <alignment vertical="center"/>
    </xf>
    <xf numFmtId="0" fontId="31" fillId="0" borderId="0" xfId="7" applyFont="1" applyAlignment="1">
      <alignment horizontal="right" vertical="center"/>
    </xf>
    <xf numFmtId="0" fontId="31" fillId="0" borderId="0" xfId="7" applyFont="1" applyAlignment="1">
      <alignment vertical="center"/>
    </xf>
    <xf numFmtId="0" fontId="6" fillId="0" borderId="0" xfId="4" applyFont="1" applyBorder="1" applyAlignment="1">
      <alignment vertical="center"/>
    </xf>
    <xf numFmtId="0" fontId="32" fillId="0" borderId="0" xfId="7" applyFont="1">
      <alignment vertical="center"/>
    </xf>
    <xf numFmtId="0" fontId="27" fillId="0" borderId="0" xfId="7" applyFont="1" applyAlignment="1">
      <alignment horizontal="right" vertical="center"/>
    </xf>
    <xf numFmtId="0" fontId="27" fillId="0" borderId="13" xfId="7" applyFont="1" applyBorder="1" applyAlignment="1">
      <alignment horizontal="center" vertical="center" wrapText="1"/>
    </xf>
    <xf numFmtId="176" fontId="1" fillId="0" borderId="13" xfId="1" applyNumberFormat="1" applyFont="1" applyFill="1" applyBorder="1" applyAlignment="1">
      <alignment horizontal="right" vertical="center"/>
    </xf>
    <xf numFmtId="0" fontId="32" fillId="0" borderId="0" xfId="10" applyFont="1">
      <alignment vertical="center"/>
    </xf>
    <xf numFmtId="0" fontId="27" fillId="0" borderId="0" xfId="10" applyAlignment="1">
      <alignment horizontal="right" vertical="center"/>
    </xf>
    <xf numFmtId="0" fontId="27" fillId="0" borderId="13" xfId="10" applyFont="1" applyBorder="1" applyAlignment="1">
      <alignment horizontal="center" vertical="center"/>
    </xf>
    <xf numFmtId="0" fontId="27" fillId="0" borderId="12" xfId="10" applyFont="1" applyBorder="1">
      <alignment vertical="center"/>
    </xf>
    <xf numFmtId="0" fontId="27" fillId="0" borderId="22" xfId="10" applyFont="1" applyBorder="1">
      <alignment vertical="center"/>
    </xf>
    <xf numFmtId="0" fontId="27" fillId="0" borderId="23" xfId="10" applyFont="1" applyBorder="1">
      <alignment vertical="center"/>
    </xf>
    <xf numFmtId="0" fontId="27" fillId="0" borderId="13" xfId="10" applyFont="1" applyBorder="1" applyAlignment="1">
      <alignment horizontal="right" vertical="center"/>
    </xf>
    <xf numFmtId="176" fontId="1" fillId="0" borderId="12" xfId="1" applyNumberFormat="1" applyFont="1" applyFill="1" applyBorder="1" applyAlignment="1">
      <alignment horizontal="right" vertical="center"/>
    </xf>
    <xf numFmtId="176" fontId="33" fillId="0" borderId="13" xfId="1" applyNumberFormat="1" applyFont="1" applyFill="1" applyBorder="1" applyAlignment="1">
      <alignment horizontal="right" vertical="center"/>
    </xf>
    <xf numFmtId="0" fontId="27" fillId="0" borderId="22" xfId="10" applyFont="1" applyBorder="1" applyAlignment="1">
      <alignment horizontal="center" vertical="center"/>
    </xf>
    <xf numFmtId="0" fontId="27" fillId="0" borderId="23" xfId="10" applyFont="1" applyBorder="1" applyAlignment="1">
      <alignment horizontal="center" vertical="center"/>
    </xf>
    <xf numFmtId="176" fontId="27" fillId="0" borderId="13" xfId="10" applyNumberFormat="1" applyFont="1" applyBorder="1" applyAlignment="1">
      <alignment horizontal="right" vertical="center"/>
    </xf>
    <xf numFmtId="0" fontId="27" fillId="0" borderId="0" xfId="10" applyFont="1">
      <alignment vertical="center"/>
    </xf>
    <xf numFmtId="0" fontId="21" fillId="0" borderId="0" xfId="4" applyFont="1" applyBorder="1" applyAlignment="1">
      <alignment horizontal="right" vertical="center"/>
    </xf>
    <xf numFmtId="0" fontId="34" fillId="0" borderId="0" xfId="7" applyFont="1" applyAlignment="1">
      <alignment horizontal="right" vertical="center"/>
    </xf>
    <xf numFmtId="0" fontId="5" fillId="0" borderId="0" xfId="4" applyFont="1" applyBorder="1" applyAlignment="1">
      <alignment vertical="center"/>
    </xf>
    <xf numFmtId="0" fontId="27" fillId="0" borderId="0" xfId="7" applyAlignment="1">
      <alignment vertical="center"/>
    </xf>
    <xf numFmtId="0" fontId="27" fillId="0" borderId="0" xfId="10" applyFont="1" applyAlignment="1">
      <alignment horizontal="right" vertical="center"/>
    </xf>
    <xf numFmtId="176" fontId="35" fillId="0" borderId="0" xfId="1" applyNumberFormat="1" applyFont="1" applyFill="1" applyBorder="1" applyAlignment="1">
      <alignment horizontal="right" vertical="center"/>
    </xf>
    <xf numFmtId="176" fontId="27" fillId="0" borderId="0" xfId="10" applyNumberFormat="1">
      <alignment vertical="center"/>
    </xf>
    <xf numFmtId="176" fontId="19" fillId="0" borderId="10" xfId="1" applyNumberFormat="1" applyFont="1" applyFill="1" applyBorder="1" applyAlignment="1">
      <alignment horizontal="right" vertical="center"/>
    </xf>
    <xf numFmtId="176" fontId="19" fillId="0" borderId="10" xfId="1" applyNumberFormat="1" applyFont="1" applyFill="1" applyBorder="1" applyAlignment="1">
      <alignment horizontal="right" vertical="center"/>
    </xf>
    <xf numFmtId="0" fontId="36" fillId="0" borderId="0" xfId="5" applyFont="1" applyAlignment="1">
      <alignment vertical="center"/>
    </xf>
    <xf numFmtId="179" fontId="36" fillId="0" borderId="0" xfId="5" applyNumberFormat="1" applyFont="1" applyAlignment="1">
      <alignment vertical="center"/>
    </xf>
    <xf numFmtId="0" fontId="27" fillId="0" borderId="0" xfId="5">
      <alignment vertical="center"/>
    </xf>
    <xf numFmtId="0" fontId="39" fillId="0" borderId="0" xfId="5" applyFont="1">
      <alignment vertical="center"/>
    </xf>
    <xf numFmtId="0" fontId="39" fillId="0" borderId="15" xfId="5" applyFont="1" applyBorder="1">
      <alignment vertical="center"/>
    </xf>
    <xf numFmtId="0" fontId="39" fillId="0" borderId="16" xfId="5" applyFont="1" applyBorder="1">
      <alignment vertical="center"/>
    </xf>
    <xf numFmtId="0" fontId="39" fillId="0" borderId="17" xfId="5" applyFont="1" applyBorder="1">
      <alignment vertical="center"/>
    </xf>
    <xf numFmtId="0" fontId="39" fillId="0" borderId="21" xfId="5" applyFont="1" applyBorder="1">
      <alignment vertical="center"/>
    </xf>
    <xf numFmtId="0" fontId="39" fillId="0" borderId="22" xfId="5" applyFont="1" applyBorder="1">
      <alignment vertical="center"/>
    </xf>
    <xf numFmtId="0" fontId="39" fillId="0" borderId="23" xfId="5" applyFont="1" applyBorder="1">
      <alignment vertical="center"/>
    </xf>
    <xf numFmtId="0" fontId="36" fillId="0" borderId="0" xfId="0" applyFont="1" applyFill="1">
      <alignment vertical="center"/>
    </xf>
    <xf numFmtId="0" fontId="39" fillId="0" borderId="0" xfId="0" applyFont="1" applyFill="1">
      <alignment vertical="center"/>
    </xf>
    <xf numFmtId="0" fontId="39" fillId="0" borderId="8" xfId="0" applyFont="1" applyFill="1" applyBorder="1">
      <alignment vertical="center"/>
    </xf>
    <xf numFmtId="0" fontId="39" fillId="0" borderId="39" xfId="0" applyFont="1" applyFill="1" applyBorder="1">
      <alignment vertical="center"/>
    </xf>
    <xf numFmtId="0" fontId="39" fillId="0" borderId="0" xfId="0" applyFont="1" applyFill="1" applyAlignment="1">
      <alignment horizontal="distributed" vertical="center" justifyLastLine="1"/>
    </xf>
    <xf numFmtId="0" fontId="0" fillId="0" borderId="0" xfId="0" applyFill="1" applyAlignment="1">
      <alignment horizontal="distributed" vertical="center" justifyLastLine="1"/>
    </xf>
    <xf numFmtId="176" fontId="39" fillId="0" borderId="0" xfId="0" applyNumberFormat="1" applyFont="1" applyFill="1" applyAlignment="1">
      <alignment vertical="center"/>
    </xf>
    <xf numFmtId="176" fontId="0" fillId="0" borderId="0" xfId="0" applyNumberFormat="1" applyFill="1" applyAlignment="1">
      <alignment vertical="center"/>
    </xf>
    <xf numFmtId="176" fontId="41" fillId="0" borderId="1" xfId="0" applyNumberFormat="1" applyFont="1" applyFill="1" applyBorder="1" applyAlignment="1">
      <alignment horizontal="right"/>
    </xf>
    <xf numFmtId="0" fontId="42" fillId="0" borderId="0" xfId="0" applyFont="1" applyFill="1" applyBorder="1" applyAlignment="1">
      <alignment horizontal="right"/>
    </xf>
    <xf numFmtId="176" fontId="34" fillId="0" borderId="35" xfId="5" applyNumberFormat="1" applyFont="1" applyFill="1" applyBorder="1" applyAlignment="1">
      <alignment horizontal="right" vertical="center"/>
    </xf>
    <xf numFmtId="176" fontId="34" fillId="0" borderId="27" xfId="5" applyNumberFormat="1" applyFont="1" applyFill="1" applyBorder="1" applyAlignment="1">
      <alignment horizontal="right" vertical="center"/>
    </xf>
    <xf numFmtId="176" fontId="34" fillId="0" borderId="25" xfId="5" applyNumberFormat="1" applyFont="1" applyFill="1" applyBorder="1" applyAlignment="1">
      <alignment horizontal="right" vertical="center"/>
    </xf>
    <xf numFmtId="176" fontId="43" fillId="0" borderId="0" xfId="0" applyNumberFormat="1" applyFont="1" applyFill="1" applyAlignment="1">
      <alignment vertical="center"/>
    </xf>
    <xf numFmtId="0" fontId="39" fillId="0" borderId="0" xfId="5" applyFont="1" applyFill="1" applyBorder="1" applyAlignment="1">
      <alignment vertical="center"/>
    </xf>
    <xf numFmtId="176" fontId="34" fillId="0" borderId="0" xfId="5" applyNumberFormat="1" applyFont="1" applyFill="1" applyBorder="1" applyAlignment="1">
      <alignment vertical="center"/>
    </xf>
    <xf numFmtId="176" fontId="39" fillId="0" borderId="0" xfId="0" applyNumberFormat="1" applyFont="1" applyFill="1">
      <alignment vertical="center"/>
    </xf>
    <xf numFmtId="0" fontId="39" fillId="0" borderId="0" xfId="0" applyFont="1">
      <alignment vertical="center"/>
    </xf>
    <xf numFmtId="0" fontId="39" fillId="0" borderId="0" xfId="0" applyFont="1" applyFill="1" applyAlignment="1">
      <alignment vertical="center" wrapText="1"/>
    </xf>
    <xf numFmtId="0" fontId="0" fillId="0" borderId="0" xfId="0" applyFill="1" applyAlignment="1">
      <alignment vertical="center"/>
    </xf>
    <xf numFmtId="0" fontId="39" fillId="0" borderId="0" xfId="0" applyFont="1" applyFill="1" applyAlignment="1">
      <alignment vertical="center"/>
    </xf>
    <xf numFmtId="0" fontId="39" fillId="0" borderId="0" xfId="0" applyFont="1" applyAlignment="1">
      <alignment vertical="center"/>
    </xf>
    <xf numFmtId="0" fontId="11" fillId="0" borderId="36" xfId="4" applyFont="1" applyBorder="1" applyAlignment="1">
      <alignment horizontal="center" vertical="center" justifyLastLine="1"/>
    </xf>
    <xf numFmtId="0" fontId="11" fillId="0" borderId="37" xfId="4" applyFont="1" applyBorder="1" applyAlignment="1">
      <alignment horizontal="center" vertical="center" justifyLastLine="1"/>
    </xf>
    <xf numFmtId="0" fontId="11" fillId="0" borderId="38" xfId="4" applyFont="1" applyBorder="1" applyAlignment="1">
      <alignment horizontal="center" vertical="center" justifyLastLine="1"/>
    </xf>
    <xf numFmtId="0" fontId="11" fillId="0" borderId="39" xfId="4" applyFont="1" applyBorder="1" applyAlignment="1">
      <alignment horizontal="center" vertical="center" justifyLastLine="1"/>
    </xf>
    <xf numFmtId="0" fontId="11" fillId="0" borderId="1" xfId="4" applyFont="1" applyBorder="1" applyAlignment="1">
      <alignment horizontal="center" vertical="center" justifyLastLine="1"/>
    </xf>
    <xf numFmtId="0" fontId="11" fillId="0" borderId="40" xfId="4" applyFont="1" applyBorder="1" applyAlignment="1">
      <alignment horizontal="center" vertical="center" justifyLastLine="1"/>
    </xf>
    <xf numFmtId="0" fontId="12" fillId="0" borderId="21" xfId="4" applyFont="1" applyFill="1" applyBorder="1" applyAlignment="1">
      <alignment horizontal="center" vertical="center"/>
    </xf>
    <xf numFmtId="0" fontId="13" fillId="0" borderId="22" xfId="4" applyFont="1" applyFill="1" applyBorder="1" applyAlignment="1">
      <alignment horizontal="center" vertical="center"/>
    </xf>
    <xf numFmtId="0" fontId="13" fillId="0" borderId="23" xfId="4" applyFont="1" applyFill="1" applyBorder="1" applyAlignment="1">
      <alignment horizontal="center" vertical="center"/>
    </xf>
    <xf numFmtId="0" fontId="12" fillId="0" borderId="22" xfId="4" applyFont="1" applyFill="1" applyBorder="1" applyAlignment="1">
      <alignment horizontal="center" vertical="center"/>
    </xf>
    <xf numFmtId="0" fontId="12" fillId="0" borderId="23" xfId="4" applyFont="1" applyFill="1" applyBorder="1" applyAlignment="1">
      <alignment horizontal="center" vertical="center"/>
    </xf>
    <xf numFmtId="0" fontId="12" fillId="0" borderId="29" xfId="4" applyFont="1" applyFill="1" applyBorder="1" applyAlignment="1">
      <alignment horizontal="center" vertical="center"/>
    </xf>
    <xf numFmtId="0" fontId="13" fillId="0" borderId="30" xfId="4" applyFont="1" applyFill="1" applyBorder="1" applyAlignment="1">
      <alignment horizontal="center" vertical="center"/>
    </xf>
    <xf numFmtId="0" fontId="13" fillId="0" borderId="33" xfId="4" applyFont="1" applyFill="1" applyBorder="1" applyAlignment="1">
      <alignment horizontal="center" vertical="center"/>
    </xf>
    <xf numFmtId="0" fontId="12" fillId="0" borderId="30" xfId="4" applyFont="1" applyFill="1" applyBorder="1" applyAlignment="1">
      <alignment horizontal="center" vertical="center"/>
    </xf>
    <xf numFmtId="0" fontId="12" fillId="0" borderId="33" xfId="4" applyFont="1" applyFill="1" applyBorder="1" applyAlignment="1">
      <alignment horizontal="center" vertical="center"/>
    </xf>
    <xf numFmtId="0" fontId="20" fillId="0" borderId="36" xfId="4" applyFont="1" applyBorder="1" applyAlignment="1">
      <alignment horizontal="center" vertical="center" justifyLastLine="1"/>
    </xf>
    <xf numFmtId="0" fontId="20" fillId="0" borderId="37" xfId="4" applyFont="1" applyBorder="1" applyAlignment="1">
      <alignment horizontal="center" vertical="center" justifyLastLine="1"/>
    </xf>
    <xf numFmtId="0" fontId="20" fillId="0" borderId="38" xfId="4" applyFont="1" applyBorder="1" applyAlignment="1">
      <alignment horizontal="center" vertical="center" justifyLastLine="1"/>
    </xf>
    <xf numFmtId="0" fontId="20" fillId="0" borderId="39" xfId="4" applyFont="1" applyBorder="1" applyAlignment="1">
      <alignment horizontal="center" vertical="center" justifyLastLine="1"/>
    </xf>
    <xf numFmtId="0" fontId="20" fillId="0" borderId="1" xfId="4" applyFont="1" applyBorder="1" applyAlignment="1">
      <alignment horizontal="center" vertical="center" justifyLastLine="1"/>
    </xf>
    <xf numFmtId="0" fontId="20" fillId="0" borderId="40" xfId="4" applyFont="1" applyBorder="1" applyAlignment="1">
      <alignment horizontal="center" vertical="center" justifyLastLine="1"/>
    </xf>
    <xf numFmtId="0" fontId="20" fillId="0" borderId="36" xfId="4" applyFont="1" applyBorder="1" applyAlignment="1">
      <alignment horizontal="center" vertical="center" wrapText="1" justifyLastLine="1"/>
    </xf>
    <xf numFmtId="0" fontId="20" fillId="0" borderId="37" xfId="4" applyFont="1" applyBorder="1" applyAlignment="1">
      <alignment horizontal="center" vertical="center" wrapText="1" justifyLastLine="1"/>
    </xf>
    <xf numFmtId="0" fontId="20" fillId="0" borderId="38" xfId="4" applyFont="1" applyBorder="1" applyAlignment="1">
      <alignment horizontal="center" vertical="center" wrapText="1" justifyLastLine="1"/>
    </xf>
    <xf numFmtId="0" fontId="20" fillId="0" borderId="39" xfId="4" applyFont="1" applyBorder="1" applyAlignment="1">
      <alignment horizontal="center" vertical="center" wrapText="1" justifyLastLine="1"/>
    </xf>
    <xf numFmtId="0" fontId="20" fillId="0" borderId="1" xfId="4" applyFont="1" applyBorder="1" applyAlignment="1">
      <alignment horizontal="center" vertical="center" wrapText="1" justifyLastLine="1"/>
    </xf>
    <xf numFmtId="0" fontId="20" fillId="0" borderId="40" xfId="4" applyFont="1" applyBorder="1" applyAlignment="1">
      <alignment horizontal="center" vertical="center" wrapText="1" justifyLastLine="1"/>
    </xf>
    <xf numFmtId="176" fontId="19" fillId="0" borderId="10" xfId="1" applyNumberFormat="1" applyFont="1" applyFill="1" applyBorder="1" applyAlignment="1">
      <alignment horizontal="right" vertical="center"/>
    </xf>
    <xf numFmtId="176" fontId="19" fillId="0" borderId="41" xfId="1" applyNumberFormat="1" applyFont="1" applyFill="1" applyBorder="1" applyAlignment="1">
      <alignment horizontal="right" vertical="center"/>
    </xf>
    <xf numFmtId="0" fontId="24" fillId="0" borderId="0" xfId="4" applyFont="1" applyBorder="1" applyAlignment="1">
      <alignment horizontal="right" vertical="top"/>
    </xf>
    <xf numFmtId="0" fontId="24" fillId="0" borderId="9" xfId="4" applyFont="1" applyBorder="1" applyAlignment="1">
      <alignment horizontal="right" vertical="top"/>
    </xf>
    <xf numFmtId="0" fontId="16" fillId="0" borderId="0" xfId="4" applyFont="1" applyBorder="1" applyAlignment="1">
      <alignment horizontal="left" wrapText="1"/>
    </xf>
    <xf numFmtId="0" fontId="16" fillId="0" borderId="9" xfId="4" applyFont="1" applyBorder="1" applyAlignment="1">
      <alignment horizontal="left" wrapText="1"/>
    </xf>
    <xf numFmtId="0" fontId="16" fillId="0" borderId="0" xfId="4" applyFont="1" applyBorder="1" applyAlignment="1">
      <alignment horizontal="right" vertical="top" wrapText="1"/>
    </xf>
    <xf numFmtId="0" fontId="16" fillId="0" borderId="9" xfId="4" applyFont="1" applyBorder="1" applyAlignment="1">
      <alignment horizontal="right" vertical="top" wrapText="1"/>
    </xf>
    <xf numFmtId="0" fontId="27" fillId="0" borderId="12" xfId="10" applyFont="1" applyBorder="1" applyAlignment="1">
      <alignment horizontal="center" vertical="center"/>
    </xf>
    <xf numFmtId="0" fontId="27" fillId="0" borderId="22" xfId="10" applyFont="1" applyBorder="1" applyAlignment="1">
      <alignment horizontal="center" vertical="center"/>
    </xf>
    <xf numFmtId="0" fontId="27" fillId="0" borderId="23" xfId="10" applyFont="1" applyBorder="1" applyAlignment="1">
      <alignment horizontal="center" vertical="center"/>
    </xf>
    <xf numFmtId="0" fontId="27" fillId="0" borderId="12" xfId="10" applyFont="1" applyBorder="1" applyAlignment="1">
      <alignment horizontal="center" vertical="center" shrinkToFit="1"/>
    </xf>
    <xf numFmtId="0" fontId="27" fillId="0" borderId="22" xfId="10" applyFont="1" applyBorder="1" applyAlignment="1">
      <alignment horizontal="center" vertical="center" shrinkToFit="1"/>
    </xf>
    <xf numFmtId="0" fontId="27" fillId="0" borderId="23" xfId="10" applyFont="1" applyBorder="1" applyAlignment="1">
      <alignment horizontal="center" vertical="center" shrinkToFit="1"/>
    </xf>
    <xf numFmtId="0" fontId="33" fillId="0" borderId="12" xfId="10" applyFont="1" applyBorder="1" applyAlignment="1">
      <alignment horizontal="left" vertical="center" wrapText="1"/>
    </xf>
    <xf numFmtId="0" fontId="33" fillId="0" borderId="22" xfId="10" applyFont="1" applyBorder="1" applyAlignment="1">
      <alignment horizontal="left" vertical="center" wrapText="1"/>
    </xf>
    <xf numFmtId="0" fontId="33" fillId="0" borderId="23" xfId="10" applyFont="1" applyBorder="1" applyAlignment="1">
      <alignment horizontal="left" vertical="center" wrapText="1"/>
    </xf>
    <xf numFmtId="0" fontId="33" fillId="0" borderId="12" xfId="10" applyFont="1" applyBorder="1" applyAlignment="1">
      <alignment horizontal="left" vertical="center" wrapText="1" shrinkToFit="1"/>
    </xf>
    <xf numFmtId="0" fontId="33" fillId="0" borderId="22" xfId="10" applyFont="1" applyBorder="1" applyAlignment="1">
      <alignment horizontal="left" vertical="center" shrinkToFit="1"/>
    </xf>
    <xf numFmtId="0" fontId="33" fillId="0" borderId="23" xfId="10" applyFont="1" applyBorder="1" applyAlignment="1">
      <alignment horizontal="left" vertical="center" shrinkToFit="1"/>
    </xf>
    <xf numFmtId="0" fontId="27" fillId="0" borderId="12" xfId="7" applyFont="1" applyBorder="1" applyAlignment="1">
      <alignment horizontal="center" vertical="center"/>
    </xf>
    <xf numFmtId="0" fontId="27" fillId="0" borderId="22" xfId="7" applyFont="1" applyBorder="1" applyAlignment="1">
      <alignment horizontal="center" vertical="center"/>
    </xf>
    <xf numFmtId="0" fontId="27" fillId="0" borderId="23" xfId="7" applyFont="1" applyBorder="1" applyAlignment="1">
      <alignment horizontal="center" vertical="center"/>
    </xf>
    <xf numFmtId="176" fontId="1" fillId="0" borderId="12" xfId="1" applyNumberFormat="1" applyFont="1" applyFill="1" applyBorder="1" applyAlignment="1">
      <alignment horizontal="right" vertical="center"/>
    </xf>
    <xf numFmtId="176" fontId="1" fillId="0" borderId="23" xfId="1" applyNumberFormat="1" applyFont="1" applyFill="1" applyBorder="1" applyAlignment="1">
      <alignment horizontal="right" vertical="center"/>
    </xf>
    <xf numFmtId="0" fontId="27" fillId="0" borderId="12" xfId="7" applyFont="1" applyBorder="1" applyAlignment="1">
      <alignment horizontal="center" vertical="center" wrapText="1"/>
    </xf>
    <xf numFmtId="0" fontId="27" fillId="0" borderId="23" xfId="7" applyFont="1" applyBorder="1" applyAlignment="1">
      <alignment horizontal="center" vertical="center" wrapText="1"/>
    </xf>
    <xf numFmtId="180" fontId="39" fillId="0" borderId="0" xfId="14" applyNumberFormat="1" applyFont="1" applyAlignment="1">
      <alignment horizontal="right" vertical="center"/>
    </xf>
    <xf numFmtId="0" fontId="41" fillId="0" borderId="0" xfId="5" applyFont="1" applyAlignment="1">
      <alignment horizontal="right"/>
    </xf>
    <xf numFmtId="0" fontId="27" fillId="0" borderId="0" xfId="5" applyAlignment="1"/>
    <xf numFmtId="0" fontId="39" fillId="0" borderId="42" xfId="5" applyFont="1" applyBorder="1" applyAlignment="1">
      <alignment horizontal="distributed" vertical="center" justifyLastLine="1"/>
    </xf>
    <xf numFmtId="0" fontId="27" fillId="0" borderId="43" xfId="5" applyBorder="1" applyAlignment="1">
      <alignment horizontal="distributed" vertical="center" justifyLastLine="1"/>
    </xf>
    <xf numFmtId="0" fontId="27" fillId="0" borderId="45" xfId="5" applyBorder="1" applyAlignment="1">
      <alignment horizontal="distributed" vertical="center" justifyLastLine="1"/>
    </xf>
    <xf numFmtId="0" fontId="27" fillId="0" borderId="18" xfId="5" applyBorder="1" applyAlignment="1">
      <alignment horizontal="distributed" vertical="center" justifyLastLine="1"/>
    </xf>
    <xf numFmtId="0" fontId="39" fillId="0" borderId="3" xfId="5" applyFont="1" applyBorder="1" applyAlignment="1">
      <alignment horizontal="center" vertical="center" wrapText="1"/>
    </xf>
    <xf numFmtId="0" fontId="39" fillId="0" borderId="37" xfId="5" applyFont="1" applyBorder="1" applyAlignment="1">
      <alignment horizontal="center" vertical="center" wrapText="1"/>
    </xf>
    <xf numFmtId="0" fontId="39" fillId="0" borderId="38" xfId="5" applyFont="1" applyBorder="1" applyAlignment="1">
      <alignment horizontal="center" vertical="center" wrapText="1"/>
    </xf>
    <xf numFmtId="0" fontId="27" fillId="0" borderId="3" xfId="5" applyBorder="1" applyAlignment="1">
      <alignment horizontal="center" vertical="center"/>
    </xf>
    <xf numFmtId="0" fontId="27" fillId="0" borderId="44" xfId="5" applyBorder="1" applyAlignment="1">
      <alignment horizontal="center" vertical="center"/>
    </xf>
    <xf numFmtId="0" fontId="41" fillId="0" borderId="6" xfId="5" applyFont="1" applyBorder="1" applyAlignment="1">
      <alignment horizontal="center" vertical="center" shrinkToFit="1"/>
    </xf>
    <xf numFmtId="0" fontId="42" fillId="0" borderId="6" xfId="5" applyFont="1" applyBorder="1" applyAlignment="1">
      <alignment horizontal="center" vertical="center" shrinkToFit="1"/>
    </xf>
    <xf numFmtId="0" fontId="42" fillId="0" borderId="46" xfId="5" applyFont="1" applyBorder="1" applyAlignment="1">
      <alignment horizontal="center" vertical="center" shrinkToFit="1"/>
    </xf>
    <xf numFmtId="176" fontId="39" fillId="0" borderId="47" xfId="15" applyNumberFormat="1" applyFont="1" applyBorder="1" applyAlignment="1">
      <alignment vertical="center"/>
    </xf>
    <xf numFmtId="176" fontId="39" fillId="0" borderId="48" xfId="15" applyNumberFormat="1" applyFont="1" applyBorder="1" applyAlignment="1">
      <alignment vertical="center"/>
    </xf>
    <xf numFmtId="176" fontId="39" fillId="0" borderId="49" xfId="15" applyNumberFormat="1" applyFont="1" applyBorder="1" applyAlignment="1">
      <alignment vertical="center"/>
    </xf>
    <xf numFmtId="176" fontId="39" fillId="0" borderId="50" xfId="15" applyNumberFormat="1" applyFont="1" applyBorder="1" applyAlignment="1">
      <alignment vertical="center"/>
    </xf>
    <xf numFmtId="0" fontId="41" fillId="0" borderId="5" xfId="5" applyFont="1" applyBorder="1" applyAlignment="1">
      <alignment horizontal="center" vertical="center" shrinkToFit="1"/>
    </xf>
    <xf numFmtId="0" fontId="41" fillId="0" borderId="1" xfId="5" applyFont="1" applyBorder="1" applyAlignment="1">
      <alignment horizontal="center" vertical="center" shrinkToFit="1"/>
    </xf>
    <xf numFmtId="0" fontId="41" fillId="0" borderId="40" xfId="5" applyFont="1" applyBorder="1" applyAlignment="1">
      <alignment horizontal="center" vertical="center" shrinkToFit="1"/>
    </xf>
    <xf numFmtId="176" fontId="39" fillId="0" borderId="13" xfId="15" applyNumberFormat="1" applyFont="1" applyBorder="1" applyAlignment="1">
      <alignment vertical="center"/>
    </xf>
    <xf numFmtId="0" fontId="27" fillId="0" borderId="13" xfId="5" applyBorder="1" applyAlignment="1">
      <alignment vertical="center"/>
    </xf>
    <xf numFmtId="0" fontId="27" fillId="0" borderId="28" xfId="5" applyBorder="1" applyAlignment="1">
      <alignment vertical="center"/>
    </xf>
    <xf numFmtId="176" fontId="39" fillId="0" borderId="12" xfId="15" applyNumberFormat="1" applyFont="1" applyBorder="1" applyAlignment="1">
      <alignment vertical="center"/>
    </xf>
    <xf numFmtId="176" fontId="39" fillId="0" borderId="22" xfId="15" applyNumberFormat="1" applyFont="1" applyBorder="1" applyAlignment="1">
      <alignment vertical="center"/>
    </xf>
    <xf numFmtId="176" fontId="39" fillId="0" borderId="23" xfId="15" applyNumberFormat="1" applyFont="1" applyBorder="1" applyAlignment="1">
      <alignment vertical="center"/>
    </xf>
    <xf numFmtId="176" fontId="39" fillId="0" borderId="12" xfId="15" applyNumberFormat="1" applyFont="1" applyFill="1" applyBorder="1" applyAlignment="1">
      <alignment vertical="center"/>
    </xf>
    <xf numFmtId="176" fontId="39" fillId="0" borderId="22" xfId="15" applyNumberFormat="1" applyFont="1" applyFill="1" applyBorder="1" applyAlignment="1">
      <alignment vertical="center"/>
    </xf>
    <xf numFmtId="176" fontId="39" fillId="0" borderId="23" xfId="15" applyNumberFormat="1" applyFont="1" applyFill="1" applyBorder="1" applyAlignment="1">
      <alignment vertical="center"/>
    </xf>
    <xf numFmtId="181" fontId="39" fillId="0" borderId="13" xfId="15" applyNumberFormat="1" applyFont="1" applyBorder="1" applyAlignment="1">
      <alignment vertical="center"/>
    </xf>
    <xf numFmtId="181" fontId="27" fillId="0" borderId="13" xfId="5" applyNumberFormat="1" applyBorder="1" applyAlignment="1">
      <alignment vertical="center"/>
    </xf>
    <xf numFmtId="176" fontId="39" fillId="0" borderId="20" xfId="15" applyNumberFormat="1" applyFont="1" applyBorder="1" applyAlignment="1">
      <alignment vertical="center"/>
    </xf>
    <xf numFmtId="176" fontId="39" fillId="0" borderId="30" xfId="15" applyNumberFormat="1" applyFont="1" applyBorder="1" applyAlignment="1">
      <alignment vertical="center"/>
    </xf>
    <xf numFmtId="176" fontId="39" fillId="0" borderId="33" xfId="15" applyNumberFormat="1" applyFont="1" applyBorder="1" applyAlignment="1">
      <alignment vertical="center"/>
    </xf>
    <xf numFmtId="176" fontId="39" fillId="0" borderId="19" xfId="15" applyNumberFormat="1" applyFont="1" applyBorder="1" applyAlignment="1">
      <alignment vertical="center"/>
    </xf>
    <xf numFmtId="0" fontId="39" fillId="0" borderId="2" xfId="5" applyFont="1" applyBorder="1" applyAlignment="1">
      <alignment horizontal="center" vertical="center" wrapText="1"/>
    </xf>
    <xf numFmtId="0" fontId="39" fillId="0" borderId="5" xfId="5" applyFont="1" applyBorder="1" applyAlignment="1">
      <alignment horizontal="center" vertical="center" shrinkToFit="1"/>
    </xf>
    <xf numFmtId="0" fontId="39" fillId="0" borderId="1" xfId="5" applyFont="1" applyBorder="1" applyAlignment="1">
      <alignment horizontal="center" vertical="center" shrinkToFit="1"/>
    </xf>
    <xf numFmtId="0" fontId="39" fillId="0" borderId="40" xfId="5" applyFont="1" applyBorder="1" applyAlignment="1">
      <alignment horizontal="center" vertical="center" shrinkToFit="1"/>
    </xf>
    <xf numFmtId="0" fontId="39" fillId="0" borderId="29" xfId="5" applyFont="1" applyBorder="1" applyAlignment="1">
      <alignment horizontal="distributed" vertical="center" justifyLastLine="1"/>
    </xf>
    <xf numFmtId="0" fontId="39" fillId="0" borderId="30" xfId="5" applyFont="1" applyBorder="1" applyAlignment="1">
      <alignment horizontal="distributed" vertical="center" justifyLastLine="1"/>
    </xf>
    <xf numFmtId="0" fontId="39" fillId="0" borderId="33" xfId="5" applyFont="1" applyBorder="1" applyAlignment="1">
      <alignment horizontal="distributed" vertical="center" justifyLastLine="1"/>
    </xf>
    <xf numFmtId="0" fontId="39" fillId="0" borderId="6" xfId="5" applyFont="1" applyBorder="1" applyAlignment="1">
      <alignment horizontal="center" vertical="center" shrinkToFit="1"/>
    </xf>
    <xf numFmtId="0" fontId="43" fillId="0" borderId="6" xfId="5" applyFont="1" applyBorder="1" applyAlignment="1">
      <alignment horizontal="center" vertical="center" shrinkToFit="1"/>
    </xf>
    <xf numFmtId="0" fontId="43" fillId="0" borderId="46" xfId="5" applyFont="1" applyBorder="1" applyAlignment="1">
      <alignment horizontal="center" vertical="center" shrinkToFit="1"/>
    </xf>
    <xf numFmtId="176" fontId="39" fillId="0" borderId="14" xfId="15" applyNumberFormat="1" applyFont="1" applyBorder="1" applyAlignment="1">
      <alignment vertical="center"/>
    </xf>
    <xf numFmtId="0" fontId="41" fillId="0" borderId="0" xfId="0" applyFont="1" applyFill="1" applyAlignment="1">
      <alignment horizontal="right"/>
    </xf>
    <xf numFmtId="0" fontId="0" fillId="0" borderId="0" xfId="0" applyFill="1" applyAlignment="1"/>
    <xf numFmtId="0" fontId="39" fillId="0" borderId="51" xfId="0" applyFont="1" applyFill="1" applyBorder="1" applyAlignment="1">
      <alignment horizontal="distributed" vertical="center" justifyLastLine="1"/>
    </xf>
    <xf numFmtId="0" fontId="43" fillId="0" borderId="52" xfId="0" applyFont="1" applyFill="1" applyBorder="1" applyAlignment="1">
      <alignment horizontal="distributed" vertical="center" justifyLastLine="1"/>
    </xf>
    <xf numFmtId="0" fontId="39" fillId="0" borderId="52" xfId="0" applyFont="1" applyFill="1" applyBorder="1" applyAlignment="1">
      <alignment horizontal="center" vertical="center"/>
    </xf>
    <xf numFmtId="0" fontId="0" fillId="0" borderId="52" xfId="0" applyFill="1" applyBorder="1" applyAlignment="1">
      <alignment horizontal="center" vertical="center"/>
    </xf>
    <xf numFmtId="0" fontId="44" fillId="0" borderId="52" xfId="0" applyFont="1" applyFill="1" applyBorder="1" applyAlignment="1">
      <alignment horizontal="center" vertical="center" wrapText="1"/>
    </xf>
    <xf numFmtId="0" fontId="45" fillId="0" borderId="52" xfId="0" applyFont="1" applyFill="1" applyBorder="1" applyAlignment="1">
      <alignment horizontal="center" vertical="center"/>
    </xf>
    <xf numFmtId="0" fontId="0" fillId="0" borderId="53" xfId="0" applyFill="1" applyBorder="1" applyAlignment="1">
      <alignment horizontal="center" vertical="center"/>
    </xf>
    <xf numFmtId="176" fontId="46" fillId="0" borderId="56" xfId="0" applyNumberFormat="1" applyFont="1" applyFill="1" applyBorder="1" applyAlignment="1">
      <alignment horizontal="right" vertical="center"/>
    </xf>
    <xf numFmtId="176" fontId="46" fillId="0" borderId="57" xfId="0" applyNumberFormat="1" applyFont="1" applyFill="1" applyBorder="1" applyAlignment="1">
      <alignment horizontal="right" vertical="center"/>
    </xf>
    <xf numFmtId="0" fontId="47" fillId="0" borderId="58" xfId="0" applyFont="1" applyFill="1" applyBorder="1" applyAlignment="1">
      <alignment horizontal="distributed" vertical="center"/>
    </xf>
    <xf numFmtId="176" fontId="46" fillId="0" borderId="59" xfId="0" applyNumberFormat="1" applyFont="1" applyFill="1" applyBorder="1" applyAlignment="1">
      <alignment vertical="center"/>
    </xf>
    <xf numFmtId="176" fontId="46" fillId="0" borderId="60" xfId="0" applyNumberFormat="1" applyFont="1" applyFill="1" applyBorder="1" applyAlignment="1">
      <alignment vertical="center"/>
    </xf>
    <xf numFmtId="176" fontId="46" fillId="0" borderId="61" xfId="0" applyNumberFormat="1" applyFont="1" applyFill="1" applyBorder="1" applyAlignment="1">
      <alignment vertical="center"/>
    </xf>
    <xf numFmtId="176" fontId="46" fillId="0" borderId="62" xfId="0" applyNumberFormat="1" applyFont="1" applyFill="1" applyBorder="1" applyAlignment="1">
      <alignment horizontal="right" vertical="center"/>
    </xf>
    <xf numFmtId="176" fontId="46" fillId="0" borderId="63" xfId="0" applyNumberFormat="1" applyFont="1" applyFill="1" applyBorder="1" applyAlignment="1">
      <alignment horizontal="right" vertical="center"/>
    </xf>
    <xf numFmtId="176" fontId="46" fillId="0" borderId="64" xfId="0" applyNumberFormat="1" applyFont="1" applyFill="1" applyBorder="1" applyAlignment="1">
      <alignment horizontal="right" vertical="center"/>
    </xf>
    <xf numFmtId="176" fontId="46" fillId="0" borderId="59" xfId="0" applyNumberFormat="1" applyFont="1" applyFill="1" applyBorder="1" applyAlignment="1">
      <alignment horizontal="right" vertical="center"/>
    </xf>
    <xf numFmtId="176" fontId="46" fillId="0" borderId="61" xfId="0" applyNumberFormat="1" applyFont="1" applyFill="1" applyBorder="1" applyAlignment="1">
      <alignment horizontal="right" vertical="center"/>
    </xf>
    <xf numFmtId="176" fontId="46" fillId="0" borderId="65" xfId="0" applyNumberFormat="1" applyFont="1" applyFill="1" applyBorder="1" applyAlignment="1">
      <alignment horizontal="right" vertical="center"/>
    </xf>
    <xf numFmtId="0" fontId="39" fillId="0" borderId="54" xfId="0" applyFont="1" applyFill="1" applyBorder="1" applyAlignment="1">
      <alignment horizontal="distributed" vertical="center"/>
    </xf>
    <xf numFmtId="0" fontId="0" fillId="0" borderId="10" xfId="0" applyFill="1" applyBorder="1" applyAlignment="1">
      <alignment horizontal="distributed" vertical="center"/>
    </xf>
    <xf numFmtId="176" fontId="46" fillId="0" borderId="55" xfId="0" applyNumberFormat="1" applyFont="1" applyFill="1" applyBorder="1" applyAlignment="1">
      <alignment vertical="center"/>
    </xf>
    <xf numFmtId="176" fontId="46" fillId="0" borderId="16" xfId="0" applyNumberFormat="1" applyFont="1" applyFill="1" applyBorder="1" applyAlignment="1">
      <alignment vertical="center"/>
    </xf>
    <xf numFmtId="176" fontId="46" fillId="0" borderId="17" xfId="0" applyNumberFormat="1" applyFont="1" applyFill="1" applyBorder="1" applyAlignment="1">
      <alignment vertical="center"/>
    </xf>
    <xf numFmtId="176" fontId="41" fillId="0" borderId="1" xfId="0" applyNumberFormat="1" applyFont="1" applyFill="1" applyBorder="1" applyAlignment="1">
      <alignment horizontal="right"/>
    </xf>
    <xf numFmtId="0" fontId="42" fillId="0" borderId="0" xfId="0" applyFont="1" applyFill="1" applyBorder="1" applyAlignment="1">
      <alignment horizontal="right"/>
    </xf>
    <xf numFmtId="0" fontId="39" fillId="0" borderId="72" xfId="5" applyFont="1" applyFill="1" applyBorder="1" applyAlignment="1">
      <alignment horizontal="distributed" vertical="center" justifyLastLine="1"/>
    </xf>
    <xf numFmtId="0" fontId="39" fillId="0" borderId="73" xfId="5" applyFont="1" applyFill="1" applyBorder="1" applyAlignment="1">
      <alignment horizontal="distributed" vertical="center" justifyLastLine="1"/>
    </xf>
    <xf numFmtId="0" fontId="39" fillId="0" borderId="74" xfId="5" applyFont="1" applyFill="1" applyBorder="1" applyAlignment="1">
      <alignment horizontal="distributed" vertical="center" justifyLastLine="1"/>
    </xf>
    <xf numFmtId="176" fontId="39" fillId="0" borderId="75" xfId="5" applyNumberFormat="1" applyFont="1" applyFill="1" applyBorder="1" applyAlignment="1">
      <alignment horizontal="distributed" vertical="center" justifyLastLine="1"/>
    </xf>
    <xf numFmtId="176" fontId="39" fillId="0" borderId="73" xfId="5" applyNumberFormat="1" applyFont="1" applyFill="1" applyBorder="1" applyAlignment="1">
      <alignment horizontal="distributed" vertical="center" justifyLastLine="1"/>
    </xf>
    <xf numFmtId="176" fontId="39" fillId="0" borderId="74" xfId="5" applyNumberFormat="1" applyFont="1" applyFill="1" applyBorder="1" applyAlignment="1">
      <alignment horizontal="distributed" vertical="center" justifyLastLine="1"/>
    </xf>
    <xf numFmtId="176" fontId="39" fillId="0" borderId="75" xfId="5" applyNumberFormat="1" applyFont="1" applyFill="1" applyBorder="1" applyAlignment="1">
      <alignment horizontal="center" vertical="center"/>
    </xf>
    <xf numFmtId="176" fontId="39" fillId="0" borderId="73" xfId="5" applyNumberFormat="1" applyFont="1" applyFill="1" applyBorder="1" applyAlignment="1">
      <alignment horizontal="center" vertical="center"/>
    </xf>
    <xf numFmtId="176" fontId="39" fillId="0" borderId="74" xfId="5" applyNumberFormat="1" applyFont="1" applyFill="1" applyBorder="1" applyAlignment="1">
      <alignment horizontal="center" vertical="center"/>
    </xf>
    <xf numFmtId="176" fontId="39" fillId="0" borderId="76" xfId="5" applyNumberFormat="1" applyFont="1" applyFill="1" applyBorder="1" applyAlignment="1">
      <alignment horizontal="center" vertical="center"/>
    </xf>
    <xf numFmtId="176" fontId="46" fillId="0" borderId="68" xfId="0" applyNumberFormat="1" applyFont="1" applyFill="1" applyBorder="1" applyAlignment="1">
      <alignment vertical="center"/>
    </xf>
    <xf numFmtId="176" fontId="46" fillId="0" borderId="69" xfId="0" applyNumberFormat="1" applyFont="1" applyFill="1" applyBorder="1" applyAlignment="1">
      <alignment vertical="center"/>
    </xf>
    <xf numFmtId="176" fontId="46" fillId="0" borderId="71" xfId="0" applyNumberFormat="1" applyFont="1" applyFill="1" applyBorder="1" applyAlignment="1">
      <alignment vertical="center"/>
    </xf>
    <xf numFmtId="0" fontId="39" fillId="0" borderId="39" xfId="0" applyFont="1" applyFill="1" applyBorder="1" applyAlignment="1">
      <alignment horizontal="distributed" vertical="center" justifyLastLine="1"/>
    </xf>
    <xf numFmtId="0" fontId="0" fillId="0" borderId="1" xfId="0" applyFill="1" applyBorder="1" applyAlignment="1">
      <alignment horizontal="distributed" vertical="center"/>
    </xf>
    <xf numFmtId="0" fontId="0" fillId="0" borderId="40" xfId="0" applyFill="1" applyBorder="1" applyAlignment="1">
      <alignment horizontal="distributed" vertical="center"/>
    </xf>
    <xf numFmtId="176" fontId="46" fillId="0" borderId="5" xfId="0" applyNumberFormat="1" applyFont="1" applyFill="1" applyBorder="1" applyAlignment="1">
      <alignment vertical="center"/>
    </xf>
    <xf numFmtId="176" fontId="46" fillId="0" borderId="1" xfId="0" applyNumberFormat="1" applyFont="1" applyFill="1" applyBorder="1" applyAlignment="1">
      <alignment vertical="center"/>
    </xf>
    <xf numFmtId="176" fontId="46" fillId="0" borderId="40" xfId="0" applyNumberFormat="1" applyFont="1" applyFill="1" applyBorder="1" applyAlignment="1">
      <alignment vertical="center"/>
    </xf>
    <xf numFmtId="176" fontId="46" fillId="0" borderId="6" xfId="0" applyNumberFormat="1" applyFont="1" applyFill="1" applyBorder="1" applyAlignment="1">
      <alignment horizontal="right" vertical="center"/>
    </xf>
    <xf numFmtId="176" fontId="46" fillId="0" borderId="7" xfId="0" applyNumberFormat="1" applyFont="1" applyFill="1" applyBorder="1" applyAlignment="1">
      <alignment vertical="center"/>
    </xf>
    <xf numFmtId="0" fontId="48" fillId="0" borderId="66" xfId="0" applyFont="1" applyFill="1" applyBorder="1" applyAlignment="1">
      <alignment horizontal="distributed" vertical="center"/>
    </xf>
    <xf numFmtId="0" fontId="48" fillId="0" borderId="67" xfId="0" applyFont="1" applyFill="1" applyBorder="1" applyAlignment="1">
      <alignment horizontal="distributed" vertical="center"/>
    </xf>
    <xf numFmtId="176" fontId="46" fillId="0" borderId="70" xfId="0" applyNumberFormat="1" applyFont="1" applyFill="1" applyBorder="1" applyAlignment="1">
      <alignment vertical="center"/>
    </xf>
    <xf numFmtId="176" fontId="46" fillId="0" borderId="68" xfId="0" applyNumberFormat="1" applyFont="1" applyFill="1" applyBorder="1" applyAlignment="1">
      <alignment horizontal="right" vertical="center"/>
    </xf>
    <xf numFmtId="176" fontId="46" fillId="0" borderId="70" xfId="0" applyNumberFormat="1" applyFont="1" applyFill="1" applyBorder="1" applyAlignment="1">
      <alignment horizontal="right" vertical="center"/>
    </xf>
    <xf numFmtId="0" fontId="39" fillId="0" borderId="12" xfId="5" applyFont="1" applyFill="1" applyBorder="1" applyAlignment="1">
      <alignment horizontal="left" vertical="center"/>
    </xf>
    <xf numFmtId="0" fontId="39" fillId="0" borderId="22" xfId="5" applyFont="1" applyFill="1" applyBorder="1" applyAlignment="1">
      <alignment horizontal="left" vertical="center"/>
    </xf>
    <xf numFmtId="0" fontId="39" fillId="0" borderId="23" xfId="5" applyFont="1" applyFill="1" applyBorder="1" applyAlignment="1">
      <alignment horizontal="left" vertical="center"/>
    </xf>
    <xf numFmtId="176" fontId="34" fillId="0" borderId="12" xfId="5" applyNumberFormat="1" applyFont="1" applyFill="1" applyBorder="1" applyAlignment="1">
      <alignment horizontal="right" vertical="center"/>
    </xf>
    <xf numFmtId="176" fontId="34" fillId="0" borderId="22" xfId="5" applyNumberFormat="1" applyFont="1" applyFill="1" applyBorder="1" applyAlignment="1">
      <alignment horizontal="right" vertical="center"/>
    </xf>
    <xf numFmtId="176" fontId="34" fillId="0" borderId="23" xfId="5" applyNumberFormat="1" applyFont="1" applyFill="1" applyBorder="1" applyAlignment="1">
      <alignment horizontal="right" vertical="center"/>
    </xf>
    <xf numFmtId="176" fontId="34" fillId="0" borderId="12" xfId="5" applyNumberFormat="1" applyFont="1" applyFill="1" applyBorder="1" applyAlignment="1">
      <alignment vertical="center"/>
    </xf>
    <xf numFmtId="176" fontId="34" fillId="0" borderId="22" xfId="5" applyNumberFormat="1" applyFont="1" applyFill="1" applyBorder="1" applyAlignment="1">
      <alignment vertical="center"/>
    </xf>
    <xf numFmtId="176" fontId="34" fillId="0" borderId="14" xfId="5" applyNumberFormat="1" applyFont="1" applyFill="1" applyBorder="1" applyAlignment="1">
      <alignment vertical="center"/>
    </xf>
    <xf numFmtId="0" fontId="49" fillId="0" borderId="12" xfId="5" applyFont="1" applyFill="1" applyBorder="1" applyAlignment="1">
      <alignment horizontal="center" vertical="center"/>
    </xf>
    <xf numFmtId="0" fontId="49" fillId="0" borderId="22" xfId="5" applyFont="1" applyFill="1" applyBorder="1" applyAlignment="1">
      <alignment horizontal="center" vertical="center"/>
    </xf>
    <xf numFmtId="0" fontId="49" fillId="0" borderId="23" xfId="5" applyFont="1" applyFill="1" applyBorder="1" applyAlignment="1">
      <alignment horizontal="center" vertical="center"/>
    </xf>
    <xf numFmtId="176" fontId="34" fillId="0" borderId="80" xfId="5" applyNumberFormat="1" applyFont="1" applyFill="1" applyBorder="1" applyAlignment="1">
      <alignment horizontal="right" vertical="center"/>
    </xf>
    <xf numFmtId="176" fontId="34" fillId="0" borderId="81" xfId="5" applyNumberFormat="1" applyFont="1" applyFill="1" applyBorder="1" applyAlignment="1">
      <alignment horizontal="right" vertical="center"/>
    </xf>
    <xf numFmtId="176" fontId="34" fillId="0" borderId="82" xfId="5" applyNumberFormat="1" applyFont="1" applyFill="1" applyBorder="1" applyAlignment="1">
      <alignment horizontal="right" vertical="center"/>
    </xf>
    <xf numFmtId="176" fontId="34" fillId="0" borderId="83" xfId="5" applyNumberFormat="1" applyFont="1" applyFill="1" applyBorder="1" applyAlignment="1">
      <alignment horizontal="right" vertical="center"/>
    </xf>
    <xf numFmtId="0" fontId="39" fillId="0" borderId="84" xfId="5" applyFont="1" applyFill="1" applyBorder="1" applyAlignment="1">
      <alignment horizontal="center" vertical="center"/>
    </xf>
    <xf numFmtId="0" fontId="39" fillId="0" borderId="85" xfId="5" applyFont="1" applyFill="1" applyBorder="1" applyAlignment="1">
      <alignment horizontal="center" vertical="center"/>
    </xf>
    <xf numFmtId="0" fontId="39" fillId="0" borderId="86" xfId="5" applyFont="1" applyFill="1" applyBorder="1" applyAlignment="1">
      <alignment horizontal="center" vertical="center"/>
    </xf>
    <xf numFmtId="0" fontId="39" fillId="0" borderId="8" xfId="5" applyFont="1" applyFill="1" applyBorder="1" applyAlignment="1">
      <alignment horizontal="center" vertical="center"/>
    </xf>
    <xf numFmtId="0" fontId="39" fillId="0" borderId="0" xfId="5" applyFont="1" applyFill="1" applyBorder="1" applyAlignment="1">
      <alignment horizontal="center" vertical="center"/>
    </xf>
    <xf numFmtId="0" fontId="39" fillId="0" borderId="9" xfId="5" applyFont="1" applyFill="1" applyBorder="1" applyAlignment="1">
      <alignment horizontal="center" vertical="center"/>
    </xf>
    <xf numFmtId="0" fontId="39" fillId="0" borderId="77" xfId="5" applyFont="1" applyFill="1" applyBorder="1" applyAlignment="1">
      <alignment horizontal="center" vertical="center"/>
    </xf>
    <xf numFmtId="0" fontId="39" fillId="0" borderId="78" xfId="5" applyFont="1" applyFill="1" applyBorder="1" applyAlignment="1">
      <alignment horizontal="center" vertical="center"/>
    </xf>
    <xf numFmtId="0" fontId="39" fillId="0" borderId="79" xfId="5" applyFont="1" applyFill="1" applyBorder="1" applyAlignment="1">
      <alignment horizontal="center" vertical="center"/>
    </xf>
    <xf numFmtId="0" fontId="39" fillId="0" borderId="87" xfId="5" applyFont="1" applyFill="1" applyBorder="1" applyAlignment="1">
      <alignment horizontal="left" vertical="center"/>
    </xf>
    <xf numFmtId="0" fontId="39" fillId="0" borderId="88" xfId="5" applyFont="1" applyFill="1" applyBorder="1" applyAlignment="1">
      <alignment horizontal="left" vertical="center"/>
    </xf>
    <xf numFmtId="0" fontId="39" fillId="0" borderId="89" xfId="5" applyFont="1" applyFill="1" applyBorder="1" applyAlignment="1">
      <alignment horizontal="left" vertical="center"/>
    </xf>
    <xf numFmtId="176" fontId="34" fillId="0" borderId="87" xfId="5" applyNumberFormat="1" applyFont="1" applyFill="1" applyBorder="1" applyAlignment="1">
      <alignment horizontal="right" vertical="center"/>
    </xf>
    <xf numFmtId="176" fontId="34" fillId="0" borderId="88" xfId="5" applyNumberFormat="1" applyFont="1" applyFill="1" applyBorder="1" applyAlignment="1">
      <alignment horizontal="right" vertical="center"/>
    </xf>
    <xf numFmtId="176" fontId="34" fillId="0" borderId="89" xfId="5" applyNumberFormat="1" applyFont="1" applyFill="1" applyBorder="1" applyAlignment="1">
      <alignment horizontal="right" vertical="center"/>
    </xf>
    <xf numFmtId="176" fontId="34" fillId="0" borderId="90" xfId="5" applyNumberFormat="1" applyFont="1" applyFill="1" applyBorder="1" applyAlignment="1">
      <alignment horizontal="right" vertical="center"/>
    </xf>
    <xf numFmtId="0" fontId="39" fillId="0" borderId="26" xfId="5" applyFont="1" applyFill="1" applyBorder="1" applyAlignment="1">
      <alignment horizontal="center" vertical="center" shrinkToFit="1"/>
    </xf>
    <xf numFmtId="0" fontId="39" fillId="0" borderId="27" xfId="5" applyFont="1" applyFill="1" applyBorder="1" applyAlignment="1">
      <alignment horizontal="center" vertical="center" shrinkToFit="1"/>
    </xf>
    <xf numFmtId="0" fontId="39" fillId="0" borderId="34" xfId="5" applyFont="1" applyFill="1" applyBorder="1" applyAlignment="1">
      <alignment horizontal="center" vertical="center" shrinkToFit="1"/>
    </xf>
    <xf numFmtId="0" fontId="39" fillId="0" borderId="8" xfId="5" applyFont="1" applyFill="1" applyBorder="1" applyAlignment="1">
      <alignment horizontal="center" vertical="center" shrinkToFit="1"/>
    </xf>
    <xf numFmtId="0" fontId="39" fillId="0" borderId="0" xfId="5" applyFont="1" applyFill="1" applyBorder="1" applyAlignment="1">
      <alignment horizontal="center" vertical="center" shrinkToFit="1"/>
    </xf>
    <xf numFmtId="0" fontId="39" fillId="0" borderId="9" xfId="5" applyFont="1" applyFill="1" applyBorder="1" applyAlignment="1">
      <alignment horizontal="center" vertical="center" shrinkToFit="1"/>
    </xf>
    <xf numFmtId="0" fontId="39" fillId="0" borderId="77" xfId="5" applyFont="1" applyFill="1" applyBorder="1" applyAlignment="1">
      <alignment horizontal="center" vertical="center" shrinkToFit="1"/>
    </xf>
    <xf numFmtId="0" fontId="39" fillId="0" borderId="78" xfId="5" applyFont="1" applyFill="1" applyBorder="1" applyAlignment="1">
      <alignment horizontal="center" vertical="center" shrinkToFit="1"/>
    </xf>
    <xf numFmtId="0" fontId="39" fillId="0" borderId="79" xfId="5" applyFont="1" applyFill="1" applyBorder="1" applyAlignment="1">
      <alignment horizontal="center" vertical="center" shrinkToFit="1"/>
    </xf>
    <xf numFmtId="0" fontId="39" fillId="0" borderId="2" xfId="0" applyFont="1" applyFill="1" applyBorder="1" applyAlignment="1">
      <alignment horizontal="left" vertical="center"/>
    </xf>
    <xf numFmtId="0" fontId="39" fillId="0" borderId="37" xfId="0" applyFont="1" applyFill="1" applyBorder="1" applyAlignment="1">
      <alignment horizontal="left" vertical="center"/>
    </xf>
    <xf numFmtId="0" fontId="39" fillId="0" borderId="38" xfId="0" applyFont="1" applyFill="1" applyBorder="1" applyAlignment="1">
      <alignment horizontal="left" vertical="center"/>
    </xf>
    <xf numFmtId="176" fontId="34" fillId="0" borderId="55" xfId="5" applyNumberFormat="1" applyFont="1" applyFill="1" applyBorder="1" applyAlignment="1">
      <alignment horizontal="right" vertical="center"/>
    </xf>
    <xf numFmtId="176" fontId="34" fillId="0" borderId="16" xfId="5" applyNumberFormat="1" applyFont="1" applyFill="1" applyBorder="1" applyAlignment="1">
      <alignment horizontal="right" vertical="center"/>
    </xf>
    <xf numFmtId="176" fontId="34" fillId="0" borderId="17" xfId="5" applyNumberFormat="1" applyFont="1" applyFill="1" applyBorder="1" applyAlignment="1">
      <alignment horizontal="right" vertical="center"/>
    </xf>
    <xf numFmtId="176" fontId="34" fillId="0" borderId="47" xfId="5" applyNumberFormat="1" applyFont="1" applyFill="1" applyBorder="1" applyAlignment="1">
      <alignment horizontal="right" vertical="center" wrapText="1"/>
    </xf>
    <xf numFmtId="176" fontId="34" fillId="0" borderId="48" xfId="5" applyNumberFormat="1" applyFont="1" applyFill="1" applyBorder="1" applyAlignment="1">
      <alignment horizontal="right" vertical="center" wrapText="1"/>
    </xf>
    <xf numFmtId="176" fontId="34" fillId="0" borderId="49" xfId="5" applyNumberFormat="1" applyFont="1" applyFill="1" applyBorder="1" applyAlignment="1">
      <alignment horizontal="right" vertical="center" wrapText="1"/>
    </xf>
    <xf numFmtId="176" fontId="34" fillId="0" borderId="47" xfId="5" applyNumberFormat="1" applyFont="1" applyFill="1" applyBorder="1" applyAlignment="1">
      <alignment horizontal="center" vertical="center"/>
    </xf>
    <xf numFmtId="176" fontId="34" fillId="0" borderId="48" xfId="5" applyNumberFormat="1" applyFont="1" applyFill="1" applyBorder="1" applyAlignment="1">
      <alignment horizontal="center" vertical="center"/>
    </xf>
    <xf numFmtId="176" fontId="34" fillId="0" borderId="50" xfId="5" applyNumberFormat="1" applyFont="1" applyFill="1" applyBorder="1" applyAlignment="1">
      <alignment horizontal="center" vertical="center"/>
    </xf>
    <xf numFmtId="0" fontId="49" fillId="0" borderId="80" xfId="5" applyFont="1" applyFill="1" applyBorder="1" applyAlignment="1">
      <alignment horizontal="center" vertical="center"/>
    </xf>
    <xf numFmtId="0" fontId="49" fillId="0" borderId="81" xfId="5" applyFont="1" applyFill="1" applyBorder="1" applyAlignment="1">
      <alignment horizontal="center" vertical="center"/>
    </xf>
    <xf numFmtId="0" fontId="49" fillId="0" borderId="82" xfId="5" applyFont="1" applyFill="1" applyBorder="1" applyAlignment="1">
      <alignment horizontal="center" vertical="center"/>
    </xf>
    <xf numFmtId="176" fontId="34" fillId="0" borderId="14" xfId="5" applyNumberFormat="1" applyFont="1" applyFill="1" applyBorder="1" applyAlignment="1">
      <alignment horizontal="right" vertical="center"/>
    </xf>
    <xf numFmtId="0" fontId="39" fillId="0" borderId="55" xfId="5" applyFont="1" applyFill="1" applyBorder="1" applyAlignment="1">
      <alignment horizontal="left" vertical="center"/>
    </xf>
    <xf numFmtId="0" fontId="39" fillId="0" borderId="16" xfId="5" applyFont="1" applyFill="1" applyBorder="1" applyAlignment="1">
      <alignment horizontal="left" vertical="center"/>
    </xf>
    <xf numFmtId="0" fontId="39" fillId="0" borderId="17" xfId="5" applyFont="1" applyFill="1" applyBorder="1" applyAlignment="1">
      <alignment horizontal="left" vertical="center"/>
    </xf>
    <xf numFmtId="176" fontId="34" fillId="0" borderId="91" xfId="5" applyNumberFormat="1" applyFont="1" applyFill="1" applyBorder="1" applyAlignment="1">
      <alignment horizontal="right" vertical="center"/>
    </xf>
    <xf numFmtId="176" fontId="39" fillId="0" borderId="76" xfId="5" applyNumberFormat="1" applyFont="1" applyFill="1" applyBorder="1" applyAlignment="1">
      <alignment horizontal="distributed" vertical="center" justifyLastLine="1"/>
    </xf>
    <xf numFmtId="0" fontId="39" fillId="0" borderId="29" xfId="5" applyFont="1" applyFill="1" applyBorder="1" applyAlignment="1">
      <alignment vertical="center"/>
    </xf>
    <xf numFmtId="0" fontId="39" fillId="0" borderId="30" xfId="5" applyFont="1" applyFill="1" applyBorder="1" applyAlignment="1">
      <alignment vertical="center"/>
    </xf>
    <xf numFmtId="0" fontId="39" fillId="0" borderId="33" xfId="5" applyFont="1" applyFill="1" applyBorder="1" applyAlignment="1">
      <alignment vertical="center"/>
    </xf>
    <xf numFmtId="176" fontId="34" fillId="0" borderId="20" xfId="5" applyNumberFormat="1" applyFont="1" applyFill="1" applyBorder="1" applyAlignment="1">
      <alignment vertical="center"/>
    </xf>
    <xf numFmtId="176" fontId="34" fillId="0" borderId="30" xfId="5" applyNumberFormat="1" applyFont="1" applyFill="1" applyBorder="1" applyAlignment="1">
      <alignment vertical="center"/>
    </xf>
    <xf numFmtId="176" fontId="34" fillId="0" borderId="19" xfId="5" applyNumberFormat="1" applyFont="1" applyFill="1" applyBorder="1" applyAlignment="1">
      <alignment vertical="center"/>
    </xf>
    <xf numFmtId="0" fontId="39" fillId="0" borderId="0" xfId="5" applyFont="1" applyFill="1" applyBorder="1" applyAlignment="1">
      <alignment vertical="center"/>
    </xf>
    <xf numFmtId="176" fontId="34" fillId="0" borderId="0" xfId="5" applyNumberFormat="1" applyFont="1" applyFill="1" applyBorder="1" applyAlignment="1">
      <alignment vertical="center"/>
    </xf>
    <xf numFmtId="176" fontId="34" fillId="0" borderId="92" xfId="5" applyNumberFormat="1" applyFont="1" applyFill="1" applyBorder="1" applyAlignment="1">
      <alignment horizontal="distributed" vertical="center" justifyLastLine="1"/>
    </xf>
    <xf numFmtId="0" fontId="0" fillId="0" borderId="93" xfId="0" applyBorder="1" applyAlignment="1">
      <alignment horizontal="distributed" vertical="center" justifyLastLine="1"/>
    </xf>
    <xf numFmtId="0" fontId="0" fillId="0" borderId="94" xfId="0" applyBorder="1" applyAlignment="1">
      <alignment horizontal="distributed" vertical="center" justifyLastLine="1"/>
    </xf>
    <xf numFmtId="176" fontId="34" fillId="0" borderId="5" xfId="5" applyNumberFormat="1" applyFont="1" applyFill="1" applyBorder="1" applyAlignment="1">
      <alignment horizontal="right" vertical="center"/>
    </xf>
    <xf numFmtId="176" fontId="34" fillId="0" borderId="1" xfId="5" applyNumberFormat="1" applyFont="1" applyFill="1" applyBorder="1" applyAlignment="1">
      <alignment horizontal="right" vertical="center"/>
    </xf>
    <xf numFmtId="176" fontId="34" fillId="0" borderId="40" xfId="5" applyNumberFormat="1" applyFont="1" applyFill="1" applyBorder="1" applyAlignment="1">
      <alignment horizontal="right" vertical="center"/>
    </xf>
    <xf numFmtId="176" fontId="34" fillId="0" borderId="7" xfId="5" applyNumberFormat="1" applyFont="1" applyFill="1" applyBorder="1" applyAlignment="1">
      <alignment horizontal="right" vertical="center"/>
    </xf>
    <xf numFmtId="0" fontId="42" fillId="0" borderId="1" xfId="0" applyFont="1" applyFill="1" applyBorder="1" applyAlignment="1">
      <alignment horizontal="right"/>
    </xf>
    <xf numFmtId="0" fontId="39" fillId="0" borderId="15" xfId="5" applyFont="1" applyFill="1" applyBorder="1" applyAlignment="1">
      <alignment horizontal="distributed" vertical="center"/>
    </xf>
    <xf numFmtId="0" fontId="39" fillId="0" borderId="16" xfId="5" applyFont="1" applyFill="1" applyBorder="1" applyAlignment="1">
      <alignment horizontal="distributed" vertical="center"/>
    </xf>
    <xf numFmtId="0" fontId="39" fillId="0" borderId="17" xfId="5" applyFont="1" applyFill="1" applyBorder="1" applyAlignment="1">
      <alignment horizontal="distributed" vertical="center"/>
    </xf>
    <xf numFmtId="176" fontId="46" fillId="0" borderId="55" xfId="5" applyNumberFormat="1" applyFont="1" applyFill="1" applyBorder="1" applyAlignment="1">
      <alignment horizontal="right" vertical="center"/>
    </xf>
    <xf numFmtId="176" fontId="46" fillId="0" borderId="16" xfId="5" applyNumberFormat="1" applyFont="1" applyFill="1" applyBorder="1" applyAlignment="1">
      <alignment horizontal="right" vertical="center"/>
    </xf>
    <xf numFmtId="176" fontId="46" fillId="0" borderId="17" xfId="5" applyNumberFormat="1" applyFont="1" applyFill="1" applyBorder="1" applyAlignment="1">
      <alignment horizontal="right" vertical="center"/>
    </xf>
    <xf numFmtId="176" fontId="46" fillId="0" borderId="55" xfId="5" applyNumberFormat="1" applyFont="1" applyFill="1" applyBorder="1" applyAlignment="1">
      <alignment vertical="center"/>
    </xf>
    <xf numFmtId="0" fontId="46" fillId="0" borderId="16" xfId="5" applyFont="1" applyFill="1" applyBorder="1" applyAlignment="1">
      <alignment vertical="center"/>
    </xf>
    <xf numFmtId="0" fontId="46" fillId="0" borderId="91" xfId="5" applyFont="1" applyFill="1" applyBorder="1" applyAlignment="1">
      <alignment vertical="center"/>
    </xf>
    <xf numFmtId="0" fontId="39" fillId="0" borderId="36" xfId="5" applyFont="1" applyFill="1" applyBorder="1" applyAlignment="1">
      <alignment horizontal="distributed" vertical="center" justifyLastLine="1"/>
    </xf>
    <xf numFmtId="0" fontId="39" fillId="0" borderId="37" xfId="5" applyFont="1" applyFill="1" applyBorder="1" applyAlignment="1">
      <alignment horizontal="distributed" vertical="center" justifyLastLine="1"/>
    </xf>
    <xf numFmtId="0" fontId="39" fillId="0" borderId="38" xfId="5" applyFont="1" applyFill="1" applyBorder="1" applyAlignment="1">
      <alignment horizontal="distributed" vertical="center" justifyLastLine="1"/>
    </xf>
    <xf numFmtId="0" fontId="39" fillId="0" borderId="39" xfId="5" applyFont="1" applyFill="1" applyBorder="1" applyAlignment="1">
      <alignment horizontal="distributed" vertical="center" justifyLastLine="1"/>
    </xf>
    <xf numFmtId="0" fontId="39" fillId="0" borderId="1" xfId="5" applyFont="1" applyFill="1" applyBorder="1" applyAlignment="1">
      <alignment horizontal="distributed" vertical="center" justifyLastLine="1"/>
    </xf>
    <xf numFmtId="0" fontId="39" fillId="0" borderId="40" xfId="5" applyFont="1" applyFill="1" applyBorder="1" applyAlignment="1">
      <alignment horizontal="distributed" vertical="center" justifyLastLine="1"/>
    </xf>
    <xf numFmtId="0" fontId="39" fillId="0" borderId="2" xfId="5" applyFont="1" applyFill="1" applyBorder="1" applyAlignment="1">
      <alignment horizontal="center" vertical="center" wrapText="1"/>
    </xf>
    <xf numFmtId="0" fontId="39" fillId="0" borderId="37" xfId="5" applyFont="1" applyFill="1" applyBorder="1" applyAlignment="1">
      <alignment horizontal="center" vertical="center" wrapText="1"/>
    </xf>
    <xf numFmtId="0" fontId="39" fillId="0" borderId="38" xfId="5" applyFont="1" applyFill="1" applyBorder="1" applyAlignment="1">
      <alignment horizontal="center" vertical="center" wrapText="1"/>
    </xf>
    <xf numFmtId="0" fontId="39" fillId="0" borderId="5" xfId="5" applyFont="1" applyFill="1" applyBorder="1" applyAlignment="1">
      <alignment horizontal="center" vertical="center" wrapText="1"/>
    </xf>
    <xf numFmtId="0" fontId="39" fillId="0" borderId="1" xfId="5" applyFont="1" applyFill="1" applyBorder="1" applyAlignment="1">
      <alignment horizontal="center" vertical="center" wrapText="1"/>
    </xf>
    <xf numFmtId="0" fontId="39" fillId="0" borderId="40" xfId="5" applyFont="1" applyFill="1" applyBorder="1" applyAlignment="1">
      <alignment horizontal="center" vertical="center" wrapText="1"/>
    </xf>
    <xf numFmtId="0" fontId="39" fillId="0" borderId="47" xfId="5" applyFont="1" applyFill="1" applyBorder="1" applyAlignment="1">
      <alignment horizontal="center" vertical="center" wrapText="1"/>
    </xf>
    <xf numFmtId="0" fontId="39" fillId="0" borderId="48" xfId="5" applyFont="1" applyFill="1" applyBorder="1" applyAlignment="1">
      <alignment horizontal="center" vertical="center" wrapText="1"/>
    </xf>
    <xf numFmtId="0" fontId="39" fillId="0" borderId="49" xfId="5" applyFont="1" applyFill="1" applyBorder="1" applyAlignment="1">
      <alignment horizontal="center" vertical="center" wrapText="1"/>
    </xf>
    <xf numFmtId="0" fontId="39" fillId="0" borderId="4" xfId="5" applyFont="1" applyFill="1" applyBorder="1" applyAlignment="1">
      <alignment horizontal="center" vertical="center" wrapText="1"/>
    </xf>
    <xf numFmtId="0" fontId="39" fillId="0" borderId="7" xfId="5" applyFont="1" applyFill="1" applyBorder="1" applyAlignment="1">
      <alignment horizontal="center" vertical="center" wrapText="1"/>
    </xf>
    <xf numFmtId="0" fontId="39" fillId="0" borderId="20" xfId="5" applyFont="1" applyFill="1" applyBorder="1" applyAlignment="1">
      <alignment horizontal="center" vertical="center" wrapText="1"/>
    </xf>
    <xf numFmtId="0" fontId="39" fillId="0" borderId="30" xfId="5" applyFont="1" applyFill="1" applyBorder="1" applyAlignment="1">
      <alignment horizontal="center" vertical="center" wrapText="1"/>
    </xf>
    <xf numFmtId="0" fontId="39" fillId="0" borderId="33" xfId="5" applyFont="1" applyFill="1" applyBorder="1" applyAlignment="1">
      <alignment horizontal="center" vertical="center" wrapText="1"/>
    </xf>
    <xf numFmtId="0" fontId="39" fillId="0" borderId="21" xfId="5" applyFont="1" applyFill="1"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176" fontId="46" fillId="0" borderId="12" xfId="5" applyNumberFormat="1" applyFont="1" applyFill="1" applyBorder="1" applyAlignment="1">
      <alignment horizontal="right" vertical="center"/>
    </xf>
    <xf numFmtId="176" fontId="46" fillId="0" borderId="22" xfId="5" applyNumberFormat="1" applyFont="1" applyFill="1" applyBorder="1" applyAlignment="1">
      <alignment horizontal="right" vertical="center"/>
    </xf>
    <xf numFmtId="176" fontId="46" fillId="0" borderId="23" xfId="5" applyNumberFormat="1" applyFont="1" applyFill="1" applyBorder="1" applyAlignment="1">
      <alignment horizontal="right" vertical="center"/>
    </xf>
    <xf numFmtId="176" fontId="46" fillId="0" borderId="14" xfId="5" applyNumberFormat="1" applyFont="1" applyFill="1" applyBorder="1" applyAlignment="1">
      <alignment horizontal="right" vertical="center"/>
    </xf>
    <xf numFmtId="0" fontId="39" fillId="0" borderId="22" xfId="5" applyFont="1" applyFill="1" applyBorder="1" applyAlignment="1">
      <alignment horizontal="distributed" vertical="center"/>
    </xf>
    <xf numFmtId="0" fontId="39" fillId="0" borderId="23" xfId="5" applyFont="1" applyFill="1" applyBorder="1" applyAlignment="1">
      <alignment horizontal="distributed" vertical="center"/>
    </xf>
    <xf numFmtId="0" fontId="39" fillId="0" borderId="29" xfId="5" applyFont="1" applyFill="1" applyBorder="1" applyAlignment="1">
      <alignment horizontal="distributed" vertical="center"/>
    </xf>
    <xf numFmtId="0" fontId="39" fillId="0" borderId="30" xfId="5" applyFont="1" applyFill="1" applyBorder="1" applyAlignment="1">
      <alignment horizontal="distributed" vertical="center"/>
    </xf>
    <xf numFmtId="0" fontId="39" fillId="0" borderId="33" xfId="5" applyFont="1" applyFill="1" applyBorder="1" applyAlignment="1">
      <alignment horizontal="distributed" vertical="center"/>
    </xf>
    <xf numFmtId="176" fontId="46" fillId="0" borderId="20" xfId="5" applyNumberFormat="1" applyFont="1" applyFill="1" applyBorder="1" applyAlignment="1">
      <alignment horizontal="right" vertical="center"/>
    </xf>
    <xf numFmtId="176" fontId="46" fillId="0" borderId="30" xfId="5" applyNumberFormat="1" applyFont="1" applyFill="1" applyBorder="1" applyAlignment="1">
      <alignment horizontal="right" vertical="center"/>
    </xf>
    <xf numFmtId="176" fontId="46" fillId="0" borderId="33" xfId="5" applyNumberFormat="1" applyFont="1" applyFill="1" applyBorder="1" applyAlignment="1">
      <alignment horizontal="right" vertical="center"/>
    </xf>
    <xf numFmtId="176" fontId="46" fillId="0" borderId="20" xfId="5" applyNumberFormat="1" applyFont="1" applyFill="1" applyBorder="1" applyAlignment="1">
      <alignment vertical="center"/>
    </xf>
    <xf numFmtId="0" fontId="51" fillId="0" borderId="30" xfId="5" applyFont="1" applyFill="1" applyBorder="1" applyAlignment="1">
      <alignment vertical="center"/>
    </xf>
    <xf numFmtId="0" fontId="51" fillId="0" borderId="19" xfId="5" applyFont="1" applyFill="1" applyBorder="1" applyAlignment="1">
      <alignment vertical="center"/>
    </xf>
    <xf numFmtId="176" fontId="46" fillId="0" borderId="12" xfId="5" applyNumberFormat="1" applyFont="1" applyFill="1" applyBorder="1" applyAlignment="1">
      <alignment vertical="center"/>
    </xf>
    <xf numFmtId="0" fontId="51" fillId="0" borderId="22" xfId="5" applyFont="1" applyFill="1" applyBorder="1" applyAlignment="1">
      <alignment vertical="center"/>
    </xf>
    <xf numFmtId="0" fontId="51" fillId="0" borderId="14" xfId="5" applyFont="1" applyFill="1" applyBorder="1" applyAlignment="1">
      <alignment vertical="center"/>
    </xf>
  </cellXfs>
  <cellStyles count="17">
    <cellStyle name="桁区切り 2" xfId="1"/>
    <cellStyle name="桁区切り 2 2" xfId="15"/>
    <cellStyle name="桁区切り 3" xfId="2"/>
    <cellStyle name="桁区切り 4" xfId="3"/>
    <cellStyle name="桁区切り 5" xfId="16"/>
    <cellStyle name="標準" xfId="0" builtinId="0"/>
    <cellStyle name="標準 10" xfId="14"/>
    <cellStyle name="標準 2" xfId="4"/>
    <cellStyle name="標準 2 2" xfId="5"/>
    <cellStyle name="標準 3" xfId="6"/>
    <cellStyle name="標準 4" xfId="7"/>
    <cellStyle name="標準 5" xfId="8"/>
    <cellStyle name="標準 6" xfId="9"/>
    <cellStyle name="標準 6 2" xfId="10"/>
    <cellStyle name="標準 7" xfId="11"/>
    <cellStyle name="標準 8" xfId="12"/>
    <cellStyle name="標準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D7">
            <v>1</v>
          </cell>
          <cell r="E7">
            <v>0</v>
          </cell>
          <cell r="F7">
            <v>0</v>
          </cell>
          <cell r="G7">
            <v>0</v>
          </cell>
          <cell r="H7">
            <v>0</v>
          </cell>
          <cell r="I7">
            <v>0</v>
          </cell>
          <cell r="J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D8">
            <v>1</v>
          </cell>
          <cell r="E8">
            <v>10</v>
          </cell>
          <cell r="F8">
            <v>0</v>
          </cell>
          <cell r="G8">
            <v>0</v>
          </cell>
          <cell r="H8">
            <v>0</v>
          </cell>
          <cell r="I8">
            <v>0</v>
          </cell>
          <cell r="J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D9">
            <v>1</v>
          </cell>
          <cell r="E9">
            <v>10</v>
          </cell>
          <cell r="F9">
            <v>10</v>
          </cell>
          <cell r="G9">
            <v>0</v>
          </cell>
          <cell r="H9">
            <v>0</v>
          </cell>
          <cell r="I9">
            <v>0</v>
          </cell>
          <cell r="J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D13">
            <v>1</v>
          </cell>
          <cell r="E13">
            <v>10</v>
          </cell>
          <cell r="F13">
            <v>40</v>
          </cell>
          <cell r="G13">
            <v>0</v>
          </cell>
          <cell r="H13">
            <v>0</v>
          </cell>
          <cell r="I13">
            <v>0</v>
          </cell>
          <cell r="J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D18">
            <v>1</v>
          </cell>
          <cell r="E18">
            <v>10</v>
          </cell>
          <cell r="F18">
            <v>70</v>
          </cell>
          <cell r="G18">
            <v>0</v>
          </cell>
          <cell r="H18">
            <v>0</v>
          </cell>
          <cell r="I18">
            <v>0</v>
          </cell>
          <cell r="J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D24">
            <v>1</v>
          </cell>
          <cell r="E24">
            <v>20</v>
          </cell>
          <cell r="F24">
            <v>0</v>
          </cell>
          <cell r="G24">
            <v>0</v>
          </cell>
          <cell r="H24">
            <v>0</v>
          </cell>
          <cell r="I24">
            <v>0</v>
          </cell>
          <cell r="J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D25">
            <v>1</v>
          </cell>
          <cell r="E25">
            <v>20</v>
          </cell>
          <cell r="F25">
            <v>10</v>
          </cell>
          <cell r="G25">
            <v>0</v>
          </cell>
          <cell r="H25">
            <v>0</v>
          </cell>
          <cell r="I25">
            <v>0</v>
          </cell>
          <cell r="J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D26">
            <v>1</v>
          </cell>
          <cell r="E26">
            <v>20</v>
          </cell>
          <cell r="F26">
            <v>10</v>
          </cell>
          <cell r="G26">
            <v>10</v>
          </cell>
          <cell r="H26">
            <v>0</v>
          </cell>
          <cell r="I26">
            <v>0</v>
          </cell>
          <cell r="J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D27">
            <v>1</v>
          </cell>
          <cell r="E27">
            <v>20</v>
          </cell>
          <cell r="F27">
            <v>10</v>
          </cell>
          <cell r="G27">
            <v>10</v>
          </cell>
          <cell r="H27">
            <v>10</v>
          </cell>
          <cell r="I27">
            <v>0</v>
          </cell>
          <cell r="J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D30">
            <v>1</v>
          </cell>
          <cell r="E30">
            <v>20</v>
          </cell>
          <cell r="F30">
            <v>10</v>
          </cell>
          <cell r="G30">
            <v>10</v>
          </cell>
          <cell r="H30">
            <v>20</v>
          </cell>
          <cell r="I30">
            <v>0</v>
          </cell>
          <cell r="J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D34">
            <v>1</v>
          </cell>
          <cell r="E34">
            <v>20</v>
          </cell>
          <cell r="F34">
            <v>10</v>
          </cell>
          <cell r="G34">
            <v>10</v>
          </cell>
          <cell r="H34">
            <v>40</v>
          </cell>
          <cell r="I34">
            <v>0</v>
          </cell>
          <cell r="J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D37">
            <v>1</v>
          </cell>
          <cell r="E37">
            <v>20</v>
          </cell>
          <cell r="F37">
            <v>10</v>
          </cell>
          <cell r="G37">
            <v>10</v>
          </cell>
          <cell r="H37">
            <v>50</v>
          </cell>
          <cell r="I37">
            <v>0</v>
          </cell>
          <cell r="J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D41">
            <v>1</v>
          </cell>
          <cell r="E41">
            <v>20</v>
          </cell>
          <cell r="F41">
            <v>10</v>
          </cell>
          <cell r="G41">
            <v>20</v>
          </cell>
          <cell r="H41">
            <v>0</v>
          </cell>
          <cell r="I41">
            <v>0</v>
          </cell>
          <cell r="J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D44">
            <v>1</v>
          </cell>
          <cell r="E44">
            <v>20</v>
          </cell>
          <cell r="F44">
            <v>20</v>
          </cell>
          <cell r="G44">
            <v>0</v>
          </cell>
          <cell r="H44">
            <v>0</v>
          </cell>
          <cell r="I44">
            <v>0</v>
          </cell>
          <cell r="J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D45">
            <v>1</v>
          </cell>
          <cell r="E45">
            <v>20</v>
          </cell>
          <cell r="F45">
            <v>20</v>
          </cell>
          <cell r="G45">
            <v>10</v>
          </cell>
          <cell r="H45">
            <v>0</v>
          </cell>
          <cell r="I45">
            <v>0</v>
          </cell>
          <cell r="J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D46">
            <v>1</v>
          </cell>
          <cell r="E46">
            <v>20</v>
          </cell>
          <cell r="F46">
            <v>20</v>
          </cell>
          <cell r="G46">
            <v>10</v>
          </cell>
          <cell r="H46">
            <v>10</v>
          </cell>
          <cell r="I46">
            <v>0</v>
          </cell>
          <cell r="J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D49">
            <v>1</v>
          </cell>
          <cell r="E49">
            <v>20</v>
          </cell>
          <cell r="F49">
            <v>20</v>
          </cell>
          <cell r="G49">
            <v>10</v>
          </cell>
          <cell r="H49">
            <v>20</v>
          </cell>
          <cell r="I49">
            <v>0</v>
          </cell>
          <cell r="J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D53">
            <v>1</v>
          </cell>
          <cell r="E53">
            <v>20</v>
          </cell>
          <cell r="F53">
            <v>20</v>
          </cell>
          <cell r="G53">
            <v>10</v>
          </cell>
          <cell r="H53">
            <v>40</v>
          </cell>
          <cell r="I53">
            <v>0</v>
          </cell>
          <cell r="J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D56">
            <v>1</v>
          </cell>
          <cell r="E56">
            <v>20</v>
          </cell>
          <cell r="F56">
            <v>20</v>
          </cell>
          <cell r="G56">
            <v>10</v>
          </cell>
          <cell r="H56">
            <v>50</v>
          </cell>
          <cell r="I56">
            <v>0</v>
          </cell>
          <cell r="J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D60">
            <v>1</v>
          </cell>
          <cell r="E60">
            <v>20</v>
          </cell>
          <cell r="F60">
            <v>20</v>
          </cell>
          <cell r="G60">
            <v>20</v>
          </cell>
          <cell r="H60">
            <v>0</v>
          </cell>
          <cell r="I60">
            <v>0</v>
          </cell>
          <cell r="J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D63">
            <v>1</v>
          </cell>
          <cell r="E63">
            <v>20</v>
          </cell>
          <cell r="F63">
            <v>30</v>
          </cell>
          <cell r="G63">
            <v>0</v>
          </cell>
          <cell r="H63">
            <v>0</v>
          </cell>
          <cell r="I63">
            <v>0</v>
          </cell>
          <cell r="J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D64">
            <v>1</v>
          </cell>
          <cell r="E64">
            <v>20</v>
          </cell>
          <cell r="F64">
            <v>30</v>
          </cell>
          <cell r="G64">
            <v>10</v>
          </cell>
          <cell r="H64">
            <v>0</v>
          </cell>
          <cell r="I64">
            <v>0</v>
          </cell>
          <cell r="J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D65">
            <v>1</v>
          </cell>
          <cell r="E65">
            <v>20</v>
          </cell>
          <cell r="F65">
            <v>30</v>
          </cell>
          <cell r="G65">
            <v>10</v>
          </cell>
          <cell r="H65">
            <v>10</v>
          </cell>
          <cell r="I65">
            <v>0</v>
          </cell>
          <cell r="J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D68">
            <v>1</v>
          </cell>
          <cell r="E68">
            <v>20</v>
          </cell>
          <cell r="F68">
            <v>40</v>
          </cell>
          <cell r="G68">
            <v>0</v>
          </cell>
          <cell r="H68">
            <v>0</v>
          </cell>
          <cell r="I68">
            <v>0</v>
          </cell>
          <cell r="J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D69">
            <v>1</v>
          </cell>
          <cell r="E69">
            <v>20</v>
          </cell>
          <cell r="F69">
            <v>40</v>
          </cell>
          <cell r="G69">
            <v>10</v>
          </cell>
          <cell r="H69">
            <v>0</v>
          </cell>
          <cell r="I69">
            <v>0</v>
          </cell>
          <cell r="J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D71">
            <v>1</v>
          </cell>
          <cell r="E71">
            <v>20</v>
          </cell>
          <cell r="F71">
            <v>40</v>
          </cell>
          <cell r="G71">
            <v>10</v>
          </cell>
          <cell r="H71">
            <v>20</v>
          </cell>
          <cell r="I71">
            <v>0</v>
          </cell>
          <cell r="J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D74">
            <v>1</v>
          </cell>
          <cell r="E74">
            <v>20</v>
          </cell>
          <cell r="F74">
            <v>40</v>
          </cell>
          <cell r="G74">
            <v>20</v>
          </cell>
          <cell r="H74">
            <v>0</v>
          </cell>
          <cell r="I74">
            <v>0</v>
          </cell>
          <cell r="J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D78">
            <v>1</v>
          </cell>
          <cell r="E78">
            <v>20</v>
          </cell>
          <cell r="F78">
            <v>60</v>
          </cell>
          <cell r="G78">
            <v>0</v>
          </cell>
          <cell r="H78">
            <v>0</v>
          </cell>
          <cell r="I78">
            <v>0</v>
          </cell>
          <cell r="J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D83">
            <v>1</v>
          </cell>
          <cell r="E83">
            <v>20</v>
          </cell>
          <cell r="F83">
            <v>60</v>
          </cell>
          <cell r="G83">
            <v>50</v>
          </cell>
          <cell r="H83">
            <v>0</v>
          </cell>
          <cell r="I83">
            <v>0</v>
          </cell>
          <cell r="J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D87">
            <v>1</v>
          </cell>
          <cell r="E87">
            <v>20</v>
          </cell>
          <cell r="F87">
            <v>60</v>
          </cell>
          <cell r="G87">
            <v>60</v>
          </cell>
          <cell r="H87">
            <v>0</v>
          </cell>
          <cell r="I87">
            <v>0</v>
          </cell>
          <cell r="J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D91">
            <v>1</v>
          </cell>
          <cell r="E91">
            <v>20</v>
          </cell>
          <cell r="F91">
            <v>60</v>
          </cell>
          <cell r="G91">
            <v>70</v>
          </cell>
          <cell r="H91">
            <v>0</v>
          </cell>
          <cell r="I91">
            <v>0</v>
          </cell>
          <cell r="J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D95">
            <v>2</v>
          </cell>
          <cell r="E95">
            <v>0</v>
          </cell>
          <cell r="F95">
            <v>0</v>
          </cell>
          <cell r="G95">
            <v>0</v>
          </cell>
          <cell r="H95">
            <v>0</v>
          </cell>
          <cell r="I95">
            <v>0</v>
          </cell>
          <cell r="J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D96">
            <v>2</v>
          </cell>
          <cell r="E96">
            <v>10</v>
          </cell>
          <cell r="F96">
            <v>0</v>
          </cell>
          <cell r="G96">
            <v>0</v>
          </cell>
          <cell r="H96">
            <v>0</v>
          </cell>
          <cell r="I96">
            <v>0</v>
          </cell>
          <cell r="J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D99">
            <v>2</v>
          </cell>
          <cell r="E99">
            <v>10</v>
          </cell>
          <cell r="F99">
            <v>30</v>
          </cell>
          <cell r="G99">
            <v>0</v>
          </cell>
          <cell r="H99">
            <v>0</v>
          </cell>
          <cell r="I99">
            <v>0</v>
          </cell>
          <cell r="J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D103">
            <v>2</v>
          </cell>
          <cell r="E103">
            <v>10</v>
          </cell>
          <cell r="F103">
            <v>40</v>
          </cell>
          <cell r="G103">
            <v>0</v>
          </cell>
          <cell r="H103">
            <v>0</v>
          </cell>
          <cell r="I103">
            <v>0</v>
          </cell>
          <cell r="J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D107">
            <v>2</v>
          </cell>
          <cell r="E107">
            <v>10</v>
          </cell>
          <cell r="F107">
            <v>50</v>
          </cell>
          <cell r="G107">
            <v>0</v>
          </cell>
          <cell r="H107">
            <v>0</v>
          </cell>
          <cell r="I107">
            <v>0</v>
          </cell>
          <cell r="J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D112">
            <v>2</v>
          </cell>
          <cell r="E112">
            <v>20</v>
          </cell>
          <cell r="F112">
            <v>0</v>
          </cell>
          <cell r="G112">
            <v>0</v>
          </cell>
          <cell r="H112">
            <v>0</v>
          </cell>
          <cell r="I112">
            <v>0</v>
          </cell>
          <cell r="J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D114">
            <v>2</v>
          </cell>
          <cell r="E114">
            <v>20</v>
          </cell>
          <cell r="F114">
            <v>20</v>
          </cell>
          <cell r="G114">
            <v>0</v>
          </cell>
          <cell r="H114">
            <v>0</v>
          </cell>
          <cell r="I114">
            <v>0</v>
          </cell>
          <cell r="J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D120">
            <v>2</v>
          </cell>
          <cell r="E120">
            <v>20</v>
          </cell>
          <cell r="F120">
            <v>50</v>
          </cell>
          <cell r="G120">
            <v>0</v>
          </cell>
          <cell r="H120">
            <v>0</v>
          </cell>
          <cell r="I120">
            <v>0</v>
          </cell>
          <cell r="J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D123">
            <v>3</v>
          </cell>
          <cell r="E123">
            <v>0</v>
          </cell>
          <cell r="F123">
            <v>0</v>
          </cell>
          <cell r="G123">
            <v>0</v>
          </cell>
          <cell r="H123">
            <v>0</v>
          </cell>
          <cell r="I123">
            <v>0</v>
          </cell>
          <cell r="J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D124">
            <v>3</v>
          </cell>
          <cell r="E124">
            <v>10</v>
          </cell>
          <cell r="F124">
            <v>0</v>
          </cell>
          <cell r="G124">
            <v>0</v>
          </cell>
          <cell r="H124">
            <v>0</v>
          </cell>
          <cell r="I124">
            <v>0</v>
          </cell>
          <cell r="J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D130">
            <v>3</v>
          </cell>
          <cell r="E130">
            <v>10</v>
          </cell>
          <cell r="F130">
            <v>60</v>
          </cell>
          <cell r="G130">
            <v>0</v>
          </cell>
          <cell r="H130">
            <v>0</v>
          </cell>
          <cell r="I130">
            <v>0</v>
          </cell>
          <cell r="J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D133">
            <v>3</v>
          </cell>
          <cell r="E133">
            <v>10</v>
          </cell>
          <cell r="F133">
            <v>60</v>
          </cell>
          <cell r="G133">
            <v>30</v>
          </cell>
          <cell r="H133">
            <v>0</v>
          </cell>
          <cell r="I133">
            <v>0</v>
          </cell>
          <cell r="J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D137">
            <v>11</v>
          </cell>
          <cell r="E137">
            <v>0</v>
          </cell>
          <cell r="F137">
            <v>0</v>
          </cell>
          <cell r="G137">
            <v>0</v>
          </cell>
          <cell r="H137">
            <v>0</v>
          </cell>
          <cell r="I137">
            <v>0</v>
          </cell>
          <cell r="J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D138">
            <v>11</v>
          </cell>
          <cell r="E138">
            <v>10</v>
          </cell>
          <cell r="F138">
            <v>0</v>
          </cell>
          <cell r="G138">
            <v>0</v>
          </cell>
          <cell r="H138">
            <v>0</v>
          </cell>
          <cell r="I138">
            <v>0</v>
          </cell>
          <cell r="J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D139">
            <v>11</v>
          </cell>
          <cell r="E139">
            <v>10</v>
          </cell>
          <cell r="F139">
            <v>10</v>
          </cell>
          <cell r="G139">
            <v>0</v>
          </cell>
          <cell r="H139">
            <v>0</v>
          </cell>
          <cell r="I139">
            <v>0</v>
          </cell>
          <cell r="J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D140">
            <v>11</v>
          </cell>
          <cell r="E140">
            <v>10</v>
          </cell>
          <cell r="F140">
            <v>10</v>
          </cell>
          <cell r="G140">
            <v>5</v>
          </cell>
          <cell r="H140">
            <v>0</v>
          </cell>
          <cell r="I140">
            <v>0</v>
          </cell>
          <cell r="J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D149">
            <v>11</v>
          </cell>
          <cell r="E149">
            <v>10</v>
          </cell>
          <cell r="F149">
            <v>10</v>
          </cell>
          <cell r="G149">
            <v>40</v>
          </cell>
          <cell r="H149">
            <v>0</v>
          </cell>
          <cell r="I149">
            <v>0</v>
          </cell>
          <cell r="J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D153">
            <v>11</v>
          </cell>
          <cell r="E153">
            <v>10</v>
          </cell>
          <cell r="F153">
            <v>10</v>
          </cell>
          <cell r="G153">
            <v>45</v>
          </cell>
          <cell r="H153">
            <v>0</v>
          </cell>
          <cell r="I153">
            <v>0</v>
          </cell>
          <cell r="J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D155">
            <v>11</v>
          </cell>
          <cell r="E155">
            <v>10</v>
          </cell>
          <cell r="F155">
            <v>10</v>
          </cell>
          <cell r="G155">
            <v>50</v>
          </cell>
          <cell r="H155">
            <v>0</v>
          </cell>
          <cell r="I155">
            <v>0</v>
          </cell>
          <cell r="J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D158">
            <v>11</v>
          </cell>
          <cell r="E158">
            <v>10</v>
          </cell>
          <cell r="F158">
            <v>10</v>
          </cell>
          <cell r="G158">
            <v>55</v>
          </cell>
          <cell r="H158">
            <v>0</v>
          </cell>
          <cell r="I158">
            <v>0</v>
          </cell>
          <cell r="J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D162">
            <v>11</v>
          </cell>
          <cell r="E162">
            <v>10</v>
          </cell>
          <cell r="F162">
            <v>10</v>
          </cell>
          <cell r="G162">
            <v>65</v>
          </cell>
          <cell r="H162">
            <v>0</v>
          </cell>
          <cell r="I162">
            <v>0</v>
          </cell>
          <cell r="J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D172">
            <v>11</v>
          </cell>
          <cell r="E172">
            <v>10</v>
          </cell>
          <cell r="F172">
            <v>10</v>
          </cell>
          <cell r="G172">
            <v>75</v>
          </cell>
          <cell r="H172">
            <v>0</v>
          </cell>
          <cell r="I172">
            <v>0</v>
          </cell>
          <cell r="J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D176">
            <v>11</v>
          </cell>
          <cell r="E176">
            <v>10</v>
          </cell>
          <cell r="F176">
            <v>20</v>
          </cell>
          <cell r="G176">
            <v>0</v>
          </cell>
          <cell r="H176">
            <v>0</v>
          </cell>
          <cell r="I176">
            <v>0</v>
          </cell>
          <cell r="J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D177">
            <v>11</v>
          </cell>
          <cell r="E177">
            <v>10</v>
          </cell>
          <cell r="F177">
            <v>20</v>
          </cell>
          <cell r="G177">
            <v>5</v>
          </cell>
          <cell r="H177">
            <v>0</v>
          </cell>
          <cell r="I177">
            <v>0</v>
          </cell>
          <cell r="J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D180">
            <v>11</v>
          </cell>
          <cell r="E180">
            <v>10</v>
          </cell>
          <cell r="F180">
            <v>20</v>
          </cell>
          <cell r="G180">
            <v>10</v>
          </cell>
          <cell r="H180">
            <v>0</v>
          </cell>
          <cell r="I180">
            <v>0</v>
          </cell>
          <cell r="J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D185">
            <v>11</v>
          </cell>
          <cell r="E185">
            <v>10</v>
          </cell>
          <cell r="F185">
            <v>20</v>
          </cell>
          <cell r="G185">
            <v>15</v>
          </cell>
          <cell r="H185">
            <v>0</v>
          </cell>
          <cell r="I185">
            <v>0</v>
          </cell>
          <cell r="J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D199">
            <v>11</v>
          </cell>
          <cell r="E199">
            <v>10</v>
          </cell>
          <cell r="F199">
            <v>20</v>
          </cell>
          <cell r="G199">
            <v>60</v>
          </cell>
          <cell r="H199">
            <v>0</v>
          </cell>
          <cell r="I199">
            <v>0</v>
          </cell>
          <cell r="J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D219">
            <v>11</v>
          </cell>
          <cell r="E219">
            <v>20</v>
          </cell>
          <cell r="F219">
            <v>0</v>
          </cell>
          <cell r="G219">
            <v>0</v>
          </cell>
          <cell r="H219">
            <v>0</v>
          </cell>
          <cell r="I219">
            <v>0</v>
          </cell>
          <cell r="J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D220">
            <v>11</v>
          </cell>
          <cell r="E220">
            <v>20</v>
          </cell>
          <cell r="F220">
            <v>10</v>
          </cell>
          <cell r="G220">
            <v>0</v>
          </cell>
          <cell r="H220">
            <v>0</v>
          </cell>
          <cell r="I220">
            <v>0</v>
          </cell>
          <cell r="J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D222">
            <v>11</v>
          </cell>
          <cell r="E222">
            <v>20</v>
          </cell>
          <cell r="F222">
            <v>20</v>
          </cell>
          <cell r="G222">
            <v>0</v>
          </cell>
          <cell r="H222">
            <v>0</v>
          </cell>
          <cell r="I222">
            <v>0</v>
          </cell>
          <cell r="J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D227">
            <v>12</v>
          </cell>
          <cell r="E227">
            <v>0</v>
          </cell>
          <cell r="F227">
            <v>0</v>
          </cell>
          <cell r="G227">
            <v>0</v>
          </cell>
          <cell r="H227">
            <v>0</v>
          </cell>
          <cell r="I227">
            <v>0</v>
          </cell>
          <cell r="J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D228">
            <v>12</v>
          </cell>
          <cell r="E228">
            <v>10</v>
          </cell>
          <cell r="F228">
            <v>0</v>
          </cell>
          <cell r="G228">
            <v>0</v>
          </cell>
          <cell r="H228">
            <v>0</v>
          </cell>
          <cell r="I228">
            <v>0</v>
          </cell>
          <cell r="J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D230">
            <v>12</v>
          </cell>
          <cell r="E230">
            <v>10</v>
          </cell>
          <cell r="F230">
            <v>20</v>
          </cell>
          <cell r="G230">
            <v>0</v>
          </cell>
          <cell r="H230">
            <v>0</v>
          </cell>
          <cell r="I230">
            <v>0</v>
          </cell>
          <cell r="J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D238">
            <v>12</v>
          </cell>
          <cell r="E238">
            <v>20</v>
          </cell>
          <cell r="F238">
            <v>0</v>
          </cell>
          <cell r="G238">
            <v>0</v>
          </cell>
          <cell r="H238">
            <v>0</v>
          </cell>
          <cell r="I238">
            <v>0</v>
          </cell>
          <cell r="J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D244">
            <v>12</v>
          </cell>
          <cell r="E244">
            <v>20</v>
          </cell>
          <cell r="F244">
            <v>60</v>
          </cell>
          <cell r="G244">
            <v>0</v>
          </cell>
          <cell r="H244">
            <v>0</v>
          </cell>
          <cell r="I244">
            <v>0</v>
          </cell>
          <cell r="J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D253">
            <v>21</v>
          </cell>
          <cell r="E253">
            <v>0</v>
          </cell>
          <cell r="F253">
            <v>0</v>
          </cell>
          <cell r="G253">
            <v>0</v>
          </cell>
          <cell r="H253">
            <v>0</v>
          </cell>
          <cell r="I253">
            <v>0</v>
          </cell>
          <cell r="J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D254">
            <v>21</v>
          </cell>
          <cell r="E254">
            <v>10</v>
          </cell>
          <cell r="F254">
            <v>0</v>
          </cell>
          <cell r="G254">
            <v>0</v>
          </cell>
          <cell r="H254">
            <v>0</v>
          </cell>
          <cell r="I254">
            <v>0</v>
          </cell>
          <cell r="J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D255">
            <v>21</v>
          </cell>
          <cell r="E255">
            <v>10</v>
          </cell>
          <cell r="F255">
            <v>10</v>
          </cell>
          <cell r="G255">
            <v>0</v>
          </cell>
          <cell r="H255">
            <v>0</v>
          </cell>
          <cell r="I255">
            <v>0</v>
          </cell>
          <cell r="J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D262">
            <v>21</v>
          </cell>
          <cell r="E262">
            <v>20</v>
          </cell>
          <cell r="F262">
            <v>0</v>
          </cell>
          <cell r="G262">
            <v>0</v>
          </cell>
          <cell r="H262">
            <v>0</v>
          </cell>
          <cell r="I262">
            <v>0</v>
          </cell>
          <cell r="J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D265">
            <v>21</v>
          </cell>
          <cell r="E265">
            <v>30</v>
          </cell>
          <cell r="F265">
            <v>0</v>
          </cell>
          <cell r="G265">
            <v>0</v>
          </cell>
          <cell r="H265">
            <v>0</v>
          </cell>
          <cell r="I265">
            <v>0</v>
          </cell>
          <cell r="J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D266">
            <v>21</v>
          </cell>
          <cell r="E266">
            <v>30</v>
          </cell>
          <cell r="F266">
            <v>10</v>
          </cell>
          <cell r="G266">
            <v>0</v>
          </cell>
          <cell r="H266">
            <v>0</v>
          </cell>
          <cell r="I266">
            <v>0</v>
          </cell>
          <cell r="J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D270">
            <v>21</v>
          </cell>
          <cell r="E270">
            <v>30</v>
          </cell>
          <cell r="F270">
            <v>20</v>
          </cell>
          <cell r="G270">
            <v>0</v>
          </cell>
          <cell r="H270">
            <v>0</v>
          </cell>
          <cell r="I270">
            <v>0</v>
          </cell>
          <cell r="J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D272">
            <v>21</v>
          </cell>
          <cell r="E272">
            <v>30</v>
          </cell>
          <cell r="F272">
            <v>30</v>
          </cell>
          <cell r="G272">
            <v>0</v>
          </cell>
          <cell r="H272">
            <v>0</v>
          </cell>
          <cell r="I272">
            <v>0</v>
          </cell>
          <cell r="J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D275">
            <v>21</v>
          </cell>
          <cell r="E275">
            <v>30</v>
          </cell>
          <cell r="F275">
            <v>40</v>
          </cell>
          <cell r="G275">
            <v>0</v>
          </cell>
          <cell r="H275">
            <v>0</v>
          </cell>
          <cell r="I275">
            <v>0</v>
          </cell>
          <cell r="J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D279">
            <v>21</v>
          </cell>
          <cell r="E279">
            <v>30</v>
          </cell>
          <cell r="F279">
            <v>60</v>
          </cell>
          <cell r="G279">
            <v>0</v>
          </cell>
          <cell r="H279">
            <v>0</v>
          </cell>
          <cell r="I279">
            <v>0</v>
          </cell>
          <cell r="J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D289">
            <v>21</v>
          </cell>
          <cell r="E289">
            <v>30</v>
          </cell>
          <cell r="F289">
            <v>80</v>
          </cell>
          <cell r="G289">
            <v>0</v>
          </cell>
          <cell r="H289">
            <v>0</v>
          </cell>
          <cell r="I289">
            <v>0</v>
          </cell>
          <cell r="J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D292">
            <v>21</v>
          </cell>
          <cell r="E292">
            <v>40</v>
          </cell>
          <cell r="F292">
            <v>0</v>
          </cell>
          <cell r="G292">
            <v>0</v>
          </cell>
          <cell r="H292">
            <v>0</v>
          </cell>
          <cell r="I292">
            <v>0</v>
          </cell>
          <cell r="J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D294">
            <v>21</v>
          </cell>
          <cell r="E294">
            <v>50</v>
          </cell>
          <cell r="F294">
            <v>0</v>
          </cell>
          <cell r="G294">
            <v>0</v>
          </cell>
          <cell r="H294">
            <v>0</v>
          </cell>
          <cell r="I294">
            <v>0</v>
          </cell>
          <cell r="J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D295">
            <v>21</v>
          </cell>
          <cell r="E295">
            <v>50</v>
          </cell>
          <cell r="F295">
            <v>10</v>
          </cell>
          <cell r="G295">
            <v>0</v>
          </cell>
          <cell r="H295">
            <v>0</v>
          </cell>
          <cell r="I295">
            <v>0</v>
          </cell>
          <cell r="J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D298">
            <v>21</v>
          </cell>
          <cell r="E298">
            <v>60</v>
          </cell>
          <cell r="F298">
            <v>0</v>
          </cell>
          <cell r="G298">
            <v>0</v>
          </cell>
          <cell r="H298">
            <v>0</v>
          </cell>
          <cell r="I298">
            <v>0</v>
          </cell>
          <cell r="J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D299">
            <v>21</v>
          </cell>
          <cell r="E299">
            <v>60</v>
          </cell>
          <cell r="F299">
            <v>5</v>
          </cell>
          <cell r="G299">
            <v>0</v>
          </cell>
          <cell r="H299">
            <v>0</v>
          </cell>
          <cell r="I299">
            <v>0</v>
          </cell>
          <cell r="J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D305">
            <v>21</v>
          </cell>
          <cell r="E305">
            <v>60</v>
          </cell>
          <cell r="F305">
            <v>10</v>
          </cell>
          <cell r="G305">
            <v>0</v>
          </cell>
          <cell r="H305">
            <v>0</v>
          </cell>
          <cell r="I305">
            <v>0</v>
          </cell>
          <cell r="J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D319">
            <v>21</v>
          </cell>
          <cell r="E319">
            <v>70</v>
          </cell>
          <cell r="F319">
            <v>0</v>
          </cell>
          <cell r="G319">
            <v>0</v>
          </cell>
          <cell r="H319">
            <v>0</v>
          </cell>
          <cell r="I319">
            <v>0</v>
          </cell>
          <cell r="J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D320">
            <v>21</v>
          </cell>
          <cell r="E320">
            <v>70</v>
          </cell>
          <cell r="F320">
            <v>10</v>
          </cell>
          <cell r="G320">
            <v>0</v>
          </cell>
          <cell r="H320">
            <v>0</v>
          </cell>
          <cell r="I320">
            <v>0</v>
          </cell>
          <cell r="J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D324">
            <v>21</v>
          </cell>
          <cell r="E324">
            <v>80</v>
          </cell>
          <cell r="F324">
            <v>0</v>
          </cell>
          <cell r="G324">
            <v>0</v>
          </cell>
          <cell r="H324">
            <v>0</v>
          </cell>
          <cell r="I324">
            <v>0</v>
          </cell>
          <cell r="J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D326">
            <v>22</v>
          </cell>
          <cell r="E326">
            <v>0</v>
          </cell>
          <cell r="F326">
            <v>0</v>
          </cell>
          <cell r="G326">
            <v>0</v>
          </cell>
          <cell r="H326">
            <v>0</v>
          </cell>
          <cell r="I326">
            <v>0</v>
          </cell>
          <cell r="J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D327">
            <v>22</v>
          </cell>
          <cell r="E327">
            <v>10</v>
          </cell>
          <cell r="F327">
            <v>0</v>
          </cell>
          <cell r="G327">
            <v>0</v>
          </cell>
          <cell r="H327">
            <v>0</v>
          </cell>
          <cell r="I327">
            <v>0</v>
          </cell>
          <cell r="J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D329">
            <v>22</v>
          </cell>
          <cell r="E329">
            <v>10</v>
          </cell>
          <cell r="F329">
            <v>20</v>
          </cell>
          <cell r="G329">
            <v>0</v>
          </cell>
          <cell r="H329">
            <v>0</v>
          </cell>
          <cell r="I329">
            <v>0</v>
          </cell>
          <cell r="J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D332">
            <v>22</v>
          </cell>
          <cell r="E332">
            <v>20</v>
          </cell>
          <cell r="F332">
            <v>0</v>
          </cell>
          <cell r="G332">
            <v>0</v>
          </cell>
          <cell r="H332">
            <v>0</v>
          </cell>
          <cell r="I332">
            <v>0</v>
          </cell>
          <cell r="J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D333">
            <v>22</v>
          </cell>
          <cell r="E333">
            <v>20</v>
          </cell>
          <cell r="F333">
            <v>10</v>
          </cell>
          <cell r="G333">
            <v>0</v>
          </cell>
          <cell r="H333">
            <v>0</v>
          </cell>
          <cell r="I333">
            <v>0</v>
          </cell>
          <cell r="J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D337">
            <v>22</v>
          </cell>
          <cell r="E337">
            <v>30</v>
          </cell>
          <cell r="F337">
            <v>0</v>
          </cell>
          <cell r="G337">
            <v>0</v>
          </cell>
          <cell r="H337">
            <v>0</v>
          </cell>
          <cell r="I337">
            <v>0</v>
          </cell>
          <cell r="J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D342">
            <v>22</v>
          </cell>
          <cell r="E342">
            <v>40</v>
          </cell>
          <cell r="F342">
            <v>0</v>
          </cell>
          <cell r="G342">
            <v>0</v>
          </cell>
          <cell r="H342">
            <v>0</v>
          </cell>
          <cell r="I342">
            <v>0</v>
          </cell>
          <cell r="J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D343">
            <v>22</v>
          </cell>
          <cell r="E343">
            <v>40</v>
          </cell>
          <cell r="F343">
            <v>10</v>
          </cell>
          <cell r="G343">
            <v>0</v>
          </cell>
          <cell r="H343">
            <v>0</v>
          </cell>
          <cell r="I343">
            <v>0</v>
          </cell>
          <cell r="J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D347">
            <v>22</v>
          </cell>
          <cell r="E347">
            <v>50</v>
          </cell>
          <cell r="F347">
            <v>0</v>
          </cell>
          <cell r="G347">
            <v>0</v>
          </cell>
          <cell r="H347">
            <v>0</v>
          </cell>
          <cell r="I347">
            <v>0</v>
          </cell>
          <cell r="J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D350">
            <v>22</v>
          </cell>
          <cell r="E350">
            <v>60</v>
          </cell>
          <cell r="F350">
            <v>0</v>
          </cell>
          <cell r="G350">
            <v>0</v>
          </cell>
          <cell r="H350">
            <v>0</v>
          </cell>
          <cell r="I350">
            <v>0</v>
          </cell>
          <cell r="J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D355">
            <v>22</v>
          </cell>
          <cell r="E355">
            <v>70</v>
          </cell>
          <cell r="F355">
            <v>0</v>
          </cell>
          <cell r="G355">
            <v>0</v>
          </cell>
          <cell r="H355">
            <v>0</v>
          </cell>
          <cell r="I355">
            <v>0</v>
          </cell>
          <cell r="J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D360">
            <v>22</v>
          </cell>
          <cell r="E360">
            <v>80</v>
          </cell>
          <cell r="F360">
            <v>0</v>
          </cell>
          <cell r="G360">
            <v>0</v>
          </cell>
          <cell r="H360">
            <v>0</v>
          </cell>
          <cell r="I360">
            <v>0</v>
          </cell>
          <cell r="J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D364">
            <v>22</v>
          </cell>
          <cell r="E364">
            <v>90</v>
          </cell>
          <cell r="F364">
            <v>0</v>
          </cell>
          <cell r="G364">
            <v>0</v>
          </cell>
          <cell r="H364">
            <v>0</v>
          </cell>
          <cell r="I364">
            <v>0</v>
          </cell>
          <cell r="J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D367">
            <v>23</v>
          </cell>
          <cell r="E367">
            <v>0</v>
          </cell>
          <cell r="F367">
            <v>0</v>
          </cell>
          <cell r="G367">
            <v>0</v>
          </cell>
          <cell r="H367">
            <v>0</v>
          </cell>
          <cell r="I367">
            <v>0</v>
          </cell>
          <cell r="J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D368">
            <v>23</v>
          </cell>
          <cell r="E368">
            <v>10</v>
          </cell>
          <cell r="F368">
            <v>0</v>
          </cell>
          <cell r="G368">
            <v>0</v>
          </cell>
          <cell r="H368">
            <v>0</v>
          </cell>
          <cell r="I368">
            <v>0</v>
          </cell>
          <cell r="J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D371">
            <v>23</v>
          </cell>
          <cell r="E371">
            <v>10</v>
          </cell>
          <cell r="F371">
            <v>30</v>
          </cell>
          <cell r="G371">
            <v>0</v>
          </cell>
          <cell r="H371">
            <v>0</v>
          </cell>
          <cell r="I371">
            <v>0</v>
          </cell>
          <cell r="J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D378">
            <v>23</v>
          </cell>
          <cell r="E378">
            <v>20</v>
          </cell>
          <cell r="F378">
            <v>0</v>
          </cell>
          <cell r="G378">
            <v>0</v>
          </cell>
          <cell r="H378">
            <v>0</v>
          </cell>
          <cell r="I378">
            <v>0</v>
          </cell>
          <cell r="J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D381">
            <v>23</v>
          </cell>
          <cell r="E381">
            <v>20</v>
          </cell>
          <cell r="F381">
            <v>30</v>
          </cell>
          <cell r="G381">
            <v>0</v>
          </cell>
          <cell r="H381">
            <v>0</v>
          </cell>
          <cell r="I381">
            <v>0</v>
          </cell>
          <cell r="J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D387">
            <v>25</v>
          </cell>
          <cell r="E387">
            <v>0</v>
          </cell>
          <cell r="F387">
            <v>0</v>
          </cell>
          <cell r="G387">
            <v>0</v>
          </cell>
          <cell r="H387">
            <v>0</v>
          </cell>
          <cell r="I387">
            <v>0</v>
          </cell>
          <cell r="J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D391">
            <v>26</v>
          </cell>
          <cell r="E391">
            <v>0</v>
          </cell>
          <cell r="F391">
            <v>0</v>
          </cell>
          <cell r="G391">
            <v>0</v>
          </cell>
          <cell r="H391">
            <v>0</v>
          </cell>
          <cell r="I391">
            <v>0</v>
          </cell>
          <cell r="J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D395">
            <v>27</v>
          </cell>
          <cell r="E395">
            <v>0</v>
          </cell>
          <cell r="F395">
            <v>0</v>
          </cell>
          <cell r="G395">
            <v>0</v>
          </cell>
          <cell r="H395">
            <v>0</v>
          </cell>
          <cell r="I395">
            <v>0</v>
          </cell>
          <cell r="J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J400" t="str">
            <v/>
          </cell>
          <cell r="M400" t="str">
            <v/>
          </cell>
          <cell r="U400" t="str">
            <v/>
          </cell>
          <cell r="X400" t="str">
            <v/>
          </cell>
        </row>
        <row r="401">
          <cell r="A401">
            <v>395</v>
          </cell>
          <cell r="J401" t="str">
            <v/>
          </cell>
          <cell r="M401" t="str">
            <v/>
          </cell>
          <cell r="U401" t="str">
            <v/>
          </cell>
          <cell r="X401" t="str">
            <v/>
          </cell>
        </row>
        <row r="402">
          <cell r="A402">
            <v>396</v>
          </cell>
          <cell r="J402" t="str">
            <v/>
          </cell>
          <cell r="M402" t="str">
            <v/>
          </cell>
          <cell r="U402" t="str">
            <v/>
          </cell>
          <cell r="X402" t="str">
            <v/>
          </cell>
        </row>
        <row r="403">
          <cell r="A403">
            <v>397</v>
          </cell>
          <cell r="J403" t="str">
            <v/>
          </cell>
          <cell r="M403" t="str">
            <v/>
          </cell>
          <cell r="U403" t="str">
            <v/>
          </cell>
          <cell r="X403" t="str">
            <v/>
          </cell>
        </row>
        <row r="404">
          <cell r="A404">
            <v>398</v>
          </cell>
          <cell r="J404" t="str">
            <v/>
          </cell>
          <cell r="M404" t="str">
            <v/>
          </cell>
          <cell r="U404" t="str">
            <v/>
          </cell>
          <cell r="X404" t="str">
            <v/>
          </cell>
        </row>
        <row r="405">
          <cell r="A405">
            <v>399</v>
          </cell>
          <cell r="J405" t="str">
            <v/>
          </cell>
          <cell r="M405" t="str">
            <v/>
          </cell>
          <cell r="U405" t="str">
            <v/>
          </cell>
          <cell r="X405" t="str">
            <v/>
          </cell>
        </row>
        <row r="406">
          <cell r="A406">
            <v>400</v>
          </cell>
          <cell r="J406" t="str">
            <v/>
          </cell>
          <cell r="M406" t="str">
            <v/>
          </cell>
          <cell r="U406" t="str">
            <v/>
          </cell>
          <cell r="X406" t="str">
            <v/>
          </cell>
        </row>
        <row r="407">
          <cell r="A407">
            <v>401</v>
          </cell>
          <cell r="J407" t="str">
            <v/>
          </cell>
          <cell r="M407" t="str">
            <v/>
          </cell>
          <cell r="U407" t="str">
            <v/>
          </cell>
          <cell r="X407" t="str">
            <v/>
          </cell>
        </row>
        <row r="408">
          <cell r="A408">
            <v>402</v>
          </cell>
          <cell r="J408" t="str">
            <v/>
          </cell>
          <cell r="M408" t="str">
            <v/>
          </cell>
          <cell r="U408" t="str">
            <v/>
          </cell>
          <cell r="X408" t="str">
            <v/>
          </cell>
        </row>
        <row r="409">
          <cell r="A409">
            <v>403</v>
          </cell>
          <cell r="J409" t="str">
            <v/>
          </cell>
          <cell r="M409" t="str">
            <v/>
          </cell>
          <cell r="U409" t="str">
            <v/>
          </cell>
          <cell r="X409" t="str">
            <v/>
          </cell>
        </row>
        <row r="410">
          <cell r="A410">
            <v>404</v>
          </cell>
          <cell r="J410" t="str">
            <v/>
          </cell>
          <cell r="M410" t="str">
            <v/>
          </cell>
          <cell r="U410" t="str">
            <v/>
          </cell>
          <cell r="X410" t="str">
            <v/>
          </cell>
        </row>
        <row r="411">
          <cell r="A411">
            <v>405</v>
          </cell>
          <cell r="J411" t="str">
            <v/>
          </cell>
          <cell r="M411" t="str">
            <v/>
          </cell>
          <cell r="U411" t="str">
            <v/>
          </cell>
          <cell r="X411" t="str">
            <v/>
          </cell>
        </row>
        <row r="412">
          <cell r="A412">
            <v>406</v>
          </cell>
          <cell r="J412" t="str">
            <v/>
          </cell>
          <cell r="M412" t="str">
            <v/>
          </cell>
          <cell r="U412" t="str">
            <v/>
          </cell>
          <cell r="X412" t="str">
            <v/>
          </cell>
        </row>
        <row r="413">
          <cell r="A413">
            <v>407</v>
          </cell>
          <cell r="J413" t="str">
            <v/>
          </cell>
          <cell r="M413" t="str">
            <v/>
          </cell>
          <cell r="U413" t="str">
            <v/>
          </cell>
          <cell r="X413" t="str">
            <v/>
          </cell>
        </row>
        <row r="414">
          <cell r="A414">
            <v>408</v>
          </cell>
          <cell r="J414" t="str">
            <v/>
          </cell>
          <cell r="M414" t="str">
            <v/>
          </cell>
          <cell r="U414" t="str">
            <v/>
          </cell>
          <cell r="X414" t="str">
            <v/>
          </cell>
        </row>
        <row r="415">
          <cell r="A415">
            <v>409</v>
          </cell>
          <cell r="J415" t="str">
            <v/>
          </cell>
          <cell r="M415" t="str">
            <v/>
          </cell>
          <cell r="U415" t="str">
            <v/>
          </cell>
          <cell r="X415" t="str">
            <v/>
          </cell>
        </row>
        <row r="416">
          <cell r="A416">
            <v>410</v>
          </cell>
          <cell r="J416" t="str">
            <v/>
          </cell>
          <cell r="M416" t="str">
            <v/>
          </cell>
          <cell r="U416" t="str">
            <v/>
          </cell>
          <cell r="X416" t="str">
            <v/>
          </cell>
        </row>
        <row r="417">
          <cell r="A417">
            <v>411</v>
          </cell>
          <cell r="J417" t="str">
            <v/>
          </cell>
          <cell r="M417" t="str">
            <v/>
          </cell>
          <cell r="U417" t="str">
            <v/>
          </cell>
          <cell r="X417" t="str">
            <v/>
          </cell>
        </row>
        <row r="418">
          <cell r="A418">
            <v>412</v>
          </cell>
          <cell r="J418" t="str">
            <v/>
          </cell>
          <cell r="M418" t="str">
            <v/>
          </cell>
          <cell r="U418" t="str">
            <v/>
          </cell>
          <cell r="X418" t="str">
            <v/>
          </cell>
        </row>
        <row r="419">
          <cell r="A419">
            <v>413</v>
          </cell>
          <cell r="J419" t="str">
            <v/>
          </cell>
          <cell r="M419" t="str">
            <v/>
          </cell>
          <cell r="U419" t="str">
            <v/>
          </cell>
          <cell r="X419" t="str">
            <v/>
          </cell>
        </row>
        <row r="420">
          <cell r="A420">
            <v>414</v>
          </cell>
          <cell r="J420" t="str">
            <v/>
          </cell>
          <cell r="M420" t="str">
            <v/>
          </cell>
          <cell r="U420" t="str">
            <v/>
          </cell>
          <cell r="X420" t="str">
            <v/>
          </cell>
        </row>
        <row r="421">
          <cell r="A421">
            <v>415</v>
          </cell>
          <cell r="J421" t="str">
            <v/>
          </cell>
          <cell r="M421" t="str">
            <v/>
          </cell>
          <cell r="U421" t="str">
            <v/>
          </cell>
          <cell r="X421" t="str">
            <v/>
          </cell>
        </row>
        <row r="422">
          <cell r="A422">
            <v>416</v>
          </cell>
          <cell r="J422" t="str">
            <v/>
          </cell>
          <cell r="M422" t="str">
            <v/>
          </cell>
          <cell r="U422" t="str">
            <v/>
          </cell>
          <cell r="X422" t="str">
            <v/>
          </cell>
        </row>
        <row r="423">
          <cell r="A423">
            <v>417</v>
          </cell>
          <cell r="J423" t="str">
            <v/>
          </cell>
          <cell r="M423" t="str">
            <v/>
          </cell>
          <cell r="U423" t="str">
            <v/>
          </cell>
          <cell r="X423" t="str">
            <v/>
          </cell>
        </row>
        <row r="424">
          <cell r="A424">
            <v>418</v>
          </cell>
          <cell r="J424" t="str">
            <v/>
          </cell>
          <cell r="M424" t="str">
            <v/>
          </cell>
          <cell r="U424" t="str">
            <v/>
          </cell>
          <cell r="X424" t="str">
            <v/>
          </cell>
        </row>
        <row r="425">
          <cell r="A425">
            <v>419</v>
          </cell>
          <cell r="J425" t="str">
            <v/>
          </cell>
          <cell r="M425" t="str">
            <v/>
          </cell>
          <cell r="U425" t="str">
            <v/>
          </cell>
          <cell r="X425" t="str">
            <v/>
          </cell>
        </row>
        <row r="426">
          <cell r="A426">
            <v>420</v>
          </cell>
          <cell r="J426" t="str">
            <v/>
          </cell>
          <cell r="M426" t="str">
            <v/>
          </cell>
          <cell r="U426" t="str">
            <v/>
          </cell>
          <cell r="X426" t="str">
            <v/>
          </cell>
        </row>
        <row r="427">
          <cell r="A427">
            <v>421</v>
          </cell>
          <cell r="J427" t="str">
            <v/>
          </cell>
          <cell r="M427" t="str">
            <v/>
          </cell>
          <cell r="U427" t="str">
            <v/>
          </cell>
          <cell r="X427" t="str">
            <v/>
          </cell>
        </row>
        <row r="428">
          <cell r="A428">
            <v>422</v>
          </cell>
          <cell r="J428" t="str">
            <v/>
          </cell>
          <cell r="M428" t="str">
            <v/>
          </cell>
          <cell r="U428" t="str">
            <v/>
          </cell>
          <cell r="X428" t="str">
            <v/>
          </cell>
        </row>
        <row r="429">
          <cell r="A429">
            <v>423</v>
          </cell>
          <cell r="J429" t="str">
            <v/>
          </cell>
          <cell r="M429" t="str">
            <v/>
          </cell>
          <cell r="U429" t="str">
            <v/>
          </cell>
          <cell r="X429" t="str">
            <v/>
          </cell>
        </row>
        <row r="430">
          <cell r="A430">
            <v>424</v>
          </cell>
          <cell r="J430" t="str">
            <v/>
          </cell>
          <cell r="M430" t="str">
            <v/>
          </cell>
          <cell r="U430" t="str">
            <v/>
          </cell>
          <cell r="X430" t="str">
            <v/>
          </cell>
        </row>
        <row r="431">
          <cell r="A431">
            <v>425</v>
          </cell>
          <cell r="J431" t="str">
            <v/>
          </cell>
          <cell r="M431" t="str">
            <v/>
          </cell>
          <cell r="U431" t="str">
            <v/>
          </cell>
          <cell r="X431" t="str">
            <v/>
          </cell>
        </row>
        <row r="432">
          <cell r="A432">
            <v>426</v>
          </cell>
          <cell r="J432" t="str">
            <v/>
          </cell>
          <cell r="M432" t="str">
            <v/>
          </cell>
          <cell r="U432" t="str">
            <v/>
          </cell>
          <cell r="X432" t="str">
            <v/>
          </cell>
        </row>
        <row r="433">
          <cell r="A433">
            <v>427</v>
          </cell>
          <cell r="J433" t="str">
            <v/>
          </cell>
          <cell r="M433" t="str">
            <v/>
          </cell>
          <cell r="U433" t="str">
            <v/>
          </cell>
          <cell r="X433" t="str">
            <v/>
          </cell>
        </row>
        <row r="434">
          <cell r="A434">
            <v>428</v>
          </cell>
          <cell r="J434" t="str">
            <v/>
          </cell>
          <cell r="M434" t="str">
            <v/>
          </cell>
          <cell r="U434" t="str">
            <v/>
          </cell>
          <cell r="X434" t="str">
            <v/>
          </cell>
        </row>
        <row r="435">
          <cell r="A435">
            <v>429</v>
          </cell>
          <cell r="J435" t="str">
            <v/>
          </cell>
          <cell r="M435" t="str">
            <v/>
          </cell>
          <cell r="U435" t="str">
            <v/>
          </cell>
          <cell r="X435" t="str">
            <v/>
          </cell>
        </row>
        <row r="436">
          <cell r="A436">
            <v>430</v>
          </cell>
          <cell r="J436" t="str">
            <v/>
          </cell>
          <cell r="M436" t="str">
            <v/>
          </cell>
          <cell r="U436" t="str">
            <v/>
          </cell>
          <cell r="X436" t="str">
            <v/>
          </cell>
        </row>
        <row r="437">
          <cell r="A437">
            <v>431</v>
          </cell>
          <cell r="J437" t="str">
            <v/>
          </cell>
          <cell r="M437" t="str">
            <v/>
          </cell>
          <cell r="U437" t="str">
            <v/>
          </cell>
          <cell r="X437" t="str">
            <v/>
          </cell>
        </row>
        <row r="438">
          <cell r="A438">
            <v>432</v>
          </cell>
          <cell r="J438" t="str">
            <v/>
          </cell>
          <cell r="M438" t="str">
            <v/>
          </cell>
          <cell r="U438" t="str">
            <v/>
          </cell>
          <cell r="X438" t="str">
            <v/>
          </cell>
        </row>
        <row r="439">
          <cell r="A439">
            <v>433</v>
          </cell>
          <cell r="J439" t="str">
            <v/>
          </cell>
          <cell r="M439" t="str">
            <v/>
          </cell>
          <cell r="U439" t="str">
            <v/>
          </cell>
          <cell r="X439" t="str">
            <v/>
          </cell>
        </row>
        <row r="440">
          <cell r="A440">
            <v>434</v>
          </cell>
          <cell r="J440" t="str">
            <v/>
          </cell>
          <cell r="M440" t="str">
            <v/>
          </cell>
          <cell r="U440" t="str">
            <v/>
          </cell>
          <cell r="X440" t="str">
            <v/>
          </cell>
        </row>
        <row r="441">
          <cell r="A441">
            <v>435</v>
          </cell>
          <cell r="J441" t="str">
            <v/>
          </cell>
          <cell r="M441" t="str">
            <v/>
          </cell>
          <cell r="U441" t="str">
            <v/>
          </cell>
          <cell r="X441" t="str">
            <v/>
          </cell>
        </row>
        <row r="442">
          <cell r="A442">
            <v>436</v>
          </cell>
          <cell r="J442" t="str">
            <v/>
          </cell>
          <cell r="M442" t="str">
            <v/>
          </cell>
          <cell r="U442" t="str">
            <v/>
          </cell>
          <cell r="X442" t="str">
            <v/>
          </cell>
        </row>
        <row r="443">
          <cell r="A443">
            <v>437</v>
          </cell>
          <cell r="J443" t="str">
            <v/>
          </cell>
          <cell r="M443" t="str">
            <v/>
          </cell>
          <cell r="U443" t="str">
            <v/>
          </cell>
          <cell r="X443" t="str">
            <v/>
          </cell>
        </row>
        <row r="444">
          <cell r="A444">
            <v>438</v>
          </cell>
          <cell r="J444" t="str">
            <v/>
          </cell>
          <cell r="M444" t="str">
            <v/>
          </cell>
          <cell r="U444" t="str">
            <v/>
          </cell>
          <cell r="X444" t="str">
            <v/>
          </cell>
        </row>
        <row r="445">
          <cell r="A445">
            <v>439</v>
          </cell>
          <cell r="J445" t="str">
            <v/>
          </cell>
          <cell r="M445" t="str">
            <v/>
          </cell>
          <cell r="U445" t="str">
            <v/>
          </cell>
          <cell r="X445" t="str">
            <v/>
          </cell>
        </row>
        <row r="446">
          <cell r="A446">
            <v>440</v>
          </cell>
          <cell r="J446" t="str">
            <v/>
          </cell>
          <cell r="M446" t="str">
            <v/>
          </cell>
          <cell r="U446" t="str">
            <v/>
          </cell>
          <cell r="X446" t="str">
            <v/>
          </cell>
        </row>
        <row r="447">
          <cell r="A447">
            <v>441</v>
          </cell>
          <cell r="J447" t="str">
            <v/>
          </cell>
          <cell r="M447" t="str">
            <v/>
          </cell>
          <cell r="U447" t="str">
            <v/>
          </cell>
          <cell r="X447" t="str">
            <v/>
          </cell>
        </row>
        <row r="448">
          <cell r="A448">
            <v>442</v>
          </cell>
          <cell r="J448" t="str">
            <v/>
          </cell>
          <cell r="M448" t="str">
            <v/>
          </cell>
          <cell r="U448" t="str">
            <v/>
          </cell>
          <cell r="X448" t="str">
            <v/>
          </cell>
        </row>
        <row r="449">
          <cell r="A449">
            <v>443</v>
          </cell>
          <cell r="J449" t="str">
            <v/>
          </cell>
          <cell r="M449" t="str">
            <v/>
          </cell>
          <cell r="U449" t="str">
            <v/>
          </cell>
          <cell r="X449" t="str">
            <v/>
          </cell>
        </row>
        <row r="450">
          <cell r="A450">
            <v>444</v>
          </cell>
          <cell r="J450" t="str">
            <v/>
          </cell>
          <cell r="M450" t="str">
            <v/>
          </cell>
          <cell r="U450" t="str">
            <v/>
          </cell>
          <cell r="X450" t="str">
            <v/>
          </cell>
        </row>
        <row r="451">
          <cell r="A451">
            <v>445</v>
          </cell>
          <cell r="J451" t="str">
            <v/>
          </cell>
          <cell r="M451" t="str">
            <v/>
          </cell>
          <cell r="U451" t="str">
            <v/>
          </cell>
          <cell r="X451" t="str">
            <v/>
          </cell>
        </row>
        <row r="452">
          <cell r="A452">
            <v>446</v>
          </cell>
          <cell r="J452" t="str">
            <v/>
          </cell>
          <cell r="M452" t="str">
            <v/>
          </cell>
          <cell r="U452" t="str">
            <v/>
          </cell>
          <cell r="X452" t="str">
            <v/>
          </cell>
        </row>
        <row r="453">
          <cell r="A453">
            <v>447</v>
          </cell>
          <cell r="J453" t="str">
            <v/>
          </cell>
          <cell r="M453" t="str">
            <v/>
          </cell>
          <cell r="U453" t="str">
            <v/>
          </cell>
          <cell r="X453" t="str">
            <v/>
          </cell>
        </row>
        <row r="454">
          <cell r="A454">
            <v>448</v>
          </cell>
          <cell r="J454" t="str">
            <v/>
          </cell>
          <cell r="M454" t="str">
            <v/>
          </cell>
          <cell r="U454" t="str">
            <v/>
          </cell>
          <cell r="X454" t="str">
            <v/>
          </cell>
        </row>
        <row r="455">
          <cell r="A455">
            <v>449</v>
          </cell>
          <cell r="J455" t="str">
            <v/>
          </cell>
          <cell r="M455" t="str">
            <v/>
          </cell>
          <cell r="U455" t="str">
            <v/>
          </cell>
          <cell r="X455" t="str">
            <v/>
          </cell>
        </row>
        <row r="456">
          <cell r="A456">
            <v>450</v>
          </cell>
          <cell r="J456" t="str">
            <v/>
          </cell>
          <cell r="M456" t="str">
            <v/>
          </cell>
          <cell r="U456" t="str">
            <v/>
          </cell>
          <cell r="X456" t="str">
            <v/>
          </cell>
        </row>
        <row r="457">
          <cell r="A457">
            <v>451</v>
          </cell>
          <cell r="J457" t="str">
            <v/>
          </cell>
          <cell r="M457" t="str">
            <v/>
          </cell>
          <cell r="U457" t="str">
            <v/>
          </cell>
          <cell r="X457" t="str">
            <v/>
          </cell>
        </row>
        <row r="458">
          <cell r="A458">
            <v>452</v>
          </cell>
          <cell r="J458" t="str">
            <v/>
          </cell>
          <cell r="M458" t="str">
            <v/>
          </cell>
          <cell r="U458" t="str">
            <v/>
          </cell>
          <cell r="X458" t="str">
            <v/>
          </cell>
        </row>
        <row r="459">
          <cell r="A459">
            <v>453</v>
          </cell>
          <cell r="J459" t="str">
            <v/>
          </cell>
          <cell r="M459" t="str">
            <v/>
          </cell>
          <cell r="U459" t="str">
            <v/>
          </cell>
          <cell r="X459" t="str">
            <v/>
          </cell>
        </row>
        <row r="460">
          <cell r="A460">
            <v>454</v>
          </cell>
          <cell r="J460" t="str">
            <v/>
          </cell>
          <cell r="M460" t="str">
            <v/>
          </cell>
          <cell r="U460" t="str">
            <v/>
          </cell>
          <cell r="X460" t="str">
            <v/>
          </cell>
        </row>
        <row r="461">
          <cell r="A461">
            <v>455</v>
          </cell>
          <cell r="J461" t="str">
            <v/>
          </cell>
          <cell r="M461" t="str">
            <v/>
          </cell>
          <cell r="U461" t="str">
            <v/>
          </cell>
          <cell r="X461" t="str">
            <v/>
          </cell>
        </row>
        <row r="462">
          <cell r="A462">
            <v>456</v>
          </cell>
          <cell r="J462" t="str">
            <v/>
          </cell>
          <cell r="M462" t="str">
            <v/>
          </cell>
          <cell r="U462" t="str">
            <v/>
          </cell>
          <cell r="X462" t="str">
            <v/>
          </cell>
        </row>
        <row r="463">
          <cell r="A463">
            <v>457</v>
          </cell>
          <cell r="J463" t="str">
            <v/>
          </cell>
          <cell r="M463" t="str">
            <v/>
          </cell>
          <cell r="U463" t="str">
            <v/>
          </cell>
          <cell r="X463" t="str">
            <v/>
          </cell>
        </row>
        <row r="464">
          <cell r="A464">
            <v>458</v>
          </cell>
          <cell r="J464" t="str">
            <v/>
          </cell>
          <cell r="M464" t="str">
            <v/>
          </cell>
          <cell r="U464" t="str">
            <v/>
          </cell>
          <cell r="X464" t="str">
            <v/>
          </cell>
        </row>
        <row r="465">
          <cell r="A465">
            <v>459</v>
          </cell>
          <cell r="J465" t="str">
            <v/>
          </cell>
          <cell r="M465" t="str">
            <v/>
          </cell>
          <cell r="U465" t="str">
            <v/>
          </cell>
          <cell r="X465" t="str">
            <v/>
          </cell>
        </row>
        <row r="466">
          <cell r="A466">
            <v>460</v>
          </cell>
          <cell r="J466" t="str">
            <v/>
          </cell>
          <cell r="M466" t="str">
            <v/>
          </cell>
          <cell r="U466" t="str">
            <v/>
          </cell>
          <cell r="X466" t="str">
            <v/>
          </cell>
        </row>
        <row r="467">
          <cell r="A467">
            <v>461</v>
          </cell>
          <cell r="J467" t="str">
            <v/>
          </cell>
          <cell r="M467" t="str">
            <v/>
          </cell>
          <cell r="U467" t="str">
            <v/>
          </cell>
          <cell r="X467" t="str">
            <v/>
          </cell>
        </row>
        <row r="468">
          <cell r="A468">
            <v>462</v>
          </cell>
          <cell r="J468" t="str">
            <v/>
          </cell>
          <cell r="M468" t="str">
            <v/>
          </cell>
          <cell r="U468" t="str">
            <v/>
          </cell>
          <cell r="X468" t="str">
            <v/>
          </cell>
        </row>
        <row r="469">
          <cell r="A469">
            <v>463</v>
          </cell>
          <cell r="J469" t="str">
            <v/>
          </cell>
          <cell r="M469" t="str">
            <v/>
          </cell>
          <cell r="U469" t="str">
            <v/>
          </cell>
          <cell r="X469" t="str">
            <v/>
          </cell>
        </row>
        <row r="470">
          <cell r="A470">
            <v>464</v>
          </cell>
          <cell r="J470" t="str">
            <v/>
          </cell>
          <cell r="M470" t="str">
            <v/>
          </cell>
          <cell r="U470" t="str">
            <v/>
          </cell>
          <cell r="X470" t="str">
            <v/>
          </cell>
        </row>
        <row r="471">
          <cell r="A471">
            <v>465</v>
          </cell>
          <cell r="J471" t="str">
            <v/>
          </cell>
          <cell r="M471" t="str">
            <v/>
          </cell>
          <cell r="U471" t="str">
            <v/>
          </cell>
          <cell r="X471" t="str">
            <v/>
          </cell>
        </row>
        <row r="472">
          <cell r="A472">
            <v>466</v>
          </cell>
          <cell r="J472" t="str">
            <v/>
          </cell>
          <cell r="M472" t="str">
            <v/>
          </cell>
          <cell r="U472" t="str">
            <v/>
          </cell>
          <cell r="X472" t="str">
            <v/>
          </cell>
        </row>
        <row r="473">
          <cell r="A473">
            <v>467</v>
          </cell>
          <cell r="J473" t="str">
            <v/>
          </cell>
          <cell r="M473" t="str">
            <v/>
          </cell>
          <cell r="U473" t="str">
            <v/>
          </cell>
          <cell r="X473" t="str">
            <v/>
          </cell>
        </row>
        <row r="474">
          <cell r="A474">
            <v>468</v>
          </cell>
          <cell r="J474" t="str">
            <v/>
          </cell>
          <cell r="M474" t="str">
            <v/>
          </cell>
          <cell r="U474" t="str">
            <v/>
          </cell>
          <cell r="X474" t="str">
            <v/>
          </cell>
        </row>
        <row r="475">
          <cell r="A475">
            <v>469</v>
          </cell>
          <cell r="J475" t="str">
            <v/>
          </cell>
          <cell r="M475" t="str">
            <v/>
          </cell>
          <cell r="U475" t="str">
            <v/>
          </cell>
          <cell r="X475" t="str">
            <v/>
          </cell>
        </row>
        <row r="476">
          <cell r="A476">
            <v>470</v>
          </cell>
          <cell r="J476" t="str">
            <v/>
          </cell>
          <cell r="M476" t="str">
            <v/>
          </cell>
          <cell r="U476" t="str">
            <v/>
          </cell>
          <cell r="X476" t="str">
            <v/>
          </cell>
        </row>
        <row r="477">
          <cell r="A477">
            <v>471</v>
          </cell>
          <cell r="J477" t="str">
            <v/>
          </cell>
          <cell r="M477" t="str">
            <v/>
          </cell>
          <cell r="U477" t="str">
            <v/>
          </cell>
          <cell r="X477" t="str">
            <v/>
          </cell>
        </row>
        <row r="478">
          <cell r="A478">
            <v>472</v>
          </cell>
          <cell r="J478" t="str">
            <v/>
          </cell>
          <cell r="M478" t="str">
            <v/>
          </cell>
          <cell r="U478" t="str">
            <v/>
          </cell>
          <cell r="X478" t="str">
            <v/>
          </cell>
        </row>
        <row r="479">
          <cell r="A479">
            <v>473</v>
          </cell>
          <cell r="J479" t="str">
            <v/>
          </cell>
          <cell r="M479" t="str">
            <v/>
          </cell>
          <cell r="U479" t="str">
            <v/>
          </cell>
          <cell r="X479" t="str">
            <v/>
          </cell>
        </row>
        <row r="480">
          <cell r="A480">
            <v>474</v>
          </cell>
          <cell r="J480" t="str">
            <v/>
          </cell>
          <cell r="M480" t="str">
            <v/>
          </cell>
          <cell r="U480" t="str">
            <v/>
          </cell>
          <cell r="X480" t="str">
            <v/>
          </cell>
        </row>
        <row r="481">
          <cell r="A481">
            <v>475</v>
          </cell>
          <cell r="J481" t="str">
            <v/>
          </cell>
          <cell r="M481" t="str">
            <v/>
          </cell>
          <cell r="U481" t="str">
            <v/>
          </cell>
          <cell r="X481" t="str">
            <v/>
          </cell>
        </row>
        <row r="482">
          <cell r="A482">
            <v>476</v>
          </cell>
          <cell r="J482" t="str">
            <v/>
          </cell>
          <cell r="M482" t="str">
            <v/>
          </cell>
          <cell r="U482" t="str">
            <v/>
          </cell>
          <cell r="X482" t="str">
            <v/>
          </cell>
        </row>
        <row r="483">
          <cell r="A483">
            <v>477</v>
          </cell>
          <cell r="J483" t="str">
            <v/>
          </cell>
          <cell r="M483" t="str">
            <v/>
          </cell>
          <cell r="U483" t="str">
            <v/>
          </cell>
          <cell r="X483" t="str">
            <v/>
          </cell>
        </row>
        <row r="484">
          <cell r="A484">
            <v>478</v>
          </cell>
          <cell r="J484" t="str">
            <v/>
          </cell>
          <cell r="M484" t="str">
            <v/>
          </cell>
          <cell r="U484" t="str">
            <v/>
          </cell>
          <cell r="X484" t="str">
            <v/>
          </cell>
        </row>
        <row r="485">
          <cell r="A485">
            <v>479</v>
          </cell>
          <cell r="J485" t="str">
            <v/>
          </cell>
          <cell r="M485" t="str">
            <v/>
          </cell>
          <cell r="U485" t="str">
            <v/>
          </cell>
          <cell r="X485" t="str">
            <v/>
          </cell>
        </row>
        <row r="486">
          <cell r="A486">
            <v>480</v>
          </cell>
          <cell r="J486" t="str">
            <v/>
          </cell>
          <cell r="M486" t="str">
            <v/>
          </cell>
          <cell r="U486" t="str">
            <v/>
          </cell>
          <cell r="X486" t="str">
            <v/>
          </cell>
        </row>
        <row r="487">
          <cell r="A487">
            <v>481</v>
          </cell>
          <cell r="J487" t="str">
            <v/>
          </cell>
          <cell r="M487" t="str">
            <v/>
          </cell>
          <cell r="U487" t="str">
            <v/>
          </cell>
          <cell r="X487" t="str">
            <v/>
          </cell>
        </row>
        <row r="488">
          <cell r="A488">
            <v>482</v>
          </cell>
          <cell r="J488" t="str">
            <v/>
          </cell>
          <cell r="M488" t="str">
            <v/>
          </cell>
          <cell r="U488" t="str">
            <v/>
          </cell>
          <cell r="X488" t="str">
            <v/>
          </cell>
        </row>
        <row r="489">
          <cell r="A489">
            <v>483</v>
          </cell>
          <cell r="J489" t="str">
            <v/>
          </cell>
          <cell r="M489" t="str">
            <v/>
          </cell>
          <cell r="U489" t="str">
            <v/>
          </cell>
          <cell r="X489" t="str">
            <v/>
          </cell>
        </row>
        <row r="490">
          <cell r="A490">
            <v>484</v>
          </cell>
          <cell r="J490" t="str">
            <v/>
          </cell>
          <cell r="M490" t="str">
            <v/>
          </cell>
          <cell r="U490" t="str">
            <v/>
          </cell>
          <cell r="X490" t="str">
            <v/>
          </cell>
        </row>
        <row r="491">
          <cell r="A491">
            <v>485</v>
          </cell>
          <cell r="J491" t="str">
            <v/>
          </cell>
          <cell r="M491" t="str">
            <v/>
          </cell>
          <cell r="U491" t="str">
            <v/>
          </cell>
          <cell r="X491" t="str">
            <v/>
          </cell>
        </row>
        <row r="492">
          <cell r="A492">
            <v>486</v>
          </cell>
          <cell r="J492" t="str">
            <v/>
          </cell>
          <cell r="M492" t="str">
            <v/>
          </cell>
          <cell r="U492" t="str">
            <v/>
          </cell>
          <cell r="X492" t="str">
            <v/>
          </cell>
        </row>
        <row r="493">
          <cell r="A493">
            <v>487</v>
          </cell>
          <cell r="J493" t="str">
            <v/>
          </cell>
          <cell r="M493" t="str">
            <v/>
          </cell>
          <cell r="U493" t="str">
            <v/>
          </cell>
          <cell r="X493" t="str">
            <v/>
          </cell>
        </row>
        <row r="494">
          <cell r="A494">
            <v>488</v>
          </cell>
          <cell r="J494" t="str">
            <v/>
          </cell>
          <cell r="M494" t="str">
            <v/>
          </cell>
          <cell r="U494" t="str">
            <v/>
          </cell>
          <cell r="X494" t="str">
            <v/>
          </cell>
        </row>
        <row r="495">
          <cell r="A495">
            <v>489</v>
          </cell>
          <cell r="J495" t="str">
            <v/>
          </cell>
          <cell r="M495" t="str">
            <v/>
          </cell>
          <cell r="U495" t="str">
            <v/>
          </cell>
          <cell r="X495" t="str">
            <v/>
          </cell>
        </row>
        <row r="496">
          <cell r="A496">
            <v>490</v>
          </cell>
          <cell r="J496" t="str">
            <v/>
          </cell>
          <cell r="M496" t="str">
            <v/>
          </cell>
          <cell r="U496" t="str">
            <v/>
          </cell>
          <cell r="X496" t="str">
            <v/>
          </cell>
        </row>
        <row r="497">
          <cell r="A497">
            <v>491</v>
          </cell>
          <cell r="J497" t="str">
            <v/>
          </cell>
          <cell r="M497" t="str">
            <v/>
          </cell>
          <cell r="U497" t="str">
            <v/>
          </cell>
          <cell r="X497" t="str">
            <v/>
          </cell>
        </row>
        <row r="498">
          <cell r="A498">
            <v>492</v>
          </cell>
          <cell r="J498" t="str">
            <v/>
          </cell>
          <cell r="M498" t="str">
            <v/>
          </cell>
          <cell r="U498" t="str">
            <v/>
          </cell>
          <cell r="X498" t="str">
            <v/>
          </cell>
        </row>
        <row r="499">
          <cell r="A499">
            <v>493</v>
          </cell>
          <cell r="J499" t="str">
            <v/>
          </cell>
          <cell r="M499" t="str">
            <v/>
          </cell>
          <cell r="U499" t="str">
            <v/>
          </cell>
          <cell r="X499" t="str">
            <v/>
          </cell>
        </row>
        <row r="500">
          <cell r="A500">
            <v>494</v>
          </cell>
          <cell r="J500" t="str">
            <v/>
          </cell>
          <cell r="M500" t="str">
            <v/>
          </cell>
          <cell r="U500" t="str">
            <v/>
          </cell>
          <cell r="X500" t="str">
            <v/>
          </cell>
        </row>
        <row r="501">
          <cell r="A501">
            <v>495</v>
          </cell>
          <cell r="J501" t="str">
            <v/>
          </cell>
          <cell r="M501" t="str">
            <v/>
          </cell>
          <cell r="U501" t="str">
            <v/>
          </cell>
          <cell r="X501" t="str">
            <v/>
          </cell>
        </row>
        <row r="502">
          <cell r="A502">
            <v>496</v>
          </cell>
          <cell r="J502" t="str">
            <v/>
          </cell>
          <cell r="M502" t="str">
            <v/>
          </cell>
          <cell r="U502" t="str">
            <v/>
          </cell>
          <cell r="X502" t="str">
            <v/>
          </cell>
        </row>
        <row r="503">
          <cell r="A503">
            <v>497</v>
          </cell>
          <cell r="J503" t="str">
            <v/>
          </cell>
          <cell r="M503" t="str">
            <v/>
          </cell>
          <cell r="U503" t="str">
            <v/>
          </cell>
          <cell r="X503" t="str">
            <v/>
          </cell>
        </row>
        <row r="504">
          <cell r="A504">
            <v>498</v>
          </cell>
          <cell r="J504" t="str">
            <v/>
          </cell>
          <cell r="M504" t="str">
            <v/>
          </cell>
          <cell r="U504" t="str">
            <v/>
          </cell>
          <cell r="X504" t="str">
            <v/>
          </cell>
        </row>
        <row r="505">
          <cell r="A505">
            <v>499</v>
          </cell>
          <cell r="J505" t="str">
            <v/>
          </cell>
          <cell r="M505" t="str">
            <v/>
          </cell>
          <cell r="U505" t="str">
            <v/>
          </cell>
          <cell r="X505" t="str">
            <v/>
          </cell>
        </row>
        <row r="506">
          <cell r="A506">
            <v>500</v>
          </cell>
          <cell r="J506" t="str">
            <v/>
          </cell>
          <cell r="M506" t="str">
            <v/>
          </cell>
          <cell r="U506" t="str">
            <v/>
          </cell>
          <cell r="X506" t="str">
            <v/>
          </cell>
        </row>
        <row r="507">
          <cell r="A507">
            <v>501</v>
          </cell>
          <cell r="J507" t="str">
            <v/>
          </cell>
          <cell r="M507" t="str">
            <v/>
          </cell>
          <cell r="U507" t="str">
            <v/>
          </cell>
          <cell r="X507" t="str">
            <v/>
          </cell>
        </row>
        <row r="508">
          <cell r="A508">
            <v>502</v>
          </cell>
          <cell r="J508" t="str">
            <v/>
          </cell>
          <cell r="M508" t="str">
            <v/>
          </cell>
          <cell r="U508" t="str">
            <v/>
          </cell>
          <cell r="X508" t="str">
            <v/>
          </cell>
        </row>
        <row r="509">
          <cell r="A509">
            <v>503</v>
          </cell>
          <cell r="J509" t="str">
            <v/>
          </cell>
          <cell r="M509" t="str">
            <v/>
          </cell>
          <cell r="U509" t="str">
            <v/>
          </cell>
          <cell r="X509" t="str">
            <v/>
          </cell>
        </row>
        <row r="510">
          <cell r="A510">
            <v>504</v>
          </cell>
          <cell r="J510" t="str">
            <v/>
          </cell>
          <cell r="M510" t="str">
            <v/>
          </cell>
          <cell r="U510" t="str">
            <v/>
          </cell>
          <cell r="X510" t="str">
            <v/>
          </cell>
        </row>
        <row r="511">
          <cell r="A511">
            <v>505</v>
          </cell>
          <cell r="J511" t="str">
            <v/>
          </cell>
          <cell r="M511" t="str">
            <v/>
          </cell>
          <cell r="U511" t="str">
            <v/>
          </cell>
          <cell r="X511" t="str">
            <v/>
          </cell>
        </row>
        <row r="512">
          <cell r="A512">
            <v>506</v>
          </cell>
          <cell r="J512" t="str">
            <v/>
          </cell>
          <cell r="M512" t="str">
            <v/>
          </cell>
          <cell r="U512" t="str">
            <v/>
          </cell>
          <cell r="X512" t="str">
            <v/>
          </cell>
        </row>
        <row r="513">
          <cell r="A513">
            <v>507</v>
          </cell>
          <cell r="J513" t="str">
            <v/>
          </cell>
          <cell r="M513" t="str">
            <v/>
          </cell>
          <cell r="U513" t="str">
            <v/>
          </cell>
          <cell r="X513" t="str">
            <v/>
          </cell>
        </row>
        <row r="514">
          <cell r="A514">
            <v>508</v>
          </cell>
          <cell r="J514" t="str">
            <v/>
          </cell>
          <cell r="M514" t="str">
            <v/>
          </cell>
          <cell r="U514" t="str">
            <v/>
          </cell>
          <cell r="X514" t="str">
            <v/>
          </cell>
        </row>
        <row r="515">
          <cell r="A515">
            <v>509</v>
          </cell>
          <cell r="J515" t="str">
            <v/>
          </cell>
          <cell r="M515" t="str">
            <v/>
          </cell>
          <cell r="U515" t="str">
            <v/>
          </cell>
          <cell r="X515" t="str">
            <v/>
          </cell>
        </row>
        <row r="516">
          <cell r="A516">
            <v>510</v>
          </cell>
          <cell r="J516" t="str">
            <v/>
          </cell>
          <cell r="M516" t="str">
            <v/>
          </cell>
          <cell r="U516" t="str">
            <v/>
          </cell>
          <cell r="X516" t="str">
            <v/>
          </cell>
        </row>
        <row r="517">
          <cell r="A517">
            <v>511</v>
          </cell>
          <cell r="J517" t="str">
            <v/>
          </cell>
          <cell r="M517" t="str">
            <v/>
          </cell>
          <cell r="U517" t="str">
            <v/>
          </cell>
          <cell r="X517" t="str">
            <v/>
          </cell>
        </row>
        <row r="518">
          <cell r="A518">
            <v>512</v>
          </cell>
          <cell r="J518" t="str">
            <v/>
          </cell>
          <cell r="M518" t="str">
            <v/>
          </cell>
          <cell r="U518" t="str">
            <v/>
          </cell>
          <cell r="X518" t="str">
            <v/>
          </cell>
        </row>
        <row r="519">
          <cell r="A519">
            <v>513</v>
          </cell>
          <cell r="J519" t="str">
            <v/>
          </cell>
          <cell r="M519" t="str">
            <v/>
          </cell>
          <cell r="U519" t="str">
            <v/>
          </cell>
          <cell r="X519" t="str">
            <v/>
          </cell>
        </row>
        <row r="520">
          <cell r="A520">
            <v>514</v>
          </cell>
          <cell r="J520" t="str">
            <v/>
          </cell>
          <cell r="M520" t="str">
            <v/>
          </cell>
          <cell r="U520" t="str">
            <v/>
          </cell>
          <cell r="X520" t="str">
            <v/>
          </cell>
        </row>
        <row r="521">
          <cell r="A521">
            <v>515</v>
          </cell>
          <cell r="J521" t="str">
            <v/>
          </cell>
          <cell r="M521" t="str">
            <v/>
          </cell>
          <cell r="U521" t="str">
            <v/>
          </cell>
          <cell r="X521" t="str">
            <v/>
          </cell>
        </row>
        <row r="522">
          <cell r="A522">
            <v>516</v>
          </cell>
          <cell r="J522" t="str">
            <v/>
          </cell>
          <cell r="M522" t="str">
            <v/>
          </cell>
          <cell r="U522" t="str">
            <v/>
          </cell>
          <cell r="X522" t="str">
            <v/>
          </cell>
        </row>
        <row r="523">
          <cell r="A523">
            <v>517</v>
          </cell>
          <cell r="J523" t="str">
            <v/>
          </cell>
          <cell r="M523" t="str">
            <v/>
          </cell>
          <cell r="U523" t="str">
            <v/>
          </cell>
          <cell r="X523" t="str">
            <v/>
          </cell>
        </row>
        <row r="524">
          <cell r="A524">
            <v>518</v>
          </cell>
          <cell r="J524" t="str">
            <v/>
          </cell>
          <cell r="M524" t="str">
            <v/>
          </cell>
          <cell r="U524" t="str">
            <v/>
          </cell>
          <cell r="X524" t="str">
            <v/>
          </cell>
        </row>
        <row r="525">
          <cell r="A525">
            <v>519</v>
          </cell>
          <cell r="J525" t="str">
            <v/>
          </cell>
          <cell r="M525" t="str">
            <v/>
          </cell>
          <cell r="U525" t="str">
            <v/>
          </cell>
          <cell r="X525" t="str">
            <v/>
          </cell>
        </row>
        <row r="526">
          <cell r="A526">
            <v>520</v>
          </cell>
          <cell r="J526" t="str">
            <v/>
          </cell>
          <cell r="M526" t="str">
            <v/>
          </cell>
          <cell r="U526" t="str">
            <v/>
          </cell>
          <cell r="X526" t="str">
            <v/>
          </cell>
        </row>
        <row r="527">
          <cell r="A527">
            <v>521</v>
          </cell>
          <cell r="J527" t="str">
            <v/>
          </cell>
          <cell r="M527" t="str">
            <v/>
          </cell>
          <cell r="U527" t="str">
            <v/>
          </cell>
          <cell r="X527" t="str">
            <v/>
          </cell>
        </row>
        <row r="528">
          <cell r="A528">
            <v>522</v>
          </cell>
          <cell r="J528" t="str">
            <v/>
          </cell>
          <cell r="M528" t="str">
            <v/>
          </cell>
          <cell r="U528" t="str">
            <v/>
          </cell>
          <cell r="X528" t="str">
            <v/>
          </cell>
        </row>
        <row r="529">
          <cell r="A529">
            <v>523</v>
          </cell>
          <cell r="J529" t="str">
            <v/>
          </cell>
          <cell r="M529" t="str">
            <v/>
          </cell>
          <cell r="U529" t="str">
            <v/>
          </cell>
          <cell r="X529" t="str">
            <v/>
          </cell>
        </row>
        <row r="530">
          <cell r="A530">
            <v>524</v>
          </cell>
          <cell r="J530" t="str">
            <v/>
          </cell>
          <cell r="M530" t="str">
            <v/>
          </cell>
          <cell r="U530" t="str">
            <v/>
          </cell>
          <cell r="X530" t="str">
            <v/>
          </cell>
        </row>
        <row r="531">
          <cell r="A531">
            <v>525</v>
          </cell>
          <cell r="J531" t="str">
            <v/>
          </cell>
          <cell r="M531" t="str">
            <v/>
          </cell>
          <cell r="U531" t="str">
            <v/>
          </cell>
          <cell r="X531" t="str">
            <v/>
          </cell>
        </row>
        <row r="532">
          <cell r="A532">
            <v>526</v>
          </cell>
          <cell r="J532" t="str">
            <v/>
          </cell>
          <cell r="M532" t="str">
            <v/>
          </cell>
          <cell r="U532" t="str">
            <v/>
          </cell>
          <cell r="X532" t="str">
            <v/>
          </cell>
        </row>
        <row r="533">
          <cell r="A533">
            <v>527</v>
          </cell>
          <cell r="J533" t="str">
            <v/>
          </cell>
          <cell r="M533" t="str">
            <v/>
          </cell>
          <cell r="U533" t="str">
            <v/>
          </cell>
          <cell r="X533" t="str">
            <v/>
          </cell>
        </row>
        <row r="534">
          <cell r="A534">
            <v>528</v>
          </cell>
          <cell r="J534" t="str">
            <v/>
          </cell>
          <cell r="M534" t="str">
            <v/>
          </cell>
          <cell r="U534" t="str">
            <v/>
          </cell>
          <cell r="X534" t="str">
            <v/>
          </cell>
        </row>
        <row r="535">
          <cell r="A535">
            <v>529</v>
          </cell>
          <cell r="J535" t="str">
            <v/>
          </cell>
          <cell r="M535" t="str">
            <v/>
          </cell>
          <cell r="U535" t="str">
            <v/>
          </cell>
          <cell r="X535" t="str">
            <v/>
          </cell>
        </row>
        <row r="536">
          <cell r="A536">
            <v>530</v>
          </cell>
          <cell r="J536" t="str">
            <v/>
          </cell>
          <cell r="M536" t="str">
            <v/>
          </cell>
          <cell r="U536" t="str">
            <v/>
          </cell>
          <cell r="X536" t="str">
            <v/>
          </cell>
        </row>
        <row r="537">
          <cell r="A537">
            <v>531</v>
          </cell>
          <cell r="J537" t="str">
            <v/>
          </cell>
          <cell r="M537" t="str">
            <v/>
          </cell>
          <cell r="U537" t="str">
            <v/>
          </cell>
          <cell r="X537" t="str">
            <v/>
          </cell>
        </row>
        <row r="538">
          <cell r="A538">
            <v>532</v>
          </cell>
          <cell r="J538" t="str">
            <v/>
          </cell>
          <cell r="M538" t="str">
            <v/>
          </cell>
          <cell r="U538" t="str">
            <v/>
          </cell>
          <cell r="X538" t="str">
            <v/>
          </cell>
        </row>
        <row r="539">
          <cell r="A539">
            <v>533</v>
          </cell>
          <cell r="J539" t="str">
            <v/>
          </cell>
          <cell r="M539" t="str">
            <v/>
          </cell>
          <cell r="U539" t="str">
            <v/>
          </cell>
          <cell r="X539" t="str">
            <v/>
          </cell>
        </row>
        <row r="540">
          <cell r="A540">
            <v>534</v>
          </cell>
          <cell r="J540" t="str">
            <v/>
          </cell>
          <cell r="M540" t="str">
            <v/>
          </cell>
          <cell r="U540" t="str">
            <v/>
          </cell>
          <cell r="X540" t="str">
            <v/>
          </cell>
        </row>
        <row r="541">
          <cell r="A541">
            <v>535</v>
          </cell>
          <cell r="J541" t="str">
            <v/>
          </cell>
          <cell r="M541" t="str">
            <v/>
          </cell>
          <cell r="U541" t="str">
            <v/>
          </cell>
          <cell r="X541" t="str">
            <v/>
          </cell>
        </row>
        <row r="542">
          <cell r="A542">
            <v>536</v>
          </cell>
          <cell r="J542" t="str">
            <v/>
          </cell>
          <cell r="M542" t="str">
            <v/>
          </cell>
          <cell r="U542" t="str">
            <v/>
          </cell>
          <cell r="X542" t="str">
            <v/>
          </cell>
        </row>
        <row r="543">
          <cell r="A543">
            <v>537</v>
          </cell>
          <cell r="J543" t="str">
            <v/>
          </cell>
          <cell r="M543" t="str">
            <v/>
          </cell>
          <cell r="U543" t="str">
            <v/>
          </cell>
          <cell r="X543" t="str">
            <v/>
          </cell>
        </row>
        <row r="544">
          <cell r="A544">
            <v>538</v>
          </cell>
          <cell r="J544" t="str">
            <v/>
          </cell>
          <cell r="M544" t="str">
            <v/>
          </cell>
          <cell r="U544" t="str">
            <v/>
          </cell>
          <cell r="X544" t="str">
            <v/>
          </cell>
        </row>
        <row r="545">
          <cell r="A545">
            <v>539</v>
          </cell>
          <cell r="J545" t="str">
            <v/>
          </cell>
          <cell r="M545" t="str">
            <v/>
          </cell>
          <cell r="U545" t="str">
            <v/>
          </cell>
          <cell r="X545" t="str">
            <v/>
          </cell>
        </row>
        <row r="546">
          <cell r="A546">
            <v>540</v>
          </cell>
          <cell r="J546" t="str">
            <v/>
          </cell>
          <cell r="M546" t="str">
            <v/>
          </cell>
          <cell r="U546" t="str">
            <v/>
          </cell>
          <cell r="X546" t="str">
            <v/>
          </cell>
        </row>
        <row r="547">
          <cell r="A547">
            <v>541</v>
          </cell>
          <cell r="J547" t="str">
            <v/>
          </cell>
          <cell r="M547" t="str">
            <v/>
          </cell>
          <cell r="U547" t="str">
            <v/>
          </cell>
          <cell r="X547" t="str">
            <v/>
          </cell>
        </row>
        <row r="548">
          <cell r="A548">
            <v>542</v>
          </cell>
          <cell r="J548" t="str">
            <v/>
          </cell>
          <cell r="M548" t="str">
            <v/>
          </cell>
          <cell r="U548" t="str">
            <v/>
          </cell>
          <cell r="X548" t="str">
            <v/>
          </cell>
        </row>
        <row r="549">
          <cell r="A549">
            <v>543</v>
          </cell>
          <cell r="J549" t="str">
            <v/>
          </cell>
          <cell r="M549" t="str">
            <v/>
          </cell>
          <cell r="U549" t="str">
            <v/>
          </cell>
          <cell r="X549" t="str">
            <v/>
          </cell>
        </row>
        <row r="550">
          <cell r="A550">
            <v>544</v>
          </cell>
          <cell r="J550" t="str">
            <v/>
          </cell>
          <cell r="M550" t="str">
            <v/>
          </cell>
          <cell r="U550" t="str">
            <v/>
          </cell>
          <cell r="X550" t="str">
            <v/>
          </cell>
        </row>
        <row r="551">
          <cell r="A551">
            <v>545</v>
          </cell>
          <cell r="J551" t="str">
            <v/>
          </cell>
          <cell r="M551" t="str">
            <v/>
          </cell>
          <cell r="U551" t="str">
            <v/>
          </cell>
          <cell r="X551" t="str">
            <v/>
          </cell>
        </row>
        <row r="552">
          <cell r="A552">
            <v>546</v>
          </cell>
          <cell r="J552" t="str">
            <v/>
          </cell>
          <cell r="M552" t="str">
            <v/>
          </cell>
          <cell r="U552" t="str">
            <v/>
          </cell>
          <cell r="X552" t="str">
            <v/>
          </cell>
        </row>
        <row r="553">
          <cell r="A553">
            <v>547</v>
          </cell>
          <cell r="J553" t="str">
            <v/>
          </cell>
          <cell r="M553" t="str">
            <v/>
          </cell>
          <cell r="U553" t="str">
            <v/>
          </cell>
          <cell r="X553" t="str">
            <v/>
          </cell>
        </row>
        <row r="554">
          <cell r="A554">
            <v>548</v>
          </cell>
          <cell r="J554" t="str">
            <v/>
          </cell>
          <cell r="M554" t="str">
            <v/>
          </cell>
          <cell r="U554" t="str">
            <v/>
          </cell>
          <cell r="X554" t="str">
            <v/>
          </cell>
        </row>
        <row r="555">
          <cell r="A555">
            <v>549</v>
          </cell>
          <cell r="J555" t="str">
            <v/>
          </cell>
          <cell r="M555" t="str">
            <v/>
          </cell>
          <cell r="U555" t="str">
            <v/>
          </cell>
          <cell r="X555" t="str">
            <v/>
          </cell>
        </row>
        <row r="556">
          <cell r="A556">
            <v>550</v>
          </cell>
          <cell r="J556" t="str">
            <v/>
          </cell>
          <cell r="M556" t="str">
            <v/>
          </cell>
          <cell r="U556" t="str">
            <v/>
          </cell>
          <cell r="X556" t="str">
            <v/>
          </cell>
        </row>
        <row r="557">
          <cell r="A557">
            <v>551</v>
          </cell>
          <cell r="J557" t="str">
            <v/>
          </cell>
          <cell r="M557" t="str">
            <v/>
          </cell>
          <cell r="U557" t="str">
            <v/>
          </cell>
          <cell r="X557" t="str">
            <v/>
          </cell>
        </row>
        <row r="558">
          <cell r="A558">
            <v>552</v>
          </cell>
          <cell r="J558" t="str">
            <v/>
          </cell>
          <cell r="M558" t="str">
            <v/>
          </cell>
          <cell r="U558" t="str">
            <v/>
          </cell>
          <cell r="X558" t="str">
            <v/>
          </cell>
        </row>
        <row r="559">
          <cell r="A559">
            <v>553</v>
          </cell>
          <cell r="J559" t="str">
            <v/>
          </cell>
          <cell r="M559" t="str">
            <v/>
          </cell>
          <cell r="U559" t="str">
            <v/>
          </cell>
          <cell r="X559" t="str">
            <v/>
          </cell>
        </row>
        <row r="560">
          <cell r="A560">
            <v>554</v>
          </cell>
          <cell r="J560" t="str">
            <v/>
          </cell>
          <cell r="M560" t="str">
            <v/>
          </cell>
          <cell r="U560" t="str">
            <v/>
          </cell>
          <cell r="X560" t="str">
            <v/>
          </cell>
        </row>
        <row r="561">
          <cell r="A561">
            <v>555</v>
          </cell>
          <cell r="J561" t="str">
            <v/>
          </cell>
          <cell r="M561" t="str">
            <v/>
          </cell>
          <cell r="U561" t="str">
            <v/>
          </cell>
          <cell r="X561" t="str">
            <v/>
          </cell>
        </row>
        <row r="562">
          <cell r="A562">
            <v>556</v>
          </cell>
          <cell r="J562" t="str">
            <v/>
          </cell>
          <cell r="M562" t="str">
            <v/>
          </cell>
          <cell r="U562" t="str">
            <v/>
          </cell>
          <cell r="X562" t="str">
            <v/>
          </cell>
        </row>
        <row r="563">
          <cell r="A563">
            <v>557</v>
          </cell>
          <cell r="J563" t="str">
            <v/>
          </cell>
          <cell r="M563" t="str">
            <v/>
          </cell>
          <cell r="U563" t="str">
            <v/>
          </cell>
          <cell r="X563" t="str">
            <v/>
          </cell>
        </row>
        <row r="564">
          <cell r="A564">
            <v>558</v>
          </cell>
          <cell r="J564" t="str">
            <v/>
          </cell>
          <cell r="M564" t="str">
            <v/>
          </cell>
          <cell r="U564" t="str">
            <v/>
          </cell>
          <cell r="X564" t="str">
            <v/>
          </cell>
        </row>
        <row r="565">
          <cell r="A565">
            <v>559</v>
          </cell>
          <cell r="J565" t="str">
            <v/>
          </cell>
          <cell r="M565" t="str">
            <v/>
          </cell>
          <cell r="U565" t="str">
            <v/>
          </cell>
          <cell r="X565" t="str">
            <v/>
          </cell>
        </row>
        <row r="566">
          <cell r="A566">
            <v>560</v>
          </cell>
          <cell r="J566" t="str">
            <v/>
          </cell>
          <cell r="M566" t="str">
            <v/>
          </cell>
          <cell r="U566" t="str">
            <v/>
          </cell>
          <cell r="X566" t="str">
            <v/>
          </cell>
        </row>
        <row r="567">
          <cell r="A567">
            <v>561</v>
          </cell>
          <cell r="J567" t="str">
            <v/>
          </cell>
          <cell r="M567" t="str">
            <v/>
          </cell>
          <cell r="U567" t="str">
            <v/>
          </cell>
          <cell r="X567" t="str">
            <v/>
          </cell>
        </row>
        <row r="568">
          <cell r="A568">
            <v>562</v>
          </cell>
          <cell r="J568" t="str">
            <v/>
          </cell>
          <cell r="M568" t="str">
            <v/>
          </cell>
          <cell r="U568" t="str">
            <v/>
          </cell>
          <cell r="X568" t="str">
            <v/>
          </cell>
        </row>
        <row r="569">
          <cell r="A569">
            <v>563</v>
          </cell>
          <cell r="J569" t="str">
            <v/>
          </cell>
          <cell r="M569" t="str">
            <v/>
          </cell>
          <cell r="U569" t="str">
            <v/>
          </cell>
          <cell r="X569" t="str">
            <v/>
          </cell>
        </row>
        <row r="570">
          <cell r="A570">
            <v>564</v>
          </cell>
          <cell r="J570" t="str">
            <v/>
          </cell>
          <cell r="M570" t="str">
            <v/>
          </cell>
          <cell r="U570" t="str">
            <v/>
          </cell>
          <cell r="X570" t="str">
            <v/>
          </cell>
        </row>
        <row r="571">
          <cell r="A571">
            <v>565</v>
          </cell>
          <cell r="J571" t="str">
            <v/>
          </cell>
          <cell r="M571" t="str">
            <v/>
          </cell>
          <cell r="U571" t="str">
            <v/>
          </cell>
          <cell r="X571" t="str">
            <v/>
          </cell>
        </row>
        <row r="572">
          <cell r="A572">
            <v>566</v>
          </cell>
          <cell r="J572" t="str">
            <v/>
          </cell>
          <cell r="M572" t="str">
            <v/>
          </cell>
          <cell r="U572" t="str">
            <v/>
          </cell>
          <cell r="X572" t="str">
            <v/>
          </cell>
        </row>
        <row r="573">
          <cell r="A573">
            <v>567</v>
          </cell>
          <cell r="J573" t="str">
            <v/>
          </cell>
          <cell r="M573" t="str">
            <v/>
          </cell>
          <cell r="U573" t="str">
            <v/>
          </cell>
          <cell r="X573" t="str">
            <v/>
          </cell>
        </row>
        <row r="574">
          <cell r="A574">
            <v>568</v>
          </cell>
          <cell r="J574" t="str">
            <v/>
          </cell>
          <cell r="M574" t="str">
            <v/>
          </cell>
          <cell r="U574" t="str">
            <v/>
          </cell>
          <cell r="X574" t="str">
            <v/>
          </cell>
        </row>
        <row r="575">
          <cell r="A575">
            <v>569</v>
          </cell>
          <cell r="J575" t="str">
            <v/>
          </cell>
          <cell r="M575" t="str">
            <v/>
          </cell>
          <cell r="U575" t="str">
            <v/>
          </cell>
          <cell r="X575" t="str">
            <v/>
          </cell>
        </row>
        <row r="576">
          <cell r="A576">
            <v>570</v>
          </cell>
          <cell r="J576" t="str">
            <v/>
          </cell>
          <cell r="M576" t="str">
            <v/>
          </cell>
          <cell r="U576" t="str">
            <v/>
          </cell>
          <cell r="X576" t="str">
            <v/>
          </cell>
        </row>
        <row r="577">
          <cell r="A577">
            <v>571</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65"/>
  <sheetViews>
    <sheetView tabSelected="1" zoomScaleNormal="100" zoomScaleSheetLayoutView="100" workbookViewId="0"/>
  </sheetViews>
  <sheetFormatPr defaultRowHeight="11.25"/>
  <cols>
    <col min="1" max="6" width="1.625" style="1" customWidth="1"/>
    <col min="7" max="7" width="16.125" style="1" customWidth="1"/>
    <col min="8" max="10" width="13.875" style="2" customWidth="1"/>
    <col min="11" max="16" width="1.625" style="1" customWidth="1"/>
    <col min="17" max="17" width="16.125" style="1" customWidth="1"/>
    <col min="18" max="20" width="13.875" style="2" customWidth="1"/>
    <col min="21" max="238" width="9" style="1"/>
    <col min="239" max="239" width="14.125" style="1" customWidth="1"/>
    <col min="240" max="245" width="1.625" style="1" customWidth="1"/>
    <col min="246" max="246" width="22.625" style="1" customWidth="1"/>
    <col min="247" max="247" width="25.625" style="1" customWidth="1"/>
    <col min="248" max="252" width="1.625" style="1" customWidth="1"/>
    <col min="253" max="253" width="22.625" style="1" customWidth="1"/>
    <col min="254" max="254" width="25.625" style="1" customWidth="1"/>
    <col min="255" max="255" width="19.625" style="1" customWidth="1"/>
    <col min="256" max="16384" width="9" style="1"/>
  </cols>
  <sheetData>
    <row r="1" spans="1:20" ht="15" customHeight="1">
      <c r="K1" s="3"/>
      <c r="L1" s="4"/>
      <c r="M1" s="4"/>
      <c r="N1" s="4"/>
      <c r="O1" s="4"/>
      <c r="P1" s="5"/>
      <c r="Q1" s="6"/>
      <c r="R1" s="5"/>
      <c r="S1" s="6"/>
      <c r="T1" s="7" t="s">
        <v>249</v>
      </c>
    </row>
    <row r="2" spans="1:20" ht="45" customHeight="1"/>
    <row r="3" spans="1:20" ht="19.5" customHeight="1" thickBot="1">
      <c r="A3" s="8" t="s">
        <v>0</v>
      </c>
      <c r="B3" s="9"/>
      <c r="C3" s="9"/>
      <c r="D3" s="9"/>
      <c r="E3" s="9"/>
      <c r="F3" s="9"/>
      <c r="G3" s="9"/>
      <c r="H3" s="10" t="s">
        <v>243</v>
      </c>
      <c r="I3" s="11"/>
      <c r="J3" s="11"/>
      <c r="K3" s="11"/>
      <c r="L3" s="11"/>
      <c r="M3" s="11"/>
      <c r="N3" s="11"/>
      <c r="O3" s="11"/>
      <c r="P3" s="11"/>
      <c r="Q3" s="11"/>
      <c r="R3" s="11"/>
      <c r="S3" s="11"/>
      <c r="T3" s="10" t="s">
        <v>1</v>
      </c>
    </row>
    <row r="4" spans="1:20" ht="9" customHeight="1">
      <c r="A4" s="206" t="s">
        <v>2</v>
      </c>
      <c r="B4" s="207"/>
      <c r="C4" s="207"/>
      <c r="D4" s="207"/>
      <c r="E4" s="207"/>
      <c r="F4" s="207"/>
      <c r="G4" s="208"/>
      <c r="H4" s="12" t="s">
        <v>244</v>
      </c>
      <c r="I4" s="13" t="s">
        <v>240</v>
      </c>
      <c r="J4" s="14" t="s">
        <v>3</v>
      </c>
      <c r="K4" s="206" t="s">
        <v>2</v>
      </c>
      <c r="L4" s="207"/>
      <c r="M4" s="207"/>
      <c r="N4" s="207"/>
      <c r="O4" s="207"/>
      <c r="P4" s="207"/>
      <c r="Q4" s="208"/>
      <c r="R4" s="12" t="s">
        <v>244</v>
      </c>
      <c r="S4" s="13" t="s">
        <v>240</v>
      </c>
      <c r="T4" s="14" t="s">
        <v>3</v>
      </c>
    </row>
    <row r="5" spans="1:20" ht="9" customHeight="1" thickBot="1">
      <c r="A5" s="209"/>
      <c r="B5" s="210"/>
      <c r="C5" s="210"/>
      <c r="D5" s="210"/>
      <c r="E5" s="210"/>
      <c r="F5" s="210"/>
      <c r="G5" s="211"/>
      <c r="H5" s="15" t="s">
        <v>4</v>
      </c>
      <c r="I5" s="16" t="s">
        <v>5</v>
      </c>
      <c r="J5" s="17" t="s">
        <v>6</v>
      </c>
      <c r="K5" s="209"/>
      <c r="L5" s="210"/>
      <c r="M5" s="210"/>
      <c r="N5" s="210"/>
      <c r="O5" s="210"/>
      <c r="P5" s="210"/>
      <c r="Q5" s="211"/>
      <c r="R5" s="15" t="s">
        <v>4</v>
      </c>
      <c r="S5" s="16" t="s">
        <v>5</v>
      </c>
      <c r="T5" s="17" t="s">
        <v>6</v>
      </c>
    </row>
    <row r="6" spans="1:20" ht="9" customHeight="1">
      <c r="A6" s="18" t="s">
        <v>7</v>
      </c>
      <c r="B6" s="19"/>
      <c r="C6" s="19"/>
      <c r="D6" s="19"/>
      <c r="E6" s="19"/>
      <c r="F6" s="19"/>
      <c r="G6" s="20"/>
      <c r="H6" s="21"/>
      <c r="I6" s="22"/>
      <c r="J6" s="23"/>
      <c r="K6" s="18" t="s">
        <v>8</v>
      </c>
      <c r="L6" s="19"/>
      <c r="M6" s="19"/>
      <c r="N6" s="19"/>
      <c r="O6" s="19"/>
      <c r="P6" s="19"/>
      <c r="Q6" s="20"/>
      <c r="R6" s="21"/>
      <c r="S6" s="22"/>
      <c r="T6" s="23"/>
    </row>
    <row r="7" spans="1:20" ht="9" customHeight="1">
      <c r="A7" s="18"/>
      <c r="B7" s="19" t="s">
        <v>9</v>
      </c>
      <c r="C7" s="19"/>
      <c r="D7" s="19"/>
      <c r="E7" s="19"/>
      <c r="F7" s="19"/>
      <c r="G7" s="20"/>
      <c r="H7" s="21">
        <v>84.189038999999994</v>
      </c>
      <c r="I7" s="22">
        <v>151.54232099999999</v>
      </c>
      <c r="J7" s="23">
        <v>-67.353281999999993</v>
      </c>
      <c r="K7" s="18"/>
      <c r="L7" s="19" t="s">
        <v>10</v>
      </c>
      <c r="M7" s="19"/>
      <c r="N7" s="19"/>
      <c r="O7" s="19"/>
      <c r="P7" s="19"/>
      <c r="Q7" s="20"/>
      <c r="R7" s="21">
        <v>5104.8246829999998</v>
      </c>
      <c r="S7" s="22">
        <v>6091.1272959999997</v>
      </c>
      <c r="T7" s="23">
        <v>-986.30261299999995</v>
      </c>
    </row>
    <row r="8" spans="1:20" ht="9" customHeight="1">
      <c r="A8" s="24"/>
      <c r="B8" s="25"/>
      <c r="C8" s="25"/>
      <c r="D8" s="25" t="s">
        <v>11</v>
      </c>
      <c r="E8" s="25"/>
      <c r="F8" s="25"/>
      <c r="G8" s="26"/>
      <c r="H8" s="27" t="s">
        <v>248</v>
      </c>
      <c r="I8" s="28" t="s">
        <v>248</v>
      </c>
      <c r="J8" s="29" t="s">
        <v>248</v>
      </c>
      <c r="K8" s="24"/>
      <c r="L8" s="25"/>
      <c r="M8" s="25"/>
      <c r="N8" s="25" t="s">
        <v>12</v>
      </c>
      <c r="O8" s="25"/>
      <c r="P8" s="25"/>
      <c r="Q8" s="26"/>
      <c r="R8" s="27">
        <v>4752.8710000000001</v>
      </c>
      <c r="S8" s="28">
        <v>5745.55</v>
      </c>
      <c r="T8" s="29">
        <v>-992.67899999999997</v>
      </c>
    </row>
    <row r="9" spans="1:20" ht="9" customHeight="1">
      <c r="A9" s="24"/>
      <c r="B9" s="25"/>
      <c r="C9" s="25"/>
      <c r="D9" s="25"/>
      <c r="E9" s="25" t="s">
        <v>13</v>
      </c>
      <c r="F9" s="25"/>
      <c r="G9" s="26"/>
      <c r="H9" s="27" t="s">
        <v>248</v>
      </c>
      <c r="I9" s="28" t="s">
        <v>248</v>
      </c>
      <c r="J9" s="29" t="s">
        <v>248</v>
      </c>
      <c r="K9" s="24"/>
      <c r="L9" s="25"/>
      <c r="M9" s="25"/>
      <c r="N9" s="25" t="s">
        <v>14</v>
      </c>
      <c r="O9" s="25"/>
      <c r="P9" s="25"/>
      <c r="Q9" s="26"/>
      <c r="R9" s="27" t="s">
        <v>248</v>
      </c>
      <c r="S9" s="28" t="s">
        <v>248</v>
      </c>
      <c r="T9" s="29" t="s">
        <v>248</v>
      </c>
    </row>
    <row r="10" spans="1:20" ht="9" customHeight="1">
      <c r="A10" s="24"/>
      <c r="B10" s="25"/>
      <c r="C10" s="25"/>
      <c r="D10" s="25"/>
      <c r="E10" s="25" t="s">
        <v>15</v>
      </c>
      <c r="F10" s="25"/>
      <c r="G10" s="26"/>
      <c r="H10" s="27" t="s">
        <v>248</v>
      </c>
      <c r="I10" s="28" t="s">
        <v>248</v>
      </c>
      <c r="J10" s="29" t="s">
        <v>248</v>
      </c>
      <c r="K10" s="24"/>
      <c r="L10" s="25"/>
      <c r="M10" s="25"/>
      <c r="N10" s="25"/>
      <c r="O10" s="25" t="s">
        <v>16</v>
      </c>
      <c r="P10" s="25"/>
      <c r="Q10" s="26"/>
      <c r="R10" s="27" t="s">
        <v>248</v>
      </c>
      <c r="S10" s="28" t="s">
        <v>248</v>
      </c>
      <c r="T10" s="29" t="s">
        <v>248</v>
      </c>
    </row>
    <row r="11" spans="1:20" ht="9" customHeight="1">
      <c r="A11" s="24"/>
      <c r="B11" s="25"/>
      <c r="C11" s="25"/>
      <c r="D11" s="25" t="s">
        <v>17</v>
      </c>
      <c r="E11" s="25"/>
      <c r="F11" s="25"/>
      <c r="G11" s="26"/>
      <c r="H11" s="27">
        <v>75.686277000000004</v>
      </c>
      <c r="I11" s="28">
        <v>76.034782000000007</v>
      </c>
      <c r="J11" s="29">
        <v>-0.34850500000000001</v>
      </c>
      <c r="K11" s="24"/>
      <c r="L11" s="25"/>
      <c r="M11" s="25"/>
      <c r="N11" s="25"/>
      <c r="O11" s="25" t="s">
        <v>18</v>
      </c>
      <c r="P11" s="25"/>
      <c r="Q11" s="26"/>
      <c r="R11" s="27" t="s">
        <v>248</v>
      </c>
      <c r="S11" s="28" t="s">
        <v>248</v>
      </c>
      <c r="T11" s="29" t="s">
        <v>248</v>
      </c>
    </row>
    <row r="12" spans="1:20" ht="9" customHeight="1">
      <c r="A12" s="24"/>
      <c r="B12" s="25"/>
      <c r="C12" s="25"/>
      <c r="D12" s="25"/>
      <c r="E12" s="25" t="s">
        <v>19</v>
      </c>
      <c r="F12" s="25"/>
      <c r="G12" s="26"/>
      <c r="H12" s="27" t="s">
        <v>248</v>
      </c>
      <c r="I12" s="28" t="s">
        <v>248</v>
      </c>
      <c r="J12" s="29" t="s">
        <v>248</v>
      </c>
      <c r="K12" s="24"/>
      <c r="L12" s="25"/>
      <c r="M12" s="25"/>
      <c r="N12" s="25" t="s">
        <v>20</v>
      </c>
      <c r="O12" s="25"/>
      <c r="P12" s="25"/>
      <c r="Q12" s="26"/>
      <c r="R12" s="27">
        <v>314.22571900000003</v>
      </c>
      <c r="S12" s="28">
        <v>307.849332</v>
      </c>
      <c r="T12" s="29">
        <v>6.3763870000000002</v>
      </c>
    </row>
    <row r="13" spans="1:20" ht="9" customHeight="1">
      <c r="A13" s="24"/>
      <c r="B13" s="25"/>
      <c r="C13" s="25"/>
      <c r="D13" s="25"/>
      <c r="E13" s="25" t="s">
        <v>21</v>
      </c>
      <c r="F13" s="25"/>
      <c r="G13" s="26"/>
      <c r="H13" s="27">
        <v>75.686277000000004</v>
      </c>
      <c r="I13" s="28">
        <v>76.034782000000007</v>
      </c>
      <c r="J13" s="29">
        <v>-0.34850500000000001</v>
      </c>
      <c r="K13" s="24"/>
      <c r="L13" s="25"/>
      <c r="M13" s="25"/>
      <c r="N13" s="25" t="s">
        <v>22</v>
      </c>
      <c r="O13" s="25"/>
      <c r="P13" s="25"/>
      <c r="Q13" s="26"/>
      <c r="R13" s="27" t="s">
        <v>248</v>
      </c>
      <c r="S13" s="28" t="s">
        <v>248</v>
      </c>
      <c r="T13" s="29" t="s">
        <v>248</v>
      </c>
    </row>
    <row r="14" spans="1:20" ht="9" customHeight="1">
      <c r="A14" s="24"/>
      <c r="B14" s="25"/>
      <c r="C14" s="25"/>
      <c r="D14" s="25" t="s">
        <v>23</v>
      </c>
      <c r="E14" s="25"/>
      <c r="F14" s="25"/>
      <c r="G14" s="26"/>
      <c r="H14" s="27">
        <v>-69.524777</v>
      </c>
      <c r="I14" s="28">
        <v>-2.52</v>
      </c>
      <c r="J14" s="29">
        <v>-67.004777000000004</v>
      </c>
      <c r="K14" s="24"/>
      <c r="L14" s="25"/>
      <c r="M14" s="25"/>
      <c r="N14" s="25"/>
      <c r="O14" s="25" t="s">
        <v>24</v>
      </c>
      <c r="P14" s="25"/>
      <c r="Q14" s="26"/>
      <c r="R14" s="27" t="s">
        <v>248</v>
      </c>
      <c r="S14" s="28" t="s">
        <v>248</v>
      </c>
      <c r="T14" s="29" t="s">
        <v>248</v>
      </c>
    </row>
    <row r="15" spans="1:20" ht="9" customHeight="1">
      <c r="A15" s="24"/>
      <c r="B15" s="25"/>
      <c r="C15" s="25"/>
      <c r="D15" s="25" t="s">
        <v>25</v>
      </c>
      <c r="E15" s="25"/>
      <c r="F15" s="25"/>
      <c r="G15" s="26"/>
      <c r="H15" s="27" t="s">
        <v>248</v>
      </c>
      <c r="I15" s="28" t="s">
        <v>248</v>
      </c>
      <c r="J15" s="29" t="s">
        <v>248</v>
      </c>
      <c r="K15" s="24"/>
      <c r="L15" s="25"/>
      <c r="M15" s="25"/>
      <c r="N15" s="25"/>
      <c r="O15" s="25" t="s">
        <v>26</v>
      </c>
      <c r="P15" s="25"/>
      <c r="Q15" s="26"/>
      <c r="R15" s="27" t="s">
        <v>248</v>
      </c>
      <c r="S15" s="28" t="s">
        <v>248</v>
      </c>
      <c r="T15" s="29" t="s">
        <v>248</v>
      </c>
    </row>
    <row r="16" spans="1:20" ht="9" customHeight="1">
      <c r="A16" s="24"/>
      <c r="B16" s="25"/>
      <c r="C16" s="25"/>
      <c r="D16" s="25"/>
      <c r="E16" s="25" t="s">
        <v>27</v>
      </c>
      <c r="F16" s="25"/>
      <c r="G16" s="26"/>
      <c r="H16" s="27" t="s">
        <v>248</v>
      </c>
      <c r="I16" s="28" t="s">
        <v>248</v>
      </c>
      <c r="J16" s="29" t="s">
        <v>248</v>
      </c>
      <c r="K16" s="24"/>
      <c r="L16" s="25"/>
      <c r="M16" s="25"/>
      <c r="N16" s="25" t="s">
        <v>28</v>
      </c>
      <c r="O16" s="25"/>
      <c r="P16" s="25"/>
      <c r="Q16" s="26"/>
      <c r="R16" s="27" t="s">
        <v>248</v>
      </c>
      <c r="S16" s="28" t="s">
        <v>248</v>
      </c>
      <c r="T16" s="29" t="s">
        <v>248</v>
      </c>
    </row>
    <row r="17" spans="1:20" ht="9" customHeight="1">
      <c r="A17" s="24"/>
      <c r="B17" s="25"/>
      <c r="C17" s="25"/>
      <c r="D17" s="25"/>
      <c r="E17" s="25" t="s">
        <v>29</v>
      </c>
      <c r="F17" s="25"/>
      <c r="G17" s="26"/>
      <c r="H17" s="27" t="s">
        <v>248</v>
      </c>
      <c r="I17" s="28" t="s">
        <v>248</v>
      </c>
      <c r="J17" s="29" t="s">
        <v>248</v>
      </c>
      <c r="K17" s="24"/>
      <c r="L17" s="25"/>
      <c r="M17" s="25"/>
      <c r="N17" s="25" t="s">
        <v>30</v>
      </c>
      <c r="O17" s="25"/>
      <c r="P17" s="25"/>
      <c r="Q17" s="26"/>
      <c r="R17" s="27">
        <v>37.727964</v>
      </c>
      <c r="S17" s="28">
        <v>37.727964</v>
      </c>
      <c r="T17" s="29" t="s">
        <v>248</v>
      </c>
    </row>
    <row r="18" spans="1:20" ht="9" customHeight="1">
      <c r="A18" s="24"/>
      <c r="B18" s="25"/>
      <c r="C18" s="25"/>
      <c r="D18" s="25" t="s">
        <v>31</v>
      </c>
      <c r="E18" s="25"/>
      <c r="F18" s="25"/>
      <c r="G18" s="26"/>
      <c r="H18" s="27">
        <v>78.027539000000004</v>
      </c>
      <c r="I18" s="28">
        <v>78.027539000000004</v>
      </c>
      <c r="J18" s="29" t="s">
        <v>248</v>
      </c>
      <c r="K18" s="24"/>
      <c r="L18" s="25"/>
      <c r="M18" s="25"/>
      <c r="N18" s="25" t="s">
        <v>32</v>
      </c>
      <c r="O18" s="25"/>
      <c r="P18" s="25"/>
      <c r="Q18" s="26"/>
      <c r="R18" s="27" t="s">
        <v>248</v>
      </c>
      <c r="S18" s="28" t="s">
        <v>248</v>
      </c>
      <c r="T18" s="29" t="s">
        <v>248</v>
      </c>
    </row>
    <row r="19" spans="1:20" ht="9" customHeight="1">
      <c r="A19" s="24"/>
      <c r="B19" s="25"/>
      <c r="C19" s="25"/>
      <c r="D19" s="25" t="s">
        <v>33</v>
      </c>
      <c r="E19" s="25"/>
      <c r="F19" s="25"/>
      <c r="G19" s="26"/>
      <c r="H19" s="27" t="s">
        <v>248</v>
      </c>
      <c r="I19" s="28" t="s">
        <v>248</v>
      </c>
      <c r="J19" s="29" t="s">
        <v>248</v>
      </c>
      <c r="K19" s="18"/>
      <c r="L19" s="19" t="s">
        <v>34</v>
      </c>
      <c r="M19" s="19"/>
      <c r="N19" s="19"/>
      <c r="O19" s="19"/>
      <c r="P19" s="19"/>
      <c r="Q19" s="20"/>
      <c r="R19" s="21">
        <v>43004.699627000002</v>
      </c>
      <c r="S19" s="22">
        <v>47506.763435000001</v>
      </c>
      <c r="T19" s="23">
        <v>-4502.0638079999999</v>
      </c>
    </row>
    <row r="20" spans="1:20" ht="9" customHeight="1">
      <c r="A20" s="24"/>
      <c r="B20" s="25"/>
      <c r="C20" s="25"/>
      <c r="D20" s="25" t="s">
        <v>35</v>
      </c>
      <c r="E20" s="25"/>
      <c r="F20" s="25"/>
      <c r="G20" s="26"/>
      <c r="H20" s="27" t="s">
        <v>248</v>
      </c>
      <c r="I20" s="28" t="s">
        <v>248</v>
      </c>
      <c r="J20" s="29" t="s">
        <v>248</v>
      </c>
      <c r="K20" s="24"/>
      <c r="L20" s="25"/>
      <c r="M20" s="25"/>
      <c r="N20" s="25" t="s">
        <v>12</v>
      </c>
      <c r="O20" s="25"/>
      <c r="P20" s="25"/>
      <c r="Q20" s="26"/>
      <c r="R20" s="27">
        <v>38102.806499999999</v>
      </c>
      <c r="S20" s="28">
        <v>41384.497499999998</v>
      </c>
      <c r="T20" s="29">
        <v>-3281.6909999999998</v>
      </c>
    </row>
    <row r="21" spans="1:20" ht="9" customHeight="1">
      <c r="A21" s="18"/>
      <c r="B21" s="19" t="s">
        <v>36</v>
      </c>
      <c r="C21" s="19"/>
      <c r="D21" s="19"/>
      <c r="E21" s="19"/>
      <c r="F21" s="19"/>
      <c r="G21" s="20"/>
      <c r="H21" s="21">
        <v>74208.251411999998</v>
      </c>
      <c r="I21" s="22">
        <v>76412.303448999999</v>
      </c>
      <c r="J21" s="23">
        <v>-2204.0520369999999</v>
      </c>
      <c r="K21" s="24"/>
      <c r="L21" s="25"/>
      <c r="M21" s="25"/>
      <c r="N21" s="25" t="s">
        <v>37</v>
      </c>
      <c r="O21" s="25"/>
      <c r="P21" s="25"/>
      <c r="Q21" s="26"/>
      <c r="R21" s="27" t="s">
        <v>248</v>
      </c>
      <c r="S21" s="28" t="s">
        <v>248</v>
      </c>
      <c r="T21" s="29" t="s">
        <v>248</v>
      </c>
    </row>
    <row r="22" spans="1:20" ht="9" customHeight="1">
      <c r="A22" s="24"/>
      <c r="B22" s="25"/>
      <c r="C22" s="25"/>
      <c r="D22" s="25" t="s">
        <v>38</v>
      </c>
      <c r="E22" s="25"/>
      <c r="F22" s="25"/>
      <c r="G22" s="26"/>
      <c r="H22" s="27">
        <v>25946.699623</v>
      </c>
      <c r="I22" s="28">
        <v>26454.811420000002</v>
      </c>
      <c r="J22" s="29">
        <v>-508.11179700000002</v>
      </c>
      <c r="K22" s="24"/>
      <c r="L22" s="25"/>
      <c r="M22" s="25"/>
      <c r="N22" s="25"/>
      <c r="O22" s="25" t="s">
        <v>16</v>
      </c>
      <c r="P22" s="25"/>
      <c r="Q22" s="26"/>
      <c r="R22" s="27" t="s">
        <v>248</v>
      </c>
      <c r="S22" s="28" t="s">
        <v>248</v>
      </c>
      <c r="T22" s="29" t="s">
        <v>248</v>
      </c>
    </row>
    <row r="23" spans="1:20" ht="9" customHeight="1">
      <c r="A23" s="24"/>
      <c r="B23" s="25"/>
      <c r="C23" s="25"/>
      <c r="D23" s="25"/>
      <c r="E23" s="25" t="s">
        <v>39</v>
      </c>
      <c r="F23" s="25"/>
      <c r="G23" s="26"/>
      <c r="H23" s="27">
        <v>25921.271183000001</v>
      </c>
      <c r="I23" s="28">
        <v>26429.382979999998</v>
      </c>
      <c r="J23" s="29">
        <v>-508.11179700000002</v>
      </c>
      <c r="K23" s="24"/>
      <c r="L23" s="25"/>
      <c r="M23" s="25"/>
      <c r="N23" s="25"/>
      <c r="O23" s="25" t="s">
        <v>40</v>
      </c>
      <c r="P23" s="25"/>
      <c r="Q23" s="26"/>
      <c r="R23" s="27" t="s">
        <v>248</v>
      </c>
      <c r="S23" s="28" t="s">
        <v>248</v>
      </c>
      <c r="T23" s="29" t="s">
        <v>248</v>
      </c>
    </row>
    <row r="24" spans="1:20" ht="9" customHeight="1">
      <c r="A24" s="24"/>
      <c r="B24" s="25"/>
      <c r="C24" s="25"/>
      <c r="D24" s="25"/>
      <c r="E24" s="25"/>
      <c r="F24" s="25" t="s">
        <v>41</v>
      </c>
      <c r="G24" s="26"/>
      <c r="H24" s="27">
        <v>16458.817868999999</v>
      </c>
      <c r="I24" s="28">
        <v>16501.282949</v>
      </c>
      <c r="J24" s="29">
        <v>-42.46508</v>
      </c>
      <c r="K24" s="24"/>
      <c r="L24" s="25"/>
      <c r="M24" s="25"/>
      <c r="N24" s="25" t="s">
        <v>42</v>
      </c>
      <c r="O24" s="25"/>
      <c r="P24" s="25"/>
      <c r="Q24" s="26"/>
      <c r="R24" s="27">
        <v>4792.2720559999998</v>
      </c>
      <c r="S24" s="28">
        <v>4908.0888999999997</v>
      </c>
      <c r="T24" s="29">
        <v>-115.816844</v>
      </c>
    </row>
    <row r="25" spans="1:20" ht="9" customHeight="1">
      <c r="A25" s="24"/>
      <c r="B25" s="25"/>
      <c r="C25" s="25"/>
      <c r="D25" s="25"/>
      <c r="E25" s="25"/>
      <c r="F25" s="25" t="s">
        <v>43</v>
      </c>
      <c r="G25" s="26"/>
      <c r="H25" s="27">
        <v>9266.1864310000001</v>
      </c>
      <c r="I25" s="28">
        <v>9685.5746519999993</v>
      </c>
      <c r="J25" s="29">
        <v>-419.38822099999999</v>
      </c>
      <c r="K25" s="24"/>
      <c r="L25" s="25"/>
      <c r="M25" s="25"/>
      <c r="N25" s="25" t="s">
        <v>44</v>
      </c>
      <c r="O25" s="25"/>
      <c r="P25" s="25"/>
      <c r="Q25" s="26"/>
      <c r="R25" s="27" t="s">
        <v>248</v>
      </c>
      <c r="S25" s="28">
        <v>1066.828</v>
      </c>
      <c r="T25" s="29">
        <v>-1066.828</v>
      </c>
    </row>
    <row r="26" spans="1:20" ht="9" customHeight="1">
      <c r="A26" s="24"/>
      <c r="B26" s="25"/>
      <c r="C26" s="25"/>
      <c r="D26" s="25"/>
      <c r="E26" s="25"/>
      <c r="F26" s="25" t="s">
        <v>45</v>
      </c>
      <c r="G26" s="26"/>
      <c r="H26" s="27">
        <v>196.26688300000001</v>
      </c>
      <c r="I26" s="28">
        <v>242.52537899999999</v>
      </c>
      <c r="J26" s="29">
        <v>-46.258496000000001</v>
      </c>
      <c r="K26" s="24"/>
      <c r="L26" s="25"/>
      <c r="M26" s="25"/>
      <c r="N26" s="25" t="s">
        <v>30</v>
      </c>
      <c r="O26" s="25"/>
      <c r="P26" s="25"/>
      <c r="Q26" s="26"/>
      <c r="R26" s="27">
        <v>109.621071</v>
      </c>
      <c r="S26" s="28">
        <v>147.34903499999999</v>
      </c>
      <c r="T26" s="29">
        <v>-37.727964</v>
      </c>
    </row>
    <row r="27" spans="1:20" ht="9" customHeight="1">
      <c r="A27" s="24"/>
      <c r="B27" s="25"/>
      <c r="C27" s="25"/>
      <c r="D27" s="25"/>
      <c r="E27" s="25"/>
      <c r="F27" s="25" t="s">
        <v>46</v>
      </c>
      <c r="G27" s="26"/>
      <c r="H27" s="27" t="s">
        <v>248</v>
      </c>
      <c r="I27" s="28" t="s">
        <v>248</v>
      </c>
      <c r="J27" s="29" t="s">
        <v>248</v>
      </c>
      <c r="K27" s="24"/>
      <c r="L27" s="25"/>
      <c r="M27" s="25"/>
      <c r="N27" s="25" t="s">
        <v>47</v>
      </c>
      <c r="O27" s="25"/>
      <c r="P27" s="25"/>
      <c r="Q27" s="26"/>
      <c r="R27" s="27" t="s">
        <v>248</v>
      </c>
      <c r="S27" s="28" t="s">
        <v>248</v>
      </c>
      <c r="T27" s="29" t="s">
        <v>248</v>
      </c>
    </row>
    <row r="28" spans="1:20" ht="9" customHeight="1">
      <c r="A28" s="24"/>
      <c r="B28" s="25"/>
      <c r="C28" s="25"/>
      <c r="D28" s="25"/>
      <c r="E28" s="25"/>
      <c r="F28" s="25" t="s">
        <v>48</v>
      </c>
      <c r="G28" s="26"/>
      <c r="H28" s="27" t="s">
        <v>248</v>
      </c>
      <c r="I28" s="28" t="s">
        <v>248</v>
      </c>
      <c r="J28" s="29" t="s">
        <v>248</v>
      </c>
      <c r="K28" s="212" t="s">
        <v>49</v>
      </c>
      <c r="L28" s="213"/>
      <c r="M28" s="213"/>
      <c r="N28" s="213"/>
      <c r="O28" s="213"/>
      <c r="P28" s="213"/>
      <c r="Q28" s="214"/>
      <c r="R28" s="30">
        <v>48109.524310000001</v>
      </c>
      <c r="S28" s="31">
        <v>53597.890731</v>
      </c>
      <c r="T28" s="32">
        <v>-5488.3664209999997</v>
      </c>
    </row>
    <row r="29" spans="1:20" ht="9" customHeight="1">
      <c r="A29" s="24"/>
      <c r="B29" s="25"/>
      <c r="C29" s="25"/>
      <c r="D29" s="25"/>
      <c r="E29" s="25"/>
      <c r="F29" s="25" t="s">
        <v>50</v>
      </c>
      <c r="G29" s="26"/>
      <c r="H29" s="27" t="s">
        <v>248</v>
      </c>
      <c r="I29" s="28" t="s">
        <v>248</v>
      </c>
      <c r="J29" s="29" t="s">
        <v>248</v>
      </c>
      <c r="K29" s="18" t="s">
        <v>51</v>
      </c>
      <c r="L29" s="19"/>
      <c r="M29" s="19"/>
      <c r="N29" s="19"/>
      <c r="O29" s="19"/>
      <c r="P29" s="19"/>
      <c r="Q29" s="20"/>
      <c r="R29" s="21"/>
      <c r="S29" s="22"/>
      <c r="T29" s="23"/>
    </row>
    <row r="30" spans="1:20" s="33" customFormat="1" ht="9" customHeight="1">
      <c r="A30" s="24"/>
      <c r="B30" s="25"/>
      <c r="C30" s="25"/>
      <c r="D30" s="25"/>
      <c r="E30" s="25"/>
      <c r="F30" s="25" t="s">
        <v>52</v>
      </c>
      <c r="G30" s="26"/>
      <c r="H30" s="27" t="s">
        <v>248</v>
      </c>
      <c r="I30" s="28" t="s">
        <v>248</v>
      </c>
      <c r="J30" s="29" t="s">
        <v>248</v>
      </c>
      <c r="K30" s="18"/>
      <c r="L30" s="19" t="s">
        <v>53</v>
      </c>
      <c r="M30" s="19"/>
      <c r="N30" s="19"/>
      <c r="O30" s="19"/>
      <c r="P30" s="19"/>
      <c r="Q30" s="20"/>
      <c r="R30" s="21">
        <v>26182.916141000002</v>
      </c>
      <c r="S30" s="22">
        <v>22965.955039</v>
      </c>
      <c r="T30" s="23">
        <v>3216.9611020000002</v>
      </c>
    </row>
    <row r="31" spans="1:20" s="33" customFormat="1" ht="9" customHeight="1">
      <c r="A31" s="24"/>
      <c r="B31" s="25"/>
      <c r="C31" s="25"/>
      <c r="D31" s="25"/>
      <c r="E31" s="25" t="s">
        <v>54</v>
      </c>
      <c r="F31" s="25"/>
      <c r="G31" s="26"/>
      <c r="H31" s="27">
        <v>25.428439999999998</v>
      </c>
      <c r="I31" s="28">
        <v>25.428439999999998</v>
      </c>
      <c r="J31" s="29" t="s">
        <v>248</v>
      </c>
      <c r="K31" s="24"/>
      <c r="L31" s="25"/>
      <c r="M31" s="25" t="s">
        <v>55</v>
      </c>
      <c r="N31" s="34"/>
      <c r="O31" s="34"/>
      <c r="P31" s="34"/>
      <c r="Q31" s="35"/>
      <c r="R31" s="27">
        <v>3216.9611020000002</v>
      </c>
      <c r="S31" s="28">
        <v>-4813.4194989999996</v>
      </c>
      <c r="T31" s="29">
        <v>8030.3806009999998</v>
      </c>
    </row>
    <row r="32" spans="1:20" s="33" customFormat="1" ht="9" customHeight="1">
      <c r="A32" s="24"/>
      <c r="B32" s="25"/>
      <c r="C32" s="25"/>
      <c r="D32" s="25"/>
      <c r="E32" s="25"/>
      <c r="F32" s="25" t="s">
        <v>56</v>
      </c>
      <c r="G32" s="26"/>
      <c r="H32" s="27" t="s">
        <v>248</v>
      </c>
      <c r="I32" s="28" t="s">
        <v>248</v>
      </c>
      <c r="J32" s="29" t="s">
        <v>248</v>
      </c>
      <c r="K32" s="24"/>
      <c r="L32" s="25"/>
      <c r="M32" s="25"/>
      <c r="N32" s="34"/>
      <c r="O32" s="34"/>
      <c r="P32" s="34"/>
      <c r="Q32" s="35"/>
      <c r="R32" s="27"/>
      <c r="S32" s="28"/>
      <c r="T32" s="29"/>
    </row>
    <row r="33" spans="1:20" s="33" customFormat="1" ht="9" customHeight="1">
      <c r="A33" s="24"/>
      <c r="B33" s="25"/>
      <c r="C33" s="25"/>
      <c r="D33" s="25"/>
      <c r="E33" s="25"/>
      <c r="F33" s="25" t="s">
        <v>57</v>
      </c>
      <c r="G33" s="26"/>
      <c r="H33" s="27">
        <v>25.428439999999998</v>
      </c>
      <c r="I33" s="28">
        <v>25.428439999999998</v>
      </c>
      <c r="J33" s="29" t="s">
        <v>248</v>
      </c>
      <c r="K33" s="24"/>
      <c r="L33" s="25"/>
      <c r="M33" s="25"/>
      <c r="N33" s="36"/>
      <c r="O33" s="37"/>
      <c r="P33" s="37"/>
      <c r="Q33" s="38"/>
      <c r="R33" s="27"/>
      <c r="S33" s="28"/>
      <c r="T33" s="29"/>
    </row>
    <row r="34" spans="1:20" s="33" customFormat="1" ht="9" customHeight="1">
      <c r="A34" s="24"/>
      <c r="B34" s="25"/>
      <c r="C34" s="25"/>
      <c r="D34" s="25" t="s">
        <v>58</v>
      </c>
      <c r="E34" s="25"/>
      <c r="F34" s="25"/>
      <c r="G34" s="26"/>
      <c r="H34" s="27" t="s">
        <v>248</v>
      </c>
      <c r="I34" s="28" t="s">
        <v>248</v>
      </c>
      <c r="J34" s="29" t="s">
        <v>248</v>
      </c>
      <c r="K34" s="24"/>
      <c r="L34" s="25"/>
      <c r="M34" s="25"/>
      <c r="N34" s="36"/>
      <c r="O34" s="37"/>
      <c r="P34" s="37"/>
      <c r="Q34" s="38"/>
      <c r="R34" s="27"/>
      <c r="S34" s="28"/>
      <c r="T34" s="29"/>
    </row>
    <row r="35" spans="1:20" s="33" customFormat="1" ht="9" customHeight="1">
      <c r="A35" s="24"/>
      <c r="B35" s="25"/>
      <c r="C35" s="25"/>
      <c r="D35" s="25"/>
      <c r="E35" s="25" t="s">
        <v>39</v>
      </c>
      <c r="F35" s="25"/>
      <c r="G35" s="26"/>
      <c r="H35" s="27" t="s">
        <v>248</v>
      </c>
      <c r="I35" s="28" t="s">
        <v>248</v>
      </c>
      <c r="J35" s="29" t="s">
        <v>248</v>
      </c>
      <c r="K35" s="24"/>
      <c r="L35" s="25"/>
      <c r="M35" s="25"/>
      <c r="N35" s="36"/>
      <c r="O35" s="37"/>
      <c r="P35" s="37"/>
      <c r="Q35" s="38"/>
      <c r="R35" s="27"/>
      <c r="S35" s="28"/>
      <c r="T35" s="29"/>
    </row>
    <row r="36" spans="1:20" s="33" customFormat="1" ht="9" customHeight="1">
      <c r="A36" s="24"/>
      <c r="B36" s="25"/>
      <c r="C36" s="25"/>
      <c r="D36" s="25"/>
      <c r="E36" s="25"/>
      <c r="F36" s="25" t="s">
        <v>41</v>
      </c>
      <c r="G36" s="26"/>
      <c r="H36" s="27" t="s">
        <v>248</v>
      </c>
      <c r="I36" s="28" t="s">
        <v>248</v>
      </c>
      <c r="J36" s="29" t="s">
        <v>248</v>
      </c>
      <c r="K36" s="24"/>
      <c r="L36" s="25"/>
      <c r="M36" s="25"/>
      <c r="N36" s="36"/>
      <c r="O36" s="37"/>
      <c r="P36" s="37"/>
      <c r="Q36" s="38"/>
      <c r="R36" s="27"/>
      <c r="S36" s="28"/>
      <c r="T36" s="29"/>
    </row>
    <row r="37" spans="1:20" s="33" customFormat="1" ht="9" customHeight="1">
      <c r="A37" s="24"/>
      <c r="B37" s="25"/>
      <c r="C37" s="25"/>
      <c r="D37" s="25"/>
      <c r="E37" s="25"/>
      <c r="F37" s="25" t="s">
        <v>43</v>
      </c>
      <c r="G37" s="26"/>
      <c r="H37" s="27" t="s">
        <v>248</v>
      </c>
      <c r="I37" s="28" t="s">
        <v>248</v>
      </c>
      <c r="J37" s="29" t="s">
        <v>248</v>
      </c>
      <c r="K37" s="24"/>
      <c r="L37" s="25"/>
      <c r="M37" s="25"/>
      <c r="N37" s="36"/>
      <c r="O37" s="37"/>
      <c r="P37" s="37"/>
      <c r="Q37" s="38"/>
      <c r="R37" s="27"/>
      <c r="S37" s="28"/>
      <c r="T37" s="29"/>
    </row>
    <row r="38" spans="1:20" s="33" customFormat="1" ht="9" customHeight="1">
      <c r="A38" s="24"/>
      <c r="B38" s="25"/>
      <c r="C38" s="25"/>
      <c r="D38" s="25"/>
      <c r="E38" s="25"/>
      <c r="F38" s="25" t="s">
        <v>45</v>
      </c>
      <c r="G38" s="26"/>
      <c r="H38" s="27" t="s">
        <v>248</v>
      </c>
      <c r="I38" s="28" t="s">
        <v>248</v>
      </c>
      <c r="J38" s="29" t="s">
        <v>248</v>
      </c>
      <c r="K38" s="24"/>
      <c r="L38" s="25"/>
      <c r="M38" s="25"/>
      <c r="N38" s="36"/>
      <c r="O38" s="39"/>
      <c r="P38" s="39"/>
      <c r="Q38" s="40"/>
      <c r="R38" s="27"/>
      <c r="S38" s="28"/>
      <c r="T38" s="29"/>
    </row>
    <row r="39" spans="1:20" s="33" customFormat="1" ht="9" customHeight="1">
      <c r="A39" s="24"/>
      <c r="B39" s="25"/>
      <c r="C39" s="25"/>
      <c r="D39" s="25"/>
      <c r="E39" s="25" t="s">
        <v>54</v>
      </c>
      <c r="F39" s="25"/>
      <c r="G39" s="26"/>
      <c r="H39" s="27" t="s">
        <v>248</v>
      </c>
      <c r="I39" s="28" t="s">
        <v>248</v>
      </c>
      <c r="J39" s="29" t="s">
        <v>248</v>
      </c>
      <c r="K39" s="41"/>
      <c r="L39" s="42"/>
      <c r="M39" s="42"/>
      <c r="N39" s="25"/>
      <c r="O39" s="25"/>
      <c r="P39" s="25"/>
      <c r="Q39" s="26"/>
      <c r="R39" s="27"/>
      <c r="S39" s="28"/>
      <c r="T39" s="29"/>
    </row>
    <row r="40" spans="1:20" s="33" customFormat="1" ht="9" customHeight="1">
      <c r="A40" s="24"/>
      <c r="B40" s="25"/>
      <c r="C40" s="25"/>
      <c r="D40" s="25"/>
      <c r="E40" s="25"/>
      <c r="F40" s="25" t="s">
        <v>56</v>
      </c>
      <c r="G40" s="26"/>
      <c r="H40" s="27" t="s">
        <v>248</v>
      </c>
      <c r="I40" s="28" t="s">
        <v>248</v>
      </c>
      <c r="J40" s="29" t="s">
        <v>248</v>
      </c>
      <c r="K40" s="24"/>
      <c r="L40" s="25"/>
      <c r="M40" s="25"/>
      <c r="N40" s="25"/>
      <c r="O40" s="25"/>
      <c r="P40" s="25"/>
      <c r="Q40" s="26"/>
      <c r="R40" s="27"/>
      <c r="S40" s="28"/>
      <c r="T40" s="29"/>
    </row>
    <row r="41" spans="1:20" s="33" customFormat="1" ht="9" customHeight="1">
      <c r="A41" s="24"/>
      <c r="B41" s="25"/>
      <c r="C41" s="25"/>
      <c r="D41" s="25"/>
      <c r="E41" s="25"/>
      <c r="F41" s="25" t="s">
        <v>57</v>
      </c>
      <c r="G41" s="26"/>
      <c r="H41" s="27" t="s">
        <v>248</v>
      </c>
      <c r="I41" s="28" t="s">
        <v>248</v>
      </c>
      <c r="J41" s="29" t="s">
        <v>248</v>
      </c>
      <c r="K41" s="24"/>
      <c r="L41" s="25"/>
      <c r="M41" s="25"/>
      <c r="N41" s="25"/>
      <c r="O41" s="25"/>
      <c r="P41" s="25"/>
      <c r="Q41" s="26"/>
      <c r="R41" s="27"/>
      <c r="S41" s="28"/>
      <c r="T41" s="29"/>
    </row>
    <row r="42" spans="1:20" s="33" customFormat="1" ht="9" customHeight="1">
      <c r="A42" s="24"/>
      <c r="B42" s="25"/>
      <c r="C42" s="25"/>
      <c r="D42" s="25" t="s">
        <v>59</v>
      </c>
      <c r="E42" s="25"/>
      <c r="F42" s="25"/>
      <c r="G42" s="26"/>
      <c r="H42" s="27">
        <v>217.61867599999999</v>
      </c>
      <c r="I42" s="28">
        <v>261.16433699999999</v>
      </c>
      <c r="J42" s="29">
        <v>-43.545661000000003</v>
      </c>
      <c r="K42" s="24"/>
      <c r="L42" s="25"/>
      <c r="M42" s="25"/>
      <c r="N42" s="25"/>
      <c r="O42" s="25"/>
      <c r="P42" s="25"/>
      <c r="Q42" s="26"/>
      <c r="R42" s="27"/>
      <c r="S42" s="28"/>
      <c r="T42" s="29"/>
    </row>
    <row r="43" spans="1:20" s="33" customFormat="1" ht="9" customHeight="1">
      <c r="A43" s="24"/>
      <c r="B43" s="25"/>
      <c r="C43" s="25"/>
      <c r="D43" s="25" t="s">
        <v>60</v>
      </c>
      <c r="E43" s="25"/>
      <c r="F43" s="25"/>
      <c r="G43" s="26"/>
      <c r="H43" s="27" t="s">
        <v>248</v>
      </c>
      <c r="I43" s="28" t="s">
        <v>248</v>
      </c>
      <c r="J43" s="29" t="s">
        <v>248</v>
      </c>
      <c r="K43" s="41"/>
      <c r="L43" s="42"/>
      <c r="M43" s="42"/>
      <c r="N43" s="42"/>
      <c r="O43" s="42"/>
      <c r="P43" s="42"/>
      <c r="Q43" s="43"/>
      <c r="R43" s="27"/>
      <c r="S43" s="28"/>
      <c r="T43" s="29"/>
    </row>
    <row r="44" spans="1:20" s="33" customFormat="1" ht="9" customHeight="1">
      <c r="A44" s="24"/>
      <c r="B44" s="25"/>
      <c r="C44" s="25"/>
      <c r="D44" s="25" t="s">
        <v>61</v>
      </c>
      <c r="E44" s="25"/>
      <c r="F44" s="25"/>
      <c r="G44" s="26"/>
      <c r="H44" s="27">
        <v>147.34903499999999</v>
      </c>
      <c r="I44" s="28">
        <v>185.076999</v>
      </c>
      <c r="J44" s="29">
        <v>-37.727964</v>
      </c>
      <c r="K44" s="24"/>
      <c r="L44" s="25"/>
      <c r="M44" s="25"/>
      <c r="N44" s="25"/>
      <c r="O44" s="25"/>
      <c r="P44" s="25"/>
      <c r="Q44" s="26"/>
      <c r="R44" s="27"/>
      <c r="S44" s="28"/>
      <c r="T44" s="29"/>
    </row>
    <row r="45" spans="1:20" s="33" customFormat="1" ht="9" customHeight="1">
      <c r="A45" s="24"/>
      <c r="B45" s="25"/>
      <c r="C45" s="25"/>
      <c r="D45" s="25" t="s">
        <v>62</v>
      </c>
      <c r="E45" s="25"/>
      <c r="F45" s="25"/>
      <c r="G45" s="26"/>
      <c r="H45" s="27">
        <v>0.59508000000000005</v>
      </c>
      <c r="I45" s="28">
        <v>0.49830000000000002</v>
      </c>
      <c r="J45" s="29">
        <v>9.6780000000000005E-2</v>
      </c>
      <c r="K45" s="24"/>
      <c r="L45" s="25"/>
      <c r="M45" s="25"/>
      <c r="N45" s="25"/>
      <c r="O45" s="25"/>
      <c r="P45" s="25"/>
      <c r="Q45" s="26"/>
      <c r="R45" s="27"/>
      <c r="S45" s="28"/>
      <c r="T45" s="29"/>
    </row>
    <row r="46" spans="1:20" ht="9" customHeight="1">
      <c r="A46" s="24"/>
      <c r="B46" s="25"/>
      <c r="C46" s="25"/>
      <c r="D46" s="25" t="s">
        <v>63</v>
      </c>
      <c r="E46" s="25"/>
      <c r="F46" s="25"/>
      <c r="G46" s="26"/>
      <c r="H46" s="27" t="s">
        <v>248</v>
      </c>
      <c r="I46" s="28" t="s">
        <v>248</v>
      </c>
      <c r="J46" s="29" t="s">
        <v>248</v>
      </c>
      <c r="K46" s="24"/>
      <c r="L46" s="25"/>
      <c r="M46" s="25"/>
      <c r="N46" s="25"/>
      <c r="O46" s="25"/>
      <c r="P46" s="25"/>
      <c r="Q46" s="26"/>
      <c r="R46" s="27"/>
      <c r="S46" s="28"/>
      <c r="T46" s="29"/>
    </row>
    <row r="47" spans="1:20" ht="9" customHeight="1">
      <c r="A47" s="24"/>
      <c r="B47" s="25"/>
      <c r="C47" s="25"/>
      <c r="D47" s="25" t="s">
        <v>64</v>
      </c>
      <c r="E47" s="25"/>
      <c r="F47" s="25"/>
      <c r="G47" s="26"/>
      <c r="H47" s="27">
        <v>47895.988998000001</v>
      </c>
      <c r="I47" s="28">
        <v>49510.752393000002</v>
      </c>
      <c r="J47" s="29">
        <v>-1614.7633949999999</v>
      </c>
      <c r="K47" s="24"/>
      <c r="L47" s="25"/>
      <c r="M47" s="25"/>
      <c r="N47" s="25"/>
      <c r="O47" s="25"/>
      <c r="P47" s="25"/>
      <c r="Q47" s="26"/>
      <c r="R47" s="27"/>
      <c r="S47" s="28"/>
      <c r="T47" s="29"/>
    </row>
    <row r="48" spans="1:20" ht="9" customHeight="1">
      <c r="A48" s="24"/>
      <c r="B48" s="25"/>
      <c r="C48" s="25"/>
      <c r="D48" s="25"/>
      <c r="E48" s="25" t="s">
        <v>65</v>
      </c>
      <c r="F48" s="25"/>
      <c r="G48" s="26"/>
      <c r="H48" s="27">
        <v>46237.994196</v>
      </c>
      <c r="I48" s="28">
        <v>46237.994196</v>
      </c>
      <c r="J48" s="29" t="s">
        <v>248</v>
      </c>
      <c r="K48" s="24"/>
      <c r="L48" s="25"/>
      <c r="M48" s="25"/>
      <c r="N48" s="25"/>
      <c r="O48" s="25"/>
      <c r="P48" s="25"/>
      <c r="Q48" s="26"/>
      <c r="R48" s="27"/>
      <c r="S48" s="28"/>
      <c r="T48" s="29"/>
    </row>
    <row r="49" spans="1:20" ht="9" customHeight="1">
      <c r="A49" s="24"/>
      <c r="B49" s="25"/>
      <c r="C49" s="25"/>
      <c r="D49" s="25"/>
      <c r="E49" s="25"/>
      <c r="F49" s="25" t="s">
        <v>66</v>
      </c>
      <c r="G49" s="26"/>
      <c r="H49" s="27">
        <v>46237.994196</v>
      </c>
      <c r="I49" s="28">
        <v>46237.994196</v>
      </c>
      <c r="J49" s="29" t="s">
        <v>248</v>
      </c>
      <c r="K49" s="24"/>
      <c r="L49" s="25"/>
      <c r="M49" s="25"/>
      <c r="N49" s="25"/>
      <c r="O49" s="25"/>
      <c r="P49" s="25"/>
      <c r="Q49" s="26"/>
      <c r="R49" s="27"/>
      <c r="S49" s="28"/>
      <c r="T49" s="29"/>
    </row>
    <row r="50" spans="1:20" ht="9" customHeight="1">
      <c r="A50" s="24"/>
      <c r="B50" s="25"/>
      <c r="C50" s="25"/>
      <c r="D50" s="25"/>
      <c r="E50" s="25"/>
      <c r="F50" s="44" t="s">
        <v>67</v>
      </c>
      <c r="G50" s="45"/>
      <c r="H50" s="27" t="s">
        <v>248</v>
      </c>
      <c r="I50" s="28" t="s">
        <v>248</v>
      </c>
      <c r="J50" s="29" t="s">
        <v>248</v>
      </c>
      <c r="K50" s="24"/>
      <c r="L50" s="25"/>
      <c r="M50" s="25"/>
      <c r="N50" s="25"/>
      <c r="O50" s="25"/>
      <c r="P50" s="25"/>
      <c r="Q50" s="26"/>
      <c r="R50" s="27"/>
      <c r="S50" s="28"/>
      <c r="T50" s="29"/>
    </row>
    <row r="51" spans="1:20" ht="9" customHeight="1">
      <c r="A51" s="24"/>
      <c r="B51" s="25"/>
      <c r="C51" s="25"/>
      <c r="D51" s="25"/>
      <c r="E51" s="25" t="s">
        <v>68</v>
      </c>
      <c r="F51" s="25"/>
      <c r="G51" s="26"/>
      <c r="H51" s="27">
        <v>1638.55727</v>
      </c>
      <c r="I51" s="28">
        <v>1716.584809</v>
      </c>
      <c r="J51" s="29">
        <v>-78.027539000000004</v>
      </c>
      <c r="K51" s="24"/>
      <c r="L51" s="25"/>
      <c r="M51" s="25"/>
      <c r="N51" s="25"/>
      <c r="O51" s="25"/>
      <c r="P51" s="25"/>
      <c r="Q51" s="26"/>
      <c r="R51" s="27"/>
      <c r="S51" s="28"/>
      <c r="T51" s="29"/>
    </row>
    <row r="52" spans="1:20" ht="9" customHeight="1">
      <c r="A52" s="24"/>
      <c r="B52" s="25"/>
      <c r="C52" s="25"/>
      <c r="D52" s="25"/>
      <c r="E52" s="25" t="s">
        <v>33</v>
      </c>
      <c r="F52" s="25"/>
      <c r="G52" s="26"/>
      <c r="H52" s="27" t="s">
        <v>248</v>
      </c>
      <c r="I52" s="28" t="s">
        <v>248</v>
      </c>
      <c r="J52" s="29" t="s">
        <v>248</v>
      </c>
      <c r="K52" s="24"/>
      <c r="L52" s="25"/>
      <c r="M52" s="25"/>
      <c r="N52" s="25"/>
      <c r="O52" s="25"/>
      <c r="P52" s="25"/>
      <c r="Q52" s="26"/>
      <c r="R52" s="27"/>
      <c r="S52" s="28"/>
      <c r="T52" s="29"/>
    </row>
    <row r="53" spans="1:20" ht="9" customHeight="1">
      <c r="A53" s="24"/>
      <c r="B53" s="25"/>
      <c r="C53" s="25"/>
      <c r="D53" s="25"/>
      <c r="E53" s="25" t="s">
        <v>25</v>
      </c>
      <c r="F53" s="25"/>
      <c r="G53" s="26"/>
      <c r="H53" s="27">
        <v>19.437532000000001</v>
      </c>
      <c r="I53" s="28">
        <v>1556.1733879999999</v>
      </c>
      <c r="J53" s="29">
        <v>-1536.735856</v>
      </c>
      <c r="K53" s="24"/>
      <c r="L53" s="25"/>
      <c r="M53" s="25"/>
      <c r="N53" s="25"/>
      <c r="O53" s="25"/>
      <c r="P53" s="25"/>
      <c r="Q53" s="26"/>
      <c r="R53" s="27"/>
      <c r="S53" s="28"/>
      <c r="T53" s="29"/>
    </row>
    <row r="54" spans="1:20" ht="9" customHeight="1">
      <c r="A54" s="24"/>
      <c r="B54" s="25"/>
      <c r="C54" s="25"/>
      <c r="D54" s="25"/>
      <c r="E54" s="25"/>
      <c r="F54" s="25" t="s">
        <v>29</v>
      </c>
      <c r="G54" s="26"/>
      <c r="H54" s="27" t="s">
        <v>248</v>
      </c>
      <c r="I54" s="28" t="s">
        <v>248</v>
      </c>
      <c r="J54" s="29" t="s">
        <v>248</v>
      </c>
      <c r="K54" s="24"/>
      <c r="L54" s="25"/>
      <c r="M54" s="25"/>
      <c r="N54" s="25"/>
      <c r="O54" s="25"/>
      <c r="P54" s="25"/>
      <c r="Q54" s="26"/>
      <c r="R54" s="27"/>
      <c r="S54" s="28"/>
      <c r="T54" s="29"/>
    </row>
    <row r="55" spans="1:20" ht="9" customHeight="1">
      <c r="A55" s="24"/>
      <c r="B55" s="25"/>
      <c r="C55" s="25"/>
      <c r="D55" s="25"/>
      <c r="E55" s="25"/>
      <c r="F55" s="25" t="s">
        <v>69</v>
      </c>
      <c r="G55" s="26"/>
      <c r="H55" s="27" t="s">
        <v>248</v>
      </c>
      <c r="I55" s="28" t="s">
        <v>248</v>
      </c>
      <c r="J55" s="29" t="s">
        <v>248</v>
      </c>
      <c r="K55" s="24"/>
      <c r="L55" s="25"/>
      <c r="M55" s="25"/>
      <c r="N55" s="25"/>
      <c r="O55" s="25"/>
      <c r="P55" s="25"/>
      <c r="Q55" s="26"/>
      <c r="R55" s="27"/>
      <c r="S55" s="28"/>
      <c r="T55" s="29"/>
    </row>
    <row r="56" spans="1:20" ht="9" customHeight="1">
      <c r="A56" s="24"/>
      <c r="B56" s="25"/>
      <c r="C56" s="25"/>
      <c r="D56" s="25"/>
      <c r="E56" s="25"/>
      <c r="F56" s="25" t="s">
        <v>70</v>
      </c>
      <c r="G56" s="26"/>
      <c r="H56" s="27">
        <v>19.437532000000001</v>
      </c>
      <c r="I56" s="28">
        <v>1556.1733879999999</v>
      </c>
      <c r="J56" s="29">
        <v>-1536.735856</v>
      </c>
      <c r="K56" s="24"/>
      <c r="L56" s="25"/>
      <c r="M56" s="25"/>
      <c r="N56" s="25"/>
      <c r="O56" s="25"/>
      <c r="P56" s="25"/>
      <c r="Q56" s="26"/>
      <c r="R56" s="27"/>
      <c r="S56" s="28"/>
      <c r="T56" s="29"/>
    </row>
    <row r="57" spans="1:20" ht="9" customHeight="1">
      <c r="A57" s="24"/>
      <c r="B57" s="25"/>
      <c r="C57" s="25"/>
      <c r="D57" s="25"/>
      <c r="E57" s="25"/>
      <c r="F57" s="25" t="s">
        <v>71</v>
      </c>
      <c r="G57" s="26"/>
      <c r="H57" s="27" t="s">
        <v>248</v>
      </c>
      <c r="I57" s="28" t="s">
        <v>248</v>
      </c>
      <c r="J57" s="29" t="s">
        <v>248</v>
      </c>
      <c r="K57" s="46"/>
      <c r="L57" s="47"/>
      <c r="M57" s="47"/>
      <c r="N57" s="47"/>
      <c r="O57" s="47"/>
      <c r="P57" s="47"/>
      <c r="Q57" s="48"/>
      <c r="R57" s="27"/>
      <c r="S57" s="28"/>
      <c r="T57" s="29"/>
    </row>
    <row r="58" spans="1:20" ht="9" customHeight="1">
      <c r="A58" s="46"/>
      <c r="B58" s="47"/>
      <c r="C58" s="47"/>
      <c r="D58" s="47"/>
      <c r="E58" s="47" t="s">
        <v>72</v>
      </c>
      <c r="F58" s="47"/>
      <c r="G58" s="48"/>
      <c r="H58" s="27" t="s">
        <v>248</v>
      </c>
      <c r="I58" s="28" t="s">
        <v>248</v>
      </c>
      <c r="J58" s="29" t="s">
        <v>248</v>
      </c>
      <c r="K58" s="212" t="s">
        <v>73</v>
      </c>
      <c r="L58" s="215"/>
      <c r="M58" s="215"/>
      <c r="N58" s="215"/>
      <c r="O58" s="215"/>
      <c r="P58" s="215"/>
      <c r="Q58" s="216"/>
      <c r="R58" s="30">
        <v>26182.916141000002</v>
      </c>
      <c r="S58" s="31">
        <v>22965.955039</v>
      </c>
      <c r="T58" s="32">
        <v>3216.9611020000002</v>
      </c>
    </row>
    <row r="59" spans="1:20" ht="9" customHeight="1" thickBot="1">
      <c r="A59" s="217" t="s">
        <v>74</v>
      </c>
      <c r="B59" s="218"/>
      <c r="C59" s="218"/>
      <c r="D59" s="218"/>
      <c r="E59" s="218"/>
      <c r="F59" s="218"/>
      <c r="G59" s="219"/>
      <c r="H59" s="49">
        <v>74292.440451000002</v>
      </c>
      <c r="I59" s="49">
        <v>76563.84577</v>
      </c>
      <c r="J59" s="50">
        <v>-2271.405319</v>
      </c>
      <c r="K59" s="217" t="s">
        <v>75</v>
      </c>
      <c r="L59" s="220"/>
      <c r="M59" s="220"/>
      <c r="N59" s="220"/>
      <c r="O59" s="220"/>
      <c r="P59" s="220"/>
      <c r="Q59" s="221"/>
      <c r="R59" s="51">
        <v>74292.440451000002</v>
      </c>
      <c r="S59" s="49">
        <v>76563.84577</v>
      </c>
      <c r="T59" s="50">
        <v>-2271.405319</v>
      </c>
    </row>
    <row r="60" spans="1:20" ht="60" customHeight="1">
      <c r="A60" s="52"/>
      <c r="B60" s="53"/>
      <c r="C60" s="53"/>
      <c r="D60" s="53"/>
      <c r="E60" s="53"/>
      <c r="F60" s="53"/>
      <c r="G60" s="53"/>
      <c r="H60" s="27"/>
      <c r="I60" s="27"/>
      <c r="J60" s="27"/>
      <c r="K60" s="52"/>
      <c r="L60" s="42"/>
      <c r="M60" s="42"/>
      <c r="N60" s="42"/>
      <c r="O60" s="42"/>
      <c r="P60" s="42"/>
      <c r="Q60" s="42"/>
      <c r="R60" s="27"/>
      <c r="S60" s="27"/>
      <c r="T60" s="27"/>
    </row>
    <row r="61" spans="1:20" s="33" customFormat="1" ht="15" customHeight="1">
      <c r="A61" s="3"/>
      <c r="B61" s="54"/>
      <c r="C61" s="54"/>
      <c r="D61" s="54"/>
      <c r="E61" s="54"/>
      <c r="F61" s="54"/>
      <c r="G61" s="54"/>
      <c r="H61" s="55"/>
      <c r="I61" s="55"/>
      <c r="J61" s="55"/>
      <c r="K61" s="3"/>
      <c r="L61" s="4"/>
      <c r="M61" s="4"/>
      <c r="N61" s="4"/>
      <c r="O61" s="4"/>
      <c r="P61" s="5"/>
      <c r="Q61" s="56"/>
      <c r="R61" s="5"/>
      <c r="S61" s="6"/>
      <c r="T61" s="7" t="s">
        <v>249</v>
      </c>
    </row>
    <row r="62" spans="1:20" s="33" customFormat="1" ht="9.6" customHeight="1">
      <c r="A62" s="1"/>
      <c r="B62" s="1"/>
      <c r="C62" s="1"/>
      <c r="D62" s="1"/>
      <c r="E62" s="1"/>
      <c r="F62" s="1"/>
      <c r="G62" s="1"/>
      <c r="H62" s="2"/>
      <c r="I62" s="2"/>
      <c r="J62" s="2"/>
      <c r="R62" s="55"/>
      <c r="S62" s="55"/>
      <c r="T62" s="55"/>
    </row>
    <row r="63" spans="1:20" s="33" customFormat="1" ht="9.6" customHeight="1">
      <c r="A63" s="1"/>
      <c r="B63" s="1"/>
      <c r="C63" s="1"/>
      <c r="D63" s="1"/>
      <c r="E63" s="1"/>
      <c r="F63" s="1"/>
      <c r="G63" s="1"/>
      <c r="H63" s="2"/>
      <c r="I63" s="2"/>
      <c r="J63" s="2"/>
      <c r="K63" s="1"/>
      <c r="L63" s="1"/>
      <c r="M63" s="1"/>
      <c r="N63" s="1"/>
      <c r="O63" s="1"/>
      <c r="P63" s="1"/>
      <c r="Q63" s="1"/>
      <c r="R63" s="2"/>
      <c r="S63" s="2"/>
      <c r="T63" s="2"/>
    </row>
    <row r="64" spans="1:20" s="33" customFormat="1" ht="9.6" customHeight="1">
      <c r="A64" s="1"/>
      <c r="B64" s="1"/>
      <c r="C64" s="1"/>
      <c r="D64" s="1"/>
      <c r="E64" s="1"/>
      <c r="F64" s="1"/>
      <c r="G64" s="1"/>
      <c r="H64" s="2"/>
      <c r="I64" s="2"/>
      <c r="J64" s="2"/>
      <c r="K64" s="1"/>
      <c r="L64" s="1"/>
      <c r="M64" s="1"/>
      <c r="N64" s="1"/>
      <c r="O64" s="1"/>
      <c r="P64" s="1"/>
      <c r="Q64" s="1"/>
      <c r="R64" s="2"/>
      <c r="S64" s="2"/>
      <c r="T64" s="2"/>
    </row>
    <row r="65" spans="1:20" s="33" customFormat="1" ht="9.6" customHeight="1">
      <c r="A65" s="1"/>
      <c r="B65" s="1"/>
      <c r="C65" s="1"/>
      <c r="D65" s="1"/>
      <c r="E65" s="1"/>
      <c r="F65" s="1"/>
      <c r="G65" s="1"/>
      <c r="H65" s="2"/>
      <c r="I65" s="2"/>
      <c r="J65" s="2"/>
      <c r="K65" s="1"/>
      <c r="L65" s="1"/>
      <c r="M65" s="1"/>
      <c r="N65" s="1"/>
      <c r="O65" s="1"/>
      <c r="P65" s="1"/>
      <c r="Q65" s="1"/>
      <c r="R65" s="2"/>
      <c r="S65" s="2"/>
      <c r="T65" s="2"/>
    </row>
  </sheetData>
  <mergeCells count="6">
    <mergeCell ref="A4:G5"/>
    <mergeCell ref="K4:Q5"/>
    <mergeCell ref="K28:Q28"/>
    <mergeCell ref="K58:Q58"/>
    <mergeCell ref="A59:G59"/>
    <mergeCell ref="K59:Q59"/>
  </mergeCells>
  <phoneticPr fontId="3"/>
  <pageMargins left="0.9055118110236221" right="0.70866141732283472" top="0" bottom="0" header="0" footer="0"/>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V48"/>
  <sheetViews>
    <sheetView zoomScale="75" zoomScaleNormal="75" zoomScaleSheetLayoutView="75" workbookViewId="0"/>
  </sheetViews>
  <sheetFormatPr defaultColWidth="35" defaultRowHeight="11.25"/>
  <cols>
    <col min="1" max="6" width="1.625" style="1" customWidth="1"/>
    <col min="7" max="7" width="30.625" style="1" customWidth="1"/>
    <col min="8" max="10" width="20.625" style="2" customWidth="1"/>
    <col min="11" max="11" width="3.625" style="1" customWidth="1"/>
    <col min="12" max="17" width="1.625" style="1" customWidth="1"/>
    <col min="18" max="18" width="30.75" style="1" customWidth="1"/>
    <col min="19" max="21" width="20.625" style="1" customWidth="1"/>
    <col min="22" max="246" width="9" style="1" customWidth="1"/>
    <col min="247" max="247" width="12.5" style="1" customWidth="1"/>
    <col min="248" max="253" width="1.625" style="1" customWidth="1"/>
    <col min="254" max="254" width="69.25" style="1" customWidth="1"/>
    <col min="255" max="16384" width="35" style="1"/>
  </cols>
  <sheetData>
    <row r="1" spans="1:21" ht="21" customHeight="1">
      <c r="Q1" s="57"/>
      <c r="R1" s="58"/>
      <c r="S1" s="59"/>
      <c r="T1" s="60"/>
      <c r="U1" s="61" t="s">
        <v>249</v>
      </c>
    </row>
    <row r="2" spans="1:21" ht="54.75" customHeight="1"/>
    <row r="3" spans="1:21" ht="24" customHeight="1" thickBot="1">
      <c r="A3" s="62" t="s">
        <v>76</v>
      </c>
      <c r="B3" s="63"/>
      <c r="C3" s="63"/>
      <c r="D3" s="63"/>
      <c r="E3" s="63"/>
      <c r="F3" s="63"/>
      <c r="G3" s="63"/>
      <c r="H3" s="64" t="s">
        <v>245</v>
      </c>
      <c r="I3" s="63"/>
      <c r="J3" s="65" t="s">
        <v>1</v>
      </c>
    </row>
    <row r="4" spans="1:21" ht="21" customHeight="1">
      <c r="A4" s="222" t="s">
        <v>2</v>
      </c>
      <c r="B4" s="223"/>
      <c r="C4" s="223"/>
      <c r="D4" s="223"/>
      <c r="E4" s="223"/>
      <c r="F4" s="223"/>
      <c r="G4" s="224"/>
      <c r="H4" s="66" t="s">
        <v>246</v>
      </c>
      <c r="I4" s="66" t="s">
        <v>239</v>
      </c>
      <c r="J4" s="67" t="s">
        <v>3</v>
      </c>
      <c r="L4" s="222" t="s">
        <v>2</v>
      </c>
      <c r="M4" s="223"/>
      <c r="N4" s="223"/>
      <c r="O4" s="223"/>
      <c r="P4" s="223"/>
      <c r="Q4" s="223"/>
      <c r="R4" s="224"/>
      <c r="S4" s="66" t="s">
        <v>246</v>
      </c>
      <c r="T4" s="66" t="s">
        <v>239</v>
      </c>
      <c r="U4" s="67" t="s">
        <v>3</v>
      </c>
    </row>
    <row r="5" spans="1:21" ht="21" customHeight="1" thickBot="1">
      <c r="A5" s="225"/>
      <c r="B5" s="226"/>
      <c r="C5" s="226"/>
      <c r="D5" s="226"/>
      <c r="E5" s="226"/>
      <c r="F5" s="226"/>
      <c r="G5" s="227"/>
      <c r="H5" s="68" t="s">
        <v>77</v>
      </c>
      <c r="I5" s="68" t="s">
        <v>78</v>
      </c>
      <c r="J5" s="69" t="s">
        <v>79</v>
      </c>
      <c r="L5" s="225"/>
      <c r="M5" s="226"/>
      <c r="N5" s="226"/>
      <c r="O5" s="226"/>
      <c r="P5" s="226"/>
      <c r="Q5" s="226"/>
      <c r="R5" s="227"/>
      <c r="S5" s="68" t="s">
        <v>77</v>
      </c>
      <c r="T5" s="68" t="s">
        <v>78</v>
      </c>
      <c r="U5" s="69" t="s">
        <v>79</v>
      </c>
    </row>
    <row r="6" spans="1:21" ht="21" customHeight="1">
      <c r="A6" s="70" t="s">
        <v>80</v>
      </c>
      <c r="B6" s="71"/>
      <c r="C6" s="71"/>
      <c r="D6" s="71"/>
      <c r="E6" s="71"/>
      <c r="F6" s="71"/>
      <c r="G6" s="71"/>
      <c r="H6" s="72"/>
      <c r="I6" s="72"/>
      <c r="J6" s="73"/>
      <c r="K6" s="74"/>
      <c r="L6" s="70"/>
      <c r="M6" s="71" t="s">
        <v>81</v>
      </c>
      <c r="N6" s="71"/>
      <c r="O6" s="71"/>
      <c r="P6" s="71"/>
      <c r="Q6" s="71"/>
      <c r="R6" s="71"/>
      <c r="S6" s="72"/>
      <c r="T6" s="72"/>
      <c r="U6" s="73"/>
    </row>
    <row r="7" spans="1:21" ht="21" customHeight="1">
      <c r="A7" s="70"/>
      <c r="B7" s="71" t="s">
        <v>82</v>
      </c>
      <c r="C7" s="71"/>
      <c r="D7" s="71"/>
      <c r="E7" s="71"/>
      <c r="F7" s="71"/>
      <c r="G7" s="71"/>
      <c r="H7" s="72"/>
      <c r="I7" s="72"/>
      <c r="J7" s="73"/>
      <c r="K7" s="74"/>
      <c r="L7" s="70"/>
      <c r="M7" s="71"/>
      <c r="N7" s="71" t="s">
        <v>83</v>
      </c>
      <c r="O7" s="71"/>
      <c r="P7" s="71"/>
      <c r="Q7" s="71"/>
      <c r="R7" s="71"/>
      <c r="S7" s="75">
        <v>18.114796999999999</v>
      </c>
      <c r="T7" s="75">
        <v>18.763843000000001</v>
      </c>
      <c r="U7" s="76">
        <v>-0.64904600000000001</v>
      </c>
    </row>
    <row r="8" spans="1:21" ht="21" customHeight="1">
      <c r="A8" s="70"/>
      <c r="B8" s="71"/>
      <c r="C8" s="71" t="s">
        <v>84</v>
      </c>
      <c r="D8" s="71"/>
      <c r="E8" s="71"/>
      <c r="F8" s="71"/>
      <c r="G8" s="71"/>
      <c r="H8" s="75">
        <v>4683.8015939999996</v>
      </c>
      <c r="I8" s="75">
        <v>4588.9932660000004</v>
      </c>
      <c r="J8" s="76">
        <v>94.808328000000003</v>
      </c>
      <c r="L8" s="77"/>
      <c r="M8" s="78"/>
      <c r="N8" s="78"/>
      <c r="O8" s="78" t="s">
        <v>85</v>
      </c>
      <c r="P8" s="78"/>
      <c r="Q8" s="78"/>
      <c r="R8" s="78"/>
      <c r="S8" s="79">
        <v>18.114796999999999</v>
      </c>
      <c r="T8" s="79">
        <v>18.763843000000001</v>
      </c>
      <c r="U8" s="80">
        <v>-0.64904600000000001</v>
      </c>
    </row>
    <row r="9" spans="1:21" ht="21" customHeight="1">
      <c r="A9" s="77"/>
      <c r="B9" s="78"/>
      <c r="C9" s="78"/>
      <c r="D9" s="78" t="s">
        <v>86</v>
      </c>
      <c r="E9" s="78"/>
      <c r="F9" s="78"/>
      <c r="G9" s="78"/>
      <c r="H9" s="79" t="s">
        <v>248</v>
      </c>
      <c r="I9" s="79" t="s">
        <v>248</v>
      </c>
      <c r="J9" s="80" t="s">
        <v>248</v>
      </c>
      <c r="L9" s="70"/>
      <c r="M9" s="71"/>
      <c r="N9" s="71" t="s">
        <v>87</v>
      </c>
      <c r="O9" s="71"/>
      <c r="P9" s="71"/>
      <c r="Q9" s="71"/>
      <c r="R9" s="71"/>
      <c r="S9" s="75">
        <v>304.170683</v>
      </c>
      <c r="T9" s="75">
        <v>475.13973800000002</v>
      </c>
      <c r="U9" s="76">
        <v>-170.969055</v>
      </c>
    </row>
    <row r="10" spans="1:21" ht="21" customHeight="1">
      <c r="A10" s="77"/>
      <c r="B10" s="78"/>
      <c r="C10" s="78"/>
      <c r="D10" s="78" t="s">
        <v>88</v>
      </c>
      <c r="E10" s="78"/>
      <c r="F10" s="78"/>
      <c r="G10" s="78"/>
      <c r="H10" s="79" t="s">
        <v>248</v>
      </c>
      <c r="I10" s="79" t="s">
        <v>248</v>
      </c>
      <c r="J10" s="80" t="s">
        <v>248</v>
      </c>
      <c r="L10" s="77"/>
      <c r="M10" s="78"/>
      <c r="N10" s="78"/>
      <c r="O10" s="78" t="s">
        <v>89</v>
      </c>
      <c r="P10" s="78"/>
      <c r="Q10" s="78"/>
      <c r="R10" s="78"/>
      <c r="S10" s="79">
        <v>304.170683</v>
      </c>
      <c r="T10" s="79">
        <v>475.13973800000002</v>
      </c>
      <c r="U10" s="80">
        <v>-170.969055</v>
      </c>
    </row>
    <row r="11" spans="1:21" ht="21" customHeight="1">
      <c r="A11" s="77"/>
      <c r="B11" s="78"/>
      <c r="C11" s="78"/>
      <c r="D11" s="78" t="s">
        <v>90</v>
      </c>
      <c r="E11" s="78"/>
      <c r="F11" s="78"/>
      <c r="G11" s="78"/>
      <c r="H11" s="79" t="s">
        <v>248</v>
      </c>
      <c r="I11" s="79" t="s">
        <v>248</v>
      </c>
      <c r="J11" s="80" t="s">
        <v>248</v>
      </c>
      <c r="L11" s="77"/>
      <c r="M11" s="78"/>
      <c r="N11" s="78"/>
      <c r="O11" s="78" t="s">
        <v>91</v>
      </c>
      <c r="P11" s="78"/>
      <c r="Q11" s="78"/>
      <c r="R11" s="78"/>
      <c r="S11" s="79" t="s">
        <v>248</v>
      </c>
      <c r="T11" s="79" t="s">
        <v>248</v>
      </c>
      <c r="U11" s="80" t="s">
        <v>248</v>
      </c>
    </row>
    <row r="12" spans="1:21" ht="21" customHeight="1">
      <c r="A12" s="77"/>
      <c r="B12" s="78"/>
      <c r="C12" s="78"/>
      <c r="D12" s="78" t="s">
        <v>92</v>
      </c>
      <c r="E12" s="78"/>
      <c r="F12" s="78"/>
      <c r="G12" s="78"/>
      <c r="H12" s="79" t="s">
        <v>248</v>
      </c>
      <c r="I12" s="79" t="s">
        <v>248</v>
      </c>
      <c r="J12" s="80" t="s">
        <v>248</v>
      </c>
      <c r="L12" s="81"/>
      <c r="M12" s="82"/>
      <c r="N12" s="82"/>
      <c r="O12" s="82" t="s">
        <v>93</v>
      </c>
      <c r="P12" s="82"/>
      <c r="Q12" s="82"/>
      <c r="R12" s="83"/>
      <c r="S12" s="79" t="s">
        <v>248</v>
      </c>
      <c r="T12" s="79" t="s">
        <v>248</v>
      </c>
      <c r="U12" s="80" t="s">
        <v>248</v>
      </c>
    </row>
    <row r="13" spans="1:21" ht="21" customHeight="1">
      <c r="A13" s="77"/>
      <c r="B13" s="78"/>
      <c r="C13" s="78"/>
      <c r="D13" s="78" t="s">
        <v>94</v>
      </c>
      <c r="E13" s="78"/>
      <c r="F13" s="78"/>
      <c r="G13" s="78"/>
      <c r="H13" s="79" t="s">
        <v>248</v>
      </c>
      <c r="I13" s="79" t="s">
        <v>248</v>
      </c>
      <c r="J13" s="80" t="s">
        <v>248</v>
      </c>
      <c r="L13" s="84" t="s">
        <v>95</v>
      </c>
      <c r="M13" s="85"/>
      <c r="N13" s="85"/>
      <c r="O13" s="85"/>
      <c r="P13" s="85"/>
      <c r="Q13" s="85"/>
      <c r="R13" s="86"/>
      <c r="S13" s="87">
        <v>-286.05588599999999</v>
      </c>
      <c r="T13" s="87">
        <v>-456.37589500000001</v>
      </c>
      <c r="U13" s="88">
        <v>170.320009</v>
      </c>
    </row>
    <row r="14" spans="1:21" s="33" customFormat="1" ht="21" customHeight="1">
      <c r="A14" s="77"/>
      <c r="B14" s="78"/>
      <c r="C14" s="78"/>
      <c r="D14" s="78" t="s">
        <v>96</v>
      </c>
      <c r="E14" s="78"/>
      <c r="F14" s="78"/>
      <c r="G14" s="78"/>
      <c r="H14" s="79" t="s">
        <v>248</v>
      </c>
      <c r="I14" s="79" t="s">
        <v>248</v>
      </c>
      <c r="J14" s="80" t="s">
        <v>248</v>
      </c>
      <c r="L14" s="84" t="s">
        <v>97</v>
      </c>
      <c r="M14" s="85"/>
      <c r="N14" s="85"/>
      <c r="O14" s="85"/>
      <c r="P14" s="85"/>
      <c r="Q14" s="85"/>
      <c r="R14" s="85"/>
      <c r="S14" s="87">
        <v>-16421.770934</v>
      </c>
      <c r="T14" s="87">
        <v>-20255.196595000001</v>
      </c>
      <c r="U14" s="88">
        <v>3833.4256610000002</v>
      </c>
    </row>
    <row r="15" spans="1:21" s="33" customFormat="1" ht="21" customHeight="1">
      <c r="A15" s="77"/>
      <c r="B15" s="78"/>
      <c r="C15" s="78"/>
      <c r="D15" s="78" t="s">
        <v>98</v>
      </c>
      <c r="E15" s="78"/>
      <c r="F15" s="78"/>
      <c r="G15" s="78"/>
      <c r="H15" s="79" t="s">
        <v>248</v>
      </c>
      <c r="I15" s="79" t="s">
        <v>248</v>
      </c>
      <c r="J15" s="80" t="s">
        <v>248</v>
      </c>
      <c r="L15" s="70" t="s">
        <v>99</v>
      </c>
      <c r="M15" s="71"/>
      <c r="N15" s="71"/>
      <c r="O15" s="71"/>
      <c r="P15" s="71"/>
      <c r="Q15" s="71"/>
      <c r="R15" s="71"/>
      <c r="S15" s="89"/>
      <c r="T15" s="89"/>
      <c r="U15" s="90"/>
    </row>
    <row r="16" spans="1:21" s="33" customFormat="1" ht="21" customHeight="1">
      <c r="A16" s="77"/>
      <c r="B16" s="78"/>
      <c r="C16" s="78"/>
      <c r="D16" s="78" t="s">
        <v>100</v>
      </c>
      <c r="E16" s="78"/>
      <c r="F16" s="78"/>
      <c r="G16" s="78"/>
      <c r="H16" s="79">
        <v>153.01873000000001</v>
      </c>
      <c r="I16" s="79">
        <v>164.91238000000001</v>
      </c>
      <c r="J16" s="80">
        <v>-11.893649999999999</v>
      </c>
      <c r="L16" s="70"/>
      <c r="M16" s="71" t="s">
        <v>101</v>
      </c>
      <c r="N16" s="71"/>
      <c r="O16" s="71"/>
      <c r="P16" s="71"/>
      <c r="Q16" s="71"/>
      <c r="R16" s="71"/>
      <c r="S16" s="75" t="s">
        <v>248</v>
      </c>
      <c r="T16" s="75" t="s">
        <v>248</v>
      </c>
      <c r="U16" s="76" t="s">
        <v>248</v>
      </c>
    </row>
    <row r="17" spans="1:21" s="33" customFormat="1" ht="21" customHeight="1">
      <c r="A17" s="77"/>
      <c r="B17" s="78"/>
      <c r="C17" s="78"/>
      <c r="D17" s="78" t="s">
        <v>102</v>
      </c>
      <c r="E17" s="78"/>
      <c r="F17" s="78"/>
      <c r="G17" s="78"/>
      <c r="H17" s="79">
        <v>2849.889263</v>
      </c>
      <c r="I17" s="79">
        <v>2715.9311750000002</v>
      </c>
      <c r="J17" s="80">
        <v>133.958088</v>
      </c>
      <c r="L17" s="77"/>
      <c r="M17" s="78"/>
      <c r="N17" s="78" t="s">
        <v>103</v>
      </c>
      <c r="O17" s="78"/>
      <c r="P17" s="78"/>
      <c r="Q17" s="78"/>
      <c r="R17" s="78"/>
      <c r="S17" s="79" t="s">
        <v>248</v>
      </c>
      <c r="T17" s="79" t="s">
        <v>248</v>
      </c>
      <c r="U17" s="80" t="s">
        <v>248</v>
      </c>
    </row>
    <row r="18" spans="1:21" s="33" customFormat="1" ht="21" customHeight="1">
      <c r="A18" s="77"/>
      <c r="B18" s="78"/>
      <c r="C18" s="78"/>
      <c r="D18" s="78" t="s">
        <v>104</v>
      </c>
      <c r="E18" s="78"/>
      <c r="F18" s="78"/>
      <c r="G18" s="78"/>
      <c r="H18" s="79">
        <v>706.97647800000004</v>
      </c>
      <c r="I18" s="79">
        <v>763.37206700000002</v>
      </c>
      <c r="J18" s="80">
        <v>-56.395589000000001</v>
      </c>
      <c r="L18" s="77"/>
      <c r="M18" s="78"/>
      <c r="N18" s="78" t="s">
        <v>105</v>
      </c>
      <c r="O18" s="78"/>
      <c r="P18" s="78"/>
      <c r="Q18" s="78"/>
      <c r="R18" s="78"/>
      <c r="S18" s="79" t="s">
        <v>248</v>
      </c>
      <c r="T18" s="79" t="s">
        <v>248</v>
      </c>
      <c r="U18" s="80" t="s">
        <v>248</v>
      </c>
    </row>
    <row r="19" spans="1:21" s="33" customFormat="1" ht="21" customHeight="1">
      <c r="A19" s="77"/>
      <c r="B19" s="78"/>
      <c r="C19" s="78"/>
      <c r="D19" s="78" t="s">
        <v>106</v>
      </c>
      <c r="E19" s="78"/>
      <c r="F19" s="78"/>
      <c r="G19" s="78"/>
      <c r="H19" s="79">
        <v>1.592076</v>
      </c>
      <c r="I19" s="79">
        <v>2.5439210000000001</v>
      </c>
      <c r="J19" s="80">
        <v>-0.95184500000000005</v>
      </c>
      <c r="L19" s="77"/>
      <c r="M19" s="78"/>
      <c r="N19" s="78" t="s">
        <v>107</v>
      </c>
      <c r="O19" s="78"/>
      <c r="P19" s="78"/>
      <c r="Q19" s="78"/>
      <c r="R19" s="78"/>
      <c r="S19" s="79" t="s">
        <v>248</v>
      </c>
      <c r="T19" s="79" t="s">
        <v>248</v>
      </c>
      <c r="U19" s="80" t="s">
        <v>248</v>
      </c>
    </row>
    <row r="20" spans="1:21" s="33" customFormat="1" ht="21" customHeight="1">
      <c r="A20" s="77"/>
      <c r="B20" s="78"/>
      <c r="C20" s="78"/>
      <c r="D20" s="78" t="s">
        <v>108</v>
      </c>
      <c r="E20" s="78"/>
      <c r="F20" s="78"/>
      <c r="G20" s="78"/>
      <c r="H20" s="79">
        <v>214.53457499999999</v>
      </c>
      <c r="I20" s="79">
        <v>198.46</v>
      </c>
      <c r="J20" s="80">
        <v>16.074574999999999</v>
      </c>
      <c r="L20" s="77"/>
      <c r="M20" s="78"/>
      <c r="N20" s="78" t="s">
        <v>109</v>
      </c>
      <c r="O20" s="78"/>
      <c r="P20" s="78"/>
      <c r="Q20" s="78"/>
      <c r="R20" s="78"/>
      <c r="S20" s="79" t="s">
        <v>248</v>
      </c>
      <c r="T20" s="79" t="s">
        <v>248</v>
      </c>
      <c r="U20" s="80" t="s">
        <v>248</v>
      </c>
    </row>
    <row r="21" spans="1:21" s="33" customFormat="1" ht="21" customHeight="1">
      <c r="A21" s="77"/>
      <c r="B21" s="78"/>
      <c r="C21" s="78"/>
      <c r="D21" s="78"/>
      <c r="E21" s="78" t="s">
        <v>110</v>
      </c>
      <c r="F21" s="78"/>
      <c r="G21" s="78"/>
      <c r="H21" s="79">
        <v>214.53457499999999</v>
      </c>
      <c r="I21" s="79">
        <v>198.46</v>
      </c>
      <c r="J21" s="80">
        <v>16.074574999999999</v>
      </c>
      <c r="L21" s="77"/>
      <c r="M21" s="78"/>
      <c r="N21" s="78" t="s">
        <v>111</v>
      </c>
      <c r="O21" s="78"/>
      <c r="P21" s="78"/>
      <c r="Q21" s="78"/>
      <c r="R21" s="78"/>
      <c r="S21" s="79" t="s">
        <v>248</v>
      </c>
      <c r="T21" s="79" t="s">
        <v>248</v>
      </c>
      <c r="U21" s="80" t="s">
        <v>248</v>
      </c>
    </row>
    <row r="22" spans="1:21" s="33" customFormat="1" ht="21" customHeight="1">
      <c r="A22" s="77"/>
      <c r="B22" s="78"/>
      <c r="C22" s="78"/>
      <c r="D22" s="78"/>
      <c r="E22" s="78" t="s">
        <v>112</v>
      </c>
      <c r="F22" s="78"/>
      <c r="G22" s="78"/>
      <c r="H22" s="79" t="s">
        <v>248</v>
      </c>
      <c r="I22" s="79" t="s">
        <v>248</v>
      </c>
      <c r="J22" s="80" t="s">
        <v>248</v>
      </c>
      <c r="L22" s="77"/>
      <c r="M22" s="78"/>
      <c r="N22" s="78" t="s">
        <v>241</v>
      </c>
      <c r="O22" s="78"/>
      <c r="P22" s="78"/>
      <c r="Q22" s="78"/>
      <c r="R22" s="78"/>
      <c r="S22" s="173" t="s">
        <v>248</v>
      </c>
      <c r="T22" s="173" t="s">
        <v>248</v>
      </c>
      <c r="U22" s="80" t="s">
        <v>248</v>
      </c>
    </row>
    <row r="23" spans="1:21" s="33" customFormat="1" ht="21" customHeight="1">
      <c r="A23" s="77"/>
      <c r="B23" s="78"/>
      <c r="C23" s="78"/>
      <c r="D23" s="78" t="s">
        <v>114</v>
      </c>
      <c r="E23" s="78"/>
      <c r="F23" s="78"/>
      <c r="G23" s="78"/>
      <c r="H23" s="79" t="s">
        <v>248</v>
      </c>
      <c r="I23" s="79" t="s">
        <v>248</v>
      </c>
      <c r="J23" s="80" t="s">
        <v>248</v>
      </c>
      <c r="L23" s="77"/>
      <c r="M23" s="78"/>
      <c r="N23" s="78" t="s">
        <v>113</v>
      </c>
      <c r="O23" s="78"/>
      <c r="P23" s="78"/>
      <c r="Q23" s="78"/>
      <c r="R23" s="78"/>
      <c r="S23" s="79" t="s">
        <v>248</v>
      </c>
      <c r="T23" s="79" t="s">
        <v>248</v>
      </c>
      <c r="U23" s="80" t="s">
        <v>248</v>
      </c>
    </row>
    <row r="24" spans="1:21" s="33" customFormat="1" ht="21" customHeight="1">
      <c r="A24" s="77"/>
      <c r="B24" s="78"/>
      <c r="C24" s="78"/>
      <c r="D24" s="78" t="s">
        <v>116</v>
      </c>
      <c r="E24" s="78"/>
      <c r="F24" s="78"/>
      <c r="G24" s="78"/>
      <c r="H24" s="79" t="s">
        <v>248</v>
      </c>
      <c r="I24" s="79" t="s">
        <v>248</v>
      </c>
      <c r="J24" s="80" t="s">
        <v>248</v>
      </c>
      <c r="L24" s="70"/>
      <c r="M24" s="71" t="s">
        <v>115</v>
      </c>
      <c r="N24" s="71"/>
      <c r="O24" s="71"/>
      <c r="P24" s="71"/>
      <c r="Q24" s="71"/>
      <c r="R24" s="71"/>
      <c r="S24" s="75">
        <v>20.388522999999999</v>
      </c>
      <c r="T24" s="75">
        <v>260.31498699999997</v>
      </c>
      <c r="U24" s="76">
        <v>-239.92646400000001</v>
      </c>
    </row>
    <row r="25" spans="1:21" s="33" customFormat="1" ht="21" customHeight="1">
      <c r="A25" s="77"/>
      <c r="B25" s="78"/>
      <c r="C25" s="78"/>
      <c r="D25" s="78" t="s">
        <v>118</v>
      </c>
      <c r="E25" s="78"/>
      <c r="F25" s="78"/>
      <c r="G25" s="78"/>
      <c r="H25" s="79">
        <v>757.79047200000002</v>
      </c>
      <c r="I25" s="79">
        <v>743.77372300000002</v>
      </c>
      <c r="J25" s="80">
        <v>14.016749000000001</v>
      </c>
      <c r="L25" s="77"/>
      <c r="M25" s="78"/>
      <c r="N25" s="78" t="s">
        <v>117</v>
      </c>
      <c r="O25" s="78"/>
      <c r="P25" s="78"/>
      <c r="Q25" s="78"/>
      <c r="R25" s="78"/>
      <c r="S25" s="79" t="s">
        <v>248</v>
      </c>
      <c r="T25" s="79">
        <v>77.651279000000002</v>
      </c>
      <c r="U25" s="80">
        <v>-77.651279000000002</v>
      </c>
    </row>
    <row r="26" spans="1:21" s="33" customFormat="1" ht="21" customHeight="1">
      <c r="A26" s="70"/>
      <c r="B26" s="71"/>
      <c r="C26" s="71" t="s">
        <v>120</v>
      </c>
      <c r="D26" s="71"/>
      <c r="E26" s="71"/>
      <c r="F26" s="71"/>
      <c r="G26" s="71"/>
      <c r="H26" s="75">
        <v>20819.516641999999</v>
      </c>
      <c r="I26" s="75">
        <v>24387.813966000002</v>
      </c>
      <c r="J26" s="76">
        <v>-3568.2973240000001</v>
      </c>
      <c r="L26" s="77"/>
      <c r="M26" s="78"/>
      <c r="N26" s="78" t="s">
        <v>119</v>
      </c>
      <c r="O26" s="78"/>
      <c r="P26" s="78"/>
      <c r="Q26" s="78"/>
      <c r="R26" s="78"/>
      <c r="S26" s="172">
        <v>1.7E-5</v>
      </c>
      <c r="T26" s="172">
        <v>182.66370800000001</v>
      </c>
      <c r="U26" s="80">
        <v>-182.663691</v>
      </c>
    </row>
    <row r="27" spans="1:21" s="33" customFormat="1" ht="21" customHeight="1">
      <c r="A27" s="77"/>
      <c r="B27" s="78"/>
      <c r="C27" s="78"/>
      <c r="D27" s="78" t="s">
        <v>122</v>
      </c>
      <c r="E27" s="78"/>
      <c r="F27" s="78"/>
      <c r="G27" s="78"/>
      <c r="H27" s="79" t="s">
        <v>248</v>
      </c>
      <c r="I27" s="79" t="s">
        <v>248</v>
      </c>
      <c r="J27" s="80" t="s">
        <v>248</v>
      </c>
      <c r="L27" s="77"/>
      <c r="M27" s="78"/>
      <c r="N27" s="78" t="s">
        <v>121</v>
      </c>
      <c r="O27" s="78"/>
      <c r="P27" s="78"/>
      <c r="Q27" s="78"/>
      <c r="R27" s="78"/>
      <c r="S27" s="79" t="s">
        <v>248</v>
      </c>
      <c r="T27" s="79" t="s">
        <v>248</v>
      </c>
      <c r="U27" s="80" t="s">
        <v>248</v>
      </c>
    </row>
    <row r="28" spans="1:21" s="33" customFormat="1" ht="21" customHeight="1">
      <c r="A28" s="77"/>
      <c r="B28" s="78"/>
      <c r="C28" s="78"/>
      <c r="D28" s="78" t="s">
        <v>124</v>
      </c>
      <c r="E28" s="78"/>
      <c r="F28" s="78"/>
      <c r="G28" s="78"/>
      <c r="H28" s="79">
        <v>4960.8028919999997</v>
      </c>
      <c r="I28" s="79">
        <v>5004.6660860000002</v>
      </c>
      <c r="J28" s="80">
        <v>-43.863194</v>
      </c>
      <c r="L28" s="77"/>
      <c r="M28" s="78"/>
      <c r="N28" s="78" t="s">
        <v>242</v>
      </c>
      <c r="O28" s="78"/>
      <c r="P28" s="78"/>
      <c r="Q28" s="78"/>
      <c r="R28" s="78"/>
      <c r="S28" s="79">
        <v>20.388506</v>
      </c>
      <c r="T28" s="79" t="s">
        <v>248</v>
      </c>
      <c r="U28" s="80">
        <v>20.388506</v>
      </c>
    </row>
    <row r="29" spans="1:21" s="33" customFormat="1" ht="21" customHeight="1">
      <c r="A29" s="77"/>
      <c r="B29" s="78"/>
      <c r="C29" s="78"/>
      <c r="D29" s="78" t="s">
        <v>126</v>
      </c>
      <c r="E29" s="78"/>
      <c r="F29" s="78"/>
      <c r="G29" s="78"/>
      <c r="H29" s="79">
        <v>2846.8673570000001</v>
      </c>
      <c r="I29" s="79">
        <v>4353.0559569999996</v>
      </c>
      <c r="J29" s="80">
        <v>-1506.1886</v>
      </c>
      <c r="L29" s="77"/>
      <c r="M29" s="78"/>
      <c r="N29" s="78" t="s">
        <v>123</v>
      </c>
      <c r="O29" s="78"/>
      <c r="P29" s="78"/>
      <c r="Q29" s="78"/>
      <c r="R29" s="78"/>
      <c r="S29" s="79" t="s">
        <v>248</v>
      </c>
      <c r="T29" s="79" t="s">
        <v>248</v>
      </c>
      <c r="U29" s="80" t="s">
        <v>248</v>
      </c>
    </row>
    <row r="30" spans="1:21" s="33" customFormat="1" ht="21" customHeight="1">
      <c r="A30" s="77"/>
      <c r="B30" s="78"/>
      <c r="C30" s="78"/>
      <c r="D30" s="78" t="s">
        <v>128</v>
      </c>
      <c r="E30" s="78"/>
      <c r="F30" s="78"/>
      <c r="G30" s="78"/>
      <c r="H30" s="79">
        <v>77.471869999999996</v>
      </c>
      <c r="I30" s="79">
        <v>142.21927299999999</v>
      </c>
      <c r="J30" s="80">
        <v>-64.747403000000006</v>
      </c>
      <c r="L30" s="84" t="s">
        <v>125</v>
      </c>
      <c r="M30" s="85"/>
      <c r="N30" s="85"/>
      <c r="O30" s="85"/>
      <c r="P30" s="85"/>
      <c r="Q30" s="85"/>
      <c r="R30" s="85"/>
      <c r="S30" s="87">
        <v>-20.388522999999999</v>
      </c>
      <c r="T30" s="87">
        <v>-260.31498699999997</v>
      </c>
      <c r="U30" s="88">
        <v>239.92646400000001</v>
      </c>
    </row>
    <row r="31" spans="1:21" s="33" customFormat="1" ht="21" customHeight="1">
      <c r="A31" s="77"/>
      <c r="B31" s="78"/>
      <c r="C31" s="78"/>
      <c r="D31" s="78" t="s">
        <v>130</v>
      </c>
      <c r="E31" s="78"/>
      <c r="F31" s="78"/>
      <c r="G31" s="78"/>
      <c r="H31" s="79" t="s">
        <v>248</v>
      </c>
      <c r="I31" s="79" t="s">
        <v>248</v>
      </c>
      <c r="J31" s="80" t="s">
        <v>248</v>
      </c>
      <c r="L31" s="91" t="s">
        <v>127</v>
      </c>
      <c r="M31" s="92"/>
      <c r="N31" s="92"/>
      <c r="O31" s="92"/>
      <c r="P31" s="92"/>
      <c r="Q31" s="92"/>
      <c r="R31" s="92"/>
      <c r="S31" s="93">
        <v>-16442.159457000002</v>
      </c>
      <c r="T31" s="93">
        <v>-20515.511581999999</v>
      </c>
      <c r="U31" s="94">
        <v>4073.3521249999999</v>
      </c>
    </row>
    <row r="32" spans="1:21" s="33" customFormat="1" ht="21" customHeight="1">
      <c r="A32" s="77"/>
      <c r="B32" s="78"/>
      <c r="C32" s="78"/>
      <c r="D32" s="78" t="s">
        <v>132</v>
      </c>
      <c r="E32" s="78"/>
      <c r="F32" s="78"/>
      <c r="G32" s="78"/>
      <c r="H32" s="79">
        <v>11659.947265999999</v>
      </c>
      <c r="I32" s="79">
        <v>13696.290058</v>
      </c>
      <c r="J32" s="80">
        <v>-2036.3427919999999</v>
      </c>
      <c r="L32" s="84" t="s">
        <v>129</v>
      </c>
      <c r="M32" s="85"/>
      <c r="N32" s="85"/>
      <c r="O32" s="85"/>
      <c r="P32" s="85"/>
      <c r="Q32" s="85"/>
      <c r="R32" s="85"/>
      <c r="S32" s="87">
        <v>15426.560157</v>
      </c>
      <c r="T32" s="95">
        <v>12138.875827</v>
      </c>
      <c r="U32" s="96">
        <v>3287.68433</v>
      </c>
    </row>
    <row r="33" spans="1:22" s="33" customFormat="1" ht="21" customHeight="1" thickBot="1">
      <c r="A33" s="77"/>
      <c r="B33" s="78"/>
      <c r="C33" s="78"/>
      <c r="D33" s="78" t="s">
        <v>133</v>
      </c>
      <c r="E33" s="78"/>
      <c r="F33" s="78"/>
      <c r="G33" s="78"/>
      <c r="H33" s="79" t="s">
        <v>248</v>
      </c>
      <c r="I33" s="79" t="s">
        <v>248</v>
      </c>
      <c r="J33" s="80" t="s">
        <v>248</v>
      </c>
      <c r="L33" s="97" t="s">
        <v>131</v>
      </c>
      <c r="M33" s="98"/>
      <c r="N33" s="98"/>
      <c r="O33" s="98"/>
      <c r="P33" s="98"/>
      <c r="Q33" s="98"/>
      <c r="R33" s="98"/>
      <c r="S33" s="99">
        <v>-1015.5993</v>
      </c>
      <c r="T33" s="100">
        <v>-8376.6357549999993</v>
      </c>
      <c r="U33" s="101">
        <v>7361.0364550000004</v>
      </c>
    </row>
    <row r="34" spans="1:22" s="33" customFormat="1" ht="21" customHeight="1">
      <c r="A34" s="77"/>
      <c r="B34" s="78"/>
      <c r="C34" s="78"/>
      <c r="D34" s="78" t="s">
        <v>134</v>
      </c>
      <c r="E34" s="78"/>
      <c r="F34" s="78"/>
      <c r="G34" s="78"/>
      <c r="H34" s="79">
        <v>36.316400000000002</v>
      </c>
      <c r="I34" s="79">
        <v>39.225000000000001</v>
      </c>
      <c r="J34" s="80">
        <v>-2.9085999999999999</v>
      </c>
      <c r="L34" s="1"/>
      <c r="M34" s="1"/>
      <c r="N34" s="1"/>
      <c r="O34" s="1"/>
      <c r="P34" s="1"/>
      <c r="Q34" s="1"/>
      <c r="R34" s="102"/>
      <c r="S34" s="103"/>
      <c r="T34" s="103"/>
      <c r="U34" s="103"/>
    </row>
    <row r="35" spans="1:22" s="33" customFormat="1" ht="21" customHeight="1">
      <c r="A35" s="77"/>
      <c r="B35" s="78"/>
      <c r="C35" s="78"/>
      <c r="D35" s="78" t="s">
        <v>135</v>
      </c>
      <c r="E35" s="78"/>
      <c r="F35" s="78"/>
      <c r="G35" s="78"/>
      <c r="H35" s="79">
        <v>538.107394</v>
      </c>
      <c r="I35" s="79">
        <v>560.52944400000001</v>
      </c>
      <c r="J35" s="80">
        <v>-22.422049999999999</v>
      </c>
    </row>
    <row r="36" spans="1:22" s="33" customFormat="1" ht="21" customHeight="1">
      <c r="A36" s="77"/>
      <c r="B36" s="78"/>
      <c r="C36" s="78"/>
      <c r="D36" s="78" t="s">
        <v>136</v>
      </c>
      <c r="E36" s="78"/>
      <c r="F36" s="78"/>
      <c r="G36" s="78"/>
      <c r="H36" s="79" t="s">
        <v>248</v>
      </c>
      <c r="I36" s="79" t="s">
        <v>248</v>
      </c>
      <c r="J36" s="80" t="s">
        <v>248</v>
      </c>
    </row>
    <row r="37" spans="1:22" s="33" customFormat="1" ht="21" customHeight="1">
      <c r="A37" s="77"/>
      <c r="B37" s="78"/>
      <c r="C37" s="78"/>
      <c r="D37" s="78" t="s">
        <v>137</v>
      </c>
      <c r="E37" s="78"/>
      <c r="F37" s="78"/>
      <c r="G37" s="78"/>
      <c r="H37" s="79">
        <v>67.004777000000004</v>
      </c>
      <c r="I37" s="79">
        <v>-66.903194999999997</v>
      </c>
      <c r="J37" s="80">
        <v>133.907972</v>
      </c>
    </row>
    <row r="38" spans="1:22" s="33" customFormat="1" ht="21" customHeight="1">
      <c r="A38" s="77"/>
      <c r="B38" s="78"/>
      <c r="C38" s="78"/>
      <c r="D38" s="78" t="s">
        <v>138</v>
      </c>
      <c r="E38" s="78"/>
      <c r="F38" s="78"/>
      <c r="G38" s="78"/>
      <c r="H38" s="79" t="s">
        <v>248</v>
      </c>
      <c r="I38" s="79" t="s">
        <v>248</v>
      </c>
      <c r="J38" s="80" t="s">
        <v>248</v>
      </c>
    </row>
    <row r="39" spans="1:22" s="33" customFormat="1" ht="21" customHeight="1">
      <c r="A39" s="77"/>
      <c r="B39" s="78"/>
      <c r="C39" s="78"/>
      <c r="D39" s="78" t="s">
        <v>139</v>
      </c>
      <c r="E39" s="78"/>
      <c r="F39" s="78"/>
      <c r="G39" s="78"/>
      <c r="H39" s="79">
        <v>314.22571900000003</v>
      </c>
      <c r="I39" s="79">
        <v>307.849332</v>
      </c>
      <c r="J39" s="80">
        <v>6.3763870000000002</v>
      </c>
    </row>
    <row r="40" spans="1:22" s="33" customFormat="1" ht="21" customHeight="1">
      <c r="A40" s="77"/>
      <c r="B40" s="78"/>
      <c r="C40" s="78"/>
      <c r="D40" s="78" t="s">
        <v>140</v>
      </c>
      <c r="E40" s="78"/>
      <c r="F40" s="78"/>
      <c r="G40" s="78"/>
      <c r="H40" s="79">
        <v>318.77296699999999</v>
      </c>
      <c r="I40" s="79">
        <v>351.21020199999998</v>
      </c>
      <c r="J40" s="80">
        <v>-32.437235000000001</v>
      </c>
    </row>
    <row r="41" spans="1:22" s="33" customFormat="1" ht="21" customHeight="1">
      <c r="A41" s="77"/>
      <c r="B41" s="78"/>
      <c r="C41" s="78"/>
      <c r="D41" s="78" t="s">
        <v>141</v>
      </c>
      <c r="E41" s="78"/>
      <c r="F41" s="78"/>
      <c r="G41" s="78"/>
      <c r="H41" s="79" t="s">
        <v>248</v>
      </c>
      <c r="I41" s="79">
        <v>-0.32819100000000001</v>
      </c>
      <c r="J41" s="80">
        <v>0.32819100000000001</v>
      </c>
    </row>
    <row r="42" spans="1:22" s="33" customFormat="1" ht="21" customHeight="1">
      <c r="A42" s="77"/>
      <c r="B42" s="78"/>
      <c r="C42" s="78"/>
      <c r="D42" s="78" t="s">
        <v>142</v>
      </c>
      <c r="E42" s="78"/>
      <c r="F42" s="78"/>
      <c r="G42" s="78"/>
      <c r="H42" s="79" t="s">
        <v>248</v>
      </c>
      <c r="I42" s="79" t="s">
        <v>248</v>
      </c>
      <c r="J42" s="80" t="s">
        <v>248</v>
      </c>
    </row>
    <row r="43" spans="1:22" s="33" customFormat="1" ht="21" customHeight="1" thickBot="1">
      <c r="A43" s="97" t="s">
        <v>143</v>
      </c>
      <c r="B43" s="98"/>
      <c r="C43" s="98"/>
      <c r="D43" s="98"/>
      <c r="E43" s="98"/>
      <c r="F43" s="98"/>
      <c r="G43" s="98"/>
      <c r="H43" s="99">
        <v>-16135.715048</v>
      </c>
      <c r="I43" s="99">
        <v>-19798.8207</v>
      </c>
      <c r="J43" s="104">
        <v>3663.1056520000002</v>
      </c>
      <c r="R43" s="1"/>
      <c r="S43" s="1"/>
      <c r="T43" s="1"/>
      <c r="U43" s="1"/>
    </row>
    <row r="44" spans="1:22" s="33" customFormat="1" ht="21" customHeight="1">
      <c r="A44" s="1"/>
      <c r="B44" s="1"/>
      <c r="C44" s="1"/>
      <c r="D44" s="1"/>
      <c r="E44" s="1"/>
      <c r="F44" s="1"/>
      <c r="G44" s="1"/>
      <c r="H44" s="2"/>
      <c r="I44" s="2"/>
      <c r="J44" s="2"/>
      <c r="R44" s="1"/>
      <c r="S44" s="1"/>
      <c r="T44" s="1"/>
      <c r="U44" s="1"/>
      <c r="V44" s="1"/>
    </row>
    <row r="45" spans="1:22" s="33" customFormat="1" ht="21" customHeight="1">
      <c r="A45" s="1"/>
      <c r="B45" s="1"/>
      <c r="C45" s="1"/>
      <c r="D45" s="1"/>
      <c r="E45" s="1"/>
      <c r="F45" s="1"/>
      <c r="G45" s="1"/>
      <c r="H45" s="2"/>
      <c r="I45" s="2"/>
      <c r="J45" s="2"/>
      <c r="L45" s="1"/>
      <c r="M45" s="1"/>
      <c r="N45" s="1"/>
      <c r="O45" s="1"/>
      <c r="P45" s="1"/>
      <c r="Q45" s="1"/>
      <c r="R45" s="58"/>
      <c r="S45" s="59"/>
      <c r="T45" s="60"/>
      <c r="U45" s="61" t="s">
        <v>249</v>
      </c>
      <c r="V45" s="1"/>
    </row>
    <row r="46" spans="1:22" ht="46.5" customHeight="1"/>
    <row r="47" spans="1:22" ht="21" customHeight="1"/>
    <row r="48" spans="1:22" ht="17.25">
      <c r="Q48" s="57"/>
    </row>
  </sheetData>
  <mergeCells count="2">
    <mergeCell ref="A4:G5"/>
    <mergeCell ref="L4:R5"/>
  </mergeCells>
  <phoneticPr fontId="3"/>
  <pageMargins left="0.9055118110236221" right="0.70866141732283472" top="0" bottom="0" header="0" footer="0"/>
  <pageSetup paperSize="9"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54"/>
  <sheetViews>
    <sheetView zoomScale="75" zoomScaleNormal="75" workbookViewId="0"/>
  </sheetViews>
  <sheetFormatPr defaultRowHeight="11.25"/>
  <cols>
    <col min="1" max="6" width="2.625" style="1" customWidth="1"/>
    <col min="7" max="7" width="15.625" style="1" customWidth="1"/>
    <col min="8" max="10" width="20.625" style="1" customWidth="1"/>
    <col min="11" max="11" width="3.625" style="1" customWidth="1"/>
    <col min="12" max="12" width="2.625" style="2" customWidth="1"/>
    <col min="13" max="13" width="2.625" style="33" customWidth="1"/>
    <col min="14" max="17" width="2.625" style="1" customWidth="1"/>
    <col min="18" max="18" width="15.625" style="1" customWidth="1"/>
    <col min="19" max="21" width="20.625" style="1" customWidth="1"/>
    <col min="22" max="16384" width="9" style="1"/>
  </cols>
  <sheetData>
    <row r="1" spans="1:21" ht="15.95" customHeight="1">
      <c r="A1" s="64"/>
      <c r="B1" s="105"/>
      <c r="C1" s="105"/>
      <c r="D1" s="105"/>
      <c r="E1" s="105"/>
      <c r="F1" s="105"/>
      <c r="G1" s="105"/>
      <c r="H1" s="105"/>
      <c r="I1" s="105"/>
      <c r="J1" s="105"/>
      <c r="K1" s="105"/>
      <c r="Q1" s="57"/>
      <c r="R1" s="106"/>
      <c r="S1" s="106"/>
      <c r="T1" s="57"/>
      <c r="U1" s="107" t="s">
        <v>249</v>
      </c>
    </row>
    <row r="2" spans="1:21" ht="51" customHeight="1">
      <c r="A2" s="64"/>
      <c r="B2" s="105"/>
      <c r="C2" s="105"/>
      <c r="D2" s="105"/>
      <c r="E2" s="105"/>
      <c r="F2" s="105"/>
      <c r="G2" s="105"/>
      <c r="H2" s="105"/>
      <c r="I2" s="105"/>
      <c r="J2" s="105"/>
      <c r="K2" s="105"/>
      <c r="R2" s="102"/>
      <c r="S2" s="108"/>
      <c r="T2" s="102"/>
      <c r="U2" s="108"/>
    </row>
    <row r="3" spans="1:21" ht="23.25" customHeight="1" thickBot="1">
      <c r="A3" s="62" t="s">
        <v>144</v>
      </c>
      <c r="B3" s="54"/>
      <c r="C3" s="54"/>
      <c r="D3" s="54"/>
      <c r="E3" s="54"/>
      <c r="F3" s="54"/>
      <c r="G3" s="54"/>
      <c r="H3" s="54"/>
      <c r="I3" s="11" t="s">
        <v>247</v>
      </c>
      <c r="J3" s="54"/>
      <c r="K3" s="54" t="s">
        <v>1</v>
      </c>
      <c r="L3" s="54"/>
      <c r="S3" s="10"/>
      <c r="T3" s="10"/>
      <c r="U3" s="10"/>
    </row>
    <row r="4" spans="1:21" ht="15.95" customHeight="1">
      <c r="A4" s="228" t="s">
        <v>145</v>
      </c>
      <c r="B4" s="229"/>
      <c r="C4" s="229"/>
      <c r="D4" s="229"/>
      <c r="E4" s="229"/>
      <c r="F4" s="229"/>
      <c r="G4" s="230"/>
      <c r="H4" s="109" t="s">
        <v>244</v>
      </c>
      <c r="I4" s="110" t="s">
        <v>240</v>
      </c>
      <c r="J4" s="111" t="s">
        <v>3</v>
      </c>
      <c r="K4" s="105"/>
      <c r="L4" s="228" t="s">
        <v>145</v>
      </c>
      <c r="M4" s="229"/>
      <c r="N4" s="229"/>
      <c r="O4" s="229"/>
      <c r="P4" s="229"/>
      <c r="Q4" s="229"/>
      <c r="R4" s="230"/>
      <c r="S4" s="109" t="s">
        <v>244</v>
      </c>
      <c r="T4" s="110" t="s">
        <v>240</v>
      </c>
      <c r="U4" s="111" t="s">
        <v>3</v>
      </c>
    </row>
    <row r="5" spans="1:21" ht="15.95" customHeight="1" thickBot="1">
      <c r="A5" s="231"/>
      <c r="B5" s="232"/>
      <c r="C5" s="232"/>
      <c r="D5" s="232"/>
      <c r="E5" s="232"/>
      <c r="F5" s="232"/>
      <c r="G5" s="233"/>
      <c r="H5" s="112" t="s">
        <v>146</v>
      </c>
      <c r="I5" s="113" t="s">
        <v>147</v>
      </c>
      <c r="J5" s="114" t="s">
        <v>148</v>
      </c>
      <c r="K5" s="105"/>
      <c r="L5" s="231"/>
      <c r="M5" s="232"/>
      <c r="N5" s="232"/>
      <c r="O5" s="232"/>
      <c r="P5" s="232"/>
      <c r="Q5" s="232"/>
      <c r="R5" s="233"/>
      <c r="S5" s="112" t="s">
        <v>146</v>
      </c>
      <c r="T5" s="113" t="s">
        <v>147</v>
      </c>
      <c r="U5" s="114" t="s">
        <v>148</v>
      </c>
    </row>
    <row r="6" spans="1:21" ht="15.95" customHeight="1">
      <c r="A6" s="70" t="s">
        <v>149</v>
      </c>
      <c r="B6" s="71"/>
      <c r="C6" s="71"/>
      <c r="D6" s="71"/>
      <c r="E6" s="71"/>
      <c r="F6" s="71"/>
      <c r="G6" s="115"/>
      <c r="H6" s="116"/>
      <c r="I6" s="117"/>
      <c r="J6" s="118"/>
      <c r="K6" s="119"/>
      <c r="L6" s="70" t="s">
        <v>150</v>
      </c>
      <c r="M6" s="71"/>
      <c r="N6" s="71"/>
      <c r="O6" s="71"/>
      <c r="P6" s="71"/>
      <c r="Q6" s="71"/>
      <c r="R6" s="115"/>
      <c r="S6" s="116"/>
      <c r="T6" s="117"/>
      <c r="U6" s="118"/>
    </row>
    <row r="7" spans="1:21" ht="15.95" customHeight="1">
      <c r="A7" s="70"/>
      <c r="B7" s="71" t="s">
        <v>151</v>
      </c>
      <c r="C7" s="71"/>
      <c r="D7" s="71"/>
      <c r="E7" s="71"/>
      <c r="F7" s="71"/>
      <c r="G7" s="115"/>
      <c r="H7" s="120">
        <v>4684.1100990000004</v>
      </c>
      <c r="I7" s="75">
        <v>4598.3003099999996</v>
      </c>
      <c r="J7" s="76">
        <v>85.809788999999995</v>
      </c>
      <c r="K7" s="119"/>
      <c r="L7" s="70"/>
      <c r="M7" s="71" t="s">
        <v>152</v>
      </c>
      <c r="N7" s="71"/>
      <c r="O7" s="71"/>
      <c r="P7" s="71"/>
      <c r="Q7" s="71"/>
      <c r="R7" s="115"/>
      <c r="S7" s="120">
        <v>273113.69980499998</v>
      </c>
      <c r="T7" s="75">
        <v>337145.45160099998</v>
      </c>
      <c r="U7" s="76">
        <v>-64031.751795999997</v>
      </c>
    </row>
    <row r="8" spans="1:21" ht="15.95" customHeight="1">
      <c r="A8" s="77"/>
      <c r="B8" s="78"/>
      <c r="C8" s="78" t="s">
        <v>86</v>
      </c>
      <c r="D8" s="78"/>
      <c r="E8" s="78"/>
      <c r="F8" s="78"/>
      <c r="G8" s="121"/>
      <c r="H8" s="122" t="s">
        <v>248</v>
      </c>
      <c r="I8" s="79" t="s">
        <v>248</v>
      </c>
      <c r="J8" s="80" t="s">
        <v>248</v>
      </c>
      <c r="K8" s="105"/>
      <c r="L8" s="77"/>
      <c r="M8" s="78"/>
      <c r="N8" s="123" t="s">
        <v>153</v>
      </c>
      <c r="O8" s="123"/>
      <c r="P8" s="123"/>
      <c r="Q8" s="123"/>
      <c r="R8" s="124"/>
      <c r="S8" s="234" t="s">
        <v>248</v>
      </c>
      <c r="T8" s="234" t="s">
        <v>248</v>
      </c>
      <c r="U8" s="235" t="s">
        <v>248</v>
      </c>
    </row>
    <row r="9" spans="1:21" ht="15.95" customHeight="1">
      <c r="A9" s="77"/>
      <c r="B9" s="78"/>
      <c r="C9" s="78" t="s">
        <v>88</v>
      </c>
      <c r="D9" s="78"/>
      <c r="E9" s="78"/>
      <c r="F9" s="78"/>
      <c r="G9" s="121"/>
      <c r="H9" s="122" t="s">
        <v>248</v>
      </c>
      <c r="I9" s="79" t="s">
        <v>248</v>
      </c>
      <c r="J9" s="80" t="s">
        <v>248</v>
      </c>
      <c r="K9" s="105"/>
      <c r="L9" s="77"/>
      <c r="M9" s="78"/>
      <c r="N9" s="236" t="s">
        <v>154</v>
      </c>
      <c r="O9" s="236"/>
      <c r="P9" s="236"/>
      <c r="Q9" s="236"/>
      <c r="R9" s="237"/>
      <c r="S9" s="234"/>
      <c r="T9" s="234"/>
      <c r="U9" s="235"/>
    </row>
    <row r="10" spans="1:21" ht="15.95" customHeight="1">
      <c r="A10" s="77"/>
      <c r="B10" s="78"/>
      <c r="C10" s="125" t="s">
        <v>90</v>
      </c>
      <c r="D10" s="78"/>
      <c r="E10" s="78"/>
      <c r="F10" s="78"/>
      <c r="G10" s="121"/>
      <c r="H10" s="122" t="s">
        <v>248</v>
      </c>
      <c r="I10" s="79" t="s">
        <v>248</v>
      </c>
      <c r="J10" s="80" t="s">
        <v>248</v>
      </c>
      <c r="K10" s="105"/>
      <c r="L10" s="77"/>
      <c r="M10" s="78"/>
      <c r="N10" s="126" t="s">
        <v>155</v>
      </c>
      <c r="O10" s="78"/>
      <c r="P10" s="78"/>
      <c r="Q10" s="78"/>
      <c r="R10" s="121"/>
      <c r="S10" s="122" t="s">
        <v>248</v>
      </c>
      <c r="T10" s="79" t="s">
        <v>248</v>
      </c>
      <c r="U10" s="80" t="s">
        <v>248</v>
      </c>
    </row>
    <row r="11" spans="1:21" ht="15.95" customHeight="1">
      <c r="A11" s="77"/>
      <c r="B11" s="78"/>
      <c r="C11" s="78" t="s">
        <v>92</v>
      </c>
      <c r="D11" s="78"/>
      <c r="E11" s="78"/>
      <c r="F11" s="78"/>
      <c r="G11" s="121"/>
      <c r="H11" s="122" t="s">
        <v>248</v>
      </c>
      <c r="I11" s="79" t="s">
        <v>248</v>
      </c>
      <c r="J11" s="80" t="s">
        <v>248</v>
      </c>
      <c r="K11" s="105"/>
      <c r="L11" s="77"/>
      <c r="M11" s="78"/>
      <c r="N11" s="78" t="s">
        <v>104</v>
      </c>
      <c r="O11" s="78"/>
      <c r="P11" s="78"/>
      <c r="Q11" s="78"/>
      <c r="R11" s="121"/>
      <c r="S11" s="122" t="s">
        <v>248</v>
      </c>
      <c r="T11" s="79">
        <v>2158.7274259999999</v>
      </c>
      <c r="U11" s="80">
        <v>-2158.7274259999999</v>
      </c>
    </row>
    <row r="12" spans="1:21" ht="15.95" customHeight="1">
      <c r="A12" s="77"/>
      <c r="B12" s="78"/>
      <c r="C12" s="78" t="s">
        <v>94</v>
      </c>
      <c r="D12" s="78"/>
      <c r="E12" s="78"/>
      <c r="F12" s="78"/>
      <c r="G12" s="121"/>
      <c r="H12" s="122" t="s">
        <v>248</v>
      </c>
      <c r="I12" s="79" t="s">
        <v>248</v>
      </c>
      <c r="J12" s="80" t="s">
        <v>248</v>
      </c>
      <c r="K12" s="105"/>
      <c r="L12" s="77"/>
      <c r="M12" s="78"/>
      <c r="N12" s="78" t="s">
        <v>156</v>
      </c>
      <c r="O12" s="78"/>
      <c r="P12" s="78"/>
      <c r="Q12" s="78"/>
      <c r="R12" s="121"/>
      <c r="S12" s="127">
        <v>1545.6222660000001</v>
      </c>
      <c r="T12" s="79">
        <v>3610.3676359999999</v>
      </c>
      <c r="U12" s="80">
        <v>-2064.7453700000001</v>
      </c>
    </row>
    <row r="13" spans="1:21" ht="15.95" customHeight="1">
      <c r="A13" s="77"/>
      <c r="B13" s="78"/>
      <c r="C13" s="125" t="s">
        <v>157</v>
      </c>
      <c r="D13" s="78"/>
      <c r="E13" s="78"/>
      <c r="F13" s="78"/>
      <c r="G13" s="121"/>
      <c r="H13" s="122" t="s">
        <v>248</v>
      </c>
      <c r="I13" s="79" t="s">
        <v>248</v>
      </c>
      <c r="J13" s="80" t="s">
        <v>248</v>
      </c>
      <c r="K13" s="105"/>
      <c r="L13" s="77"/>
      <c r="M13" s="78"/>
      <c r="N13" s="78"/>
      <c r="O13" s="78" t="s">
        <v>27</v>
      </c>
      <c r="P13" s="78"/>
      <c r="Q13" s="78"/>
      <c r="R13" s="128"/>
      <c r="S13" s="122" t="s">
        <v>248</v>
      </c>
      <c r="T13" s="79" t="s">
        <v>248</v>
      </c>
      <c r="U13" s="80" t="s">
        <v>248</v>
      </c>
    </row>
    <row r="14" spans="1:21" ht="15.95" customHeight="1">
      <c r="A14" s="77"/>
      <c r="B14" s="78"/>
      <c r="C14" s="238" t="s">
        <v>158</v>
      </c>
      <c r="D14" s="238"/>
      <c r="E14" s="238"/>
      <c r="F14" s="238"/>
      <c r="G14" s="239"/>
      <c r="H14" s="234" t="s">
        <v>248</v>
      </c>
      <c r="I14" s="234" t="s">
        <v>248</v>
      </c>
      <c r="J14" s="235" t="s">
        <v>248</v>
      </c>
      <c r="K14" s="105"/>
      <c r="L14" s="77"/>
      <c r="M14" s="78"/>
      <c r="N14" s="78"/>
      <c r="O14" s="78" t="s">
        <v>70</v>
      </c>
      <c r="P14" s="78"/>
      <c r="Q14" s="78"/>
      <c r="R14" s="128"/>
      <c r="S14" s="122">
        <v>1545.6222660000001</v>
      </c>
      <c r="T14" s="79">
        <v>3610.3676359999999</v>
      </c>
      <c r="U14" s="80">
        <v>-2064.7453700000001</v>
      </c>
    </row>
    <row r="15" spans="1:21" ht="15.95" customHeight="1">
      <c r="A15" s="77"/>
      <c r="B15" s="78"/>
      <c r="C15" s="240" t="s">
        <v>159</v>
      </c>
      <c r="D15" s="240"/>
      <c r="E15" s="240"/>
      <c r="F15" s="240"/>
      <c r="G15" s="241"/>
      <c r="H15" s="234"/>
      <c r="I15" s="234"/>
      <c r="J15" s="235"/>
      <c r="K15" s="105"/>
      <c r="L15" s="77"/>
      <c r="M15" s="78"/>
      <c r="N15" s="78" t="s">
        <v>160</v>
      </c>
      <c r="O15" s="78"/>
      <c r="P15" s="78"/>
      <c r="Q15" s="78"/>
      <c r="R15" s="121"/>
      <c r="S15" s="122">
        <v>271566.72753899998</v>
      </c>
      <c r="T15" s="79">
        <v>331376.356539</v>
      </c>
      <c r="U15" s="80">
        <v>-59809.629000000001</v>
      </c>
    </row>
    <row r="16" spans="1:21" ht="15.95" customHeight="1">
      <c r="A16" s="77"/>
      <c r="B16" s="78"/>
      <c r="C16" s="78" t="s">
        <v>100</v>
      </c>
      <c r="D16" s="78"/>
      <c r="E16" s="78"/>
      <c r="F16" s="78"/>
      <c r="G16" s="121"/>
      <c r="H16" s="122">
        <v>153.01873000000001</v>
      </c>
      <c r="I16" s="79">
        <v>164.91238000000001</v>
      </c>
      <c r="J16" s="80">
        <v>-11.893649999999999</v>
      </c>
      <c r="K16" s="105"/>
      <c r="L16" s="77"/>
      <c r="M16" s="78"/>
      <c r="N16" s="78" t="s">
        <v>161</v>
      </c>
      <c r="O16" s="78"/>
      <c r="P16" s="78"/>
      <c r="Q16" s="78"/>
      <c r="R16" s="121"/>
      <c r="S16" s="122">
        <v>1.35</v>
      </c>
      <c r="T16" s="79" t="s">
        <v>248</v>
      </c>
      <c r="U16" s="80">
        <v>1.35</v>
      </c>
    </row>
    <row r="17" spans="1:21" ht="15.95" customHeight="1">
      <c r="A17" s="77"/>
      <c r="B17" s="78"/>
      <c r="C17" s="126" t="s">
        <v>162</v>
      </c>
      <c r="D17" s="78"/>
      <c r="E17" s="78"/>
      <c r="F17" s="78"/>
      <c r="G17" s="121"/>
      <c r="H17" s="122">
        <v>2849.889263</v>
      </c>
      <c r="I17" s="79">
        <v>2715.9311750000002</v>
      </c>
      <c r="J17" s="80">
        <v>133.958088</v>
      </c>
      <c r="K17" s="105"/>
      <c r="L17" s="77"/>
      <c r="M17" s="78"/>
      <c r="N17" s="78" t="s">
        <v>163</v>
      </c>
      <c r="O17" s="78"/>
      <c r="P17" s="78"/>
      <c r="Q17" s="78"/>
      <c r="R17" s="121"/>
      <c r="S17" s="122" t="s">
        <v>248</v>
      </c>
      <c r="T17" s="79" t="s">
        <v>248</v>
      </c>
      <c r="U17" s="80" t="s">
        <v>248</v>
      </c>
    </row>
    <row r="18" spans="1:21" ht="15.95" customHeight="1">
      <c r="A18" s="77"/>
      <c r="B18" s="78"/>
      <c r="C18" s="78" t="s">
        <v>104</v>
      </c>
      <c r="D18" s="78"/>
      <c r="E18" s="78"/>
      <c r="F18" s="78"/>
      <c r="G18" s="121"/>
      <c r="H18" s="122">
        <v>706.97647800000004</v>
      </c>
      <c r="I18" s="79">
        <v>763.37206700000002</v>
      </c>
      <c r="J18" s="80">
        <v>-56.395589000000001</v>
      </c>
      <c r="K18" s="105"/>
      <c r="L18" s="70"/>
      <c r="M18" s="71" t="s">
        <v>164</v>
      </c>
      <c r="N18" s="71"/>
      <c r="O18" s="71"/>
      <c r="P18" s="71"/>
      <c r="Q18" s="71"/>
      <c r="R18" s="115"/>
      <c r="S18" s="120">
        <v>271509.913283</v>
      </c>
      <c r="T18" s="75">
        <v>328444.29246700002</v>
      </c>
      <c r="U18" s="76">
        <v>-56934.379183999998</v>
      </c>
    </row>
    <row r="19" spans="1:21" ht="15.95" customHeight="1">
      <c r="A19" s="77"/>
      <c r="B19" s="78"/>
      <c r="C19" s="78" t="s">
        <v>106</v>
      </c>
      <c r="D19" s="78"/>
      <c r="E19" s="78"/>
      <c r="F19" s="78"/>
      <c r="G19" s="121"/>
      <c r="H19" s="122">
        <v>1.592076</v>
      </c>
      <c r="I19" s="79">
        <v>2.5439210000000001</v>
      </c>
      <c r="J19" s="80">
        <v>-0.95184500000000005</v>
      </c>
      <c r="K19" s="105"/>
      <c r="L19" s="77"/>
      <c r="M19" s="78"/>
      <c r="N19" s="78" t="s">
        <v>165</v>
      </c>
      <c r="O19" s="78"/>
      <c r="P19" s="78"/>
      <c r="Q19" s="78"/>
      <c r="R19" s="121"/>
      <c r="S19" s="122">
        <v>18.308916</v>
      </c>
      <c r="T19" s="79">
        <v>56.514702999999997</v>
      </c>
      <c r="U19" s="80">
        <v>-38.205787000000001</v>
      </c>
    </row>
    <row r="20" spans="1:21" ht="15.95" customHeight="1">
      <c r="A20" s="77"/>
      <c r="B20" s="78"/>
      <c r="C20" s="78" t="s">
        <v>108</v>
      </c>
      <c r="D20" s="78"/>
      <c r="E20" s="78"/>
      <c r="F20" s="78"/>
      <c r="G20" s="78"/>
      <c r="H20" s="127">
        <v>214.53457499999999</v>
      </c>
      <c r="I20" s="79">
        <v>198.46</v>
      </c>
      <c r="J20" s="80">
        <v>16.074574999999999</v>
      </c>
      <c r="K20" s="105"/>
      <c r="L20" s="77"/>
      <c r="M20" s="78"/>
      <c r="N20" s="78" t="s">
        <v>166</v>
      </c>
      <c r="O20" s="78"/>
      <c r="P20" s="78"/>
      <c r="Q20" s="78"/>
      <c r="R20" s="121"/>
      <c r="S20" s="127">
        <v>1.5943670000000001</v>
      </c>
      <c r="T20" s="79">
        <v>3.3077640000000001</v>
      </c>
      <c r="U20" s="80">
        <v>-1.7133970000000001</v>
      </c>
    </row>
    <row r="21" spans="1:21" ht="15.95" customHeight="1">
      <c r="A21" s="77"/>
      <c r="B21" s="78"/>
      <c r="C21" s="78"/>
      <c r="D21" s="78" t="s">
        <v>110</v>
      </c>
      <c r="E21" s="78"/>
      <c r="F21" s="78"/>
      <c r="G21" s="78"/>
      <c r="H21" s="127">
        <v>214.53457499999999</v>
      </c>
      <c r="I21" s="79">
        <v>198.46</v>
      </c>
      <c r="J21" s="80">
        <v>16.074574999999999</v>
      </c>
      <c r="K21" s="105"/>
      <c r="L21" s="77"/>
      <c r="M21" s="78"/>
      <c r="N21" s="129"/>
      <c r="O21" s="78" t="s">
        <v>27</v>
      </c>
      <c r="P21" s="78"/>
      <c r="Q21" s="78"/>
      <c r="R21" s="128"/>
      <c r="S21" s="122" t="s">
        <v>248</v>
      </c>
      <c r="T21" s="79" t="s">
        <v>248</v>
      </c>
      <c r="U21" s="80" t="s">
        <v>248</v>
      </c>
    </row>
    <row r="22" spans="1:21" ht="15.95" customHeight="1">
      <c r="A22" s="77"/>
      <c r="B22" s="78"/>
      <c r="C22" s="78"/>
      <c r="D22" s="130" t="s">
        <v>112</v>
      </c>
      <c r="E22" s="78"/>
      <c r="F22" s="78"/>
      <c r="G22" s="78"/>
      <c r="H22" s="127" t="s">
        <v>248</v>
      </c>
      <c r="I22" s="79" t="s">
        <v>248</v>
      </c>
      <c r="J22" s="80" t="s">
        <v>248</v>
      </c>
      <c r="K22" s="105"/>
      <c r="L22" s="77"/>
      <c r="M22" s="78"/>
      <c r="N22" s="129"/>
      <c r="O22" s="78" t="s">
        <v>70</v>
      </c>
      <c r="P22" s="78"/>
      <c r="Q22" s="78"/>
      <c r="R22" s="128"/>
      <c r="S22" s="122">
        <v>1.5943670000000001</v>
      </c>
      <c r="T22" s="79">
        <v>3.3077640000000001</v>
      </c>
      <c r="U22" s="80">
        <v>-1.7133970000000001</v>
      </c>
    </row>
    <row r="23" spans="1:21" ht="15.95" customHeight="1">
      <c r="A23" s="77"/>
      <c r="B23" s="78"/>
      <c r="C23" s="78" t="s">
        <v>114</v>
      </c>
      <c r="D23" s="78"/>
      <c r="E23" s="78"/>
      <c r="F23" s="78"/>
      <c r="G23" s="78"/>
      <c r="H23" s="127" t="s">
        <v>248</v>
      </c>
      <c r="I23" s="79" t="s">
        <v>248</v>
      </c>
      <c r="J23" s="80" t="s">
        <v>248</v>
      </c>
      <c r="K23" s="105"/>
      <c r="L23" s="77"/>
      <c r="M23" s="78"/>
      <c r="N23" s="78" t="s">
        <v>167</v>
      </c>
      <c r="O23" s="78"/>
      <c r="P23" s="78"/>
      <c r="Q23" s="78"/>
      <c r="R23" s="121"/>
      <c r="S23" s="122" t="s">
        <v>248</v>
      </c>
      <c r="T23" s="79" t="s">
        <v>248</v>
      </c>
      <c r="U23" s="80" t="s">
        <v>248</v>
      </c>
    </row>
    <row r="24" spans="1:21" ht="15.95" customHeight="1">
      <c r="A24" s="77"/>
      <c r="B24" s="78"/>
      <c r="C24" s="78" t="s">
        <v>116</v>
      </c>
      <c r="D24" s="78"/>
      <c r="E24" s="78"/>
      <c r="F24" s="78"/>
      <c r="G24" s="78"/>
      <c r="H24" s="127" t="s">
        <v>248</v>
      </c>
      <c r="I24" s="79" t="s">
        <v>248</v>
      </c>
      <c r="J24" s="80" t="s">
        <v>248</v>
      </c>
      <c r="K24" s="105"/>
      <c r="L24" s="77"/>
      <c r="M24" s="78"/>
      <c r="N24" s="78" t="s">
        <v>168</v>
      </c>
      <c r="O24" s="78"/>
      <c r="P24" s="78"/>
      <c r="Q24" s="78"/>
      <c r="R24" s="121"/>
      <c r="S24" s="122">
        <v>271488.65999999997</v>
      </c>
      <c r="T24" s="79">
        <v>328384.46999999997</v>
      </c>
      <c r="U24" s="80">
        <v>-56895.81</v>
      </c>
    </row>
    <row r="25" spans="1:21" ht="15.95" customHeight="1">
      <c r="A25" s="77"/>
      <c r="B25" s="78"/>
      <c r="C25" s="78" t="s">
        <v>118</v>
      </c>
      <c r="D25" s="78"/>
      <c r="E25" s="78"/>
      <c r="F25" s="78"/>
      <c r="G25" s="78"/>
      <c r="H25" s="127">
        <v>758.09897699999999</v>
      </c>
      <c r="I25" s="79">
        <v>753.08076700000004</v>
      </c>
      <c r="J25" s="80">
        <v>5.0182099999999998</v>
      </c>
      <c r="K25" s="105"/>
      <c r="L25" s="77"/>
      <c r="M25" s="78"/>
      <c r="N25" s="78" t="s">
        <v>169</v>
      </c>
      <c r="O25" s="78"/>
      <c r="P25" s="78"/>
      <c r="Q25" s="78"/>
      <c r="R25" s="121"/>
      <c r="S25" s="122">
        <v>1.35</v>
      </c>
      <c r="T25" s="79" t="s">
        <v>248</v>
      </c>
      <c r="U25" s="80">
        <v>1.35</v>
      </c>
    </row>
    <row r="26" spans="1:21" ht="15.95" customHeight="1">
      <c r="A26" s="70"/>
      <c r="B26" s="71" t="s">
        <v>170</v>
      </c>
      <c r="C26" s="71"/>
      <c r="D26" s="71"/>
      <c r="E26" s="71"/>
      <c r="F26" s="71"/>
      <c r="G26" s="71"/>
      <c r="H26" s="131">
        <v>21390.672928</v>
      </c>
      <c r="I26" s="75">
        <v>24944.231412000001</v>
      </c>
      <c r="J26" s="76">
        <v>-3553.5584840000001</v>
      </c>
      <c r="K26" s="105"/>
      <c r="L26" s="84" t="s">
        <v>171</v>
      </c>
      <c r="M26" s="85"/>
      <c r="N26" s="85"/>
      <c r="O26" s="85"/>
      <c r="P26" s="85"/>
      <c r="Q26" s="85"/>
      <c r="R26" s="86"/>
      <c r="S26" s="132">
        <v>1603.7865220000001</v>
      </c>
      <c r="T26" s="87">
        <v>8701.1591339999995</v>
      </c>
      <c r="U26" s="88">
        <v>-7097.3726120000001</v>
      </c>
    </row>
    <row r="27" spans="1:21" ht="15.95" customHeight="1">
      <c r="A27" s="77"/>
      <c r="B27" s="78"/>
      <c r="C27" s="78" t="s">
        <v>172</v>
      </c>
      <c r="D27" s="78"/>
      <c r="E27" s="78"/>
      <c r="F27" s="78"/>
      <c r="G27" s="78"/>
      <c r="H27" s="127" t="s">
        <v>248</v>
      </c>
      <c r="I27" s="79" t="s">
        <v>248</v>
      </c>
      <c r="J27" s="80" t="s">
        <v>248</v>
      </c>
      <c r="K27" s="105"/>
      <c r="L27" s="133" t="s">
        <v>173</v>
      </c>
      <c r="M27" s="85"/>
      <c r="N27" s="85"/>
      <c r="O27" s="85"/>
      <c r="P27" s="85"/>
      <c r="Q27" s="85"/>
      <c r="R27" s="86"/>
      <c r="S27" s="132">
        <v>-15388.832193</v>
      </c>
      <c r="T27" s="87">
        <v>-12101.147863</v>
      </c>
      <c r="U27" s="88">
        <v>-3287.68433</v>
      </c>
    </row>
    <row r="28" spans="1:21" ht="15.95" customHeight="1">
      <c r="A28" s="77"/>
      <c r="B28" s="78"/>
      <c r="C28" s="78" t="s">
        <v>124</v>
      </c>
      <c r="D28" s="78"/>
      <c r="E28" s="78"/>
      <c r="F28" s="78"/>
      <c r="G28" s="78"/>
      <c r="H28" s="127">
        <v>5703.2420350000002</v>
      </c>
      <c r="I28" s="79">
        <v>5813.4411239999999</v>
      </c>
      <c r="J28" s="80">
        <v>-110.199089</v>
      </c>
      <c r="K28" s="105"/>
      <c r="L28" s="70" t="s">
        <v>174</v>
      </c>
      <c r="M28" s="71"/>
      <c r="N28" s="71"/>
      <c r="O28" s="71"/>
      <c r="P28" s="71"/>
      <c r="Q28" s="71"/>
      <c r="R28" s="115"/>
      <c r="S28" s="134"/>
      <c r="T28" s="135"/>
      <c r="U28" s="136"/>
    </row>
    <row r="29" spans="1:21" ht="15.95" customHeight="1">
      <c r="A29" s="77"/>
      <c r="B29" s="78"/>
      <c r="C29" s="78" t="s">
        <v>126</v>
      </c>
      <c r="D29" s="78"/>
      <c r="E29" s="78"/>
      <c r="F29" s="78"/>
      <c r="G29" s="78"/>
      <c r="H29" s="127">
        <v>2846.8673570000001</v>
      </c>
      <c r="I29" s="79">
        <v>4353.0559569999996</v>
      </c>
      <c r="J29" s="80">
        <v>-1506.1886</v>
      </c>
      <c r="K29" s="105"/>
      <c r="L29" s="70"/>
      <c r="M29" s="71" t="s">
        <v>175</v>
      </c>
      <c r="N29" s="71"/>
      <c r="O29" s="71"/>
      <c r="P29" s="71"/>
      <c r="Q29" s="71"/>
      <c r="R29" s="115"/>
      <c r="S29" s="120" t="s">
        <v>248</v>
      </c>
      <c r="T29" s="75" t="s">
        <v>248</v>
      </c>
      <c r="U29" s="76" t="s">
        <v>248</v>
      </c>
    </row>
    <row r="30" spans="1:21" ht="15.95" customHeight="1">
      <c r="A30" s="77"/>
      <c r="B30" s="78"/>
      <c r="C30" s="78" t="s">
        <v>128</v>
      </c>
      <c r="D30" s="78"/>
      <c r="E30" s="78"/>
      <c r="F30" s="78"/>
      <c r="G30" s="78"/>
      <c r="H30" s="127">
        <v>77.471869999999996</v>
      </c>
      <c r="I30" s="79">
        <v>142.21927299999999</v>
      </c>
      <c r="J30" s="80">
        <v>-64.747403000000006</v>
      </c>
      <c r="K30" s="105"/>
      <c r="L30" s="77"/>
      <c r="M30" s="78"/>
      <c r="N30" s="78" t="s">
        <v>12</v>
      </c>
      <c r="O30" s="78"/>
      <c r="P30" s="78"/>
      <c r="Q30" s="78"/>
      <c r="R30" s="121"/>
      <c r="S30" s="122" t="s">
        <v>248</v>
      </c>
      <c r="T30" s="79" t="s">
        <v>248</v>
      </c>
      <c r="U30" s="80" t="s">
        <v>248</v>
      </c>
    </row>
    <row r="31" spans="1:21" ht="15.95" customHeight="1">
      <c r="A31" s="77"/>
      <c r="B31" s="78"/>
      <c r="C31" s="78" t="s">
        <v>130</v>
      </c>
      <c r="D31" s="78"/>
      <c r="E31" s="78"/>
      <c r="F31" s="78"/>
      <c r="G31" s="78"/>
      <c r="H31" s="127" t="s">
        <v>248</v>
      </c>
      <c r="I31" s="79" t="s">
        <v>248</v>
      </c>
      <c r="J31" s="80" t="s">
        <v>248</v>
      </c>
      <c r="K31" s="105"/>
      <c r="L31" s="77"/>
      <c r="M31" s="78"/>
      <c r="N31" s="78" t="s">
        <v>176</v>
      </c>
      <c r="O31" s="78"/>
      <c r="P31" s="78"/>
      <c r="Q31" s="78"/>
      <c r="R31" s="121"/>
      <c r="S31" s="122" t="s">
        <v>248</v>
      </c>
      <c r="T31" s="79" t="s">
        <v>248</v>
      </c>
      <c r="U31" s="80" t="s">
        <v>248</v>
      </c>
    </row>
    <row r="32" spans="1:21" ht="15.95" customHeight="1">
      <c r="A32" s="77"/>
      <c r="B32" s="78"/>
      <c r="C32" s="125" t="s">
        <v>132</v>
      </c>
      <c r="D32" s="78"/>
      <c r="E32" s="78"/>
      <c r="F32" s="78"/>
      <c r="G32" s="78"/>
      <c r="H32" s="127">
        <v>12726.775266000001</v>
      </c>
      <c r="I32" s="79">
        <v>14596.290058</v>
      </c>
      <c r="J32" s="80">
        <v>-1869.5147919999999</v>
      </c>
      <c r="K32" s="105"/>
      <c r="L32" s="77"/>
      <c r="M32" s="78"/>
      <c r="N32" s="78" t="s">
        <v>156</v>
      </c>
      <c r="O32" s="78"/>
      <c r="P32" s="78"/>
      <c r="Q32" s="78"/>
      <c r="R32" s="121"/>
      <c r="S32" s="127" t="s">
        <v>248</v>
      </c>
      <c r="T32" s="79" t="s">
        <v>248</v>
      </c>
      <c r="U32" s="80" t="s">
        <v>248</v>
      </c>
    </row>
    <row r="33" spans="1:21" ht="15.95" customHeight="1">
      <c r="A33" s="77"/>
      <c r="B33" s="78"/>
      <c r="C33" s="78" t="s">
        <v>133</v>
      </c>
      <c r="D33" s="78"/>
      <c r="E33" s="78"/>
      <c r="F33" s="78"/>
      <c r="G33" s="78"/>
      <c r="H33" s="127" t="s">
        <v>248</v>
      </c>
      <c r="I33" s="79" t="s">
        <v>248</v>
      </c>
      <c r="J33" s="80" t="s">
        <v>248</v>
      </c>
      <c r="K33" s="105"/>
      <c r="L33" s="77"/>
      <c r="M33" s="78"/>
      <c r="N33" s="78"/>
      <c r="O33" s="78" t="s">
        <v>29</v>
      </c>
      <c r="P33" s="78"/>
      <c r="Q33" s="78"/>
      <c r="R33" s="121"/>
      <c r="S33" s="122" t="s">
        <v>248</v>
      </c>
      <c r="T33" s="79" t="s">
        <v>248</v>
      </c>
      <c r="U33" s="80" t="s">
        <v>248</v>
      </c>
    </row>
    <row r="34" spans="1:21" ht="15.95" customHeight="1">
      <c r="A34" s="77"/>
      <c r="B34" s="78"/>
      <c r="C34" s="78" t="s">
        <v>134</v>
      </c>
      <c r="D34" s="78"/>
      <c r="E34" s="78"/>
      <c r="F34" s="78"/>
      <c r="G34" s="78"/>
      <c r="H34" s="127">
        <v>36.316400000000002</v>
      </c>
      <c r="I34" s="79">
        <v>39.225000000000001</v>
      </c>
      <c r="J34" s="80">
        <v>-2.9085999999999999</v>
      </c>
      <c r="K34" s="105"/>
      <c r="L34" s="77"/>
      <c r="M34" s="78"/>
      <c r="N34" s="78" t="s">
        <v>177</v>
      </c>
      <c r="O34" s="78"/>
      <c r="P34" s="78"/>
      <c r="Q34" s="78"/>
      <c r="R34" s="121"/>
      <c r="S34" s="122" t="s">
        <v>248</v>
      </c>
      <c r="T34" s="79" t="s">
        <v>248</v>
      </c>
      <c r="U34" s="80" t="s">
        <v>248</v>
      </c>
    </row>
    <row r="35" spans="1:21" ht="15.95" customHeight="1">
      <c r="A35" s="70"/>
      <c r="B35" s="71" t="s">
        <v>178</v>
      </c>
      <c r="C35" s="71"/>
      <c r="D35" s="71"/>
      <c r="E35" s="71"/>
      <c r="F35" s="71"/>
      <c r="G35" s="71"/>
      <c r="H35" s="131">
        <v>18.114796999999999</v>
      </c>
      <c r="I35" s="75">
        <v>18.763843000000001</v>
      </c>
      <c r="J35" s="76">
        <v>-0.64904600000000001</v>
      </c>
      <c r="K35" s="105"/>
      <c r="L35" s="77"/>
      <c r="M35" s="78"/>
      <c r="N35" s="78" t="s">
        <v>179</v>
      </c>
      <c r="O35" s="78"/>
      <c r="P35" s="78"/>
      <c r="Q35" s="78"/>
      <c r="R35" s="121"/>
      <c r="S35" s="122" t="s">
        <v>248</v>
      </c>
      <c r="T35" s="79" t="s">
        <v>248</v>
      </c>
      <c r="U35" s="80" t="s">
        <v>248</v>
      </c>
    </row>
    <row r="36" spans="1:21" ht="15.95" customHeight="1">
      <c r="A36" s="77"/>
      <c r="B36" s="78"/>
      <c r="C36" s="78" t="s">
        <v>180</v>
      </c>
      <c r="D36" s="78"/>
      <c r="E36" s="78"/>
      <c r="F36" s="78"/>
      <c r="G36" s="78"/>
      <c r="H36" s="127">
        <v>18.114796999999999</v>
      </c>
      <c r="I36" s="79">
        <v>18.763843000000001</v>
      </c>
      <c r="J36" s="80">
        <v>-0.64904600000000001</v>
      </c>
      <c r="K36" s="105"/>
      <c r="L36" s="70"/>
      <c r="M36" s="71" t="s">
        <v>181</v>
      </c>
      <c r="N36" s="71"/>
      <c r="O36" s="71"/>
      <c r="P36" s="71"/>
      <c r="Q36" s="71"/>
      <c r="R36" s="115"/>
      <c r="S36" s="120">
        <v>37.727964</v>
      </c>
      <c r="T36" s="75">
        <v>37.727964</v>
      </c>
      <c r="U36" s="76" t="s">
        <v>248</v>
      </c>
    </row>
    <row r="37" spans="1:21" ht="15.95" customHeight="1">
      <c r="A37" s="70"/>
      <c r="B37" s="71" t="s">
        <v>182</v>
      </c>
      <c r="C37" s="71"/>
      <c r="D37" s="71"/>
      <c r="E37" s="71"/>
      <c r="F37" s="71"/>
      <c r="G37" s="71"/>
      <c r="H37" s="131">
        <v>304.170683</v>
      </c>
      <c r="I37" s="75">
        <v>475.13973800000002</v>
      </c>
      <c r="J37" s="76">
        <v>-170.969055</v>
      </c>
      <c r="K37" s="105"/>
      <c r="L37" s="77"/>
      <c r="M37" s="78"/>
      <c r="N37" s="78" t="s">
        <v>183</v>
      </c>
      <c r="O37" s="78"/>
      <c r="P37" s="78"/>
      <c r="Q37" s="78"/>
      <c r="R37" s="121"/>
      <c r="S37" s="122" t="s">
        <v>248</v>
      </c>
      <c r="T37" s="79" t="s">
        <v>248</v>
      </c>
      <c r="U37" s="80" t="s">
        <v>248</v>
      </c>
    </row>
    <row r="38" spans="1:21" ht="15.95" customHeight="1">
      <c r="A38" s="77"/>
      <c r="B38" s="78"/>
      <c r="C38" s="78" t="s">
        <v>184</v>
      </c>
      <c r="D38" s="78"/>
      <c r="E38" s="78"/>
      <c r="F38" s="78"/>
      <c r="G38" s="78"/>
      <c r="H38" s="127">
        <v>304.170683</v>
      </c>
      <c r="I38" s="79">
        <v>475.13973800000002</v>
      </c>
      <c r="J38" s="80">
        <v>-170.969055</v>
      </c>
      <c r="K38" s="105"/>
      <c r="L38" s="77"/>
      <c r="M38" s="78"/>
      <c r="N38" s="130" t="s">
        <v>185</v>
      </c>
      <c r="O38" s="78"/>
      <c r="P38" s="78"/>
      <c r="Q38" s="78"/>
      <c r="R38" s="121"/>
      <c r="S38" s="122" t="s">
        <v>248</v>
      </c>
      <c r="T38" s="79" t="s">
        <v>248</v>
      </c>
      <c r="U38" s="80" t="s">
        <v>248</v>
      </c>
    </row>
    <row r="39" spans="1:21" ht="15.95" customHeight="1">
      <c r="A39" s="77"/>
      <c r="B39" s="78"/>
      <c r="C39" s="78" t="s">
        <v>93</v>
      </c>
      <c r="D39" s="78"/>
      <c r="E39" s="78"/>
      <c r="F39" s="78"/>
      <c r="G39" s="78"/>
      <c r="H39" s="127" t="s">
        <v>248</v>
      </c>
      <c r="I39" s="79" t="s">
        <v>248</v>
      </c>
      <c r="J39" s="80" t="s">
        <v>248</v>
      </c>
      <c r="K39" s="105"/>
      <c r="L39" s="77"/>
      <c r="M39" s="78"/>
      <c r="N39" s="137" t="s">
        <v>186</v>
      </c>
      <c r="O39" s="78"/>
      <c r="P39" s="78"/>
      <c r="Q39" s="78"/>
      <c r="R39" s="121"/>
      <c r="S39" s="122">
        <v>37.727964</v>
      </c>
      <c r="T39" s="79">
        <v>37.727964</v>
      </c>
      <c r="U39" s="80" t="s">
        <v>248</v>
      </c>
    </row>
    <row r="40" spans="1:21" ht="15.95" customHeight="1">
      <c r="A40" s="70"/>
      <c r="B40" s="71" t="s">
        <v>187</v>
      </c>
      <c r="C40" s="71"/>
      <c r="D40" s="71"/>
      <c r="E40" s="71"/>
      <c r="F40" s="71"/>
      <c r="G40" s="71"/>
      <c r="H40" s="131" t="s">
        <v>248</v>
      </c>
      <c r="I40" s="75" t="s">
        <v>248</v>
      </c>
      <c r="J40" s="76" t="s">
        <v>248</v>
      </c>
      <c r="K40" s="105"/>
      <c r="L40" s="77"/>
      <c r="M40" s="78"/>
      <c r="N40" s="78" t="s">
        <v>166</v>
      </c>
      <c r="O40" s="78"/>
      <c r="P40" s="78"/>
      <c r="Q40" s="78"/>
      <c r="R40" s="121"/>
      <c r="S40" s="127" t="s">
        <v>248</v>
      </c>
      <c r="T40" s="79" t="s">
        <v>248</v>
      </c>
      <c r="U40" s="80" t="s">
        <v>248</v>
      </c>
    </row>
    <row r="41" spans="1:21" ht="15.95" customHeight="1">
      <c r="A41" s="77"/>
      <c r="B41" s="78"/>
      <c r="C41" s="137" t="s">
        <v>188</v>
      </c>
      <c r="D41" s="78"/>
      <c r="E41" s="78"/>
      <c r="F41" s="78"/>
      <c r="G41" s="121"/>
      <c r="H41" s="122" t="s">
        <v>248</v>
      </c>
      <c r="I41" s="79" t="s">
        <v>248</v>
      </c>
      <c r="J41" s="80" t="s">
        <v>248</v>
      </c>
      <c r="K41" s="105"/>
      <c r="L41" s="77"/>
      <c r="M41" s="78"/>
      <c r="N41" s="78"/>
      <c r="O41" s="78" t="s">
        <v>29</v>
      </c>
      <c r="P41" s="78"/>
      <c r="Q41" s="78"/>
      <c r="R41" s="121"/>
      <c r="S41" s="122" t="s">
        <v>248</v>
      </c>
      <c r="T41" s="79" t="s">
        <v>248</v>
      </c>
      <c r="U41" s="80" t="s">
        <v>248</v>
      </c>
    </row>
    <row r="42" spans="1:21" ht="15.95" customHeight="1">
      <c r="A42" s="77"/>
      <c r="B42" s="78"/>
      <c r="C42" s="125" t="s">
        <v>189</v>
      </c>
      <c r="D42" s="78"/>
      <c r="E42" s="78"/>
      <c r="F42" s="78"/>
      <c r="G42" s="121"/>
      <c r="H42" s="122" t="s">
        <v>248</v>
      </c>
      <c r="I42" s="79" t="s">
        <v>248</v>
      </c>
      <c r="J42" s="80" t="s">
        <v>248</v>
      </c>
      <c r="K42" s="105"/>
      <c r="L42" s="77"/>
      <c r="M42" s="78"/>
      <c r="N42" s="78" t="s">
        <v>190</v>
      </c>
      <c r="O42" s="78"/>
      <c r="P42" s="78"/>
      <c r="Q42" s="78"/>
      <c r="R42" s="121"/>
      <c r="S42" s="122" t="s">
        <v>248</v>
      </c>
      <c r="T42" s="79" t="s">
        <v>248</v>
      </c>
      <c r="U42" s="80" t="s">
        <v>248</v>
      </c>
    </row>
    <row r="43" spans="1:21" ht="15.95" customHeight="1">
      <c r="A43" s="77"/>
      <c r="B43" s="78"/>
      <c r="C43" s="78" t="s">
        <v>191</v>
      </c>
      <c r="D43" s="78"/>
      <c r="E43" s="78"/>
      <c r="F43" s="78"/>
      <c r="G43" s="121"/>
      <c r="H43" s="122" t="s">
        <v>248</v>
      </c>
      <c r="I43" s="79" t="s">
        <v>248</v>
      </c>
      <c r="J43" s="80" t="s">
        <v>248</v>
      </c>
      <c r="K43" s="105"/>
      <c r="L43" s="84" t="s">
        <v>192</v>
      </c>
      <c r="M43" s="85"/>
      <c r="N43" s="85"/>
      <c r="O43" s="85"/>
      <c r="P43" s="85"/>
      <c r="Q43" s="85"/>
      <c r="R43" s="86"/>
      <c r="S43" s="132">
        <v>-37.727964</v>
      </c>
      <c r="T43" s="87">
        <v>-37.727964</v>
      </c>
      <c r="U43" s="88" t="s">
        <v>248</v>
      </c>
    </row>
    <row r="44" spans="1:21" ht="15.95" customHeight="1">
      <c r="A44" s="70"/>
      <c r="B44" s="71" t="s">
        <v>193</v>
      </c>
      <c r="C44" s="71"/>
      <c r="D44" s="71"/>
      <c r="E44" s="71"/>
      <c r="F44" s="71"/>
      <c r="G44" s="115"/>
      <c r="H44" s="120" t="s">
        <v>248</v>
      </c>
      <c r="I44" s="75" t="s">
        <v>248</v>
      </c>
      <c r="J44" s="76" t="s">
        <v>248</v>
      </c>
      <c r="K44" s="105"/>
      <c r="L44" s="84" t="s">
        <v>194</v>
      </c>
      <c r="M44" s="85"/>
      <c r="N44" s="85"/>
      <c r="O44" s="85"/>
      <c r="P44" s="85"/>
      <c r="Q44" s="85"/>
      <c r="R44" s="86"/>
      <c r="S44" s="132">
        <v>-15426.560157</v>
      </c>
      <c r="T44" s="87">
        <v>-12138.875827</v>
      </c>
      <c r="U44" s="88">
        <v>-3287.68433</v>
      </c>
    </row>
    <row r="45" spans="1:21" ht="15.95" customHeight="1">
      <c r="A45" s="77"/>
      <c r="B45" s="78"/>
      <c r="C45" s="78" t="s">
        <v>195</v>
      </c>
      <c r="D45" s="78"/>
      <c r="E45" s="78"/>
      <c r="F45" s="78"/>
      <c r="G45" s="121"/>
      <c r="H45" s="122" t="s">
        <v>248</v>
      </c>
      <c r="I45" s="79" t="s">
        <v>248</v>
      </c>
      <c r="J45" s="80" t="s">
        <v>248</v>
      </c>
      <c r="K45" s="105"/>
      <c r="L45" s="84" t="s">
        <v>129</v>
      </c>
      <c r="M45" s="85"/>
      <c r="N45" s="85"/>
      <c r="O45" s="85"/>
      <c r="P45" s="85"/>
      <c r="Q45" s="86"/>
      <c r="R45" s="86"/>
      <c r="S45" s="132">
        <v>15426.560157</v>
      </c>
      <c r="T45" s="87">
        <v>12138.875827</v>
      </c>
      <c r="U45" s="88">
        <v>3287.68433</v>
      </c>
    </row>
    <row r="46" spans="1:21" ht="15.95" customHeight="1">
      <c r="A46" s="77"/>
      <c r="B46" s="78"/>
      <c r="C46" s="78" t="s">
        <v>196</v>
      </c>
      <c r="D46" s="78"/>
      <c r="E46" s="78"/>
      <c r="F46" s="78"/>
      <c r="G46" s="121"/>
      <c r="H46" s="122" t="s">
        <v>248</v>
      </c>
      <c r="I46" s="79" t="s">
        <v>248</v>
      </c>
      <c r="J46" s="80" t="s">
        <v>248</v>
      </c>
      <c r="K46" s="105"/>
      <c r="L46" s="84" t="s">
        <v>197</v>
      </c>
      <c r="M46" s="85"/>
      <c r="N46" s="85"/>
      <c r="O46" s="85"/>
      <c r="P46" s="85"/>
      <c r="Q46" s="86"/>
      <c r="R46" s="86"/>
      <c r="S46" s="132" t="s">
        <v>248</v>
      </c>
      <c r="T46" s="87" t="s">
        <v>248</v>
      </c>
      <c r="U46" s="88" t="s">
        <v>248</v>
      </c>
    </row>
    <row r="47" spans="1:21" ht="15.95" customHeight="1" thickBot="1">
      <c r="A47" s="97" t="s">
        <v>198</v>
      </c>
      <c r="B47" s="98"/>
      <c r="C47" s="98"/>
      <c r="D47" s="98"/>
      <c r="E47" s="98"/>
      <c r="F47" s="98"/>
      <c r="G47" s="138"/>
      <c r="H47" s="139">
        <v>-16992.618715000001</v>
      </c>
      <c r="I47" s="99">
        <v>-20802.306997</v>
      </c>
      <c r="J47" s="104">
        <v>3809.6882820000001</v>
      </c>
      <c r="K47" s="105"/>
      <c r="L47" s="84" t="s">
        <v>199</v>
      </c>
      <c r="M47" s="85"/>
      <c r="N47" s="85"/>
      <c r="O47" s="85"/>
      <c r="P47" s="85"/>
      <c r="Q47" s="85"/>
      <c r="R47" s="140"/>
      <c r="S47" s="141" t="s">
        <v>248</v>
      </c>
      <c r="T47" s="93" t="s">
        <v>248</v>
      </c>
      <c r="U47" s="94" t="s">
        <v>248</v>
      </c>
    </row>
    <row r="48" spans="1:21" ht="15.95" customHeight="1">
      <c r="K48" s="105"/>
      <c r="L48" s="84" t="s">
        <v>200</v>
      </c>
      <c r="M48" s="85"/>
      <c r="N48" s="85"/>
      <c r="O48" s="85"/>
      <c r="P48" s="85"/>
      <c r="Q48" s="85"/>
      <c r="R48" s="86"/>
      <c r="S48" s="87" t="s">
        <v>248</v>
      </c>
      <c r="T48" s="87" t="s">
        <v>248</v>
      </c>
      <c r="U48" s="142" t="s">
        <v>248</v>
      </c>
    </row>
    <row r="49" spans="1:21" ht="15.95" customHeight="1">
      <c r="A49" s="64"/>
      <c r="B49" s="105"/>
      <c r="C49" s="105"/>
      <c r="D49" s="105"/>
      <c r="E49" s="105"/>
      <c r="F49" s="105"/>
      <c r="G49" s="105"/>
      <c r="H49" s="105"/>
      <c r="I49" s="105"/>
      <c r="J49" s="105"/>
      <c r="K49" s="105"/>
      <c r="L49" s="84" t="s">
        <v>201</v>
      </c>
      <c r="M49" s="85"/>
      <c r="N49" s="85"/>
      <c r="O49" s="85"/>
      <c r="P49" s="85"/>
      <c r="Q49" s="85"/>
      <c r="R49" s="85"/>
      <c r="S49" s="87" t="s">
        <v>248</v>
      </c>
      <c r="T49" s="87" t="s">
        <v>248</v>
      </c>
      <c r="U49" s="88" t="s">
        <v>248</v>
      </c>
    </row>
    <row r="50" spans="1:21" ht="15.95" customHeight="1" thickBot="1">
      <c r="A50" s="64"/>
      <c r="B50" s="105"/>
      <c r="C50" s="105"/>
      <c r="D50" s="105"/>
      <c r="E50" s="105"/>
      <c r="F50" s="105"/>
      <c r="G50" s="105"/>
      <c r="H50" s="105"/>
      <c r="I50" s="105"/>
      <c r="J50" s="105"/>
      <c r="K50" s="105"/>
      <c r="L50" s="97" t="s">
        <v>131</v>
      </c>
      <c r="M50" s="98"/>
      <c r="N50" s="98"/>
      <c r="O50" s="98"/>
      <c r="P50" s="98"/>
      <c r="Q50" s="98"/>
      <c r="R50" s="98"/>
      <c r="S50" s="99" t="s">
        <v>248</v>
      </c>
      <c r="T50" s="99" t="s">
        <v>248</v>
      </c>
      <c r="U50" s="143" t="s">
        <v>248</v>
      </c>
    </row>
    <row r="51" spans="1:21" ht="51" customHeight="1">
      <c r="A51" s="64"/>
      <c r="B51" s="105"/>
      <c r="C51" s="105"/>
      <c r="D51" s="105"/>
      <c r="E51" s="105"/>
      <c r="F51" s="105"/>
      <c r="G51" s="105"/>
      <c r="H51" s="105"/>
      <c r="I51" s="105"/>
      <c r="J51" s="105"/>
      <c r="K51" s="105"/>
      <c r="L51" s="71"/>
      <c r="M51" s="71"/>
      <c r="N51" s="71"/>
      <c r="O51" s="71"/>
      <c r="P51" s="71"/>
      <c r="Q51" s="71"/>
      <c r="R51" s="71"/>
      <c r="S51" s="122"/>
      <c r="T51" s="122"/>
      <c r="U51" s="122"/>
    </row>
    <row r="52" spans="1:21" ht="15.95" customHeight="1">
      <c r="A52" s="64"/>
      <c r="B52" s="105"/>
      <c r="C52" s="105"/>
      <c r="D52" s="105"/>
      <c r="E52" s="105"/>
      <c r="F52" s="105"/>
      <c r="G52" s="105"/>
      <c r="H52" s="105"/>
      <c r="I52" s="105"/>
      <c r="J52" s="105"/>
      <c r="K52" s="105"/>
      <c r="Q52" s="57"/>
      <c r="R52" s="106"/>
      <c r="S52" s="106"/>
      <c r="T52" s="57"/>
      <c r="U52" s="107" t="s">
        <v>249</v>
      </c>
    </row>
    <row r="53" spans="1:21" ht="15.95" customHeight="1">
      <c r="A53" s="64"/>
      <c r="B53" s="105"/>
      <c r="C53" s="105"/>
      <c r="D53" s="105"/>
      <c r="E53" s="105"/>
      <c r="F53" s="105"/>
      <c r="G53" s="105"/>
      <c r="H53" s="105"/>
      <c r="I53" s="105"/>
      <c r="J53" s="105"/>
      <c r="K53" s="105"/>
    </row>
    <row r="54" spans="1:21" ht="21" customHeight="1">
      <c r="A54" s="64"/>
      <c r="B54" s="105"/>
      <c r="C54" s="105"/>
      <c r="D54" s="105"/>
      <c r="E54" s="105"/>
      <c r="F54" s="105"/>
      <c r="G54" s="105"/>
      <c r="H54" s="105"/>
      <c r="I54" s="105"/>
      <c r="J54" s="105"/>
      <c r="K54" s="105"/>
    </row>
  </sheetData>
  <mergeCells count="11">
    <mergeCell ref="C14:G14"/>
    <mergeCell ref="H14:H15"/>
    <mergeCell ref="I14:I15"/>
    <mergeCell ref="J14:J15"/>
    <mergeCell ref="C15:G15"/>
    <mergeCell ref="A4:G5"/>
    <mergeCell ref="L4:R5"/>
    <mergeCell ref="S8:S9"/>
    <mergeCell ref="T8:T9"/>
    <mergeCell ref="U8:U9"/>
    <mergeCell ref="N9:R9"/>
  </mergeCells>
  <phoneticPr fontId="3"/>
  <pageMargins left="0.9055118110236221" right="0.70866141732283472" top="0" bottom="0" header="0" footer="0"/>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L37"/>
  <sheetViews>
    <sheetView workbookViewId="0"/>
  </sheetViews>
  <sheetFormatPr defaultRowHeight="13.5"/>
  <cols>
    <col min="1" max="1" width="3.625" style="144" customWidth="1"/>
    <col min="2" max="4" width="11.625" style="144" customWidth="1"/>
    <col min="5" max="9" width="12.75" style="144" customWidth="1"/>
    <col min="10" max="11" width="6.375" style="144" customWidth="1"/>
    <col min="12" max="12" width="12.75" style="144" customWidth="1"/>
    <col min="13" max="16384" width="9" style="144"/>
  </cols>
  <sheetData>
    <row r="1" spans="1:12" ht="15" customHeight="1">
      <c r="G1" s="145"/>
      <c r="H1" s="146"/>
      <c r="I1" s="147"/>
      <c r="J1" s="145"/>
      <c r="K1" s="146"/>
      <c r="L1" s="7" t="s">
        <v>249</v>
      </c>
    </row>
    <row r="2" spans="1:12" ht="45" customHeight="1"/>
    <row r="3" spans="1:12" ht="17.25">
      <c r="A3" s="148" t="s">
        <v>202</v>
      </c>
    </row>
    <row r="4" spans="1:12" ht="15" customHeight="1">
      <c r="L4" s="149" t="s">
        <v>203</v>
      </c>
    </row>
    <row r="5" spans="1:12" ht="28.5" customHeight="1">
      <c r="A5" s="254" t="s">
        <v>204</v>
      </c>
      <c r="B5" s="255"/>
      <c r="C5" s="255"/>
      <c r="D5" s="256"/>
      <c r="E5" s="150" t="s">
        <v>205</v>
      </c>
      <c r="F5" s="150" t="s">
        <v>206</v>
      </c>
      <c r="G5" s="150" t="s">
        <v>207</v>
      </c>
      <c r="H5" s="150" t="s">
        <v>208</v>
      </c>
      <c r="I5" s="150" t="s">
        <v>209</v>
      </c>
      <c r="J5" s="259" t="s">
        <v>210</v>
      </c>
      <c r="K5" s="260"/>
      <c r="L5" s="150" t="s">
        <v>211</v>
      </c>
    </row>
    <row r="6" spans="1:12" ht="15" customHeight="1">
      <c r="A6" s="254" t="s">
        <v>212</v>
      </c>
      <c r="B6" s="255"/>
      <c r="C6" s="255"/>
      <c r="D6" s="256"/>
      <c r="E6" s="151">
        <v>72803.775204999998</v>
      </c>
      <c r="F6" s="151">
        <v>-149714.527638</v>
      </c>
      <c r="G6" s="151">
        <v>4147.2217010000004</v>
      </c>
      <c r="H6" s="151">
        <v>95729.485771000007</v>
      </c>
      <c r="I6" s="151" t="s">
        <v>248</v>
      </c>
      <c r="J6" s="257" t="s">
        <v>248</v>
      </c>
      <c r="K6" s="258"/>
      <c r="L6" s="151">
        <v>22965.955039</v>
      </c>
    </row>
    <row r="7" spans="1:12" ht="15" customHeight="1">
      <c r="A7" s="254" t="s">
        <v>213</v>
      </c>
      <c r="B7" s="255"/>
      <c r="C7" s="255"/>
      <c r="D7" s="256"/>
      <c r="E7" s="151" t="s">
        <v>248</v>
      </c>
      <c r="F7" s="151">
        <v>-16442.159457000002</v>
      </c>
      <c r="G7" s="151">
        <v>4232.5604020000001</v>
      </c>
      <c r="H7" s="151">
        <v>15426.560157</v>
      </c>
      <c r="I7" s="151" t="s">
        <v>248</v>
      </c>
      <c r="J7" s="257" t="s">
        <v>248</v>
      </c>
      <c r="K7" s="258"/>
      <c r="L7" s="151">
        <v>3216.9611020000002</v>
      </c>
    </row>
    <row r="8" spans="1:12" ht="15" customHeight="1">
      <c r="A8" s="254" t="s">
        <v>214</v>
      </c>
      <c r="B8" s="255"/>
      <c r="C8" s="255"/>
      <c r="D8" s="256"/>
      <c r="E8" s="151">
        <v>72803.775204999998</v>
      </c>
      <c r="F8" s="151">
        <v>-166156.687095</v>
      </c>
      <c r="G8" s="151">
        <v>8379.7821029999996</v>
      </c>
      <c r="H8" s="151">
        <v>111156.04592800001</v>
      </c>
      <c r="I8" s="151" t="s">
        <v>248</v>
      </c>
      <c r="J8" s="257" t="s">
        <v>248</v>
      </c>
      <c r="K8" s="258"/>
      <c r="L8" s="151">
        <v>26182.916141000002</v>
      </c>
    </row>
    <row r="9" spans="1:12" ht="15" customHeight="1"/>
    <row r="10" spans="1:12" ht="15" customHeight="1"/>
    <row r="11" spans="1:12" ht="15" customHeight="1"/>
    <row r="12" spans="1:12" ht="17.25">
      <c r="A12" s="152" t="s">
        <v>215</v>
      </c>
    </row>
    <row r="13" spans="1:12" ht="15" customHeight="1">
      <c r="H13" s="153" t="s">
        <v>216</v>
      </c>
      <c r="I13" s="153"/>
      <c r="L13" s="153"/>
    </row>
    <row r="14" spans="1:12" ht="15" customHeight="1">
      <c r="A14" s="242" t="s">
        <v>217</v>
      </c>
      <c r="B14" s="243"/>
      <c r="C14" s="243"/>
      <c r="D14" s="244"/>
      <c r="E14" s="154" t="s">
        <v>218</v>
      </c>
      <c r="F14" s="154" t="s">
        <v>219</v>
      </c>
      <c r="G14" s="154" t="s">
        <v>220</v>
      </c>
      <c r="H14" s="154" t="s">
        <v>221</v>
      </c>
      <c r="I14" s="242" t="s">
        <v>222</v>
      </c>
      <c r="J14" s="243"/>
      <c r="K14" s="243"/>
      <c r="L14" s="244"/>
    </row>
    <row r="15" spans="1:12" ht="15" customHeight="1">
      <c r="A15" s="155" t="s">
        <v>223</v>
      </c>
      <c r="B15" s="156"/>
      <c r="C15" s="156"/>
      <c r="D15" s="157"/>
      <c r="E15" s="158"/>
      <c r="F15" s="158"/>
      <c r="G15" s="158"/>
      <c r="H15" s="159">
        <v>22965.955039</v>
      </c>
      <c r="I15" s="242"/>
      <c r="J15" s="243"/>
      <c r="K15" s="243"/>
      <c r="L15" s="244"/>
    </row>
    <row r="16" spans="1:12" ht="15" customHeight="1">
      <c r="A16" s="155" t="s">
        <v>224</v>
      </c>
      <c r="B16" s="156"/>
      <c r="C16" s="156"/>
      <c r="D16" s="157"/>
      <c r="E16" s="158"/>
      <c r="F16" s="158"/>
      <c r="G16" s="158"/>
      <c r="H16" s="158"/>
      <c r="I16" s="242"/>
      <c r="J16" s="243"/>
      <c r="K16" s="243"/>
      <c r="L16" s="244"/>
    </row>
    <row r="17" spans="1:12" ht="15" customHeight="1">
      <c r="A17" s="155" t="s">
        <v>225</v>
      </c>
      <c r="B17" s="156"/>
      <c r="C17" s="156"/>
      <c r="D17" s="157"/>
      <c r="E17" s="158"/>
      <c r="F17" s="158"/>
      <c r="G17" s="158"/>
      <c r="H17" s="158"/>
      <c r="I17" s="242"/>
      <c r="J17" s="243"/>
      <c r="K17" s="243"/>
      <c r="L17" s="244"/>
    </row>
    <row r="18" spans="1:12" ht="15" customHeight="1">
      <c r="A18" s="155"/>
      <c r="B18" s="156" t="s">
        <v>226</v>
      </c>
      <c r="C18" s="156"/>
      <c r="D18" s="157"/>
      <c r="E18" s="160"/>
      <c r="F18" s="160">
        <v>64.668796999999998</v>
      </c>
      <c r="G18" s="158"/>
      <c r="H18" s="158"/>
      <c r="I18" s="251"/>
      <c r="J18" s="252"/>
      <c r="K18" s="252"/>
      <c r="L18" s="253"/>
    </row>
    <row r="19" spans="1:12" ht="15" customHeight="1">
      <c r="A19" s="155"/>
      <c r="B19" s="156" t="s">
        <v>227</v>
      </c>
      <c r="C19" s="156"/>
      <c r="D19" s="157"/>
      <c r="E19" s="160"/>
      <c r="F19" s="160"/>
      <c r="G19" s="158"/>
      <c r="H19" s="158"/>
      <c r="I19" s="245"/>
      <c r="J19" s="246"/>
      <c r="K19" s="246"/>
      <c r="L19" s="247"/>
    </row>
    <row r="20" spans="1:12" ht="72" customHeight="1">
      <c r="A20" s="155"/>
      <c r="B20" s="156" t="s">
        <v>228</v>
      </c>
      <c r="C20" s="156"/>
      <c r="D20" s="157"/>
      <c r="E20" s="160">
        <v>2134.9867599999998</v>
      </c>
      <c r="F20" s="160"/>
      <c r="G20" s="158"/>
      <c r="H20" s="158"/>
      <c r="I20" s="251" t="s">
        <v>250</v>
      </c>
      <c r="J20" s="252"/>
      <c r="K20" s="252"/>
      <c r="L20" s="253"/>
    </row>
    <row r="21" spans="1:12" ht="15" customHeight="1">
      <c r="A21" s="155"/>
      <c r="B21" s="161" t="s">
        <v>229</v>
      </c>
      <c r="C21" s="161"/>
      <c r="D21" s="162"/>
      <c r="E21" s="163">
        <v>2134.9867599999998</v>
      </c>
      <c r="F21" s="163">
        <v>64.668796999999998</v>
      </c>
      <c r="G21" s="163">
        <v>2070.317963</v>
      </c>
      <c r="H21" s="158"/>
      <c r="I21" s="242"/>
      <c r="J21" s="243"/>
      <c r="K21" s="243"/>
      <c r="L21" s="244"/>
    </row>
    <row r="22" spans="1:12" ht="15" customHeight="1">
      <c r="A22" s="155" t="s">
        <v>230</v>
      </c>
      <c r="B22" s="156"/>
      <c r="C22" s="156"/>
      <c r="D22" s="157"/>
      <c r="E22" s="158"/>
      <c r="F22" s="158"/>
      <c r="G22" s="158"/>
      <c r="H22" s="158"/>
      <c r="I22" s="242"/>
      <c r="J22" s="243"/>
      <c r="K22" s="243"/>
      <c r="L22" s="244"/>
    </row>
    <row r="23" spans="1:12" ht="15" customHeight="1">
      <c r="A23" s="155"/>
      <c r="B23" s="156" t="s">
        <v>231</v>
      </c>
      <c r="C23" s="156"/>
      <c r="D23" s="157"/>
      <c r="E23" s="160"/>
      <c r="F23" s="160"/>
      <c r="G23" s="158"/>
      <c r="H23" s="158"/>
      <c r="I23" s="242"/>
      <c r="J23" s="243"/>
      <c r="K23" s="243"/>
      <c r="L23" s="244"/>
    </row>
    <row r="24" spans="1:12" ht="15" customHeight="1">
      <c r="A24" s="155"/>
      <c r="B24" s="156" t="s">
        <v>232</v>
      </c>
      <c r="C24" s="156"/>
      <c r="D24" s="157"/>
      <c r="E24" s="160"/>
      <c r="F24" s="160"/>
      <c r="G24" s="158"/>
      <c r="H24" s="158"/>
      <c r="I24" s="242"/>
      <c r="J24" s="243"/>
      <c r="K24" s="243"/>
      <c r="L24" s="244"/>
    </row>
    <row r="25" spans="1:12" ht="71.25" customHeight="1">
      <c r="A25" s="155"/>
      <c r="B25" s="156" t="s">
        <v>233</v>
      </c>
      <c r="C25" s="156"/>
      <c r="D25" s="157"/>
      <c r="E25" s="160">
        <v>1220.3728080000001</v>
      </c>
      <c r="F25" s="160"/>
      <c r="G25" s="158"/>
      <c r="H25" s="158"/>
      <c r="I25" s="248" t="s">
        <v>251</v>
      </c>
      <c r="J25" s="249"/>
      <c r="K25" s="249"/>
      <c r="L25" s="250"/>
    </row>
    <row r="26" spans="1:12" ht="15" customHeight="1">
      <c r="A26" s="155"/>
      <c r="B26" s="161" t="s">
        <v>229</v>
      </c>
      <c r="C26" s="161"/>
      <c r="D26" s="162"/>
      <c r="E26" s="163">
        <v>1220.3728080000001</v>
      </c>
      <c r="F26" s="163"/>
      <c r="G26" s="163">
        <v>1220.3728080000001</v>
      </c>
      <c r="H26" s="158"/>
      <c r="I26" s="242"/>
      <c r="J26" s="243"/>
      <c r="K26" s="243"/>
      <c r="L26" s="244"/>
    </row>
    <row r="27" spans="1:12" ht="15" customHeight="1">
      <c r="A27" s="155" t="s">
        <v>234</v>
      </c>
      <c r="B27" s="156"/>
      <c r="C27" s="156"/>
      <c r="D27" s="157"/>
      <c r="E27" s="158"/>
      <c r="F27" s="158"/>
      <c r="G27" s="158"/>
      <c r="H27" s="158"/>
      <c r="I27" s="242"/>
      <c r="J27" s="243"/>
      <c r="K27" s="243"/>
      <c r="L27" s="244"/>
    </row>
    <row r="28" spans="1:12" ht="15" customHeight="1">
      <c r="A28" s="155"/>
      <c r="B28" s="156" t="s">
        <v>235</v>
      </c>
      <c r="C28" s="156"/>
      <c r="D28" s="157"/>
      <c r="E28" s="160"/>
      <c r="F28" s="160">
        <v>67.353281999999993</v>
      </c>
      <c r="G28" s="158"/>
      <c r="H28" s="158"/>
      <c r="I28" s="245"/>
      <c r="J28" s="246"/>
      <c r="K28" s="246"/>
      <c r="L28" s="247"/>
    </row>
    <row r="29" spans="1:12" ht="15" customHeight="1">
      <c r="A29" s="155"/>
      <c r="B29" s="156" t="s">
        <v>236</v>
      </c>
      <c r="C29" s="156"/>
      <c r="D29" s="157"/>
      <c r="E29" s="160"/>
      <c r="F29" s="160">
        <v>6.3763870000000002</v>
      </c>
      <c r="G29" s="158"/>
      <c r="H29" s="158"/>
      <c r="I29" s="245"/>
      <c r="J29" s="246"/>
      <c r="K29" s="246"/>
      <c r="L29" s="247"/>
    </row>
    <row r="30" spans="1:12" ht="15" customHeight="1">
      <c r="A30" s="155"/>
      <c r="B30" s="161" t="s">
        <v>229</v>
      </c>
      <c r="C30" s="161"/>
      <c r="D30" s="162"/>
      <c r="E30" s="163"/>
      <c r="F30" s="163">
        <v>73.729668999999987</v>
      </c>
      <c r="G30" s="163">
        <v>-73.729668999999987</v>
      </c>
      <c r="H30" s="158"/>
      <c r="I30" s="242"/>
      <c r="J30" s="243"/>
      <c r="K30" s="243"/>
      <c r="L30" s="244"/>
    </row>
    <row r="31" spans="1:12" ht="15" customHeight="1">
      <c r="A31" s="155" t="s">
        <v>237</v>
      </c>
      <c r="B31" s="156"/>
      <c r="C31" s="156"/>
      <c r="D31" s="157"/>
      <c r="E31" s="163">
        <v>3355.3595679999999</v>
      </c>
      <c r="F31" s="163">
        <v>138.39846599999998</v>
      </c>
      <c r="G31" s="163">
        <v>3216.9611020000002</v>
      </c>
      <c r="H31" s="158"/>
      <c r="I31" s="242"/>
      <c r="J31" s="243"/>
      <c r="K31" s="243"/>
      <c r="L31" s="244"/>
    </row>
    <row r="32" spans="1:12" ht="15" customHeight="1">
      <c r="A32" s="155" t="s">
        <v>238</v>
      </c>
      <c r="B32" s="156"/>
      <c r="C32" s="156"/>
      <c r="D32" s="157"/>
      <c r="E32" s="158"/>
      <c r="F32" s="158"/>
      <c r="G32" s="158"/>
      <c r="H32" s="159">
        <v>26182.916141000002</v>
      </c>
      <c r="I32" s="242"/>
      <c r="J32" s="243"/>
      <c r="K32" s="243"/>
      <c r="L32" s="244"/>
    </row>
    <row r="33" spans="1:12" ht="99.75" customHeight="1">
      <c r="A33" s="164"/>
      <c r="B33" s="164"/>
      <c r="C33" s="164"/>
      <c r="D33" s="164"/>
      <c r="E33" s="164"/>
      <c r="F33" s="164"/>
      <c r="G33" s="164"/>
      <c r="H33" s="164"/>
      <c r="I33" s="164"/>
      <c r="J33" s="164"/>
      <c r="K33" s="164"/>
      <c r="L33" s="164"/>
    </row>
    <row r="34" spans="1:12" ht="15" customHeight="1">
      <c r="G34" s="145"/>
      <c r="H34" s="146"/>
      <c r="I34" s="147"/>
      <c r="J34" s="145"/>
      <c r="K34" s="146"/>
      <c r="L34" s="7" t="s">
        <v>249</v>
      </c>
    </row>
    <row r="35" spans="1:12" ht="13.5" customHeight="1">
      <c r="G35" s="165"/>
      <c r="H35" s="166"/>
      <c r="I35" s="167"/>
      <c r="J35" s="168"/>
      <c r="K35" s="168"/>
      <c r="L35" s="168"/>
    </row>
    <row r="36" spans="1:12" ht="14.25">
      <c r="B36" s="169"/>
      <c r="C36" s="169"/>
      <c r="D36" s="169"/>
      <c r="E36" s="170"/>
      <c r="F36" s="164"/>
    </row>
    <row r="37" spans="1:12">
      <c r="E37" s="171"/>
    </row>
  </sheetData>
  <mergeCells count="43">
    <mergeCell ref="A5:D5"/>
    <mergeCell ref="J5:K5"/>
    <mergeCell ref="A6:D6"/>
    <mergeCell ref="J6:K6"/>
    <mergeCell ref="A7:D7"/>
    <mergeCell ref="J7:K7"/>
    <mergeCell ref="A8:D8"/>
    <mergeCell ref="J8:K8"/>
    <mergeCell ref="A14:D14"/>
    <mergeCell ref="I14:L14"/>
    <mergeCell ref="I15:J15"/>
    <mergeCell ref="K15:L15"/>
    <mergeCell ref="I16:J16"/>
    <mergeCell ref="K16:L16"/>
    <mergeCell ref="I17:J17"/>
    <mergeCell ref="K17:L17"/>
    <mergeCell ref="I18:L18"/>
    <mergeCell ref="I19:J19"/>
    <mergeCell ref="K19:L19"/>
    <mergeCell ref="I21:J21"/>
    <mergeCell ref="K21:L21"/>
    <mergeCell ref="I20:L20"/>
    <mergeCell ref="I22:J22"/>
    <mergeCell ref="K22:L22"/>
    <mergeCell ref="I23:J23"/>
    <mergeCell ref="K23:L23"/>
    <mergeCell ref="I24:J24"/>
    <mergeCell ref="K24:L24"/>
    <mergeCell ref="I26:J26"/>
    <mergeCell ref="K26:L26"/>
    <mergeCell ref="I27:J27"/>
    <mergeCell ref="K27:L27"/>
    <mergeCell ref="I25:L25"/>
    <mergeCell ref="I31:J31"/>
    <mergeCell ref="K31:L31"/>
    <mergeCell ref="I32:J32"/>
    <mergeCell ref="K32:L32"/>
    <mergeCell ref="I28:J28"/>
    <mergeCell ref="K28:L28"/>
    <mergeCell ref="I29:J29"/>
    <mergeCell ref="K29:L29"/>
    <mergeCell ref="I30:J30"/>
    <mergeCell ref="K30:L30"/>
  </mergeCells>
  <phoneticPr fontId="3"/>
  <pageMargins left="1.1023622047244095" right="0.70866141732283472" top="0" bottom="0"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zoomScaleNormal="100" workbookViewId="0"/>
  </sheetViews>
  <sheetFormatPr defaultRowHeight="13.5"/>
  <cols>
    <col min="1" max="24" width="5.125" style="176" customWidth="1"/>
    <col min="25" max="25" width="9" style="176"/>
    <col min="26" max="30" width="3.625" style="176" customWidth="1"/>
    <col min="31" max="31" width="27.75" style="176" bestFit="1" customWidth="1"/>
    <col min="32" max="16384" width="9" style="176"/>
  </cols>
  <sheetData>
    <row r="1" spans="1:24">
      <c r="A1" s="174" t="s">
        <v>252</v>
      </c>
      <c r="B1" s="174"/>
      <c r="C1" s="174"/>
      <c r="D1" s="174"/>
      <c r="E1" s="174" t="s">
        <v>253</v>
      </c>
      <c r="F1" s="174"/>
      <c r="G1" s="175"/>
      <c r="H1" s="175"/>
      <c r="I1" s="175"/>
      <c r="J1" s="175"/>
      <c r="K1" s="175"/>
      <c r="L1" s="175"/>
      <c r="M1" s="175"/>
      <c r="N1" s="175"/>
      <c r="O1" s="175"/>
      <c r="P1" s="175"/>
      <c r="Q1" s="175"/>
      <c r="R1" s="175"/>
      <c r="S1" s="175"/>
      <c r="T1" s="175"/>
      <c r="U1" s="175"/>
      <c r="V1" s="175"/>
      <c r="W1" s="175"/>
      <c r="X1" s="175"/>
    </row>
    <row r="2" spans="1:24">
      <c r="A2" s="177"/>
      <c r="B2" s="177"/>
      <c r="C2" s="177"/>
      <c r="D2" s="177"/>
      <c r="E2" s="177"/>
      <c r="F2" s="177"/>
      <c r="G2" s="177"/>
      <c r="H2" s="177"/>
      <c r="I2" s="177"/>
      <c r="J2" s="177"/>
      <c r="K2" s="177"/>
      <c r="L2" s="177"/>
      <c r="M2" s="177"/>
      <c r="N2" s="177"/>
      <c r="O2" s="177"/>
      <c r="P2" s="177"/>
      <c r="Q2" s="177"/>
      <c r="R2" s="261" t="s">
        <v>254</v>
      </c>
      <c r="S2" s="261"/>
      <c r="T2" s="261"/>
      <c r="U2" s="261"/>
      <c r="V2" s="261"/>
      <c r="W2" s="261"/>
      <c r="X2" s="261"/>
    </row>
    <row r="3" spans="1:24" ht="14.25" thickBot="1">
      <c r="A3" s="177" t="s">
        <v>255</v>
      </c>
      <c r="B3" s="177"/>
      <c r="C3" s="177"/>
      <c r="D3" s="177"/>
      <c r="E3" s="177"/>
      <c r="F3" s="177"/>
      <c r="G3" s="177"/>
      <c r="H3" s="177"/>
      <c r="I3" s="177"/>
      <c r="J3" s="177"/>
      <c r="K3" s="177"/>
      <c r="L3" s="177"/>
      <c r="M3" s="177"/>
      <c r="N3" s="177"/>
      <c r="O3" s="177"/>
      <c r="P3" s="177"/>
      <c r="Q3" s="177"/>
      <c r="R3" s="177"/>
      <c r="S3" s="177"/>
      <c r="T3" s="177"/>
      <c r="U3" s="262" t="s">
        <v>216</v>
      </c>
      <c r="V3" s="263"/>
      <c r="W3" s="263"/>
      <c r="X3" s="263"/>
    </row>
    <row r="4" spans="1:24" ht="40.5" customHeight="1">
      <c r="A4" s="264" t="s">
        <v>256</v>
      </c>
      <c r="B4" s="265"/>
      <c r="C4" s="265"/>
      <c r="D4" s="268" t="s">
        <v>257</v>
      </c>
      <c r="E4" s="269"/>
      <c r="F4" s="270"/>
      <c r="G4" s="268" t="s">
        <v>258</v>
      </c>
      <c r="H4" s="271"/>
      <c r="I4" s="271"/>
      <c r="J4" s="268" t="s">
        <v>259</v>
      </c>
      <c r="K4" s="271"/>
      <c r="L4" s="271"/>
      <c r="M4" s="268" t="s">
        <v>260</v>
      </c>
      <c r="N4" s="271"/>
      <c r="O4" s="271"/>
      <c r="P4" s="268" t="s">
        <v>261</v>
      </c>
      <c r="Q4" s="271"/>
      <c r="R4" s="271"/>
      <c r="S4" s="268" t="s">
        <v>262</v>
      </c>
      <c r="T4" s="271"/>
      <c r="U4" s="271"/>
      <c r="V4" s="268" t="s">
        <v>263</v>
      </c>
      <c r="W4" s="271"/>
      <c r="X4" s="272"/>
    </row>
    <row r="5" spans="1:24" ht="14.25" thickBot="1">
      <c r="A5" s="266"/>
      <c r="B5" s="267"/>
      <c r="C5" s="267"/>
      <c r="D5" s="280" t="s">
        <v>264</v>
      </c>
      <c r="E5" s="281"/>
      <c r="F5" s="282"/>
      <c r="G5" s="273" t="s">
        <v>265</v>
      </c>
      <c r="H5" s="274"/>
      <c r="I5" s="274"/>
      <c r="J5" s="273" t="s">
        <v>266</v>
      </c>
      <c r="K5" s="274"/>
      <c r="L5" s="274"/>
      <c r="M5" s="273" t="s">
        <v>267</v>
      </c>
      <c r="N5" s="274"/>
      <c r="O5" s="274"/>
      <c r="P5" s="273" t="s">
        <v>268</v>
      </c>
      <c r="Q5" s="274"/>
      <c r="R5" s="274"/>
      <c r="S5" s="273" t="s">
        <v>269</v>
      </c>
      <c r="T5" s="274"/>
      <c r="U5" s="274"/>
      <c r="V5" s="273" t="s">
        <v>270</v>
      </c>
      <c r="W5" s="274"/>
      <c r="X5" s="275"/>
    </row>
    <row r="6" spans="1:24">
      <c r="A6" s="178" t="s">
        <v>271</v>
      </c>
      <c r="B6" s="179"/>
      <c r="C6" s="180"/>
      <c r="D6" s="276">
        <v>35799.590084000003</v>
      </c>
      <c r="E6" s="277"/>
      <c r="F6" s="278"/>
      <c r="G6" s="276">
        <v>1.5184800000000001</v>
      </c>
      <c r="H6" s="277"/>
      <c r="I6" s="278"/>
      <c r="J6" s="276">
        <v>333.54086900000152</v>
      </c>
      <c r="K6" s="277"/>
      <c r="L6" s="278"/>
      <c r="M6" s="276">
        <v>35467.567694999998</v>
      </c>
      <c r="N6" s="277"/>
      <c r="O6" s="278"/>
      <c r="P6" s="276">
        <v>9546.2965120000008</v>
      </c>
      <c r="Q6" s="277"/>
      <c r="R6" s="278"/>
      <c r="S6" s="276">
        <v>440.14013</v>
      </c>
      <c r="T6" s="277"/>
      <c r="U6" s="278"/>
      <c r="V6" s="276">
        <v>25921.271183000001</v>
      </c>
      <c r="W6" s="277"/>
      <c r="X6" s="279"/>
    </row>
    <row r="7" spans="1:24">
      <c r="A7" s="181"/>
      <c r="B7" s="182" t="s">
        <v>272</v>
      </c>
      <c r="C7" s="183"/>
      <c r="D7" s="286">
        <v>16501.282949</v>
      </c>
      <c r="E7" s="287"/>
      <c r="F7" s="288"/>
      <c r="G7" s="286" t="s">
        <v>273</v>
      </c>
      <c r="H7" s="287"/>
      <c r="I7" s="288"/>
      <c r="J7" s="286">
        <v>42.465080000001763</v>
      </c>
      <c r="K7" s="287"/>
      <c r="L7" s="288"/>
      <c r="M7" s="283">
        <v>16458.817868999999</v>
      </c>
      <c r="N7" s="284"/>
      <c r="O7" s="284"/>
      <c r="P7" s="283" t="s">
        <v>273</v>
      </c>
      <c r="Q7" s="284"/>
      <c r="R7" s="284"/>
      <c r="S7" s="283" t="s">
        <v>273</v>
      </c>
      <c r="T7" s="284"/>
      <c r="U7" s="284"/>
      <c r="V7" s="283">
        <v>16458.817868999999</v>
      </c>
      <c r="W7" s="284"/>
      <c r="X7" s="285"/>
    </row>
    <row r="8" spans="1:24">
      <c r="A8" s="181"/>
      <c r="B8" s="182" t="s">
        <v>274</v>
      </c>
      <c r="C8" s="183"/>
      <c r="D8" s="286">
        <v>18612.46128</v>
      </c>
      <c r="E8" s="287"/>
      <c r="F8" s="288"/>
      <c r="G8" s="286">
        <v>1.5184800000000001</v>
      </c>
      <c r="H8" s="287"/>
      <c r="I8" s="288"/>
      <c r="J8" s="286">
        <v>185.74319699999978</v>
      </c>
      <c r="K8" s="287"/>
      <c r="L8" s="288"/>
      <c r="M8" s="283">
        <v>18428.236562999999</v>
      </c>
      <c r="N8" s="284"/>
      <c r="O8" s="284"/>
      <c r="P8" s="289">
        <v>9162.0501320000003</v>
      </c>
      <c r="Q8" s="290"/>
      <c r="R8" s="291"/>
      <c r="S8" s="283">
        <v>420.90668599999998</v>
      </c>
      <c r="T8" s="284"/>
      <c r="U8" s="284"/>
      <c r="V8" s="283">
        <v>9266.1864310000001</v>
      </c>
      <c r="W8" s="284"/>
      <c r="X8" s="285"/>
    </row>
    <row r="9" spans="1:24">
      <c r="A9" s="181"/>
      <c r="B9" s="182" t="s">
        <v>275</v>
      </c>
      <c r="C9" s="183"/>
      <c r="D9" s="286">
        <v>685.84585500000003</v>
      </c>
      <c r="E9" s="287"/>
      <c r="F9" s="288"/>
      <c r="G9" s="286" t="s">
        <v>273</v>
      </c>
      <c r="H9" s="287"/>
      <c r="I9" s="288"/>
      <c r="J9" s="286">
        <v>105.33259199999998</v>
      </c>
      <c r="K9" s="287"/>
      <c r="L9" s="288"/>
      <c r="M9" s="283">
        <v>580.51326300000005</v>
      </c>
      <c r="N9" s="284"/>
      <c r="O9" s="284"/>
      <c r="P9" s="286">
        <v>384.24637999999999</v>
      </c>
      <c r="Q9" s="287"/>
      <c r="R9" s="288"/>
      <c r="S9" s="283">
        <v>19.233443999999999</v>
      </c>
      <c r="T9" s="284"/>
      <c r="U9" s="284"/>
      <c r="V9" s="283">
        <v>196.26688300000001</v>
      </c>
      <c r="W9" s="284"/>
      <c r="X9" s="285"/>
    </row>
    <row r="10" spans="1:24">
      <c r="A10" s="181"/>
      <c r="B10" s="182" t="s">
        <v>276</v>
      </c>
      <c r="C10" s="183"/>
      <c r="D10" s="286" t="s">
        <v>273</v>
      </c>
      <c r="E10" s="287"/>
      <c r="F10" s="288"/>
      <c r="G10" s="286" t="s">
        <v>273</v>
      </c>
      <c r="H10" s="287"/>
      <c r="I10" s="288"/>
      <c r="J10" s="286" t="s">
        <v>273</v>
      </c>
      <c r="K10" s="287"/>
      <c r="L10" s="288"/>
      <c r="M10" s="283" t="s">
        <v>273</v>
      </c>
      <c r="N10" s="284"/>
      <c r="O10" s="284"/>
      <c r="P10" s="283" t="s">
        <v>273</v>
      </c>
      <c r="Q10" s="284"/>
      <c r="R10" s="284"/>
      <c r="S10" s="283" t="s">
        <v>273</v>
      </c>
      <c r="T10" s="284"/>
      <c r="U10" s="284"/>
      <c r="V10" s="283" t="s">
        <v>273</v>
      </c>
      <c r="W10" s="284"/>
      <c r="X10" s="285"/>
    </row>
    <row r="11" spans="1:24">
      <c r="A11" s="181"/>
      <c r="B11" s="182" t="s">
        <v>277</v>
      </c>
      <c r="C11" s="183"/>
      <c r="D11" s="286" t="s">
        <v>273</v>
      </c>
      <c r="E11" s="287"/>
      <c r="F11" s="288"/>
      <c r="G11" s="286" t="s">
        <v>273</v>
      </c>
      <c r="H11" s="287"/>
      <c r="I11" s="288"/>
      <c r="J11" s="286" t="s">
        <v>273</v>
      </c>
      <c r="K11" s="287"/>
      <c r="L11" s="288"/>
      <c r="M11" s="283" t="s">
        <v>273</v>
      </c>
      <c r="N11" s="284"/>
      <c r="O11" s="284"/>
      <c r="P11" s="286" t="s">
        <v>273</v>
      </c>
      <c r="Q11" s="287"/>
      <c r="R11" s="288"/>
      <c r="S11" s="283" t="s">
        <v>273</v>
      </c>
      <c r="T11" s="284"/>
      <c r="U11" s="284"/>
      <c r="V11" s="283" t="s">
        <v>273</v>
      </c>
      <c r="W11" s="284"/>
      <c r="X11" s="285"/>
    </row>
    <row r="12" spans="1:24">
      <c r="A12" s="181"/>
      <c r="B12" s="182" t="s">
        <v>278</v>
      </c>
      <c r="C12" s="183"/>
      <c r="D12" s="286" t="s">
        <v>273</v>
      </c>
      <c r="E12" s="287"/>
      <c r="F12" s="288"/>
      <c r="G12" s="286" t="s">
        <v>273</v>
      </c>
      <c r="H12" s="287"/>
      <c r="I12" s="288"/>
      <c r="J12" s="286" t="s">
        <v>273</v>
      </c>
      <c r="K12" s="287"/>
      <c r="L12" s="288"/>
      <c r="M12" s="283" t="s">
        <v>273</v>
      </c>
      <c r="N12" s="284"/>
      <c r="O12" s="284"/>
      <c r="P12" s="286" t="s">
        <v>273</v>
      </c>
      <c r="Q12" s="287"/>
      <c r="R12" s="288"/>
      <c r="S12" s="283" t="s">
        <v>273</v>
      </c>
      <c r="T12" s="284"/>
      <c r="U12" s="284"/>
      <c r="V12" s="283" t="s">
        <v>273</v>
      </c>
      <c r="W12" s="284"/>
      <c r="X12" s="285"/>
    </row>
    <row r="13" spans="1:24">
      <c r="A13" s="181"/>
      <c r="B13" s="182" t="s">
        <v>279</v>
      </c>
      <c r="C13" s="183"/>
      <c r="D13" s="286" t="s">
        <v>273</v>
      </c>
      <c r="E13" s="287"/>
      <c r="F13" s="288"/>
      <c r="G13" s="286" t="s">
        <v>273</v>
      </c>
      <c r="H13" s="287"/>
      <c r="I13" s="288"/>
      <c r="J13" s="286" t="s">
        <v>273</v>
      </c>
      <c r="K13" s="287"/>
      <c r="L13" s="288"/>
      <c r="M13" s="283" t="s">
        <v>273</v>
      </c>
      <c r="N13" s="284"/>
      <c r="O13" s="284"/>
      <c r="P13" s="286" t="s">
        <v>273</v>
      </c>
      <c r="Q13" s="287"/>
      <c r="R13" s="288"/>
      <c r="S13" s="283" t="s">
        <v>273</v>
      </c>
      <c r="T13" s="284"/>
      <c r="U13" s="284"/>
      <c r="V13" s="283" t="s">
        <v>273</v>
      </c>
      <c r="W13" s="284"/>
      <c r="X13" s="285"/>
    </row>
    <row r="14" spans="1:24">
      <c r="A14" s="181" t="s">
        <v>280</v>
      </c>
      <c r="B14" s="182"/>
      <c r="C14" s="183"/>
      <c r="D14" s="286" t="s">
        <v>273</v>
      </c>
      <c r="E14" s="287"/>
      <c r="F14" s="288"/>
      <c r="G14" s="286" t="s">
        <v>273</v>
      </c>
      <c r="H14" s="287"/>
      <c r="I14" s="288"/>
      <c r="J14" s="286" t="s">
        <v>273</v>
      </c>
      <c r="K14" s="287"/>
      <c r="L14" s="288"/>
      <c r="M14" s="286" t="s">
        <v>273</v>
      </c>
      <c r="N14" s="287"/>
      <c r="O14" s="288"/>
      <c r="P14" s="286" t="s">
        <v>273</v>
      </c>
      <c r="Q14" s="287"/>
      <c r="R14" s="288"/>
      <c r="S14" s="286" t="s">
        <v>273</v>
      </c>
      <c r="T14" s="287"/>
      <c r="U14" s="288"/>
      <c r="V14" s="283" t="s">
        <v>273</v>
      </c>
      <c r="W14" s="284"/>
      <c r="X14" s="285"/>
    </row>
    <row r="15" spans="1:24">
      <c r="A15" s="181"/>
      <c r="B15" s="182" t="s">
        <v>272</v>
      </c>
      <c r="C15" s="183"/>
      <c r="D15" s="286" t="s">
        <v>273</v>
      </c>
      <c r="E15" s="287"/>
      <c r="F15" s="288"/>
      <c r="G15" s="286" t="s">
        <v>273</v>
      </c>
      <c r="H15" s="287"/>
      <c r="I15" s="288"/>
      <c r="J15" s="286" t="s">
        <v>273</v>
      </c>
      <c r="K15" s="287"/>
      <c r="L15" s="288"/>
      <c r="M15" s="283" t="s">
        <v>273</v>
      </c>
      <c r="N15" s="284"/>
      <c r="O15" s="284"/>
      <c r="P15" s="283" t="s">
        <v>273</v>
      </c>
      <c r="Q15" s="284"/>
      <c r="R15" s="284"/>
      <c r="S15" s="283" t="s">
        <v>273</v>
      </c>
      <c r="T15" s="284"/>
      <c r="U15" s="284"/>
      <c r="V15" s="283" t="s">
        <v>273</v>
      </c>
      <c r="W15" s="284"/>
      <c r="X15" s="285"/>
    </row>
    <row r="16" spans="1:24">
      <c r="A16" s="181"/>
      <c r="B16" s="182" t="s">
        <v>274</v>
      </c>
      <c r="C16" s="183"/>
      <c r="D16" s="286" t="s">
        <v>273</v>
      </c>
      <c r="E16" s="287"/>
      <c r="F16" s="288"/>
      <c r="G16" s="286" t="s">
        <v>273</v>
      </c>
      <c r="H16" s="287"/>
      <c r="I16" s="288"/>
      <c r="J16" s="286" t="s">
        <v>273</v>
      </c>
      <c r="K16" s="287"/>
      <c r="L16" s="288"/>
      <c r="M16" s="283" t="s">
        <v>273</v>
      </c>
      <c r="N16" s="284"/>
      <c r="O16" s="284"/>
      <c r="P16" s="286" t="s">
        <v>273</v>
      </c>
      <c r="Q16" s="287"/>
      <c r="R16" s="288"/>
      <c r="S16" s="283" t="s">
        <v>273</v>
      </c>
      <c r="T16" s="284"/>
      <c r="U16" s="284"/>
      <c r="V16" s="283" t="s">
        <v>273</v>
      </c>
      <c r="W16" s="284"/>
      <c r="X16" s="285"/>
    </row>
    <row r="17" spans="1:24">
      <c r="A17" s="181"/>
      <c r="B17" s="182" t="s">
        <v>275</v>
      </c>
      <c r="C17" s="183"/>
      <c r="D17" s="286" t="s">
        <v>273</v>
      </c>
      <c r="E17" s="287"/>
      <c r="F17" s="288"/>
      <c r="G17" s="286" t="s">
        <v>273</v>
      </c>
      <c r="H17" s="287"/>
      <c r="I17" s="288"/>
      <c r="J17" s="286" t="s">
        <v>273</v>
      </c>
      <c r="K17" s="287"/>
      <c r="L17" s="288"/>
      <c r="M17" s="283" t="s">
        <v>273</v>
      </c>
      <c r="N17" s="284"/>
      <c r="O17" s="284"/>
      <c r="P17" s="286" t="s">
        <v>273</v>
      </c>
      <c r="Q17" s="287"/>
      <c r="R17" s="288"/>
      <c r="S17" s="283" t="s">
        <v>273</v>
      </c>
      <c r="T17" s="284"/>
      <c r="U17" s="284"/>
      <c r="V17" s="283" t="s">
        <v>273</v>
      </c>
      <c r="W17" s="284"/>
      <c r="X17" s="285"/>
    </row>
    <row r="18" spans="1:24">
      <c r="A18" s="181" t="s">
        <v>281</v>
      </c>
      <c r="B18" s="182"/>
      <c r="C18" s="183"/>
      <c r="D18" s="286">
        <v>1482.8812399999999</v>
      </c>
      <c r="E18" s="287"/>
      <c r="F18" s="288"/>
      <c r="G18" s="286">
        <v>29.661493</v>
      </c>
      <c r="H18" s="287"/>
      <c r="I18" s="288"/>
      <c r="J18" s="286">
        <v>236.88444000000004</v>
      </c>
      <c r="K18" s="287"/>
      <c r="L18" s="288"/>
      <c r="M18" s="283">
        <v>1275.658293</v>
      </c>
      <c r="N18" s="284"/>
      <c r="O18" s="284"/>
      <c r="P18" s="286">
        <v>1058.0396169999999</v>
      </c>
      <c r="Q18" s="287"/>
      <c r="R18" s="288"/>
      <c r="S18" s="283">
        <v>60.060679999999998</v>
      </c>
      <c r="T18" s="284"/>
      <c r="U18" s="284"/>
      <c r="V18" s="283">
        <v>217.61867600000011</v>
      </c>
      <c r="W18" s="284"/>
      <c r="X18" s="285"/>
    </row>
    <row r="19" spans="1:24">
      <c r="A19" s="181" t="s">
        <v>282</v>
      </c>
      <c r="B19" s="182"/>
      <c r="C19" s="183"/>
      <c r="D19" s="286" t="s">
        <v>273</v>
      </c>
      <c r="E19" s="287"/>
      <c r="F19" s="288"/>
      <c r="G19" s="286" t="s">
        <v>273</v>
      </c>
      <c r="H19" s="287"/>
      <c r="I19" s="288"/>
      <c r="J19" s="286" t="s">
        <v>273</v>
      </c>
      <c r="K19" s="287"/>
      <c r="L19" s="288"/>
      <c r="M19" s="283" t="s">
        <v>273</v>
      </c>
      <c r="N19" s="284"/>
      <c r="O19" s="284"/>
      <c r="P19" s="283" t="s">
        <v>273</v>
      </c>
      <c r="Q19" s="284"/>
      <c r="R19" s="284"/>
      <c r="S19" s="283" t="s">
        <v>273</v>
      </c>
      <c r="T19" s="284"/>
      <c r="U19" s="284"/>
      <c r="V19" s="283" t="s">
        <v>273</v>
      </c>
      <c r="W19" s="284"/>
      <c r="X19" s="285"/>
    </row>
    <row r="20" spans="1:24">
      <c r="A20" s="181" t="s">
        <v>283</v>
      </c>
      <c r="B20" s="182"/>
      <c r="C20" s="183"/>
      <c r="D20" s="286">
        <v>300.387744</v>
      </c>
      <c r="E20" s="287"/>
      <c r="F20" s="288"/>
      <c r="G20" s="286" t="s">
        <v>273</v>
      </c>
      <c r="H20" s="287"/>
      <c r="I20" s="288"/>
      <c r="J20" s="286" t="s">
        <v>273</v>
      </c>
      <c r="K20" s="287"/>
      <c r="L20" s="288"/>
      <c r="M20" s="283">
        <v>300.387744</v>
      </c>
      <c r="N20" s="284"/>
      <c r="O20" s="284"/>
      <c r="P20" s="286">
        <v>153.03870900000001</v>
      </c>
      <c r="Q20" s="287"/>
      <c r="R20" s="288"/>
      <c r="S20" s="283">
        <v>37.727964</v>
      </c>
      <c r="T20" s="284"/>
      <c r="U20" s="284"/>
      <c r="V20" s="283">
        <v>147.34903499999999</v>
      </c>
      <c r="W20" s="284"/>
      <c r="X20" s="285"/>
    </row>
    <row r="21" spans="1:24">
      <c r="A21" s="181" t="s">
        <v>284</v>
      </c>
      <c r="B21" s="182"/>
      <c r="C21" s="183"/>
      <c r="D21" s="286">
        <v>0.49830000000000002</v>
      </c>
      <c r="E21" s="287"/>
      <c r="F21" s="288"/>
      <c r="G21" s="286">
        <v>0.27539999999999998</v>
      </c>
      <c r="H21" s="287"/>
      <c r="I21" s="288"/>
      <c r="J21" s="286">
        <v>0.17862</v>
      </c>
      <c r="K21" s="287"/>
      <c r="L21" s="288"/>
      <c r="M21" s="283">
        <v>0.59508000000000005</v>
      </c>
      <c r="N21" s="284"/>
      <c r="O21" s="284"/>
      <c r="P21" s="292" t="s">
        <v>273</v>
      </c>
      <c r="Q21" s="293"/>
      <c r="R21" s="293"/>
      <c r="S21" s="283">
        <v>0.17862</v>
      </c>
      <c r="T21" s="284"/>
      <c r="U21" s="284"/>
      <c r="V21" s="283">
        <v>0.59508000000000005</v>
      </c>
      <c r="W21" s="284"/>
      <c r="X21" s="285"/>
    </row>
    <row r="22" spans="1:24">
      <c r="A22" s="181" t="s">
        <v>285</v>
      </c>
      <c r="B22" s="182"/>
      <c r="C22" s="183"/>
      <c r="D22" s="286" t="s">
        <v>273</v>
      </c>
      <c r="E22" s="287"/>
      <c r="F22" s="288"/>
      <c r="G22" s="286">
        <v>25.089165000000001</v>
      </c>
      <c r="H22" s="287"/>
      <c r="I22" s="288"/>
      <c r="J22" s="286">
        <v>25.089165000000001</v>
      </c>
      <c r="K22" s="287"/>
      <c r="L22" s="288"/>
      <c r="M22" s="283" t="s">
        <v>273</v>
      </c>
      <c r="N22" s="284"/>
      <c r="O22" s="284"/>
      <c r="P22" s="283" t="s">
        <v>273</v>
      </c>
      <c r="Q22" s="284"/>
      <c r="R22" s="284"/>
      <c r="S22" s="283" t="s">
        <v>273</v>
      </c>
      <c r="T22" s="284"/>
      <c r="U22" s="284"/>
      <c r="V22" s="283" t="s">
        <v>273</v>
      </c>
      <c r="W22" s="284"/>
      <c r="X22" s="285"/>
    </row>
    <row r="23" spans="1:24" ht="14.25" thickBot="1">
      <c r="A23" s="302" t="s">
        <v>286</v>
      </c>
      <c r="B23" s="303"/>
      <c r="C23" s="304"/>
      <c r="D23" s="294">
        <v>37583.357368000004</v>
      </c>
      <c r="E23" s="295"/>
      <c r="F23" s="296"/>
      <c r="G23" s="294">
        <v>56.544538000000003</v>
      </c>
      <c r="H23" s="295"/>
      <c r="I23" s="296"/>
      <c r="J23" s="294">
        <v>595.69309400000157</v>
      </c>
      <c r="K23" s="295"/>
      <c r="L23" s="296"/>
      <c r="M23" s="294">
        <v>37044.208811999997</v>
      </c>
      <c r="N23" s="295"/>
      <c r="O23" s="296"/>
      <c r="P23" s="294">
        <v>10757.374838</v>
      </c>
      <c r="Q23" s="295"/>
      <c r="R23" s="296"/>
      <c r="S23" s="294">
        <v>538.107394</v>
      </c>
      <c r="T23" s="295"/>
      <c r="U23" s="296"/>
      <c r="V23" s="294">
        <v>26286.833974000001</v>
      </c>
      <c r="W23" s="295"/>
      <c r="X23" s="297"/>
    </row>
    <row r="24" spans="1:24">
      <c r="A24" s="177"/>
      <c r="B24" s="177"/>
      <c r="C24" s="177"/>
      <c r="D24" s="177"/>
      <c r="E24" s="177"/>
      <c r="F24" s="177"/>
      <c r="G24" s="177" t="str">
        <f>IF($P$21="        －"," ","※ソフトウェアの減価償却は直接法により処理しておりますので、⑤列の数値は④列の数値の内数になります。")</f>
        <v xml:space="preserve"> </v>
      </c>
      <c r="H24" s="177"/>
      <c r="I24" s="177"/>
      <c r="J24" s="177"/>
      <c r="K24" s="177"/>
      <c r="L24" s="177"/>
      <c r="M24" s="177"/>
      <c r="N24" s="177"/>
      <c r="O24" s="177"/>
      <c r="P24" s="177"/>
      <c r="Q24" s="177"/>
      <c r="R24" s="177"/>
      <c r="S24" s="177"/>
      <c r="T24" s="177"/>
      <c r="U24" s="177"/>
      <c r="V24" s="177"/>
      <c r="W24" s="177"/>
      <c r="X24" s="177"/>
    </row>
    <row r="25" spans="1:24">
      <c r="A25" s="177"/>
      <c r="B25" s="177"/>
      <c r="C25" s="177"/>
      <c r="D25" s="177"/>
      <c r="E25" s="177"/>
      <c r="F25" s="177"/>
      <c r="G25" s="177" t="str">
        <f>IF($P$21="        －"," ","  よって「当期末残高」は「当期末取得原価」と同じ数値になります。")</f>
        <v xml:space="preserve"> </v>
      </c>
      <c r="H25" s="177"/>
      <c r="I25" s="177"/>
      <c r="J25" s="177"/>
      <c r="K25" s="177"/>
      <c r="L25" s="177"/>
      <c r="M25" s="177"/>
      <c r="N25" s="177"/>
      <c r="O25" s="177"/>
      <c r="P25" s="177"/>
      <c r="Q25" s="177"/>
      <c r="R25" s="177"/>
      <c r="S25" s="177"/>
      <c r="T25" s="177"/>
      <c r="U25" s="177"/>
      <c r="V25" s="177"/>
      <c r="W25" s="177"/>
      <c r="X25" s="177"/>
    </row>
    <row r="26" spans="1:24">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row>
    <row r="27" spans="1:24" ht="14.25" thickBot="1">
      <c r="A27" s="177" t="s">
        <v>287</v>
      </c>
      <c r="B27" s="177"/>
      <c r="C27" s="177"/>
      <c r="D27" s="177"/>
      <c r="E27" s="177"/>
      <c r="F27" s="177"/>
      <c r="G27" s="177"/>
      <c r="H27" s="177"/>
      <c r="I27" s="177"/>
      <c r="J27" s="177"/>
      <c r="K27" s="177"/>
      <c r="L27" s="177"/>
      <c r="M27" s="177"/>
      <c r="N27" s="177"/>
      <c r="O27" s="262" t="s">
        <v>216</v>
      </c>
      <c r="P27" s="263"/>
      <c r="Q27" s="263"/>
      <c r="R27" s="263"/>
      <c r="S27" s="177"/>
      <c r="T27" s="177"/>
      <c r="U27" s="177"/>
      <c r="V27" s="177"/>
      <c r="W27" s="177"/>
      <c r="X27" s="177"/>
    </row>
    <row r="28" spans="1:24" ht="27" customHeight="1">
      <c r="A28" s="264" t="s">
        <v>256</v>
      </c>
      <c r="B28" s="265"/>
      <c r="C28" s="265"/>
      <c r="D28" s="298" t="s">
        <v>288</v>
      </c>
      <c r="E28" s="269"/>
      <c r="F28" s="270"/>
      <c r="G28" s="268" t="s">
        <v>258</v>
      </c>
      <c r="H28" s="271"/>
      <c r="I28" s="271"/>
      <c r="J28" s="268" t="s">
        <v>259</v>
      </c>
      <c r="K28" s="271"/>
      <c r="L28" s="271"/>
      <c r="M28" s="268" t="s">
        <v>289</v>
      </c>
      <c r="N28" s="271"/>
      <c r="O28" s="271"/>
      <c r="P28" s="268" t="s">
        <v>263</v>
      </c>
      <c r="Q28" s="271"/>
      <c r="R28" s="272"/>
      <c r="S28" s="177"/>
      <c r="T28" s="177"/>
      <c r="U28" s="177"/>
      <c r="V28" s="177"/>
      <c r="W28" s="177"/>
      <c r="X28" s="177"/>
    </row>
    <row r="29" spans="1:24" ht="14.25" thickBot="1">
      <c r="A29" s="266"/>
      <c r="B29" s="267"/>
      <c r="C29" s="267"/>
      <c r="D29" s="299" t="s">
        <v>290</v>
      </c>
      <c r="E29" s="300"/>
      <c r="F29" s="301"/>
      <c r="G29" s="305" t="s">
        <v>291</v>
      </c>
      <c r="H29" s="306"/>
      <c r="I29" s="306"/>
      <c r="J29" s="305" t="s">
        <v>292</v>
      </c>
      <c r="K29" s="306"/>
      <c r="L29" s="306"/>
      <c r="M29" s="305" t="s">
        <v>293</v>
      </c>
      <c r="N29" s="306"/>
      <c r="O29" s="306"/>
      <c r="P29" s="305" t="s">
        <v>294</v>
      </c>
      <c r="Q29" s="306"/>
      <c r="R29" s="307"/>
      <c r="S29" s="177"/>
      <c r="T29" s="177"/>
      <c r="U29" s="177"/>
      <c r="V29" s="177"/>
      <c r="W29" s="177"/>
      <c r="X29" s="177"/>
    </row>
    <row r="30" spans="1:24">
      <c r="A30" s="178" t="s">
        <v>271</v>
      </c>
      <c r="B30" s="179"/>
      <c r="C30" s="180"/>
      <c r="D30" s="276">
        <v>25.428439999999998</v>
      </c>
      <c r="E30" s="277"/>
      <c r="F30" s="278"/>
      <c r="G30" s="276" t="s">
        <v>273</v>
      </c>
      <c r="H30" s="277"/>
      <c r="I30" s="278"/>
      <c r="J30" s="276" t="s">
        <v>273</v>
      </c>
      <c r="K30" s="277"/>
      <c r="L30" s="278"/>
      <c r="M30" s="276" t="s">
        <v>273</v>
      </c>
      <c r="N30" s="277"/>
      <c r="O30" s="278"/>
      <c r="P30" s="276">
        <v>25.428439999999998</v>
      </c>
      <c r="Q30" s="277"/>
      <c r="R30" s="279"/>
      <c r="S30" s="177"/>
      <c r="T30" s="177"/>
      <c r="U30" s="177"/>
      <c r="V30" s="177"/>
      <c r="W30" s="177"/>
      <c r="X30" s="177"/>
    </row>
    <row r="31" spans="1:24">
      <c r="A31" s="181"/>
      <c r="B31" s="182" t="s">
        <v>295</v>
      </c>
      <c r="C31" s="183"/>
      <c r="D31" s="286" t="s">
        <v>273</v>
      </c>
      <c r="E31" s="287"/>
      <c r="F31" s="288"/>
      <c r="G31" s="286" t="s">
        <v>273</v>
      </c>
      <c r="H31" s="287"/>
      <c r="I31" s="288"/>
      <c r="J31" s="286" t="s">
        <v>273</v>
      </c>
      <c r="K31" s="287"/>
      <c r="L31" s="288"/>
      <c r="M31" s="283" t="s">
        <v>273</v>
      </c>
      <c r="N31" s="284"/>
      <c r="O31" s="284"/>
      <c r="P31" s="283" t="s">
        <v>273</v>
      </c>
      <c r="Q31" s="284"/>
      <c r="R31" s="285"/>
      <c r="S31" s="177"/>
      <c r="T31" s="177"/>
      <c r="U31" s="177"/>
      <c r="V31" s="177"/>
      <c r="W31" s="177"/>
      <c r="X31" s="177"/>
    </row>
    <row r="32" spans="1:24">
      <c r="A32" s="181"/>
      <c r="B32" s="182" t="s">
        <v>296</v>
      </c>
      <c r="C32" s="183"/>
      <c r="D32" s="286">
        <v>25.428439999999998</v>
      </c>
      <c r="E32" s="287"/>
      <c r="F32" s="288"/>
      <c r="G32" s="286" t="s">
        <v>273</v>
      </c>
      <c r="H32" s="287"/>
      <c r="I32" s="288"/>
      <c r="J32" s="286" t="s">
        <v>273</v>
      </c>
      <c r="K32" s="287"/>
      <c r="L32" s="288"/>
      <c r="M32" s="283" t="s">
        <v>273</v>
      </c>
      <c r="N32" s="284"/>
      <c r="O32" s="284"/>
      <c r="P32" s="283">
        <v>25.428439999999998</v>
      </c>
      <c r="Q32" s="284"/>
      <c r="R32" s="285"/>
      <c r="S32" s="177"/>
      <c r="T32" s="177"/>
      <c r="U32" s="177"/>
      <c r="V32" s="177"/>
      <c r="W32" s="177"/>
      <c r="X32" s="177"/>
    </row>
    <row r="33" spans="1:24">
      <c r="A33" s="181" t="s">
        <v>280</v>
      </c>
      <c r="B33" s="182"/>
      <c r="C33" s="183"/>
      <c r="D33" s="286" t="s">
        <v>273</v>
      </c>
      <c r="E33" s="287"/>
      <c r="F33" s="288"/>
      <c r="G33" s="286" t="s">
        <v>273</v>
      </c>
      <c r="H33" s="287"/>
      <c r="I33" s="288"/>
      <c r="J33" s="286" t="s">
        <v>273</v>
      </c>
      <c r="K33" s="287"/>
      <c r="L33" s="288"/>
      <c r="M33" s="286" t="s">
        <v>273</v>
      </c>
      <c r="N33" s="287"/>
      <c r="O33" s="288"/>
      <c r="P33" s="286" t="s">
        <v>273</v>
      </c>
      <c r="Q33" s="287"/>
      <c r="R33" s="308"/>
      <c r="S33" s="177"/>
      <c r="T33" s="177"/>
      <c r="U33" s="177"/>
      <c r="V33" s="177"/>
      <c r="W33" s="177"/>
      <c r="X33" s="177"/>
    </row>
    <row r="34" spans="1:24">
      <c r="A34" s="181"/>
      <c r="B34" s="182" t="s">
        <v>295</v>
      </c>
      <c r="C34" s="183"/>
      <c r="D34" s="286" t="s">
        <v>273</v>
      </c>
      <c r="E34" s="287"/>
      <c r="F34" s="288"/>
      <c r="G34" s="286" t="s">
        <v>273</v>
      </c>
      <c r="H34" s="287"/>
      <c r="I34" s="288"/>
      <c r="J34" s="286" t="s">
        <v>273</v>
      </c>
      <c r="K34" s="287"/>
      <c r="L34" s="288"/>
      <c r="M34" s="283" t="s">
        <v>273</v>
      </c>
      <c r="N34" s="284"/>
      <c r="O34" s="284"/>
      <c r="P34" s="283" t="s">
        <v>273</v>
      </c>
      <c r="Q34" s="284"/>
      <c r="R34" s="285"/>
      <c r="S34" s="177"/>
      <c r="T34" s="177"/>
      <c r="U34" s="177"/>
      <c r="V34" s="177"/>
      <c r="W34" s="177"/>
      <c r="X34" s="177"/>
    </row>
    <row r="35" spans="1:24">
      <c r="A35" s="181"/>
      <c r="B35" s="182" t="s">
        <v>296</v>
      </c>
      <c r="C35" s="183"/>
      <c r="D35" s="286" t="s">
        <v>273</v>
      </c>
      <c r="E35" s="287"/>
      <c r="F35" s="288"/>
      <c r="G35" s="286" t="s">
        <v>273</v>
      </c>
      <c r="H35" s="287"/>
      <c r="I35" s="288"/>
      <c r="J35" s="286" t="s">
        <v>273</v>
      </c>
      <c r="K35" s="287"/>
      <c r="L35" s="288"/>
      <c r="M35" s="283" t="s">
        <v>273</v>
      </c>
      <c r="N35" s="284"/>
      <c r="O35" s="284"/>
      <c r="P35" s="283" t="s">
        <v>273</v>
      </c>
      <c r="Q35" s="284"/>
      <c r="R35" s="285"/>
      <c r="S35" s="177"/>
      <c r="T35" s="177"/>
      <c r="U35" s="177"/>
      <c r="V35" s="177"/>
      <c r="W35" s="177"/>
      <c r="X35" s="177"/>
    </row>
    <row r="36" spans="1:24" ht="14.25" thickBot="1">
      <c r="A36" s="302" t="s">
        <v>286</v>
      </c>
      <c r="B36" s="303"/>
      <c r="C36" s="304"/>
      <c r="D36" s="294">
        <v>25.428439999999998</v>
      </c>
      <c r="E36" s="295"/>
      <c r="F36" s="296"/>
      <c r="G36" s="294" t="s">
        <v>273</v>
      </c>
      <c r="H36" s="295"/>
      <c r="I36" s="296"/>
      <c r="J36" s="294" t="s">
        <v>273</v>
      </c>
      <c r="K36" s="295"/>
      <c r="L36" s="296"/>
      <c r="M36" s="294" t="s">
        <v>273</v>
      </c>
      <c r="N36" s="295"/>
      <c r="O36" s="296"/>
      <c r="P36" s="294">
        <v>25.428439999999998</v>
      </c>
      <c r="Q36" s="295"/>
      <c r="R36" s="297"/>
      <c r="S36" s="177"/>
      <c r="T36" s="177"/>
      <c r="U36" s="177"/>
      <c r="V36" s="177"/>
      <c r="W36" s="177"/>
      <c r="X36" s="177"/>
    </row>
  </sheetData>
  <mergeCells count="192">
    <mergeCell ref="A36:C36"/>
    <mergeCell ref="D36:F36"/>
    <mergeCell ref="G36:I36"/>
    <mergeCell ref="J36:L36"/>
    <mergeCell ref="M36:O36"/>
    <mergeCell ref="D34:F34"/>
    <mergeCell ref="G34:I34"/>
    <mergeCell ref="J34:L34"/>
    <mergeCell ref="M34:O34"/>
    <mergeCell ref="P34:R34"/>
    <mergeCell ref="P36:R36"/>
    <mergeCell ref="D35:F35"/>
    <mergeCell ref="G35:I35"/>
    <mergeCell ref="J35:L35"/>
    <mergeCell ref="M35:O35"/>
    <mergeCell ref="P35:R35"/>
    <mergeCell ref="D32:F32"/>
    <mergeCell ref="G32:I32"/>
    <mergeCell ref="J32:L32"/>
    <mergeCell ref="M32:O32"/>
    <mergeCell ref="P32:R32"/>
    <mergeCell ref="D33:F33"/>
    <mergeCell ref="G33:I33"/>
    <mergeCell ref="J33:L33"/>
    <mergeCell ref="M33:O33"/>
    <mergeCell ref="P33:R33"/>
    <mergeCell ref="D30:F30"/>
    <mergeCell ref="G30:I30"/>
    <mergeCell ref="J30:L30"/>
    <mergeCell ref="M30:O30"/>
    <mergeCell ref="P30:R30"/>
    <mergeCell ref="D31:F31"/>
    <mergeCell ref="G31:I31"/>
    <mergeCell ref="J31:L31"/>
    <mergeCell ref="M31:O31"/>
    <mergeCell ref="P31:R31"/>
    <mergeCell ref="S23:U23"/>
    <mergeCell ref="V23:X23"/>
    <mergeCell ref="O27:R27"/>
    <mergeCell ref="A28:C29"/>
    <mergeCell ref="D28:F28"/>
    <mergeCell ref="G28:I28"/>
    <mergeCell ref="J28:L28"/>
    <mergeCell ref="M28:O28"/>
    <mergeCell ref="P28:R28"/>
    <mergeCell ref="D29:F29"/>
    <mergeCell ref="A23:C23"/>
    <mergeCell ref="D23:F23"/>
    <mergeCell ref="G23:I23"/>
    <mergeCell ref="J23:L23"/>
    <mergeCell ref="M23:O23"/>
    <mergeCell ref="P23:R23"/>
    <mergeCell ref="G29:I29"/>
    <mergeCell ref="J29:L29"/>
    <mergeCell ref="M29:O29"/>
    <mergeCell ref="P29:R29"/>
    <mergeCell ref="V21:X21"/>
    <mergeCell ref="D22:F22"/>
    <mergeCell ref="G22:I22"/>
    <mergeCell ref="J22:L22"/>
    <mergeCell ref="M22:O22"/>
    <mergeCell ref="P22:R22"/>
    <mergeCell ref="S22:U22"/>
    <mergeCell ref="V22:X22"/>
    <mergeCell ref="D21:F21"/>
    <mergeCell ref="G21:I21"/>
    <mergeCell ref="J21:L21"/>
    <mergeCell ref="M21:O21"/>
    <mergeCell ref="P21:R21"/>
    <mergeCell ref="S21:U21"/>
    <mergeCell ref="V19:X19"/>
    <mergeCell ref="D20:F20"/>
    <mergeCell ref="G20:I20"/>
    <mergeCell ref="J20:L20"/>
    <mergeCell ref="M20:O20"/>
    <mergeCell ref="P20:R20"/>
    <mergeCell ref="S20:U20"/>
    <mergeCell ref="V20:X20"/>
    <mergeCell ref="D19:F19"/>
    <mergeCell ref="G19:I19"/>
    <mergeCell ref="J19:L19"/>
    <mergeCell ref="M19:O19"/>
    <mergeCell ref="P19:R19"/>
    <mergeCell ref="S19:U19"/>
    <mergeCell ref="V17:X17"/>
    <mergeCell ref="D18:F18"/>
    <mergeCell ref="G18:I18"/>
    <mergeCell ref="J18:L18"/>
    <mergeCell ref="M18:O18"/>
    <mergeCell ref="P18:R18"/>
    <mergeCell ref="S18:U18"/>
    <mergeCell ref="V18:X18"/>
    <mergeCell ref="D17:F17"/>
    <mergeCell ref="G17:I17"/>
    <mergeCell ref="J17:L17"/>
    <mergeCell ref="M17:O17"/>
    <mergeCell ref="P17:R17"/>
    <mergeCell ref="S17:U17"/>
    <mergeCell ref="V15:X15"/>
    <mergeCell ref="D16:F16"/>
    <mergeCell ref="G16:I16"/>
    <mergeCell ref="J16:L16"/>
    <mergeCell ref="M16:O16"/>
    <mergeCell ref="P16:R16"/>
    <mergeCell ref="S16:U16"/>
    <mergeCell ref="V16:X16"/>
    <mergeCell ref="D15:F15"/>
    <mergeCell ref="G15:I15"/>
    <mergeCell ref="J15:L15"/>
    <mergeCell ref="M15:O15"/>
    <mergeCell ref="P15:R15"/>
    <mergeCell ref="S15:U15"/>
    <mergeCell ref="V13:X13"/>
    <mergeCell ref="D14:F14"/>
    <mergeCell ref="G14:I14"/>
    <mergeCell ref="J14:L14"/>
    <mergeCell ref="M14:O14"/>
    <mergeCell ref="P14:R14"/>
    <mergeCell ref="S14:U14"/>
    <mergeCell ref="V14:X14"/>
    <mergeCell ref="D13:F13"/>
    <mergeCell ref="G13:I13"/>
    <mergeCell ref="J13:L13"/>
    <mergeCell ref="M13:O13"/>
    <mergeCell ref="P13:R13"/>
    <mergeCell ref="S13:U13"/>
    <mergeCell ref="V11:X11"/>
    <mergeCell ref="D12:F12"/>
    <mergeCell ref="G12:I12"/>
    <mergeCell ref="J12:L12"/>
    <mergeCell ref="M12:O12"/>
    <mergeCell ref="P12:R12"/>
    <mergeCell ref="S12:U12"/>
    <mergeCell ref="V12:X12"/>
    <mergeCell ref="D11:F11"/>
    <mergeCell ref="G11:I11"/>
    <mergeCell ref="J11:L11"/>
    <mergeCell ref="M11:O11"/>
    <mergeCell ref="P11:R11"/>
    <mergeCell ref="S11:U11"/>
    <mergeCell ref="V9:X9"/>
    <mergeCell ref="D10:F10"/>
    <mergeCell ref="G10:I10"/>
    <mergeCell ref="J10:L10"/>
    <mergeCell ref="M10:O10"/>
    <mergeCell ref="P10:R10"/>
    <mergeCell ref="S10:U10"/>
    <mergeCell ref="V10:X10"/>
    <mergeCell ref="D9:F9"/>
    <mergeCell ref="G9:I9"/>
    <mergeCell ref="J9:L9"/>
    <mergeCell ref="M9:O9"/>
    <mergeCell ref="P9:R9"/>
    <mergeCell ref="S9:U9"/>
    <mergeCell ref="V7:X7"/>
    <mergeCell ref="D8:F8"/>
    <mergeCell ref="G8:I8"/>
    <mergeCell ref="J8:L8"/>
    <mergeCell ref="M8:O8"/>
    <mergeCell ref="P8:R8"/>
    <mergeCell ref="S8:U8"/>
    <mergeCell ref="V8:X8"/>
    <mergeCell ref="D7:F7"/>
    <mergeCell ref="G7:I7"/>
    <mergeCell ref="J7:L7"/>
    <mergeCell ref="M7:O7"/>
    <mergeCell ref="P7:R7"/>
    <mergeCell ref="S7:U7"/>
    <mergeCell ref="D6:F6"/>
    <mergeCell ref="G6:I6"/>
    <mergeCell ref="J6:L6"/>
    <mergeCell ref="M6:O6"/>
    <mergeCell ref="P6:R6"/>
    <mergeCell ref="S6:U6"/>
    <mergeCell ref="V6:X6"/>
    <mergeCell ref="D5:F5"/>
    <mergeCell ref="G5:I5"/>
    <mergeCell ref="J5:L5"/>
    <mergeCell ref="M5:O5"/>
    <mergeCell ref="P5:R5"/>
    <mergeCell ref="S5:U5"/>
    <mergeCell ref="R2:X2"/>
    <mergeCell ref="U3:X3"/>
    <mergeCell ref="A4:C5"/>
    <mergeCell ref="D4:F4"/>
    <mergeCell ref="G4:I4"/>
    <mergeCell ref="J4:L4"/>
    <mergeCell ref="M4:O4"/>
    <mergeCell ref="P4:R4"/>
    <mergeCell ref="S4:U4"/>
    <mergeCell ref="V4:X4"/>
    <mergeCell ref="V5:X5"/>
  </mergeCells>
  <phoneticPr fontId="37"/>
  <printOptions horizontalCentered="1"/>
  <pageMargins left="0.70866141732283472" right="0.51181102362204722" top="0.74803149606299213" bottom="0.5511811023622047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8"/>
  <sheetViews>
    <sheetView zoomScaleNormal="100" zoomScaleSheetLayoutView="100" workbookViewId="0"/>
  </sheetViews>
  <sheetFormatPr defaultRowHeight="20.100000000000001" customHeight="1"/>
  <cols>
    <col min="1" max="1" width="4.625" style="185" customWidth="1"/>
    <col min="2" max="52" width="3.625" style="185" customWidth="1"/>
    <col min="53" max="256" width="9" style="185"/>
    <col min="257" max="257" width="4.625" style="185" customWidth="1"/>
    <col min="258" max="308" width="3.625" style="185" customWidth="1"/>
    <col min="309" max="512" width="9" style="185"/>
    <col min="513" max="513" width="4.625" style="185" customWidth="1"/>
    <col min="514" max="564" width="3.625" style="185" customWidth="1"/>
    <col min="565" max="768" width="9" style="185"/>
    <col min="769" max="769" width="4.625" style="185" customWidth="1"/>
    <col min="770" max="820" width="3.625" style="185" customWidth="1"/>
    <col min="821" max="1024" width="9" style="185"/>
    <col min="1025" max="1025" width="4.625" style="185" customWidth="1"/>
    <col min="1026" max="1076" width="3.625" style="185" customWidth="1"/>
    <col min="1077" max="1280" width="9" style="185"/>
    <col min="1281" max="1281" width="4.625" style="185" customWidth="1"/>
    <col min="1282" max="1332" width="3.625" style="185" customWidth="1"/>
    <col min="1333" max="1536" width="9" style="185"/>
    <col min="1537" max="1537" width="4.625" style="185" customWidth="1"/>
    <col min="1538" max="1588" width="3.625" style="185" customWidth="1"/>
    <col min="1589" max="1792" width="9" style="185"/>
    <col min="1793" max="1793" width="4.625" style="185" customWidth="1"/>
    <col min="1794" max="1844" width="3.625" style="185" customWidth="1"/>
    <col min="1845" max="2048" width="9" style="185"/>
    <col min="2049" max="2049" width="4.625" style="185" customWidth="1"/>
    <col min="2050" max="2100" width="3.625" style="185" customWidth="1"/>
    <col min="2101" max="2304" width="9" style="185"/>
    <col min="2305" max="2305" width="4.625" style="185" customWidth="1"/>
    <col min="2306" max="2356" width="3.625" style="185" customWidth="1"/>
    <col min="2357" max="2560" width="9" style="185"/>
    <col min="2561" max="2561" width="4.625" style="185" customWidth="1"/>
    <col min="2562" max="2612" width="3.625" style="185" customWidth="1"/>
    <col min="2613" max="2816" width="9" style="185"/>
    <col min="2817" max="2817" width="4.625" style="185" customWidth="1"/>
    <col min="2818" max="2868" width="3.625" style="185" customWidth="1"/>
    <col min="2869" max="3072" width="9" style="185"/>
    <col min="3073" max="3073" width="4.625" style="185" customWidth="1"/>
    <col min="3074" max="3124" width="3.625" style="185" customWidth="1"/>
    <col min="3125" max="3328" width="9" style="185"/>
    <col min="3329" max="3329" width="4.625" style="185" customWidth="1"/>
    <col min="3330" max="3380" width="3.625" style="185" customWidth="1"/>
    <col min="3381" max="3584" width="9" style="185"/>
    <col min="3585" max="3585" width="4.625" style="185" customWidth="1"/>
    <col min="3586" max="3636" width="3.625" style="185" customWidth="1"/>
    <col min="3637" max="3840" width="9" style="185"/>
    <col min="3841" max="3841" width="4.625" style="185" customWidth="1"/>
    <col min="3842" max="3892" width="3.625" style="185" customWidth="1"/>
    <col min="3893" max="4096" width="9" style="185"/>
    <col min="4097" max="4097" width="4.625" style="185" customWidth="1"/>
    <col min="4098" max="4148" width="3.625" style="185" customWidth="1"/>
    <col min="4149" max="4352" width="9" style="185"/>
    <col min="4353" max="4353" width="4.625" style="185" customWidth="1"/>
    <col min="4354" max="4404" width="3.625" style="185" customWidth="1"/>
    <col min="4405" max="4608" width="9" style="185"/>
    <col min="4609" max="4609" width="4.625" style="185" customWidth="1"/>
    <col min="4610" max="4660" width="3.625" style="185" customWidth="1"/>
    <col min="4661" max="4864" width="9" style="185"/>
    <col min="4865" max="4865" width="4.625" style="185" customWidth="1"/>
    <col min="4866" max="4916" width="3.625" style="185" customWidth="1"/>
    <col min="4917" max="5120" width="9" style="185"/>
    <col min="5121" max="5121" width="4.625" style="185" customWidth="1"/>
    <col min="5122" max="5172" width="3.625" style="185" customWidth="1"/>
    <col min="5173" max="5376" width="9" style="185"/>
    <col min="5377" max="5377" width="4.625" style="185" customWidth="1"/>
    <col min="5378" max="5428" width="3.625" style="185" customWidth="1"/>
    <col min="5429" max="5632" width="9" style="185"/>
    <col min="5633" max="5633" width="4.625" style="185" customWidth="1"/>
    <col min="5634" max="5684" width="3.625" style="185" customWidth="1"/>
    <col min="5685" max="5888" width="9" style="185"/>
    <col min="5889" max="5889" width="4.625" style="185" customWidth="1"/>
    <col min="5890" max="5940" width="3.625" style="185" customWidth="1"/>
    <col min="5941" max="6144" width="9" style="185"/>
    <col min="6145" max="6145" width="4.625" style="185" customWidth="1"/>
    <col min="6146" max="6196" width="3.625" style="185" customWidth="1"/>
    <col min="6197" max="6400" width="9" style="185"/>
    <col min="6401" max="6401" width="4.625" style="185" customWidth="1"/>
    <col min="6402" max="6452" width="3.625" style="185" customWidth="1"/>
    <col min="6453" max="6656" width="9" style="185"/>
    <col min="6657" max="6657" width="4.625" style="185" customWidth="1"/>
    <col min="6658" max="6708" width="3.625" style="185" customWidth="1"/>
    <col min="6709" max="6912" width="9" style="185"/>
    <col min="6913" max="6913" width="4.625" style="185" customWidth="1"/>
    <col min="6914" max="6964" width="3.625" style="185" customWidth="1"/>
    <col min="6965" max="7168" width="9" style="185"/>
    <col min="7169" max="7169" width="4.625" style="185" customWidth="1"/>
    <col min="7170" max="7220" width="3.625" style="185" customWidth="1"/>
    <col min="7221" max="7424" width="9" style="185"/>
    <col min="7425" max="7425" width="4.625" style="185" customWidth="1"/>
    <col min="7426" max="7476" width="3.625" style="185" customWidth="1"/>
    <col min="7477" max="7680" width="9" style="185"/>
    <col min="7681" max="7681" width="4.625" style="185" customWidth="1"/>
    <col min="7682" max="7732" width="3.625" style="185" customWidth="1"/>
    <col min="7733" max="7936" width="9" style="185"/>
    <col min="7937" max="7937" width="4.625" style="185" customWidth="1"/>
    <col min="7938" max="7988" width="3.625" style="185" customWidth="1"/>
    <col min="7989" max="8192" width="9" style="185"/>
    <col min="8193" max="8193" width="4.625" style="185" customWidth="1"/>
    <col min="8194" max="8244" width="3.625" style="185" customWidth="1"/>
    <col min="8245" max="8448" width="9" style="185"/>
    <col min="8449" max="8449" width="4.625" style="185" customWidth="1"/>
    <col min="8450" max="8500" width="3.625" style="185" customWidth="1"/>
    <col min="8501" max="8704" width="9" style="185"/>
    <col min="8705" max="8705" width="4.625" style="185" customWidth="1"/>
    <col min="8706" max="8756" width="3.625" style="185" customWidth="1"/>
    <col min="8757" max="8960" width="9" style="185"/>
    <col min="8961" max="8961" width="4.625" style="185" customWidth="1"/>
    <col min="8962" max="9012" width="3.625" style="185" customWidth="1"/>
    <col min="9013" max="9216" width="9" style="185"/>
    <col min="9217" max="9217" width="4.625" style="185" customWidth="1"/>
    <col min="9218" max="9268" width="3.625" style="185" customWidth="1"/>
    <col min="9269" max="9472" width="9" style="185"/>
    <col min="9473" max="9473" width="4.625" style="185" customWidth="1"/>
    <col min="9474" max="9524" width="3.625" style="185" customWidth="1"/>
    <col min="9525" max="9728" width="9" style="185"/>
    <col min="9729" max="9729" width="4.625" style="185" customWidth="1"/>
    <col min="9730" max="9780" width="3.625" style="185" customWidth="1"/>
    <col min="9781" max="9984" width="9" style="185"/>
    <col min="9985" max="9985" width="4.625" style="185" customWidth="1"/>
    <col min="9986" max="10036" width="3.625" style="185" customWidth="1"/>
    <col min="10037" max="10240" width="9" style="185"/>
    <col min="10241" max="10241" width="4.625" style="185" customWidth="1"/>
    <col min="10242" max="10292" width="3.625" style="185" customWidth="1"/>
    <col min="10293" max="10496" width="9" style="185"/>
    <col min="10497" max="10497" width="4.625" style="185" customWidth="1"/>
    <col min="10498" max="10548" width="3.625" style="185" customWidth="1"/>
    <col min="10549" max="10752" width="9" style="185"/>
    <col min="10753" max="10753" width="4.625" style="185" customWidth="1"/>
    <col min="10754" max="10804" width="3.625" style="185" customWidth="1"/>
    <col min="10805" max="11008" width="9" style="185"/>
    <col min="11009" max="11009" width="4.625" style="185" customWidth="1"/>
    <col min="11010" max="11060" width="3.625" style="185" customWidth="1"/>
    <col min="11061" max="11264" width="9" style="185"/>
    <col min="11265" max="11265" width="4.625" style="185" customWidth="1"/>
    <col min="11266" max="11316" width="3.625" style="185" customWidth="1"/>
    <col min="11317" max="11520" width="9" style="185"/>
    <col min="11521" max="11521" width="4.625" style="185" customWidth="1"/>
    <col min="11522" max="11572" width="3.625" style="185" customWidth="1"/>
    <col min="11573" max="11776" width="9" style="185"/>
    <col min="11777" max="11777" width="4.625" style="185" customWidth="1"/>
    <col min="11778" max="11828" width="3.625" style="185" customWidth="1"/>
    <col min="11829" max="12032" width="9" style="185"/>
    <col min="12033" max="12033" width="4.625" style="185" customWidth="1"/>
    <col min="12034" max="12084" width="3.625" style="185" customWidth="1"/>
    <col min="12085" max="12288" width="9" style="185"/>
    <col min="12289" max="12289" width="4.625" style="185" customWidth="1"/>
    <col min="12290" max="12340" width="3.625" style="185" customWidth="1"/>
    <col min="12341" max="12544" width="9" style="185"/>
    <col min="12545" max="12545" width="4.625" style="185" customWidth="1"/>
    <col min="12546" max="12596" width="3.625" style="185" customWidth="1"/>
    <col min="12597" max="12800" width="9" style="185"/>
    <col min="12801" max="12801" width="4.625" style="185" customWidth="1"/>
    <col min="12802" max="12852" width="3.625" style="185" customWidth="1"/>
    <col min="12853" max="13056" width="9" style="185"/>
    <col min="13057" max="13057" width="4.625" style="185" customWidth="1"/>
    <col min="13058" max="13108" width="3.625" style="185" customWidth="1"/>
    <col min="13109" max="13312" width="9" style="185"/>
    <col min="13313" max="13313" width="4.625" style="185" customWidth="1"/>
    <col min="13314" max="13364" width="3.625" style="185" customWidth="1"/>
    <col min="13365" max="13568" width="9" style="185"/>
    <col min="13569" max="13569" width="4.625" style="185" customWidth="1"/>
    <col min="13570" max="13620" width="3.625" style="185" customWidth="1"/>
    <col min="13621" max="13824" width="9" style="185"/>
    <col min="13825" max="13825" width="4.625" style="185" customWidth="1"/>
    <col min="13826" max="13876" width="3.625" style="185" customWidth="1"/>
    <col min="13877" max="14080" width="9" style="185"/>
    <col min="14081" max="14081" width="4.625" style="185" customWidth="1"/>
    <col min="14082" max="14132" width="3.625" style="185" customWidth="1"/>
    <col min="14133" max="14336" width="9" style="185"/>
    <col min="14337" max="14337" width="4.625" style="185" customWidth="1"/>
    <col min="14338" max="14388" width="3.625" style="185" customWidth="1"/>
    <col min="14389" max="14592" width="9" style="185"/>
    <col min="14593" max="14593" width="4.625" style="185" customWidth="1"/>
    <col min="14594" max="14644" width="3.625" style="185" customWidth="1"/>
    <col min="14645" max="14848" width="9" style="185"/>
    <col min="14849" max="14849" width="4.625" style="185" customWidth="1"/>
    <col min="14850" max="14900" width="3.625" style="185" customWidth="1"/>
    <col min="14901" max="15104" width="9" style="185"/>
    <col min="15105" max="15105" width="4.625" style="185" customWidth="1"/>
    <col min="15106" max="15156" width="3.625" style="185" customWidth="1"/>
    <col min="15157" max="15360" width="9" style="185"/>
    <col min="15361" max="15361" width="4.625" style="185" customWidth="1"/>
    <col min="15362" max="15412" width="3.625" style="185" customWidth="1"/>
    <col min="15413" max="15616" width="9" style="185"/>
    <col min="15617" max="15617" width="4.625" style="185" customWidth="1"/>
    <col min="15618" max="15668" width="3.625" style="185" customWidth="1"/>
    <col min="15669" max="15872" width="9" style="185"/>
    <col min="15873" max="15873" width="4.625" style="185" customWidth="1"/>
    <col min="15874" max="15924" width="3.625" style="185" customWidth="1"/>
    <col min="15925" max="16128" width="9" style="185"/>
    <col min="16129" max="16129" width="4.625" style="185" customWidth="1"/>
    <col min="16130" max="16180" width="3.625" style="185" customWidth="1"/>
    <col min="16181" max="16384" width="9" style="185"/>
  </cols>
  <sheetData>
    <row r="1" spans="1:25" ht="18" customHeight="1">
      <c r="A1" s="184" t="s">
        <v>297</v>
      </c>
    </row>
    <row r="2" spans="1:25" ht="9.9499999999999993" customHeight="1">
      <c r="A2" s="184"/>
    </row>
    <row r="3" spans="1:25" ht="20.100000000000001" customHeight="1" thickBot="1">
      <c r="A3" s="185" t="s">
        <v>298</v>
      </c>
      <c r="U3" s="309" t="s">
        <v>216</v>
      </c>
      <c r="V3" s="310"/>
      <c r="W3" s="310"/>
      <c r="X3" s="310"/>
    </row>
    <row r="4" spans="1:25" ht="18.95" customHeight="1" thickBot="1">
      <c r="A4" s="311" t="s">
        <v>256</v>
      </c>
      <c r="B4" s="312"/>
      <c r="C4" s="312"/>
      <c r="D4" s="312"/>
      <c r="E4" s="312"/>
      <c r="F4" s="312"/>
      <c r="G4" s="312"/>
      <c r="H4" s="313" t="s">
        <v>299</v>
      </c>
      <c r="I4" s="314"/>
      <c r="J4" s="314"/>
      <c r="K4" s="313" t="s">
        <v>258</v>
      </c>
      <c r="L4" s="314"/>
      <c r="M4" s="314"/>
      <c r="N4" s="313" t="s">
        <v>259</v>
      </c>
      <c r="O4" s="314"/>
      <c r="P4" s="314"/>
      <c r="Q4" s="313" t="s">
        <v>263</v>
      </c>
      <c r="R4" s="314"/>
      <c r="S4" s="314"/>
      <c r="T4" s="315" t="s">
        <v>300</v>
      </c>
      <c r="U4" s="316"/>
      <c r="V4" s="313" t="s">
        <v>301</v>
      </c>
      <c r="W4" s="314"/>
      <c r="X4" s="317"/>
    </row>
    <row r="5" spans="1:25" ht="18" customHeight="1">
      <c r="A5" s="330" t="s">
        <v>302</v>
      </c>
      <c r="B5" s="331"/>
      <c r="C5" s="331"/>
      <c r="D5" s="331"/>
      <c r="E5" s="331"/>
      <c r="F5" s="331"/>
      <c r="G5" s="331"/>
      <c r="H5" s="332">
        <v>1556.1740000000002</v>
      </c>
      <c r="I5" s="333"/>
      <c r="J5" s="334"/>
      <c r="K5" s="332">
        <v>1.5940000000000001</v>
      </c>
      <c r="L5" s="333"/>
      <c r="M5" s="334"/>
      <c r="N5" s="332">
        <v>1538.3300000000002</v>
      </c>
      <c r="O5" s="333"/>
      <c r="P5" s="334"/>
      <c r="Q5" s="332">
        <v>19.438000000000002</v>
      </c>
      <c r="R5" s="333"/>
      <c r="S5" s="334"/>
      <c r="T5" s="318" t="s">
        <v>303</v>
      </c>
      <c r="U5" s="318"/>
      <c r="V5" s="318">
        <v>19.438000000000002</v>
      </c>
      <c r="W5" s="318"/>
      <c r="X5" s="319"/>
    </row>
    <row r="6" spans="1:25" ht="18" customHeight="1">
      <c r="A6" s="186"/>
      <c r="B6" s="320" t="s">
        <v>304</v>
      </c>
      <c r="C6" s="320"/>
      <c r="D6" s="320"/>
      <c r="E6" s="320"/>
      <c r="F6" s="320"/>
      <c r="G6" s="320"/>
      <c r="H6" s="321">
        <v>1528.7260000000001</v>
      </c>
      <c r="I6" s="322"/>
      <c r="J6" s="323"/>
      <c r="K6" s="321">
        <v>0</v>
      </c>
      <c r="L6" s="322"/>
      <c r="M6" s="323"/>
      <c r="N6" s="321">
        <v>1528.7260000000001</v>
      </c>
      <c r="O6" s="322"/>
      <c r="P6" s="323"/>
      <c r="Q6" s="324" t="s">
        <v>303</v>
      </c>
      <c r="R6" s="325"/>
      <c r="S6" s="326"/>
      <c r="T6" s="327" t="s">
        <v>248</v>
      </c>
      <c r="U6" s="328"/>
      <c r="V6" s="324" t="s">
        <v>303</v>
      </c>
      <c r="W6" s="325"/>
      <c r="X6" s="329"/>
      <c r="Y6" s="186"/>
    </row>
    <row r="7" spans="1:25" ht="18" customHeight="1" thickBot="1">
      <c r="A7" s="187"/>
      <c r="B7" s="358" t="s">
        <v>305</v>
      </c>
      <c r="C7" s="359"/>
      <c r="D7" s="359"/>
      <c r="E7" s="359"/>
      <c r="F7" s="359"/>
      <c r="G7" s="359"/>
      <c r="H7" s="347">
        <v>27.448</v>
      </c>
      <c r="I7" s="348"/>
      <c r="J7" s="360"/>
      <c r="K7" s="347">
        <v>1.5940000000000001</v>
      </c>
      <c r="L7" s="348"/>
      <c r="M7" s="360"/>
      <c r="N7" s="347">
        <v>9.6039999999999992</v>
      </c>
      <c r="O7" s="348"/>
      <c r="P7" s="360"/>
      <c r="Q7" s="347">
        <v>19.438000000000002</v>
      </c>
      <c r="R7" s="348"/>
      <c r="S7" s="360"/>
      <c r="T7" s="361" t="s">
        <v>248</v>
      </c>
      <c r="U7" s="362"/>
      <c r="V7" s="347">
        <v>19.438000000000002</v>
      </c>
      <c r="W7" s="348"/>
      <c r="X7" s="349"/>
      <c r="Y7" s="186"/>
    </row>
    <row r="8" spans="1:25" ht="18" customHeight="1" thickBot="1">
      <c r="A8" s="350" t="s">
        <v>286</v>
      </c>
      <c r="B8" s="351"/>
      <c r="C8" s="351"/>
      <c r="D8" s="351"/>
      <c r="E8" s="351"/>
      <c r="F8" s="351"/>
      <c r="G8" s="352"/>
      <c r="H8" s="353">
        <v>1556.1740000000002</v>
      </c>
      <c r="I8" s="354"/>
      <c r="J8" s="355"/>
      <c r="K8" s="353">
        <v>1.5940000000000001</v>
      </c>
      <c r="L8" s="354"/>
      <c r="M8" s="355"/>
      <c r="N8" s="353">
        <v>1538.3300000000002</v>
      </c>
      <c r="O8" s="354"/>
      <c r="P8" s="355"/>
      <c r="Q8" s="353">
        <v>19.438000000000002</v>
      </c>
      <c r="R8" s="354"/>
      <c r="S8" s="355"/>
      <c r="T8" s="356" t="s">
        <v>248</v>
      </c>
      <c r="U8" s="356"/>
      <c r="V8" s="353">
        <v>19.438000000000002</v>
      </c>
      <c r="W8" s="354"/>
      <c r="X8" s="357"/>
    </row>
    <row r="9" spans="1:25" ht="18" customHeight="1"/>
    <row r="10" spans="1:25" ht="18" customHeight="1"/>
    <row r="11" spans="1:25" ht="18" customHeight="1">
      <c r="A11" s="184" t="s">
        <v>306</v>
      </c>
      <c r="B11" s="188"/>
      <c r="C11" s="189"/>
      <c r="D11" s="189"/>
      <c r="E11" s="189"/>
      <c r="F11" s="189"/>
      <c r="G11" s="189"/>
      <c r="H11" s="190"/>
      <c r="I11" s="191"/>
      <c r="J11" s="191"/>
      <c r="K11" s="190"/>
      <c r="L11" s="191"/>
      <c r="M11" s="191"/>
      <c r="N11" s="190"/>
      <c r="O11" s="191"/>
      <c r="P11" s="191"/>
      <c r="Q11" s="190"/>
      <c r="R11" s="191"/>
      <c r="S11" s="191"/>
      <c r="T11" s="190"/>
      <c r="U11" s="191"/>
      <c r="V11" s="190"/>
      <c r="W11" s="191"/>
      <c r="X11" s="191"/>
    </row>
    <row r="12" spans="1:25" ht="9.9499999999999993" customHeight="1">
      <c r="A12" s="184"/>
      <c r="B12" s="188"/>
      <c r="C12" s="189"/>
      <c r="D12" s="189"/>
      <c r="E12" s="189"/>
      <c r="F12" s="189"/>
      <c r="G12" s="189"/>
      <c r="H12" s="190"/>
      <c r="I12" s="191"/>
      <c r="J12" s="191"/>
      <c r="K12" s="190"/>
      <c r="L12" s="191"/>
      <c r="M12" s="191"/>
      <c r="N12" s="190"/>
      <c r="O12" s="191"/>
      <c r="P12" s="191"/>
      <c r="Q12" s="190"/>
      <c r="R12" s="191"/>
      <c r="S12" s="191"/>
      <c r="T12" s="190"/>
      <c r="U12" s="191"/>
      <c r="V12" s="190"/>
      <c r="W12" s="191"/>
      <c r="X12" s="191"/>
    </row>
    <row r="13" spans="1:25" ht="18" customHeight="1" thickBot="1">
      <c r="A13" s="185" t="s">
        <v>298</v>
      </c>
      <c r="B13" s="188"/>
      <c r="C13" s="189"/>
      <c r="D13" s="189"/>
      <c r="E13" s="189"/>
      <c r="F13" s="189"/>
      <c r="G13" s="189"/>
      <c r="H13" s="190"/>
      <c r="I13" s="191"/>
      <c r="J13" s="191"/>
      <c r="K13" s="192"/>
      <c r="L13" s="193"/>
      <c r="M13" s="193"/>
      <c r="N13" s="193"/>
      <c r="O13" s="191"/>
      <c r="P13" s="191"/>
      <c r="Q13" s="190"/>
      <c r="R13" s="191"/>
      <c r="S13" s="191"/>
      <c r="T13" s="335" t="s">
        <v>216</v>
      </c>
      <c r="U13" s="336"/>
      <c r="V13" s="336"/>
      <c r="W13" s="336"/>
      <c r="X13" s="191"/>
    </row>
    <row r="14" spans="1:25" ht="18" customHeight="1" thickBot="1">
      <c r="A14" s="337" t="s">
        <v>256</v>
      </c>
      <c r="B14" s="338"/>
      <c r="C14" s="339"/>
      <c r="D14" s="340" t="s">
        <v>307</v>
      </c>
      <c r="E14" s="341"/>
      <c r="F14" s="341"/>
      <c r="G14" s="341"/>
      <c r="H14" s="341"/>
      <c r="I14" s="341"/>
      <c r="J14" s="341"/>
      <c r="K14" s="341"/>
      <c r="L14" s="342"/>
      <c r="M14" s="343" t="s">
        <v>308</v>
      </c>
      <c r="N14" s="344"/>
      <c r="O14" s="344"/>
      <c r="P14" s="345"/>
      <c r="Q14" s="343" t="s">
        <v>309</v>
      </c>
      <c r="R14" s="344"/>
      <c r="S14" s="344"/>
      <c r="T14" s="345"/>
      <c r="U14" s="343" t="s">
        <v>310</v>
      </c>
      <c r="V14" s="344"/>
      <c r="W14" s="344"/>
      <c r="X14" s="346"/>
    </row>
    <row r="15" spans="1:25" ht="18" customHeight="1">
      <c r="A15" s="395" t="s">
        <v>311</v>
      </c>
      <c r="B15" s="396"/>
      <c r="C15" s="397"/>
      <c r="D15" s="404" t="s">
        <v>312</v>
      </c>
      <c r="E15" s="405"/>
      <c r="F15" s="405"/>
      <c r="G15" s="405"/>
      <c r="H15" s="405"/>
      <c r="I15" s="405"/>
      <c r="J15" s="405"/>
      <c r="K15" s="405"/>
      <c r="L15" s="406"/>
      <c r="M15" s="407">
        <v>34517.904999999999</v>
      </c>
      <c r="N15" s="408"/>
      <c r="O15" s="408"/>
      <c r="P15" s="409"/>
      <c r="Q15" s="410" t="s">
        <v>303</v>
      </c>
      <c r="R15" s="411"/>
      <c r="S15" s="411"/>
      <c r="T15" s="412"/>
      <c r="U15" s="413"/>
      <c r="V15" s="414"/>
      <c r="W15" s="414"/>
      <c r="X15" s="415"/>
    </row>
    <row r="16" spans="1:25" ht="18" customHeight="1">
      <c r="A16" s="398"/>
      <c r="B16" s="399"/>
      <c r="C16" s="400"/>
      <c r="D16" s="363" t="s">
        <v>313</v>
      </c>
      <c r="E16" s="364"/>
      <c r="F16" s="364"/>
      <c r="G16" s="364"/>
      <c r="H16" s="364"/>
      <c r="I16" s="364"/>
      <c r="J16" s="364"/>
      <c r="K16" s="364"/>
      <c r="L16" s="365"/>
      <c r="M16" s="366">
        <v>10148.36</v>
      </c>
      <c r="N16" s="367"/>
      <c r="O16" s="367"/>
      <c r="P16" s="368"/>
      <c r="Q16" s="366" t="s">
        <v>248</v>
      </c>
      <c r="R16" s="367"/>
      <c r="S16" s="367"/>
      <c r="T16" s="368"/>
      <c r="U16" s="369"/>
      <c r="V16" s="370"/>
      <c r="W16" s="370"/>
      <c r="X16" s="371"/>
    </row>
    <row r="17" spans="1:27" ht="18" customHeight="1">
      <c r="A17" s="398"/>
      <c r="B17" s="399"/>
      <c r="C17" s="400"/>
      <c r="D17" s="363" t="s">
        <v>314</v>
      </c>
      <c r="E17" s="364"/>
      <c r="F17" s="364"/>
      <c r="G17" s="364"/>
      <c r="H17" s="364"/>
      <c r="I17" s="364"/>
      <c r="J17" s="364"/>
      <c r="K17" s="364"/>
      <c r="L17" s="365"/>
      <c r="M17" s="366">
        <v>1000</v>
      </c>
      <c r="N17" s="367"/>
      <c r="O17" s="367"/>
      <c r="P17" s="368"/>
      <c r="Q17" s="366" t="s">
        <v>248</v>
      </c>
      <c r="R17" s="367"/>
      <c r="S17" s="367"/>
      <c r="T17" s="368"/>
      <c r="U17" s="369"/>
      <c r="V17" s="370"/>
      <c r="W17" s="370"/>
      <c r="X17" s="371"/>
    </row>
    <row r="18" spans="1:27" ht="18" customHeight="1">
      <c r="A18" s="398"/>
      <c r="B18" s="399"/>
      <c r="C18" s="400"/>
      <c r="D18" s="363" t="s">
        <v>315</v>
      </c>
      <c r="E18" s="364"/>
      <c r="F18" s="364"/>
      <c r="G18" s="364"/>
      <c r="H18" s="364"/>
      <c r="I18" s="364"/>
      <c r="J18" s="364"/>
      <c r="K18" s="364"/>
      <c r="L18" s="365"/>
      <c r="M18" s="366">
        <v>25</v>
      </c>
      <c r="N18" s="367"/>
      <c r="O18" s="367"/>
      <c r="P18" s="368"/>
      <c r="Q18" s="366" t="s">
        <v>248</v>
      </c>
      <c r="R18" s="367"/>
      <c r="S18" s="367"/>
      <c r="T18" s="368"/>
      <c r="U18" s="369"/>
      <c r="V18" s="370"/>
      <c r="W18" s="370"/>
      <c r="X18" s="371"/>
    </row>
    <row r="19" spans="1:27" ht="18" customHeight="1">
      <c r="A19" s="398"/>
      <c r="B19" s="399"/>
      <c r="C19" s="400"/>
      <c r="D19" s="363" t="s">
        <v>316</v>
      </c>
      <c r="E19" s="364"/>
      <c r="F19" s="364"/>
      <c r="G19" s="364"/>
      <c r="H19" s="364"/>
      <c r="I19" s="364"/>
      <c r="J19" s="364"/>
      <c r="K19" s="364"/>
      <c r="L19" s="365"/>
      <c r="M19" s="366">
        <v>20</v>
      </c>
      <c r="N19" s="367"/>
      <c r="O19" s="367"/>
      <c r="P19" s="368"/>
      <c r="Q19" s="366" t="s">
        <v>248</v>
      </c>
      <c r="R19" s="367"/>
      <c r="S19" s="367"/>
      <c r="T19" s="368"/>
      <c r="U19" s="369"/>
      <c r="V19" s="370"/>
      <c r="W19" s="370"/>
      <c r="X19" s="371"/>
    </row>
    <row r="20" spans="1:27" ht="18" customHeight="1">
      <c r="A20" s="398"/>
      <c r="B20" s="399"/>
      <c r="C20" s="400"/>
      <c r="D20" s="363" t="s">
        <v>317</v>
      </c>
      <c r="E20" s="364"/>
      <c r="F20" s="364"/>
      <c r="G20" s="364"/>
      <c r="H20" s="364"/>
      <c r="I20" s="364"/>
      <c r="J20" s="364"/>
      <c r="K20" s="364"/>
      <c r="L20" s="365"/>
      <c r="M20" s="366">
        <v>67.729196000000002</v>
      </c>
      <c r="N20" s="367"/>
      <c r="O20" s="367"/>
      <c r="P20" s="368"/>
      <c r="Q20" s="366" t="s">
        <v>248</v>
      </c>
      <c r="R20" s="367"/>
      <c r="S20" s="367"/>
      <c r="T20" s="368"/>
      <c r="U20" s="369"/>
      <c r="V20" s="370"/>
      <c r="W20" s="370"/>
      <c r="X20" s="371"/>
      <c r="AA20" s="200"/>
    </row>
    <row r="21" spans="1:27" ht="18" customHeight="1" thickBot="1">
      <c r="A21" s="401"/>
      <c r="B21" s="402"/>
      <c r="C21" s="403"/>
      <c r="D21" s="372" t="s">
        <v>318</v>
      </c>
      <c r="E21" s="373"/>
      <c r="F21" s="373"/>
      <c r="G21" s="373"/>
      <c r="H21" s="373"/>
      <c r="I21" s="373"/>
      <c r="J21" s="373"/>
      <c r="K21" s="373"/>
      <c r="L21" s="374"/>
      <c r="M21" s="375">
        <v>45778.994196</v>
      </c>
      <c r="N21" s="376"/>
      <c r="O21" s="376"/>
      <c r="P21" s="377"/>
      <c r="Q21" s="375" t="s">
        <v>248</v>
      </c>
      <c r="R21" s="376"/>
      <c r="S21" s="376"/>
      <c r="T21" s="377"/>
      <c r="U21" s="375"/>
      <c r="V21" s="376"/>
      <c r="W21" s="376"/>
      <c r="X21" s="378"/>
    </row>
    <row r="22" spans="1:27" ht="18" customHeight="1" thickTop="1">
      <c r="A22" s="379" t="s">
        <v>319</v>
      </c>
      <c r="B22" s="380"/>
      <c r="C22" s="381"/>
      <c r="D22" s="388" t="s">
        <v>320</v>
      </c>
      <c r="E22" s="389"/>
      <c r="F22" s="389"/>
      <c r="G22" s="389"/>
      <c r="H22" s="389"/>
      <c r="I22" s="389"/>
      <c r="J22" s="389"/>
      <c r="K22" s="389"/>
      <c r="L22" s="390"/>
      <c r="M22" s="391">
        <v>300</v>
      </c>
      <c r="N22" s="392"/>
      <c r="O22" s="392"/>
      <c r="P22" s="393"/>
      <c r="Q22" s="391" t="s">
        <v>248</v>
      </c>
      <c r="R22" s="392"/>
      <c r="S22" s="392"/>
      <c r="T22" s="393"/>
      <c r="U22" s="391"/>
      <c r="V22" s="392"/>
      <c r="W22" s="392"/>
      <c r="X22" s="394"/>
    </row>
    <row r="23" spans="1:27" ht="18" customHeight="1">
      <c r="A23" s="382"/>
      <c r="B23" s="383"/>
      <c r="C23" s="384"/>
      <c r="D23" s="363" t="s">
        <v>321</v>
      </c>
      <c r="E23" s="364"/>
      <c r="F23" s="364"/>
      <c r="G23" s="364"/>
      <c r="H23" s="364"/>
      <c r="I23" s="364"/>
      <c r="J23" s="364"/>
      <c r="K23" s="364"/>
      <c r="L23" s="365"/>
      <c r="M23" s="366">
        <v>88</v>
      </c>
      <c r="N23" s="367"/>
      <c r="O23" s="367"/>
      <c r="P23" s="368"/>
      <c r="Q23" s="366" t="s">
        <v>248</v>
      </c>
      <c r="R23" s="367"/>
      <c r="S23" s="367"/>
      <c r="T23" s="368"/>
      <c r="U23" s="366"/>
      <c r="V23" s="367"/>
      <c r="W23" s="367"/>
      <c r="X23" s="419"/>
    </row>
    <row r="24" spans="1:27" ht="18" customHeight="1">
      <c r="A24" s="382"/>
      <c r="B24" s="383"/>
      <c r="C24" s="384"/>
      <c r="D24" s="420" t="s">
        <v>322</v>
      </c>
      <c r="E24" s="421"/>
      <c r="F24" s="421"/>
      <c r="G24" s="421"/>
      <c r="H24" s="421"/>
      <c r="I24" s="421"/>
      <c r="J24" s="421"/>
      <c r="K24" s="421"/>
      <c r="L24" s="422"/>
      <c r="M24" s="407">
        <v>49</v>
      </c>
      <c r="N24" s="408"/>
      <c r="O24" s="408"/>
      <c r="P24" s="409"/>
      <c r="Q24" s="407" t="s">
        <v>248</v>
      </c>
      <c r="R24" s="408"/>
      <c r="S24" s="408"/>
      <c r="T24" s="409"/>
      <c r="U24" s="407"/>
      <c r="V24" s="408"/>
      <c r="W24" s="408"/>
      <c r="X24" s="423"/>
    </row>
    <row r="25" spans="1:27" ht="18" customHeight="1">
      <c r="A25" s="382"/>
      <c r="B25" s="383"/>
      <c r="C25" s="384"/>
      <c r="D25" s="363" t="s">
        <v>323</v>
      </c>
      <c r="E25" s="364"/>
      <c r="F25" s="364"/>
      <c r="G25" s="364"/>
      <c r="H25" s="364"/>
      <c r="I25" s="364"/>
      <c r="J25" s="364"/>
      <c r="K25" s="364"/>
      <c r="L25" s="365"/>
      <c r="M25" s="366">
        <v>22</v>
      </c>
      <c r="N25" s="367"/>
      <c r="O25" s="367"/>
      <c r="P25" s="368"/>
      <c r="Q25" s="366" t="s">
        <v>248</v>
      </c>
      <c r="R25" s="367"/>
      <c r="S25" s="367"/>
      <c r="T25" s="368"/>
      <c r="U25" s="194"/>
      <c r="V25" s="195"/>
      <c r="W25" s="195"/>
      <c r="X25" s="196"/>
    </row>
    <row r="26" spans="1:27" ht="18" customHeight="1" thickBot="1">
      <c r="A26" s="385"/>
      <c r="B26" s="386"/>
      <c r="C26" s="387"/>
      <c r="D26" s="416" t="s">
        <v>318</v>
      </c>
      <c r="E26" s="417"/>
      <c r="F26" s="417"/>
      <c r="G26" s="417"/>
      <c r="H26" s="417"/>
      <c r="I26" s="417"/>
      <c r="J26" s="417"/>
      <c r="K26" s="417"/>
      <c r="L26" s="418"/>
      <c r="M26" s="375">
        <v>459</v>
      </c>
      <c r="N26" s="376"/>
      <c r="O26" s="376"/>
      <c r="P26" s="377"/>
      <c r="Q26" s="375" t="s">
        <v>248</v>
      </c>
      <c r="R26" s="376"/>
      <c r="S26" s="376"/>
      <c r="T26" s="377"/>
      <c r="U26" s="375"/>
      <c r="V26" s="376"/>
      <c r="W26" s="376"/>
      <c r="X26" s="378"/>
    </row>
    <row r="27" spans="1:27" ht="18" customHeight="1" thickTop="1" thickBot="1">
      <c r="A27" s="433" t="s">
        <v>324</v>
      </c>
      <c r="B27" s="434"/>
      <c r="C27" s="434"/>
      <c r="D27" s="434"/>
      <c r="E27" s="434"/>
      <c r="F27" s="434"/>
      <c r="G27" s="434"/>
      <c r="H27" s="434"/>
      <c r="I27" s="434"/>
      <c r="J27" s="434"/>
      <c r="K27" s="434"/>
      <c r="L27" s="435"/>
      <c r="M27" s="436">
        <v>46237.994196</v>
      </c>
      <c r="N27" s="437"/>
      <c r="O27" s="437"/>
      <c r="P27" s="438"/>
      <c r="Q27" s="436" t="s">
        <v>248</v>
      </c>
      <c r="R27" s="437"/>
      <c r="S27" s="437"/>
      <c r="T27" s="438"/>
      <c r="U27" s="436"/>
      <c r="V27" s="437"/>
      <c r="W27" s="437"/>
      <c r="X27" s="439"/>
    </row>
    <row r="28" spans="1:27" ht="18" customHeight="1">
      <c r="B28" s="188"/>
      <c r="C28" s="189"/>
      <c r="D28" s="189"/>
      <c r="E28" s="189"/>
      <c r="F28" s="189"/>
      <c r="G28" s="189"/>
      <c r="H28" s="190"/>
      <c r="I28" s="191"/>
      <c r="J28" s="191"/>
      <c r="K28" s="190"/>
      <c r="L28" s="191"/>
      <c r="M28" s="191"/>
      <c r="N28" s="190"/>
      <c r="O28" s="191"/>
      <c r="P28" s="191"/>
      <c r="Q28" s="190"/>
      <c r="R28" s="191"/>
      <c r="S28" s="191"/>
      <c r="T28" s="190"/>
      <c r="U28" s="191"/>
      <c r="V28" s="190"/>
      <c r="W28" s="191"/>
      <c r="X28" s="191"/>
    </row>
    <row r="29" spans="1:27" ht="18" customHeight="1">
      <c r="B29" s="188"/>
      <c r="C29" s="189"/>
      <c r="D29" s="189"/>
      <c r="E29" s="189"/>
      <c r="F29" s="189"/>
      <c r="G29" s="189"/>
      <c r="H29" s="190"/>
      <c r="I29" s="191"/>
      <c r="J29" s="191"/>
      <c r="K29" s="190"/>
      <c r="L29" s="191"/>
      <c r="M29" s="191"/>
      <c r="N29" s="190"/>
      <c r="O29" s="191"/>
      <c r="P29" s="191"/>
      <c r="Q29" s="190"/>
      <c r="R29" s="191"/>
      <c r="S29" s="191"/>
      <c r="T29" s="190"/>
      <c r="U29" s="191"/>
      <c r="V29" s="190"/>
      <c r="W29" s="191"/>
      <c r="X29" s="191"/>
    </row>
    <row r="30" spans="1:27" ht="18" customHeight="1">
      <c r="A30" s="184" t="s">
        <v>325</v>
      </c>
      <c r="B30" s="188"/>
      <c r="C30" s="189"/>
      <c r="D30" s="189"/>
      <c r="E30" s="189"/>
      <c r="F30" s="189"/>
      <c r="G30" s="189"/>
      <c r="H30" s="190"/>
      <c r="I30" s="191"/>
      <c r="J30" s="191"/>
      <c r="K30" s="190"/>
      <c r="L30" s="191"/>
      <c r="M30" s="191"/>
      <c r="N30" s="190"/>
      <c r="O30" s="191"/>
      <c r="P30" s="191"/>
      <c r="Q30" s="190"/>
      <c r="R30" s="191"/>
      <c r="S30" s="191"/>
      <c r="T30" s="190"/>
      <c r="U30" s="191"/>
      <c r="V30" s="190"/>
      <c r="W30" s="191"/>
      <c r="X30" s="191"/>
    </row>
    <row r="31" spans="1:27" ht="9.9499999999999993" customHeight="1">
      <c r="B31" s="188"/>
      <c r="C31" s="189"/>
      <c r="D31" s="189"/>
      <c r="E31" s="189"/>
      <c r="F31" s="189"/>
      <c r="G31" s="189"/>
      <c r="H31" s="190"/>
      <c r="I31" s="191"/>
      <c r="J31" s="191"/>
      <c r="K31" s="190"/>
      <c r="L31" s="191"/>
      <c r="M31" s="191"/>
      <c r="N31" s="190"/>
      <c r="O31" s="191"/>
      <c r="P31" s="191"/>
      <c r="Q31" s="190"/>
      <c r="R31" s="191"/>
      <c r="S31" s="191"/>
      <c r="T31" s="190"/>
      <c r="U31" s="191"/>
      <c r="V31" s="190"/>
      <c r="W31" s="191"/>
      <c r="X31" s="191"/>
    </row>
    <row r="32" spans="1:27" ht="18" customHeight="1" thickBot="1">
      <c r="A32" s="185" t="s">
        <v>298</v>
      </c>
      <c r="B32" s="188"/>
      <c r="C32" s="189"/>
      <c r="D32" s="189"/>
      <c r="E32" s="189"/>
      <c r="F32" s="189"/>
      <c r="G32" s="189"/>
      <c r="H32" s="190"/>
      <c r="I32" s="191"/>
      <c r="J32" s="191"/>
      <c r="K32" s="335" t="s">
        <v>216</v>
      </c>
      <c r="L32" s="440"/>
      <c r="M32" s="440"/>
      <c r="N32" s="440"/>
      <c r="O32" s="191"/>
      <c r="P32" s="191"/>
      <c r="Q32" s="190"/>
      <c r="R32" s="191"/>
      <c r="S32" s="191"/>
      <c r="T32" s="190"/>
      <c r="U32" s="191"/>
      <c r="V32" s="190"/>
      <c r="W32" s="191"/>
      <c r="X32" s="191"/>
    </row>
    <row r="33" spans="1:38" ht="18" customHeight="1" thickBot="1">
      <c r="A33" s="337" t="s">
        <v>326</v>
      </c>
      <c r="B33" s="338"/>
      <c r="C33" s="338"/>
      <c r="D33" s="338"/>
      <c r="E33" s="338"/>
      <c r="F33" s="338"/>
      <c r="G33" s="338"/>
      <c r="H33" s="338"/>
      <c r="I33" s="338"/>
      <c r="J33" s="338"/>
      <c r="K33" s="339"/>
      <c r="L33" s="340" t="s">
        <v>327</v>
      </c>
      <c r="M33" s="341"/>
      <c r="N33" s="424"/>
      <c r="O33" s="191"/>
      <c r="P33" s="191"/>
      <c r="Q33" s="190"/>
      <c r="R33" s="191"/>
      <c r="S33" s="191"/>
      <c r="T33" s="190"/>
      <c r="U33" s="191"/>
      <c r="V33" s="190"/>
      <c r="W33" s="191"/>
      <c r="X33" s="191"/>
    </row>
    <row r="34" spans="1:38" ht="18" customHeight="1" thickBot="1">
      <c r="A34" s="425" t="s">
        <v>328</v>
      </c>
      <c r="B34" s="426"/>
      <c r="C34" s="426"/>
      <c r="D34" s="426"/>
      <c r="E34" s="426"/>
      <c r="F34" s="426"/>
      <c r="G34" s="426"/>
      <c r="H34" s="426"/>
      <c r="I34" s="426"/>
      <c r="J34" s="426"/>
      <c r="K34" s="427"/>
      <c r="L34" s="428">
        <v>1716.584809</v>
      </c>
      <c r="M34" s="429"/>
      <c r="N34" s="430"/>
      <c r="O34" s="197"/>
      <c r="P34" s="197"/>
      <c r="Q34" s="190"/>
      <c r="R34" s="197"/>
      <c r="S34" s="197"/>
      <c r="T34" s="190"/>
      <c r="U34" s="197"/>
      <c r="V34" s="190"/>
      <c r="W34" s="197"/>
      <c r="X34" s="197"/>
      <c r="Y34" s="431"/>
      <c r="Z34" s="431"/>
      <c r="AA34" s="431"/>
      <c r="AB34" s="431"/>
      <c r="AC34" s="431"/>
      <c r="AD34" s="431"/>
      <c r="AE34" s="431"/>
      <c r="AF34" s="431"/>
      <c r="AG34" s="431"/>
      <c r="AH34" s="431"/>
      <c r="AI34" s="431"/>
      <c r="AJ34" s="432"/>
      <c r="AK34" s="432"/>
      <c r="AL34" s="432"/>
    </row>
    <row r="35" spans="1:38" ht="18" customHeight="1">
      <c r="A35" s="198"/>
      <c r="B35" s="198"/>
      <c r="C35" s="198"/>
      <c r="D35" s="198"/>
      <c r="E35" s="198"/>
      <c r="F35" s="198"/>
      <c r="G35" s="198"/>
      <c r="H35" s="198"/>
      <c r="I35" s="198"/>
      <c r="J35" s="198"/>
      <c r="K35" s="198"/>
      <c r="L35" s="199"/>
      <c r="M35" s="199"/>
      <c r="N35" s="199"/>
      <c r="O35" s="197"/>
      <c r="P35" s="197"/>
      <c r="Q35" s="190"/>
      <c r="R35" s="197"/>
      <c r="S35" s="197"/>
      <c r="T35" s="190"/>
      <c r="U35" s="197"/>
      <c r="V35" s="190"/>
      <c r="W35" s="197"/>
      <c r="X35" s="197"/>
      <c r="Y35" s="198"/>
      <c r="Z35" s="198"/>
      <c r="AA35" s="198"/>
      <c r="AB35" s="198"/>
      <c r="AC35" s="198"/>
      <c r="AD35" s="198"/>
      <c r="AE35" s="198"/>
      <c r="AF35" s="198"/>
      <c r="AG35" s="198"/>
      <c r="AH35" s="198"/>
      <c r="AI35" s="198"/>
      <c r="AJ35" s="199"/>
      <c r="AK35" s="199"/>
      <c r="AL35" s="199"/>
    </row>
    <row r="36" spans="1:38" ht="18" customHeight="1"/>
    <row r="37" spans="1:38" ht="18" customHeight="1">
      <c r="A37" s="184" t="s">
        <v>329</v>
      </c>
    </row>
    <row r="38" spans="1:38" ht="9.9499999999999993" customHeight="1">
      <c r="A38" s="184"/>
    </row>
    <row r="39" spans="1:38" ht="15" customHeight="1" thickBot="1">
      <c r="A39" s="185" t="s">
        <v>298</v>
      </c>
      <c r="U39" s="309" t="s">
        <v>216</v>
      </c>
      <c r="V39" s="310"/>
      <c r="W39" s="310"/>
      <c r="X39" s="310"/>
    </row>
    <row r="40" spans="1:38" ht="18" customHeight="1">
      <c r="A40" s="450" t="s">
        <v>256</v>
      </c>
      <c r="B40" s="451"/>
      <c r="C40" s="451"/>
      <c r="D40" s="452"/>
      <c r="E40" s="456" t="s">
        <v>330</v>
      </c>
      <c r="F40" s="457"/>
      <c r="G40" s="457"/>
      <c r="H40" s="458"/>
      <c r="I40" s="456" t="s">
        <v>331</v>
      </c>
      <c r="J40" s="457"/>
      <c r="K40" s="457"/>
      <c r="L40" s="458"/>
      <c r="M40" s="462" t="s">
        <v>332</v>
      </c>
      <c r="N40" s="463"/>
      <c r="O40" s="463"/>
      <c r="P40" s="463"/>
      <c r="Q40" s="463"/>
      <c r="R40" s="463"/>
      <c r="S40" s="463"/>
      <c r="T40" s="464"/>
      <c r="U40" s="456" t="s">
        <v>263</v>
      </c>
      <c r="V40" s="457"/>
      <c r="W40" s="457"/>
      <c r="X40" s="465"/>
    </row>
    <row r="41" spans="1:38" ht="18" customHeight="1" thickBot="1">
      <c r="A41" s="453"/>
      <c r="B41" s="454"/>
      <c r="C41" s="454"/>
      <c r="D41" s="455"/>
      <c r="E41" s="459"/>
      <c r="F41" s="460"/>
      <c r="G41" s="460"/>
      <c r="H41" s="461"/>
      <c r="I41" s="459"/>
      <c r="J41" s="460"/>
      <c r="K41" s="460"/>
      <c r="L41" s="461"/>
      <c r="M41" s="467" t="s">
        <v>333</v>
      </c>
      <c r="N41" s="468"/>
      <c r="O41" s="468"/>
      <c r="P41" s="469"/>
      <c r="Q41" s="467" t="s">
        <v>334</v>
      </c>
      <c r="R41" s="468"/>
      <c r="S41" s="468"/>
      <c r="T41" s="469"/>
      <c r="U41" s="459"/>
      <c r="V41" s="460"/>
      <c r="W41" s="460"/>
      <c r="X41" s="466"/>
    </row>
    <row r="42" spans="1:38" ht="18" customHeight="1">
      <c r="A42" s="441" t="s">
        <v>335</v>
      </c>
      <c r="B42" s="442"/>
      <c r="C42" s="442"/>
      <c r="D42" s="443"/>
      <c r="E42" s="444">
        <v>2.52</v>
      </c>
      <c r="F42" s="445"/>
      <c r="G42" s="445"/>
      <c r="H42" s="446"/>
      <c r="I42" s="444">
        <v>67.024777</v>
      </c>
      <c r="J42" s="445"/>
      <c r="K42" s="445"/>
      <c r="L42" s="446"/>
      <c r="M42" s="444" t="s">
        <v>248</v>
      </c>
      <c r="N42" s="445"/>
      <c r="O42" s="445"/>
      <c r="P42" s="446"/>
      <c r="Q42" s="444">
        <v>0.02</v>
      </c>
      <c r="R42" s="445"/>
      <c r="S42" s="445"/>
      <c r="T42" s="446"/>
      <c r="U42" s="447">
        <v>69.524777</v>
      </c>
      <c r="V42" s="448"/>
      <c r="W42" s="448"/>
      <c r="X42" s="449"/>
    </row>
    <row r="43" spans="1:38" ht="18" customHeight="1">
      <c r="A43" s="470" t="s">
        <v>336</v>
      </c>
      <c r="B43" s="477"/>
      <c r="C43" s="477"/>
      <c r="D43" s="478"/>
      <c r="E43" s="473" t="s">
        <v>337</v>
      </c>
      <c r="F43" s="474"/>
      <c r="G43" s="474"/>
      <c r="H43" s="475"/>
      <c r="I43" s="473" t="s">
        <v>337</v>
      </c>
      <c r="J43" s="474"/>
      <c r="K43" s="474"/>
      <c r="L43" s="475"/>
      <c r="M43" s="473" t="s">
        <v>248</v>
      </c>
      <c r="N43" s="474"/>
      <c r="O43" s="474"/>
      <c r="P43" s="475"/>
      <c r="Q43" s="473" t="s">
        <v>337</v>
      </c>
      <c r="R43" s="474"/>
      <c r="S43" s="474"/>
      <c r="T43" s="475"/>
      <c r="U43" s="473" t="s">
        <v>248</v>
      </c>
      <c r="V43" s="474"/>
      <c r="W43" s="474"/>
      <c r="X43" s="476"/>
    </row>
    <row r="44" spans="1:38" ht="18" customHeight="1">
      <c r="A44" s="470" t="s">
        <v>338</v>
      </c>
      <c r="B44" s="471"/>
      <c r="C44" s="471"/>
      <c r="D44" s="472"/>
      <c r="E44" s="473">
        <v>1066.828</v>
      </c>
      <c r="F44" s="474"/>
      <c r="G44" s="474"/>
      <c r="H44" s="475"/>
      <c r="I44" s="473" t="s">
        <v>337</v>
      </c>
      <c r="J44" s="474"/>
      <c r="K44" s="474"/>
      <c r="L44" s="475"/>
      <c r="M44" s="473">
        <v>1066.828</v>
      </c>
      <c r="N44" s="474"/>
      <c r="O44" s="474"/>
      <c r="P44" s="475"/>
      <c r="Q44" s="473" t="s">
        <v>303</v>
      </c>
      <c r="R44" s="474"/>
      <c r="S44" s="474"/>
      <c r="T44" s="475"/>
      <c r="U44" s="473" t="s">
        <v>248</v>
      </c>
      <c r="V44" s="474"/>
      <c r="W44" s="474"/>
      <c r="X44" s="476"/>
    </row>
    <row r="45" spans="1:38" ht="18" customHeight="1">
      <c r="A45" s="470" t="s">
        <v>339</v>
      </c>
      <c r="B45" s="477"/>
      <c r="C45" s="477"/>
      <c r="D45" s="478"/>
      <c r="E45" s="473">
        <v>307.849332</v>
      </c>
      <c r="F45" s="474"/>
      <c r="G45" s="474"/>
      <c r="H45" s="475"/>
      <c r="I45" s="473">
        <v>314.22571900000003</v>
      </c>
      <c r="J45" s="474"/>
      <c r="K45" s="474"/>
      <c r="L45" s="475"/>
      <c r="M45" s="473">
        <v>307.849332</v>
      </c>
      <c r="N45" s="474"/>
      <c r="O45" s="474"/>
      <c r="P45" s="475"/>
      <c r="Q45" s="473" t="s">
        <v>303</v>
      </c>
      <c r="R45" s="474"/>
      <c r="S45" s="474"/>
      <c r="T45" s="475"/>
      <c r="U45" s="488">
        <v>314.22571900000003</v>
      </c>
      <c r="V45" s="489"/>
      <c r="W45" s="489"/>
      <c r="X45" s="490"/>
    </row>
    <row r="46" spans="1:38" ht="18" customHeight="1" thickBot="1">
      <c r="A46" s="479" t="s">
        <v>340</v>
      </c>
      <c r="B46" s="480"/>
      <c r="C46" s="480"/>
      <c r="D46" s="481"/>
      <c r="E46" s="482">
        <v>4908.0888999999997</v>
      </c>
      <c r="F46" s="483"/>
      <c r="G46" s="483"/>
      <c r="H46" s="484"/>
      <c r="I46" s="482">
        <v>371.57239499999997</v>
      </c>
      <c r="J46" s="483"/>
      <c r="K46" s="483"/>
      <c r="L46" s="484"/>
      <c r="M46" s="482">
        <v>434.58981099999983</v>
      </c>
      <c r="N46" s="483"/>
      <c r="O46" s="483"/>
      <c r="P46" s="484"/>
      <c r="Q46" s="482">
        <v>52.799427999999999</v>
      </c>
      <c r="R46" s="483"/>
      <c r="S46" s="483"/>
      <c r="T46" s="484"/>
      <c r="U46" s="485">
        <v>4792.2720559999998</v>
      </c>
      <c r="V46" s="486"/>
      <c r="W46" s="486"/>
      <c r="X46" s="487"/>
      <c r="Y46" s="200"/>
    </row>
    <row r="47" spans="1:38" ht="18" customHeight="1">
      <c r="A47" s="201" t="s">
        <v>341</v>
      </c>
      <c r="B47" s="202"/>
      <c r="C47" s="203"/>
      <c r="D47" s="203"/>
      <c r="E47" s="203"/>
      <c r="F47" s="203"/>
      <c r="G47" s="203"/>
      <c r="H47" s="203"/>
      <c r="I47" s="203"/>
      <c r="J47" s="203"/>
      <c r="K47" s="203"/>
      <c r="L47" s="203"/>
      <c r="M47" s="203"/>
      <c r="N47" s="203"/>
      <c r="O47" s="203"/>
      <c r="P47" s="203"/>
      <c r="Q47" s="203"/>
      <c r="R47" s="203"/>
      <c r="S47" s="203"/>
      <c r="T47" s="203"/>
      <c r="U47" s="203"/>
      <c r="V47" s="203"/>
      <c r="W47" s="203"/>
      <c r="X47" s="203"/>
      <c r="Y47" s="200"/>
    </row>
    <row r="48" spans="1:38" ht="18" customHeight="1">
      <c r="A48" s="204"/>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row>
  </sheetData>
  <mergeCells count="140">
    <mergeCell ref="A46:D46"/>
    <mergeCell ref="E46:H46"/>
    <mergeCell ref="I46:L46"/>
    <mergeCell ref="M46:P46"/>
    <mergeCell ref="Q46:T46"/>
    <mergeCell ref="U46:X46"/>
    <mergeCell ref="A45:D45"/>
    <mergeCell ref="E45:H45"/>
    <mergeCell ref="I45:L45"/>
    <mergeCell ref="M45:P45"/>
    <mergeCell ref="Q45:T45"/>
    <mergeCell ref="U45:X45"/>
    <mergeCell ref="A44:D44"/>
    <mergeCell ref="E44:H44"/>
    <mergeCell ref="I44:L44"/>
    <mergeCell ref="M44:P44"/>
    <mergeCell ref="Q44:T44"/>
    <mergeCell ref="U44:X44"/>
    <mergeCell ref="A43:D43"/>
    <mergeCell ref="E43:H43"/>
    <mergeCell ref="I43:L43"/>
    <mergeCell ref="M43:P43"/>
    <mergeCell ref="Q43:T43"/>
    <mergeCell ref="U43:X43"/>
    <mergeCell ref="A42:D42"/>
    <mergeCell ref="E42:H42"/>
    <mergeCell ref="I42:L42"/>
    <mergeCell ref="M42:P42"/>
    <mergeCell ref="Q42:T42"/>
    <mergeCell ref="U42:X42"/>
    <mergeCell ref="U39:X39"/>
    <mergeCell ref="A40:D41"/>
    <mergeCell ref="E40:H41"/>
    <mergeCell ref="I40:L41"/>
    <mergeCell ref="M40:T40"/>
    <mergeCell ref="U40:X41"/>
    <mergeCell ref="M41:P41"/>
    <mergeCell ref="Q41:T41"/>
    <mergeCell ref="A34:K34"/>
    <mergeCell ref="L34:N34"/>
    <mergeCell ref="Y34:AI34"/>
    <mergeCell ref="AJ34:AL34"/>
    <mergeCell ref="U26:X26"/>
    <mergeCell ref="A27:L27"/>
    <mergeCell ref="M27:P27"/>
    <mergeCell ref="Q27:T27"/>
    <mergeCell ref="U27:X27"/>
    <mergeCell ref="K32:N32"/>
    <mergeCell ref="Q26:T26"/>
    <mergeCell ref="M23:P23"/>
    <mergeCell ref="Q23:T23"/>
    <mergeCell ref="U23:X23"/>
    <mergeCell ref="D24:L24"/>
    <mergeCell ref="M24:P24"/>
    <mergeCell ref="Q24:T24"/>
    <mergeCell ref="U24:X24"/>
    <mergeCell ref="A33:K33"/>
    <mergeCell ref="L33:N33"/>
    <mergeCell ref="D21:L21"/>
    <mergeCell ref="M21:P21"/>
    <mergeCell ref="Q21:T21"/>
    <mergeCell ref="U21:X21"/>
    <mergeCell ref="A22:C26"/>
    <mergeCell ref="D22:L22"/>
    <mergeCell ref="M22:P22"/>
    <mergeCell ref="Q22:T22"/>
    <mergeCell ref="U22:X22"/>
    <mergeCell ref="D23:L23"/>
    <mergeCell ref="A15:C21"/>
    <mergeCell ref="D15:L15"/>
    <mergeCell ref="M15:P15"/>
    <mergeCell ref="Q15:T15"/>
    <mergeCell ref="U15:X15"/>
    <mergeCell ref="D16:L16"/>
    <mergeCell ref="M16:P16"/>
    <mergeCell ref="Q16:T16"/>
    <mergeCell ref="U16:X16"/>
    <mergeCell ref="D25:L25"/>
    <mergeCell ref="M25:P25"/>
    <mergeCell ref="Q25:T25"/>
    <mergeCell ref="D26:L26"/>
    <mergeCell ref="M26:P26"/>
    <mergeCell ref="D19:L19"/>
    <mergeCell ref="M19:P19"/>
    <mergeCell ref="Q19:T19"/>
    <mergeCell ref="U19:X19"/>
    <mergeCell ref="D20:L20"/>
    <mergeCell ref="M20:P20"/>
    <mergeCell ref="Q20:T20"/>
    <mergeCell ref="U20:X20"/>
    <mergeCell ref="M17:P17"/>
    <mergeCell ref="Q17:T17"/>
    <mergeCell ref="U17:X17"/>
    <mergeCell ref="D18:L18"/>
    <mergeCell ref="M18:P18"/>
    <mergeCell ref="Q18:T18"/>
    <mergeCell ref="U18:X18"/>
    <mergeCell ref="D17:L17"/>
    <mergeCell ref="T13:W13"/>
    <mergeCell ref="A14:C14"/>
    <mergeCell ref="D14:L14"/>
    <mergeCell ref="M14:P14"/>
    <mergeCell ref="Q14:T14"/>
    <mergeCell ref="U14:X14"/>
    <mergeCell ref="V7:X7"/>
    <mergeCell ref="A8:G8"/>
    <mergeCell ref="H8:J8"/>
    <mergeCell ref="K8:M8"/>
    <mergeCell ref="N8:P8"/>
    <mergeCell ref="Q8:S8"/>
    <mergeCell ref="T8:U8"/>
    <mergeCell ref="V8:X8"/>
    <mergeCell ref="B7:G7"/>
    <mergeCell ref="H7:J7"/>
    <mergeCell ref="K7:M7"/>
    <mergeCell ref="N7:P7"/>
    <mergeCell ref="Q7:S7"/>
    <mergeCell ref="T7:U7"/>
    <mergeCell ref="B6:G6"/>
    <mergeCell ref="H6:J6"/>
    <mergeCell ref="K6:M6"/>
    <mergeCell ref="N6:P6"/>
    <mergeCell ref="Q6:S6"/>
    <mergeCell ref="T6:U6"/>
    <mergeCell ref="V6:X6"/>
    <mergeCell ref="A5:G5"/>
    <mergeCell ref="H5:J5"/>
    <mergeCell ref="K5:M5"/>
    <mergeCell ref="N5:P5"/>
    <mergeCell ref="Q5:S5"/>
    <mergeCell ref="T5:U5"/>
    <mergeCell ref="U3:X3"/>
    <mergeCell ref="A4:G4"/>
    <mergeCell ref="H4:J4"/>
    <mergeCell ref="K4:M4"/>
    <mergeCell ref="N4:P4"/>
    <mergeCell ref="Q4:S4"/>
    <mergeCell ref="T4:U4"/>
    <mergeCell ref="V4:X4"/>
    <mergeCell ref="V5:X5"/>
  </mergeCells>
  <phoneticPr fontId="37"/>
  <pageMargins left="0.7" right="0.7" top="0.75" bottom="0.75" header="0.3" footer="0.3"/>
  <pageSetup paperSize="9" orientation="landscape"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貸借対照表</vt:lpstr>
      <vt:lpstr>行政コスト計算書</vt:lpstr>
      <vt:lpstr>キャッシュ・フロー計算書</vt:lpstr>
      <vt:lpstr>純資産変動計算書・分析表</vt:lpstr>
      <vt:lpstr>固定資産附属明細表</vt:lpstr>
      <vt:lpstr>基金附属明細表ほか</vt:lpstr>
      <vt:lpstr>キャッシュ・フロー計算書!Print_Area</vt:lpstr>
      <vt:lpstr>固定資産附属明細表!Print_Area</vt:lpstr>
      <vt:lpstr>行政コスト計算書!Print_Area</vt:lpstr>
      <vt:lpstr>純資産変動計算書・分析表!Print_Area</vt:lpstr>
      <vt:lpstr>貸借対照表!Print_Area</vt:lpstr>
    </vt:vector>
  </TitlesOfParts>
  <Company>大阪府庁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HOSTNAME</cp:lastModifiedBy>
  <dcterms:created xsi:type="dcterms:W3CDTF">2014-08-27T05:50:22Z</dcterms:created>
  <dcterms:modified xsi:type="dcterms:W3CDTF">2017-09-11T04:57:23Z</dcterms:modified>
</cp:coreProperties>
</file>