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34422807-8839-463E-8024-082814EC6B66}" xr6:coauthVersionLast="47" xr6:coauthVersionMax="47" xr10:uidLastSave="{00000000-0000-0000-0000-000000000000}"/>
  <bookViews>
    <workbookView xWindow="-108" yWindow="-108" windowWidth="23256" windowHeight="14160" tabRatio="790" xr2:uid="{00000000-000D-0000-FFFF-FFFF00000000}"/>
  </bookViews>
  <sheets>
    <sheet name="１、２法人概要" sheetId="2" r:id="rId1"/>
    <sheet name="３ 主要事業の概要" sheetId="3" r:id="rId2"/>
    <sheet name="４ 財政的関与" sheetId="4" r:id="rId3"/>
    <sheet name="５　財務" sheetId="5" r:id="rId4"/>
    <sheet name="財務諸表" sheetId="10" r:id="rId5"/>
    <sheet name="６、７　R5達成状況" sheetId="6" r:id="rId6"/>
    <sheet name="８、９評価" sheetId="7" r:id="rId7"/>
    <sheet name="10　経営目標設定の考え方" sheetId="8" r:id="rId8"/>
    <sheet name="11　R６目標" sheetId="9" r:id="rId9"/>
  </sheets>
  <definedNames>
    <definedName name="_xlnm.Print_Area" localSheetId="0">'１、２法人概要'!$A$1:$V$32</definedName>
    <definedName name="_xlnm.Print_Area" localSheetId="7">'10　経営目標設定の考え方'!$A$1:$L$51</definedName>
    <definedName name="_xlnm.Print_Area" localSheetId="8">'11　R６目標'!$A$1:$L$29</definedName>
    <definedName name="_xlnm.Print_Area" localSheetId="1">'３ 主要事業の概要'!$A$1:$T$37</definedName>
    <definedName name="_xlnm.Print_Area" localSheetId="2">'４ 財政的関与'!$A$1:$N$14</definedName>
    <definedName name="_xlnm.Print_Area" localSheetId="3">'５　財務'!$A$1:$I$76</definedName>
    <definedName name="_xlnm.Print_Area" localSheetId="5">'６、７　R5達成状況'!$A$1:$L$25</definedName>
    <definedName name="_xlnm.Print_Area" localSheetId="6">'８、９評価'!$A$1:$Q$10</definedName>
    <definedName name="_xlnm.Print_Area" localSheetId="4">財務諸表!$A$1:$U$137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7" l="1"/>
  <c r="J4" i="4" l="1"/>
  <c r="I4" i="4"/>
  <c r="H4" i="4"/>
  <c r="G4" i="4"/>
  <c r="F4" i="4"/>
</calcChain>
</file>

<file path=xl/sharedStrings.xml><?xml version="1.0" encoding="utf-8"?>
<sst xmlns="http://schemas.openxmlformats.org/spreadsheetml/2006/main" count="457" uniqueCount="342">
  <si>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</si>
  <si>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</si>
  <si>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</si>
  <si>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</si>
  <si>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</si>
  <si>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</si>
  <si>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</si>
  <si>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</si>
  <si>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</si>
  <si>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</si>
  <si>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</si>
  <si>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</si>
  <si>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</si>
  <si>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</si>
  <si>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</si>
  <si>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</si>
  <si>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</si>
  <si>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</si>
  <si>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</si>
  <si>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</si>
  <si>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</si>
  <si>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</si>
  <si>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</si>
  <si>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</si>
  <si>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</si>
  <si>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</si>
  <si>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</si>
  <si>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</si>
  <si>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</si>
  <si>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</si>
  <si>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</si>
  <si>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</si>
  <si>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</si>
  <si>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</si>
  <si>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</si>
  <si>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</si>
  <si>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</si>
  <si>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</si>
  <si>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</si>
  <si>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</si>
  <si>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</si>
  <si>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</si>
  <si>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</si>
  <si>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</si>
  <si>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</si>
  <si>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</si>
  <si>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</si>
  <si>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</si>
  <si>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</si>
  <si>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</si>
  <si>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</si>
  <si>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</si>
  <si>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</si>
  <si>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</si>
  <si>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</si>
  <si>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</si>
  <si>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</si>
  <si>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</si>
  <si>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</si>
  <si>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</si>
  <si>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</si>
  <si>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</si>
  <si>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</si>
  <si>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</si>
  <si>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</si>
  <si>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</si>
  <si>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</si>
  <si>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</si>
  <si>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</si>
  <si>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</si>
  <si>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</si>
  <si>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</si>
  <si>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</si>
  <si>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</si>
  <si>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</si>
  <si>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</si>
  <si>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</si>
  <si>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</si>
  <si>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</si>
  <si>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</si>
  <si>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</si>
  <si>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</si>
  <si>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</si>
  <si>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</si>
  <si>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</si>
  <si>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</si>
  <si>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</si>
  <si>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</si>
  <si>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</si>
  <si>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</si>
  <si>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</si>
  <si>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</si>
  <si>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</si>
  <si>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</si>
  <si>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</si>
  <si>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</si>
  <si>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</si>
  <si>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</si>
  <si>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</si>
  <si>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</si>
  <si>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</si>
  <si>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</si>
  <si>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</si>
  <si>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</si>
  <si>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</si>
  <si>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</si>
  <si>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</si>
  <si>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</si>
  <si>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</si>
  <si>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</si>
  <si>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</si>
  <si>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</si>
  <si>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</si>
  <si>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</si>
  <si>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</si>
  <si>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</si>
  <si>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</si>
  <si>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</si>
  <si>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</si>
  <si>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</si>
  <si>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</si>
  <si>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</si>
  <si>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</si>
  <si>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</si>
  <si>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</si>
  <si>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</si>
  <si>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</si>
  <si>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</si>
  <si>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</si>
  <si>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</si>
  <si>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</si>
  <si>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</si>
  <si>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</si>
  <si>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</si>
  <si>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</si>
  <si>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</si>
  <si>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</si>
  <si>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</si>
  <si>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</si>
  <si>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</si>
  <si>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</si>
  <si>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</si>
  <si>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</si>
  <si>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</si>
  <si>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</si>
  <si>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</si>
  <si>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</si>
  <si>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</si>
  <si>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</si>
  <si>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</si>
  <si>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</si>
  <si>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</si>
  <si>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</si>
  <si>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</si>
  <si>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</si>
  <si>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</si>
  <si>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</si>
  <si>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</si>
  <si>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</si>
  <si>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</si>
  <si>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</si>
  <si>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</si>
  <si>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</si>
  <si>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</si>
  <si>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</si>
  <si>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</si>
  <si>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</si>
  <si>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</si>
  <si>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</si>
  <si>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</si>
  <si>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</si>
  <si>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</si>
  <si>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</si>
  <si>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減免損</t>
    <rPh sb="0" eb="2">
      <t>ゲンメン</t>
    </rPh>
    <rPh sb="2" eb="3">
      <t>ソン</t>
    </rPh>
    <phoneticPr fontId="2"/>
  </si>
  <si>
    <t>受取寄附金</t>
    <rPh sb="0" eb="2">
      <t>ウケトリ</t>
    </rPh>
    <rPh sb="2" eb="5">
      <t>キフキン</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</si>
  <si>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</si>
  <si>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</si>
  <si>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</si>
  <si>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</si>
  <si>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</si>
  <si>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</si>
  <si>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</si>
  <si>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</si>
  <si>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</si>
  <si>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</si>
  <si>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</si>
  <si>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</si>
  <si>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</si>
  <si>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</si>
  <si>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</si>
  <si>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</si>
  <si>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</si>
  <si>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</si>
  <si>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</si>
  <si>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</si>
  <si>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</si>
  <si>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</si>
  <si>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</si>
  <si>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</si>
  <si>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</si>
  <si>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</si>
  <si>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</si>
  <si>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</si>
  <si>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</si>
  <si>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</si>
  <si>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</si>
  <si>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</si>
  <si>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</si>
  <si>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</si>
  <si>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</si>
  <si>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</si>
  <si>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</si>
  <si>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</si>
  <si>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</si>
  <si>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</si>
  <si>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</si>
  <si>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</si>
  <si>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理事長　　中野　伸一</t>
    <phoneticPr fontId="2"/>
  </si>
  <si>
    <t>昭和２７年４月１日</t>
    <phoneticPr fontId="2"/>
  </si>
  <si>
    <t>教育庁私学課</t>
    <phoneticPr fontId="2"/>
  </si>
  <si>
    <t>０６（６３５８）３０５２</t>
    <phoneticPr fontId="2"/>
  </si>
  <si>
    <t>大阪市都島区網島町６－２０</t>
    <phoneticPr fontId="2"/>
  </si>
  <si>
    <t>https://www.fu-ikuei.or.jp/</t>
    <phoneticPr fontId="2"/>
  </si>
  <si>
    <t>平成２４年４月１日</t>
    <phoneticPr fontId="2"/>
  </si>
  <si>
    <t>旧（財）大阪府私学振興会</t>
    <phoneticPr fontId="2"/>
  </si>
  <si>
    <t>（※）公益財団法人移行時に定款で「基本財産」を１億円とし、残余については、「特定資産」として保有。</t>
    <phoneticPr fontId="2"/>
  </si>
  <si>
    <t>理事長</t>
    <phoneticPr fontId="2"/>
  </si>
  <si>
    <t>理事</t>
    <phoneticPr fontId="2"/>
  </si>
  <si>
    <t>監事</t>
    <phoneticPr fontId="2"/>
  </si>
  <si>
    <t>村井　一雅</t>
    <phoneticPr fontId="2"/>
  </si>
  <si>
    <t>公認会計士・税理士</t>
    <phoneticPr fontId="2"/>
  </si>
  <si>
    <t>大阪府教育庁私学課長</t>
    <phoneticPr fontId="2"/>
  </si>
  <si>
    <t>大阪私立中学校高等学校連合会会長</t>
    <phoneticPr fontId="2"/>
  </si>
  <si>
    <t>草島　葉子</t>
    <phoneticPr fontId="2"/>
  </si>
  <si>
    <t>中野　伸一</t>
    <phoneticPr fontId="2"/>
  </si>
  <si>
    <t>（元大阪府財務部税務局長）</t>
    <rPh sb="1" eb="2">
      <t>モト</t>
    </rPh>
    <phoneticPr fontId="2"/>
  </si>
  <si>
    <t>R8.6</t>
    <phoneticPr fontId="2"/>
  </si>
  <si>
    <t>R10.6</t>
    <phoneticPr fontId="2"/>
  </si>
  <si>
    <t>常勤・公募</t>
    <phoneticPr fontId="2"/>
  </si>
  <si>
    <t>理事及び監事は評議員会の決議により、選任する
理事長は理事会の決議により理事の中から選定する</t>
    <phoneticPr fontId="2"/>
  </si>
  <si>
    <t>奨学資金貸付事業</t>
    <phoneticPr fontId="2"/>
  </si>
  <si>
    <t>入学時増額奨学資金貸付事業</t>
    <phoneticPr fontId="2"/>
  </si>
  <si>
    <t>高等学校、専修学校(高等課程)等に在学する生徒に対する奨学資金の貸付事業</t>
    <phoneticPr fontId="2"/>
  </si>
  <si>
    <t>高等学校、専修学校(高等課程)等に入学する生徒に対する入学資金の貸付事業</t>
    <phoneticPr fontId="2"/>
  </si>
  <si>
    <t>　　予算額    　15,000千円</t>
    <phoneticPr fontId="2"/>
  </si>
  <si>
    <t>　しっかりとした将来への夢を持ちその実現に向けて非常に強い向学心がありながら経済的な理由により学習環境に恵まれない高校生に奨学金を給付する。</t>
    <phoneticPr fontId="2"/>
  </si>
  <si>
    <t>　将来の夢を見据え、自らの得意分野を生かして努力している創造性豊かな高校生に奨学金を給付する。</t>
    <phoneticPr fontId="2"/>
  </si>
  <si>
    <t>　　予算額    60,000千円</t>
    <phoneticPr fontId="2"/>
  </si>
  <si>
    <t>　　予算額    2,000千円</t>
    <phoneticPr fontId="2"/>
  </si>
  <si>
    <t>　　予算額   7,500千円</t>
    <phoneticPr fontId="2"/>
  </si>
  <si>
    <t>　　給付人員　  　    　 30人</t>
    <phoneticPr fontId="2"/>
  </si>
  <si>
    <t>　　給付人員　  　    　123人</t>
    <phoneticPr fontId="2"/>
  </si>
  <si>
    <t>　　視力検査カード、点字タイプ</t>
    <phoneticPr fontId="2"/>
  </si>
  <si>
    <t>　　ライター 等　1,954千円</t>
    <rPh sb="7" eb="8">
      <t>トウ</t>
    </rPh>
    <phoneticPr fontId="2"/>
  </si>
  <si>
    <t>　　給付人員　  　    　 44人</t>
    <phoneticPr fontId="2"/>
  </si>
  <si>
    <t>　府立大阪南視覚支援学校、府立大阪北視覚支援学校に対し教育用教材等を寄贈する。</t>
    <rPh sb="17" eb="18">
      <t>キタ</t>
    </rPh>
    <phoneticPr fontId="2"/>
  </si>
  <si>
    <t>①ＵＳＪからの寄附金を活用したＵＳＪ奨学金給付事業
②府民からの寄附金を活用した夢みらい奨学金給付事業
③大阪府立視覚支援学校へ教育用機材等を寄贈する教育環境整備支援事業
④児童養護施設等に入所している者への特別奨励金給付事業</t>
    <rPh sb="53" eb="55">
      <t>オオサカ</t>
    </rPh>
    <phoneticPr fontId="2"/>
  </si>
  <si>
    <t>基本財産運用益・特定資産運用益</t>
    <rPh sb="8" eb="10">
      <t>トクテイ</t>
    </rPh>
    <rPh sb="10" eb="12">
      <t>シサン</t>
    </rPh>
    <rPh sb="12" eb="15">
      <t>ウンヨウエキ</t>
    </rPh>
    <phoneticPr fontId="1"/>
  </si>
  <si>
    <t>特定資産評価損益等</t>
    <rPh sb="0" eb="2">
      <t>トクテイ</t>
    </rPh>
    <rPh sb="4" eb="6">
      <t>ヒョウカ</t>
    </rPh>
    <rPh sb="6" eb="7">
      <t>ソン</t>
    </rPh>
    <rPh sb="8" eb="9">
      <t>トウ</t>
    </rPh>
    <phoneticPr fontId="1"/>
  </si>
  <si>
    <t>法人税、住民税及び事業税</t>
    <rPh sb="0" eb="3">
      <t>ホウジンゼイ</t>
    </rPh>
    <rPh sb="4" eb="7">
      <t>ジュウミンゼイ</t>
    </rPh>
    <rPh sb="7" eb="8">
      <t>オヨ</t>
    </rPh>
    <rPh sb="9" eb="12">
      <t>ジギョウゼイ</t>
    </rPh>
    <phoneticPr fontId="2"/>
  </si>
  <si>
    <t>奨学金制度の持続的運営に向けた貸付資金の確保</t>
    <phoneticPr fontId="2"/>
  </si>
  <si>
    <t>滞納額</t>
    <phoneticPr fontId="2"/>
  </si>
  <si>
    <t>億円</t>
    <phoneticPr fontId="2"/>
  </si>
  <si>
    <t>30/30
【100％】</t>
    <phoneticPr fontId="2"/>
  </si>
  <si>
    <t>新規滞納者発生率
（新規繰越滞納者数／正常要返還者数）</t>
    <phoneticPr fontId="2"/>
  </si>
  <si>
    <t>％</t>
    <phoneticPr fontId="2"/>
  </si>
  <si>
    <t>滞納者における返還者率
（繰越滞納返還者数／繰越滞納者数）</t>
    <phoneticPr fontId="2"/>
  </si>
  <si>
    <t>経済的理由により修学を断念しない環境づくり</t>
    <phoneticPr fontId="2"/>
  </si>
  <si>
    <t>給付型奨学金を継続するための寄附金確保</t>
    <phoneticPr fontId="2"/>
  </si>
  <si>
    <t>万円</t>
    <phoneticPr fontId="2"/>
  </si>
  <si>
    <t>償還金回収コストの削減</t>
    <phoneticPr fontId="2"/>
  </si>
  <si>
    <t>償還金回収コスト</t>
    <phoneticPr fontId="2"/>
  </si>
  <si>
    <t>千円</t>
    <phoneticPr fontId="2"/>
  </si>
  <si>
    <t>法人運営の安定性確保</t>
    <phoneticPr fontId="2"/>
  </si>
  <si>
    <t>30/50
【60％】</t>
    <phoneticPr fontId="2"/>
  </si>
  <si>
    <t>17/20
【85％】</t>
    <phoneticPr fontId="2"/>
  </si>
  <si>
    <t>正味財産比率　
（正味財産／総資産）
※旧収益事業等会計分を除く</t>
    <rPh sb="20" eb="21">
      <t>キュウ</t>
    </rPh>
    <phoneticPr fontId="2"/>
  </si>
  <si>
    <t>〇　返還意識の醸成による滞納発生の未然防止、コールセンターや債権回収専門員による返還の督促、さらには長期滞納債権に対する法的措置等による回収強化、回収不能債権の適正管理など、今後も滞納の削減に向けた多様な対策が必要である。
〇　そのため、様々な専門的知識を有する人材の活用等により、限られた人的・財政的資源をより回収が見込まれる滞納債権へ重点的に振り向ける。</t>
    <phoneticPr fontId="2"/>
  </si>
  <si>
    <t>〇　滞納の長期化などにより、今後の債権回収はさらに困難になることが予想されるため、返還金の確保および滞納額の削減を図る「滞納ゼロ作戦」を重点的に取り組む。
〇　回収困難債権が増加する中、これまでの推移から予測すると、本計画の最終年度である令和8年度の滞納見込額は42億円となる見込みであるが、前中期経営計画における削減実績と同程度の削減率を目標とし、2.2億円程度のさらなる削減により令和8年度の滞納見込額39.8億円を目指す。</t>
    <phoneticPr fontId="2"/>
  </si>
  <si>
    <t>新たな滞納者の発生を抑制するため、初期段階の滞納者に対し集中的に電話・文書等により接触を図り返還を促進する。</t>
    <phoneticPr fontId="2"/>
  </si>
  <si>
    <t>滞納者に積極的に接触を図るとともに、滞納金額や滞納期間など滞納者の状況を適宜分析し状況に応じた取組みを行う。この取組みを通じて返還を促進・継続させることで、返還者数の増加はもとより、滞納者の捕捉や時効中断など債権の適正管理に努める。</t>
    <phoneticPr fontId="2"/>
  </si>
  <si>
    <t>より効率的・効果的な事業運営に努め、回収に係るコストの削減を図る。</t>
    <phoneticPr fontId="2"/>
  </si>
  <si>
    <t>正味財産比率 
（正味財産／総資産）
※旧収益事業等会計分を除く</t>
    <rPh sb="20" eb="21">
      <t>キュウ</t>
    </rPh>
    <phoneticPr fontId="2"/>
  </si>
  <si>
    <t>（職員人件費）
職員人件費の減少については、職員の退職等による給与・手当の減（7,757千円）が主な要因である。</t>
    <rPh sb="14" eb="16">
      <t>ゲンショウ</t>
    </rPh>
    <rPh sb="22" eb="24">
      <t>ショクイン</t>
    </rPh>
    <rPh sb="25" eb="27">
      <t>タイショク</t>
    </rPh>
    <rPh sb="27" eb="28">
      <t>トウ</t>
    </rPh>
    <rPh sb="31" eb="33">
      <t>キュウヨ</t>
    </rPh>
    <rPh sb="34" eb="36">
      <t>テアテ</t>
    </rPh>
    <rPh sb="37" eb="38">
      <t>ゲン</t>
    </rPh>
    <rPh sb="44" eb="46">
      <t>センエン</t>
    </rPh>
    <phoneticPr fontId="2"/>
  </si>
  <si>
    <t>（評価）
・最重点目標である「奨学金制度の持続的運営に向けた貸付資金の確保」に関しては、「滞納ゼロ作戦」を実施し、滞納発生の未然防止と滞納の長期化防止に努めた結果、目標を達成でき取組効果が出ている点は評価できる。
・給付型奨学金を継続するための寄附金確保については、見込んでいた大口寄附の見合わせ等に起因して目標未達となっており、今後の給付型奨学金の継続に向けた取組みが必要。
（指導・助言）
・滞納抑制のための取組みに一定の効果が現れていることから、引き続き滞納者の状況を適宜把握し、個々の状況に応じたきめ細かな督促等を行い、滞納発生の未然防止と長期化防止など、奨学金事業の持続的運営と安定的な法人運営に努めること。
・今後も給付型奨学金を継続するため、特定企業などからの大口寄附に左右されないよう広報活動の充実を図り、寄附手法の多様化にも努められたい。</t>
    <rPh sb="89" eb="91">
      <t>トリクミ</t>
    </rPh>
    <rPh sb="91" eb="93">
      <t>コウカ</t>
    </rPh>
    <rPh sb="94" eb="95">
      <t>デ</t>
    </rPh>
    <rPh sb="133" eb="135">
      <t>ミコ</t>
    </rPh>
    <rPh sb="139" eb="141">
      <t>オオグチ</t>
    </rPh>
    <rPh sb="141" eb="143">
      <t>キフ</t>
    </rPh>
    <rPh sb="144" eb="146">
      <t>ミア</t>
    </rPh>
    <rPh sb="148" eb="149">
      <t>トウ</t>
    </rPh>
    <rPh sb="150" eb="152">
      <t>キイン</t>
    </rPh>
    <rPh sb="154" eb="156">
      <t>モクヒョウ</t>
    </rPh>
    <rPh sb="156" eb="158">
      <t>ミタツ</t>
    </rPh>
    <rPh sb="165" eb="167">
      <t>コンゴ</t>
    </rPh>
    <rPh sb="168" eb="171">
      <t>キュウフガタ</t>
    </rPh>
    <rPh sb="171" eb="174">
      <t>ショウガクキン</t>
    </rPh>
    <rPh sb="175" eb="177">
      <t>ケイゾク</t>
    </rPh>
    <rPh sb="178" eb="179">
      <t>ム</t>
    </rPh>
    <rPh sb="181" eb="183">
      <t>トリクミ</t>
    </rPh>
    <rPh sb="185" eb="187">
      <t>ヒツヨウ</t>
    </rPh>
    <rPh sb="312" eb="314">
      <t>コンゴ</t>
    </rPh>
    <rPh sb="315" eb="318">
      <t>キュウフガタ</t>
    </rPh>
    <rPh sb="318" eb="321">
      <t>ショウガクキン</t>
    </rPh>
    <rPh sb="322" eb="324">
      <t>ケイゾク</t>
    </rPh>
    <rPh sb="329" eb="333">
      <t>トクテイキギョウ</t>
    </rPh>
    <rPh sb="338" eb="340">
      <t>オオグチ</t>
    </rPh>
    <rPh sb="340" eb="342">
      <t>キフ</t>
    </rPh>
    <rPh sb="343" eb="345">
      <t>サユウ</t>
    </rPh>
    <rPh sb="351" eb="353">
      <t>コウホウ</t>
    </rPh>
    <rPh sb="353" eb="355">
      <t>カツドウ</t>
    </rPh>
    <rPh sb="356" eb="358">
      <t>ジュウジツ</t>
    </rPh>
    <rPh sb="359" eb="360">
      <t>ハカ</t>
    </rPh>
    <rPh sb="362" eb="366">
      <t>キフシュホウ</t>
    </rPh>
    <rPh sb="367" eb="370">
      <t>タヨウカ</t>
    </rPh>
    <rPh sb="372" eb="373">
      <t>ツト</t>
    </rPh>
    <phoneticPr fontId="2"/>
  </si>
  <si>
    <t>中期経営計画
最終年度
目標値（R８）</t>
    <rPh sb="0" eb="2">
      <t>チュウキ</t>
    </rPh>
    <rPh sb="2" eb="4">
      <t>ケイエイ</t>
    </rPh>
    <rPh sb="4" eb="6">
      <t>ケイカク</t>
    </rPh>
    <rPh sb="14" eb="15">
      <t>チ</t>
    </rPh>
    <phoneticPr fontId="2"/>
  </si>
  <si>
    <t>2-(1)　高校等入学資金</t>
    <phoneticPr fontId="2"/>
  </si>
  <si>
    <t>3-(2)　夢みらい奨学金給付事業</t>
    <phoneticPr fontId="2"/>
  </si>
  <si>
    <t>3-(3)　教育環境整備支援事業</t>
    <phoneticPr fontId="2"/>
  </si>
  <si>
    <t>3-(4)　特別奨励金給付事業</t>
    <phoneticPr fontId="2"/>
  </si>
  <si>
    <t>2-(1)　予算人員　　  4,363人</t>
    <phoneticPr fontId="2"/>
  </si>
  <si>
    <t>3-(1)　ＵＳＪ奨学金の給付</t>
    <phoneticPr fontId="2"/>
  </si>
  <si>
    <t>3-(2)　夢みらい奨学金の給付</t>
    <phoneticPr fontId="2"/>
  </si>
  <si>
    <t>3-(3)　教育用機材等贈呈</t>
    <phoneticPr fontId="2"/>
  </si>
  <si>
    <t>3-(4)　特別奨励金の給付</t>
    <phoneticPr fontId="2"/>
  </si>
  <si>
    <t>2-(1)　貸付人員      4,105人</t>
    <phoneticPr fontId="2"/>
  </si>
  <si>
    <t>2-(1)　予算人員　　  4,270人</t>
    <phoneticPr fontId="2"/>
  </si>
  <si>
    <r>
      <t>育英</t>
    </r>
    <r>
      <rPr>
        <sz val="11"/>
        <rFont val="ＭＳ Ｐゴシック"/>
        <family val="3"/>
        <charset val="128"/>
      </rPr>
      <t>特別事業</t>
    </r>
    <phoneticPr fontId="2"/>
  </si>
  <si>
    <t>（流動比率）
流動比率の減少については、奨学基金積立等による現金預金の減（1,351,511千円）が主な要因である。</t>
    <rPh sb="12" eb="14">
      <t>ゲンショウ</t>
    </rPh>
    <rPh sb="26" eb="27">
      <t>トウ</t>
    </rPh>
    <phoneticPr fontId="2"/>
  </si>
  <si>
    <r>
      <t xml:space="preserve">〇存続
</t>
    </r>
    <r>
      <rPr>
        <sz val="11"/>
        <rFont val="ＭＳ Ｐゴシック"/>
        <family val="3"/>
        <charset val="128"/>
      </rPr>
      <t>・経済的に困難な状況にある高校生等が修学を断念することがないよう教育の機会均等を保障する役割を果たす</t>
    </r>
    <rPh sb="1" eb="3">
      <t>ソンゾク</t>
    </rPh>
    <phoneticPr fontId="2"/>
  </si>
  <si>
    <t>島田　　 治</t>
    <phoneticPr fontId="2"/>
  </si>
  <si>
    <t>公益財団法人　大阪府育英会</t>
  </si>
  <si>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</si>
  <si>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</si>
  <si>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</si>
  <si>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</si>
  <si>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</si>
  <si>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名</t>
    </r>
    <r>
      <rPr>
        <sz val="11"/>
        <rFont val="ＭＳ Ｐゴシック"/>
        <family val="3"/>
        <charset val="128"/>
      </rPr>
      <t>以上5名以内</t>
    </r>
    <rPh sb="0" eb="1">
      <t>メイ</t>
    </rPh>
    <rPh sb="1" eb="3">
      <t>イジョウ</t>
    </rPh>
    <rPh sb="4" eb="5">
      <t>メイ</t>
    </rPh>
    <rPh sb="5" eb="7">
      <t>イナイ</t>
    </rPh>
    <phoneticPr fontId="2"/>
  </si>
  <si>
    <r>
      <t>名</t>
    </r>
    <r>
      <rPr>
        <sz val="11"/>
        <rFont val="ＭＳ Ｐゴシック"/>
        <family val="3"/>
        <charset val="128"/>
      </rPr>
      <t>以内</t>
    </r>
    <rPh sb="0" eb="1">
      <t>メイ</t>
    </rPh>
    <rPh sb="1" eb="3">
      <t>イナイ</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</si>
  <si>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</si>
  <si>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（現金預金）
現金預金の減少については、償還金収入による増（5,519,656千円）等の増要因があった一方、奨学基金積立による減（3,747,939千円）、奨学金貸付金支出による減（2,560,842千円）、ＤＸ推進準備資産取得による減（714,395千円）等の減要因が増要因を上回ったことが主な要因である。
（特定資産）
特定資産の増加については、償還金収入が奨学金貸付金支出を上回ったことによる奨学貸与金の減（3,024,034千円）等の減要因があった一方、奨学基金積立による増（3,747,939千円）、ＤＸ推進準備資産取得による増（714,395千円）等の増要因が減要因を上回ったことが主な要因である。
（その他固定資産）
その他固定資産の減少については、新規に投資有価証券を取得（430,000千円）した一方、既存の投資有価証券が満期償還（700,000千円）されたことによる減が主な要因である。</t>
    <rPh sb="20" eb="25">
      <t>ショウカンキンシュウニュウ</t>
    </rPh>
    <rPh sb="28" eb="29">
      <t>ゾウ</t>
    </rPh>
    <rPh sb="42" eb="43">
      <t>トウ</t>
    </rPh>
    <rPh sb="89" eb="90">
      <t>ゲン</t>
    </rPh>
    <rPh sb="117" eb="118">
      <t>ゲン</t>
    </rPh>
    <rPh sb="129" eb="130">
      <t>トウ</t>
    </rPh>
    <rPh sb="269" eb="270">
      <t>ゾウ</t>
    </rPh>
    <rPh sb="287" eb="288">
      <t>ゲン</t>
    </rPh>
    <phoneticPr fontId="2"/>
  </si>
  <si>
    <r>
      <t>受取寄</t>
    </r>
    <r>
      <rPr>
        <sz val="11"/>
        <rFont val="ＭＳ Ｐゴシック"/>
        <family val="3"/>
        <charset val="128"/>
      </rPr>
      <t>附金</t>
    </r>
    <rPh sb="2" eb="4">
      <t>キフ</t>
    </rPh>
    <phoneticPr fontId="2"/>
  </si>
  <si>
    <t>〇　滞納対策として、平成21年度から、新規滞納者発生の未然防止や滞納の初期段階からの滞納者への積極的な接触、支払督促等の法的措置などに取り組む「滞納ゼロ作戦」を展開し、取組みを行ってきた。
〇　その結果、平成27年度末時点（滞納額のピーク時）で約60.6億円あった滞納額は、令和2年度末には約50.5億円へと減少し、約10億円を削減できた。
〇　一方で、10年以上の長期滞納については、令和2年度滞納額が平成27年度に比して増加しており、令和8年度末においては滞納額全体の約50％を占める見込みとなっている。
〇　このように、より回収困難な債権が多くなっていることから、返還交渉がこれまで以上に難航する厳しい回収環境が予想される。滞納が増大すれば奨学金制度の存続に大きな支障を生じかねないため、滞納の削減に向けた取組みが重要であることから最重点目標とするものである。</t>
    <phoneticPr fontId="2"/>
  </si>
  <si>
    <t>運営費補助金等</t>
    <rPh sb="0" eb="2">
      <t>ウンエイ</t>
    </rPh>
    <rPh sb="2" eb="3">
      <t>ヒ</t>
    </rPh>
    <rPh sb="3" eb="6">
      <t>ホジョキン</t>
    </rPh>
    <rPh sb="6" eb="7">
      <t>トウ</t>
    </rPh>
    <phoneticPr fontId="2"/>
  </si>
  <si>
    <t>運営費補助金、奨学事業利子補給補助金、償還費補助金</t>
    <rPh sb="2" eb="3">
      <t>ヒ</t>
    </rPh>
    <rPh sb="7" eb="11">
      <t>ショウガクジギョウ</t>
    </rPh>
    <rPh sb="15" eb="17">
      <t>ホジョ</t>
    </rPh>
    <phoneticPr fontId="2"/>
  </si>
  <si>
    <t>固定資産除却損</t>
    <rPh sb="0" eb="7">
      <t>コテイシサンジョキャクソン</t>
    </rPh>
    <phoneticPr fontId="2"/>
  </si>
  <si>
    <t>償還金、寄附金収入の確保に努め、負債の圧縮を図るとともに、管理費等を圧縮し正味財産の増加に努める。</t>
    <rPh sb="4" eb="6">
      <t>キフ</t>
    </rPh>
    <phoneticPr fontId="2"/>
  </si>
  <si>
    <t>経済関係団体や企業などに対し、夢みらい奨学金事業の意義や資金確保の必要性について情報提供を行い、寄附金募集周知への協力を依頼する。また、奨学生による街頭募金の実施、ホームページ等で「奨学生の声」を掲載する等、広く府民の方々に関心を持ってもらい寄附の拡大につなげる。</t>
    <rPh sb="48" eb="50">
      <t>キフ</t>
    </rPh>
    <phoneticPr fontId="2"/>
  </si>
  <si>
    <t>　児童養護施設等に入所している者等で、大学等に進学する者に特別奨励金を給付する。</t>
    <phoneticPr fontId="2"/>
  </si>
  <si>
    <t>【一般正味財産増減の部】
（受取補助金等）
受取補助金等の減少については、延滞金収入の増（16,920千円）、借入金支払利息の減（4,233千円）、奨学金免除による償還費補助金の減（3,201千円）などが主な要因である。
（経常外収益）
経常外収益の減少については、貸倒引当金戻入益の減（24,033千円）が主な要因である。
【指定正味財産増減の部】
（受取寄附金）
受取寄附金の減少については、前年度は遺贈による高額の寄附金収入（159,895千円）があったが、今年度はそうした偶発的な高額の寄附がなかったことが主な要因である。</t>
    <rPh sb="1" eb="7">
      <t>イッパンショウミザイサン</t>
    </rPh>
    <rPh sb="7" eb="9">
      <t>ゾウゲン</t>
    </rPh>
    <rPh sb="10" eb="11">
      <t>ブ</t>
    </rPh>
    <rPh sb="19" eb="20">
      <t>トウ</t>
    </rPh>
    <rPh sb="27" eb="28">
      <t>トウ</t>
    </rPh>
    <rPh sb="74" eb="77">
      <t>ショウガクキン</t>
    </rPh>
    <rPh sb="77" eb="79">
      <t>メンジョ</t>
    </rPh>
    <rPh sb="82" eb="85">
      <t>ショウカンヒ</t>
    </rPh>
    <rPh sb="85" eb="88">
      <t>ホジョキン</t>
    </rPh>
    <rPh sb="89" eb="90">
      <t>ゲン</t>
    </rPh>
    <rPh sb="172" eb="174">
      <t>シテイ</t>
    </rPh>
    <rPh sb="198" eb="200">
      <t>ゲンショウ</t>
    </rPh>
    <rPh sb="206" eb="209">
      <t>ゼンネンド</t>
    </rPh>
    <rPh sb="215" eb="217">
      <t>コウガク</t>
    </rPh>
    <rPh sb="221" eb="223">
      <t>シュウニュウ</t>
    </rPh>
    <rPh sb="240" eb="243">
      <t>コンネンド</t>
    </rPh>
    <rPh sb="248" eb="251">
      <t>グウハツテキ</t>
    </rPh>
    <rPh sb="252" eb="254">
      <t>コウガク</t>
    </rPh>
    <rPh sb="255" eb="257">
      <t>キフ</t>
    </rPh>
    <phoneticPr fontId="2"/>
  </si>
  <si>
    <t>①　奨学資金貸付事業　</t>
    <phoneticPr fontId="2"/>
  </si>
  <si>
    <t>②　入学時増額奨学資金貸付事業</t>
    <phoneticPr fontId="2"/>
  </si>
  <si>
    <t>③　育英特別事業　　　</t>
    <phoneticPr fontId="2"/>
  </si>
  <si>
    <t>1-(1)　新規採用学生</t>
    <phoneticPr fontId="2"/>
  </si>
  <si>
    <t>1-(2)　継続奨学生　</t>
    <phoneticPr fontId="2"/>
  </si>
  <si>
    <t>1-(1)　予算人員　    6,197人</t>
    <phoneticPr fontId="2"/>
  </si>
  <si>
    <t>1-(2)　予算人員　  11,433人</t>
    <phoneticPr fontId="2"/>
  </si>
  <si>
    <t>1-(1)　貸付人員 　   5,973人</t>
    <phoneticPr fontId="2"/>
  </si>
  <si>
    <t>1-(2)　貸付人員　　10,235人</t>
    <phoneticPr fontId="2"/>
  </si>
  <si>
    <t>1-(1)　予算人員　    6,232人</t>
    <phoneticPr fontId="2"/>
  </si>
  <si>
    <t>1-(2)　予算人員　  11,598人</t>
    <phoneticPr fontId="2"/>
  </si>
  <si>
    <t>　　給付額  　　14,400千円</t>
    <phoneticPr fontId="2"/>
  </si>
  <si>
    <t>　　給付額  　  60,000千円</t>
    <phoneticPr fontId="2"/>
  </si>
  <si>
    <t>　　給付額  　  　4,400千円</t>
    <phoneticPr fontId="2"/>
  </si>
  <si>
    <t>償還金回収コストの削減</t>
    <rPh sb="9" eb="11">
      <t>サクゲン</t>
    </rPh>
    <phoneticPr fontId="2"/>
  </si>
  <si>
    <t>法人運営の安定性確保</t>
    <rPh sb="0" eb="2">
      <t>ホウジン</t>
    </rPh>
    <rPh sb="2" eb="4">
      <t>ウンエイ</t>
    </rPh>
    <rPh sb="5" eb="7">
      <t>アンテイ</t>
    </rPh>
    <rPh sb="7" eb="8">
      <t>セイ</t>
    </rPh>
    <rPh sb="8" eb="10">
      <t>カクホ</t>
    </rPh>
    <phoneticPr fontId="2"/>
  </si>
  <si>
    <t>・滞納発生の未然防止と滞納の長期化防止に努めた結果、「新規滞納者発生率」の抑制及び「滞納者における返還者率」の目標を達成し、最重点目標である「滞納額」の削減目標も達成することができた。引き続き「滞納ゼロ作戦」を積極的に展開するなどの取組みを通して滞納額の削減を図られたい。
・「給付型奨学金を継続するための寄附金確保」については、目標を達成できなかった。夢みらい奨学金については、府民からの寄附金に加え、事業に賛同いただいた企業・団体からの寄附金をもとに実施するものであることから、府民や企業等に対し、事業への理解を深めてもらうよう取り組むとともに、広報活動の充実や寄附手法の多様化を進めることで、適切な寄附金の確保に努められたい。
・「償還金回収コスト」については、削減目標を達成することができた。引き続き、効果的・効率的な事業運営に努められたい。
・「正味財産比率」については、前年度より向上したものの、寄附金の減少等により、目標を達成することができなかった。今後は、寄附金の確保に係る取組みをより一層強化するなどして、法人運営の安定性の向上に努められたい。</t>
    <rPh sb="166" eb="168">
      <t>モクヒョウ</t>
    </rPh>
    <rPh sb="169" eb="171">
      <t>タッセイ</t>
    </rPh>
    <rPh sb="276" eb="280">
      <t>コウホウカツドウ</t>
    </rPh>
    <rPh sb="281" eb="283">
      <t>ジュウジツ</t>
    </rPh>
    <rPh sb="284" eb="286">
      <t>キフ</t>
    </rPh>
    <rPh sb="286" eb="288">
      <t>シュホウ</t>
    </rPh>
    <rPh sb="289" eb="292">
      <t>タヨウカ</t>
    </rPh>
    <rPh sb="293" eb="294">
      <t>スス</t>
    </rPh>
    <rPh sb="300" eb="302">
      <t>テキセツ</t>
    </rPh>
    <rPh sb="321" eb="324">
      <t>ショウカンキン</t>
    </rPh>
    <rPh sb="324" eb="326">
      <t>カイシュウ</t>
    </rPh>
    <rPh sb="336" eb="338">
      <t>サクゲン</t>
    </rPh>
    <rPh sb="338" eb="340">
      <t>モクヒョウ</t>
    </rPh>
    <rPh sb="341" eb="343">
      <t>タッセイ</t>
    </rPh>
    <rPh sb="352" eb="353">
      <t>ヒ</t>
    </rPh>
    <rPh sb="354" eb="355">
      <t>ツヅ</t>
    </rPh>
    <rPh sb="357" eb="360">
      <t>コウカテキ</t>
    </rPh>
    <rPh sb="361" eb="364">
      <t>コウリツテキ</t>
    </rPh>
    <rPh sb="365" eb="367">
      <t>ジギョウ</t>
    </rPh>
    <rPh sb="367" eb="369">
      <t>ウンエイ</t>
    </rPh>
    <rPh sb="370" eb="371">
      <t>ツト</t>
    </rPh>
    <rPh sb="381" eb="383">
      <t>ショウミ</t>
    </rPh>
    <rPh sb="383" eb="385">
      <t>ザイサン</t>
    </rPh>
    <rPh sb="385" eb="387">
      <t>ヒリツ</t>
    </rPh>
    <rPh sb="394" eb="397">
      <t>ゼンネンド</t>
    </rPh>
    <rPh sb="399" eb="401">
      <t>コウジョウ</t>
    </rPh>
    <rPh sb="411" eb="413">
      <t>ゲンショウ</t>
    </rPh>
    <rPh sb="413" eb="414">
      <t>トウ</t>
    </rPh>
    <rPh sb="418" eb="420">
      <t>モクヒョウ</t>
    </rPh>
    <rPh sb="421" eb="423">
      <t>タッセイ</t>
    </rPh>
    <rPh sb="435" eb="437">
      <t>コンゴ</t>
    </rPh>
    <rPh sb="443" eb="445">
      <t>カクホ</t>
    </rPh>
    <rPh sb="446" eb="447">
      <t>カカ</t>
    </rPh>
    <rPh sb="448" eb="450">
      <t>トリク</t>
    </rPh>
    <rPh sb="454" eb="456">
      <t>イッソウ</t>
    </rPh>
    <rPh sb="456" eb="458">
      <t>キョウカ</t>
    </rPh>
    <rPh sb="465" eb="467">
      <t>ホウジン</t>
    </rPh>
    <rPh sb="467" eb="469">
      <t>ウンエイ</t>
    </rPh>
    <rPh sb="470" eb="473">
      <t>アンテイセイ</t>
    </rPh>
    <rPh sb="474" eb="476">
      <t>コウジョウ</t>
    </rPh>
    <phoneticPr fontId="2"/>
  </si>
  <si>
    <t>大阪府内に住所を有する者の保護する学生・生徒で、向学心に富みながら経済的理由により修学困難な者に、奨学金の貸付その他奨学上必要と認める事業等を行うことにより、教育の機会均等に寄与するとともに、次代の社会を担う有用な人材の育成に資することを目的とする。（平成１４年度に財団法人大阪府私学振興会が解散したことにより、同会が行っていた債権回収業務を継承）</t>
    <phoneticPr fontId="2"/>
  </si>
  <si>
    <t>・奨学金制度を将来にわたって持続可能なものとしていくため、「滞納ゼロ作戦」を実施し、滞納発生の未然防止と滞納の長期化防止に努めた結果、新規滞納者発生率の抑制等、貸付資金確保のための取組項目全てにおいて目標を達成することができた。これにより滞納額削減の目標も達成し、継続した滞納対策が一定の成果を上げているものと考えている。今後とも新規滞納者の発生の抑制に努めるとともに、滞納者の状況を適宜分析し、個々の状況に応じたきめ細かい督促を行うなど返還交渉を粘り強く継続的に実施することにより滞納額の削減に努める。
・給付型奨学金事業の維持・拡充のため寄附金確保に努めたが、結果として寄附金額の目標を達成することができなかった。平成26年度より実施している『夢みらい奨学金』について、引き続き、企業・団体・府民に対し奨学生の声を発信するなど事業の理解を求めるとともに、幅広く寄附を募るため、広報活動の充実を図るとともに、寄附手法を多様化するなど、寄附の拡充に努める。
・償還金回収コストの削減に努めた結果、目標を達成することができた。また、正味財産比率については、前年度より増加したものの、寄附金の減少等により、目標を達成することができなかった。今後とも、償還金回収コストの削減に努めるとともに、法人運営の安定性を確保できるよう、一層の効率的な事業運営に努める。</t>
    <rPh sb="407" eb="409">
      <t>シュホウ</t>
    </rPh>
    <rPh sb="424" eb="425">
      <t>ツト</t>
    </rPh>
    <rPh sb="477" eb="480">
      <t>ゼンネンド</t>
    </rPh>
    <rPh sb="482" eb="484">
      <t>ゾウカ</t>
    </rPh>
    <rPh sb="496" eb="497">
      <t>トウ</t>
    </rPh>
    <phoneticPr fontId="2"/>
  </si>
  <si>
    <t>3-(1)　ＵＳＪ奨学金給付事業</t>
    <phoneticPr fontId="2"/>
  </si>
  <si>
    <t>3-(3)　教育用機材等寄贈実績</t>
    <phoneticPr fontId="2"/>
  </si>
  <si>
    <t>〇　滞納の新規発生の抑制
（貸付前の取組み）
・貸付申込時における借用証書の提出により、奨学金の貸付を受けているという意識を生徒自身に持ってもらう。
（貸付中の取組み）
・当会職員が高校等を訪問して、生徒に奨学金教育を行うにあたり、教職員等に対して協力を依頼するとともに理事長が学校長等と直接面談し、さらなる協力を要請する。
・高校等へ当該校の卒業生の滞納率などを記載した返還状況表等を送付し、返還指導や奨学金教育に活用してもらうよう依頼する。
・当会職員が高校等を訪問して、卒業予定の奨学生に卒業後の返還手続きの説明や奨学金の趣旨・返還の必要性を訴えることにより、返還意識を高め卒業後の確実な返還を促進する。また、今後成人（2022年4月1日から民法上の成年年齢が18歳となった）として金銭貸借や商品購入契約などに関する責任が発生することなどの内容を盛り込み返還義務の自覚を促す。　
・高校等の設置者等へ奨学金の趣旨や返還の必要性等を説明し滞納防止への協力を働きかける。　
（貸付後（返還者へ）の取組み）
・返還意識の向上を図るため、在学猶予中の返還者に対し毎年「残高および返還開始時期等のお知らせ」等を送付する。
・継続的な返還を確保するため、窓口納付者に対し口座振替への切替えを促進する。　　　
〇　短期滞納者への対策強化（未入金期間1年未満）　
・返還期日を超えた者（延滞者）には速やかに電話・文書による督促を行う。
・滞納期間が2カ月以上の者については、連帯保証人に対し借用人が返還するよう督励する。
・滞納期間が3カ月以上の者に対して弁護士名による督促文書を送付する。
・滞納期間が6カ月以上の者に対して弁護士名による支払督促申立予告を行い、返還に応じない者については、支払督促申立等の法的措置を講じる。
・口座振替不能者に対して、SMS（ショートメッセージ）を送信し、残高不足で口座振替が不能となった旨、及び次月振替日の案内を行う。
〇　長期滞納者からの回収促進（未入金期間1年以上）
・長期滞納者に対して、電話・文書による督促に加え、自宅への訪問を積極的に行うことにより、返還交渉を強化し一層の回収を図る。
・返還約束者について、常に返還状況を把握し不履行の場合は粘り強く継続的な交渉を続け回収を図る。
・民間回収会社（サービサー）を活用し効果的・効率的に回収を図る。
・資力がありながら返還に応じない滞納者に対しては、強制執行による給与や預貯金の差し押さえを行い回収を図る。
〇　回収不能債権の償却
・サービサー委託により概ね10年以上の全ての長期債権について、債務者の現況等を調査のうえ、真に回収が見込めない債権については債権の償却基準に照らし償却を適切に進める。
〇　奨学金代理返還制度の促進
・奨学金の返還方法の拡充のため、奨学金の貸与を受けていた社員の返還残額を、企業が社員に代わって育英会に直接返還することができる返還支援制度（代理返還制度）を促進する。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</si>
</sst>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p\t"/>
    <numFmt numFmtId="187" formatCode="#,##0.0_);[Red]\(#,##0.0\)"/>
    <numFmt numFmtId="188" formatCode="#,##0.00_);[Red]\(#,##0.00\)"/>
    <numFmt numFmtId="189" formatCode="#,##0.00;&quot;△ &quot;#,##0.00"/>
  </numFmts>
  <fonts count="2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b/>
      <sz val="12"/>
      <name val="HG丸ｺﾞｼｯｸM-PRO"/>
      <family val="3"/>
      <charset val="128"/>
    </font>
    <font>
      <sz val="7.5"/>
      <name val="ＭＳ Ｐゴシック"/>
      <family val="3"/>
      <charset val="128"/>
    </font>
    <font>
      <strike/>
      <sz val="10"/>
      <name val="ＭＳ Ｐゴシック"/>
      <family val="3"/>
      <charset val="128"/>
    </font>
    <font>
      <sz val="12"/>
      <name val="HG丸ｺﾞｼｯｸM-PRO"/>
      <family val="3"/>
      <charset val="128"/>
    </font>
    <font>
      <sz val="12"/>
      <color indexed="8"/>
      <name val="ＭＳ Ｐゴシック"/>
      <family val="3"/>
      <charset val="128"/>
    </font>
    <font>
      <sz val="12"/>
      <color theme="1"/>
      <name val="ＭＳ Ｐゴシック"/>
      <family val="3"/>
      <charset val="128"/>
    </font>
  </fonts>
  <fills count="13">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0" tint="-0.14999847407452621"/>
        <bgColor indexed="64"/>
      </patternFill>
    </fill>
  </fills>
  <borders count="178">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top/>
      <bottom/>
      <diagonal/>
    </border>
  </borders>
  <cellStyleXfs count="6">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19">
    <xf numFmtId="0" fontId="0" fillId="0" borderId="0" xfId="0"/>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3" fillId="0" borderId="14" xfId="0" applyFont="1" applyFill="1" applyBorder="1" applyAlignment="1">
      <alignment vertical="center"/>
    </xf>
    <xf numFmtId="0" fontId="8" fillId="0" borderId="0" xfId="0" applyFont="1" applyBorder="1" applyAlignment="1">
      <alignment horizontal="left"/>
    </xf>
    <xf numFmtId="0" fontId="0" fillId="2" borderId="29" xfId="0" applyFont="1" applyFill="1" applyBorder="1" applyAlignment="1">
      <alignment horizontal="center" vertical="center" shrinkToFit="1"/>
    </xf>
    <xf numFmtId="0" fontId="0" fillId="0" borderId="0" xfId="0" applyFont="1"/>
    <xf numFmtId="0" fontId="8" fillId="6" borderId="33" xfId="0" applyFont="1" applyFill="1" applyBorder="1" applyAlignment="1">
      <alignment horizontal="center" vertical="center" wrapText="1" shrinkToFit="1"/>
    </xf>
    <xf numFmtId="0" fontId="14" fillId="4" borderId="34" xfId="0" applyFont="1" applyFill="1" applyBorder="1" applyAlignment="1">
      <alignment vertical="center"/>
    </xf>
    <xf numFmtId="0" fontId="14" fillId="0" borderId="0" xfId="0" applyFont="1"/>
    <xf numFmtId="0" fontId="0" fillId="2" borderId="23" xfId="0" applyFont="1" applyFill="1" applyBorder="1" applyAlignment="1">
      <alignment vertical="center" shrinkToFit="1"/>
    </xf>
    <xf numFmtId="0" fontId="0" fillId="0" borderId="0" xfId="0" applyFont="1" applyFill="1" applyBorder="1" applyAlignment="1">
      <alignment horizontal="center" vertical="center"/>
    </xf>
    <xf numFmtId="3" fontId="0" fillId="0" borderId="0" xfId="3" applyNumberFormat="1" applyFont="1" applyFill="1" applyBorder="1" applyAlignment="1">
      <alignment vertical="center" shrinkToFit="1"/>
    </xf>
    <xf numFmtId="0" fontId="0" fillId="0" borderId="9" xfId="0" applyFont="1" applyFill="1" applyBorder="1" applyAlignment="1">
      <alignment horizontal="right" vertical="center" shrinkToFit="1"/>
    </xf>
    <xf numFmtId="0" fontId="12" fillId="0" borderId="19" xfId="0" applyFont="1" applyFill="1" applyBorder="1" applyAlignment="1" applyProtection="1">
      <alignment vertical="center"/>
    </xf>
    <xf numFmtId="0" fontId="4" fillId="0" borderId="0" xfId="0" applyFont="1" applyAlignment="1">
      <alignment vertical="center"/>
    </xf>
    <xf numFmtId="38" fontId="0" fillId="0" borderId="0" xfId="3" applyFont="1" applyFill="1" applyBorder="1" applyAlignment="1">
      <alignment vertical="center" shrinkToFit="1"/>
    </xf>
    <xf numFmtId="0" fontId="0" fillId="0" borderId="0" xfId="0" applyFont="1" applyFill="1" applyAlignment="1">
      <alignment vertical="center"/>
    </xf>
    <xf numFmtId="38" fontId="0" fillId="0" borderId="0" xfId="3" applyFont="1" applyAlignment="1">
      <alignment vertical="center"/>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Border="1" applyAlignment="1" applyProtection="1">
      <alignment horizontal="center" vertical="center" shrinkToFit="1"/>
      <protection locked="0"/>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ont="1" applyFill="1" applyBorder="1" applyAlignment="1">
      <alignment vertical="center" shrinkToFit="1"/>
    </xf>
    <xf numFmtId="0" fontId="0" fillId="3" borderId="33" xfId="0" applyFont="1" applyFill="1" applyBorder="1" applyAlignment="1">
      <alignment horizontal="center" vertical="center" shrinkToFit="1"/>
    </xf>
    <xf numFmtId="0" fontId="0" fillId="2" borderId="37" xfId="0" applyFont="1" applyFill="1" applyBorder="1" applyAlignment="1">
      <alignment vertical="center" shrinkToFit="1"/>
    </xf>
    <xf numFmtId="0" fontId="0" fillId="2" borderId="4" xfId="0" applyFont="1" applyFill="1" applyBorder="1" applyAlignment="1">
      <alignment vertical="center" shrinkToFit="1"/>
    </xf>
    <xf numFmtId="0" fontId="0" fillId="2" borderId="18" xfId="0" applyFont="1" applyFill="1" applyBorder="1" applyAlignment="1">
      <alignment vertical="center" shrinkToFit="1"/>
    </xf>
    <xf numFmtId="0" fontId="0" fillId="0" borderId="0" xfId="0" applyFont="1" applyFill="1" applyBorder="1" applyAlignment="1">
      <alignment horizontal="center" vertical="center" textRotation="255"/>
    </xf>
    <xf numFmtId="0" fontId="3" fillId="0" borderId="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0" fillId="3" borderId="38" xfId="0" applyFont="1" applyFill="1" applyBorder="1" applyAlignment="1">
      <alignment horizontal="center" vertical="center" shrinkToFit="1"/>
    </xf>
    <xf numFmtId="0" fontId="0" fillId="0" borderId="32" xfId="0" applyFont="1" applyFill="1" applyBorder="1" applyAlignment="1" applyProtection="1">
      <alignment vertical="center"/>
    </xf>
    <xf numFmtId="0" fontId="0" fillId="0" borderId="0" xfId="0" applyFont="1" applyFill="1" applyBorder="1" applyAlignment="1" applyProtection="1">
      <alignment vertical="center"/>
    </xf>
    <xf numFmtId="182" fontId="0" fillId="2" borderId="22" xfId="4" applyNumberFormat="1" applyFont="1" applyFill="1" applyBorder="1" applyAlignment="1">
      <alignment vertical="center" shrinkToFit="1"/>
    </xf>
    <xf numFmtId="182" fontId="0" fillId="2" borderId="15" xfId="4" applyNumberFormat="1" applyFont="1" applyFill="1" applyBorder="1" applyAlignment="1">
      <alignment vertical="center" shrinkToFit="1"/>
    </xf>
    <xf numFmtId="182" fontId="0" fillId="2" borderId="16" xfId="4" applyNumberFormat="1" applyFont="1" applyFill="1" applyBorder="1" applyAlignment="1">
      <alignment vertical="center" shrinkToFit="1"/>
    </xf>
    <xf numFmtId="182" fontId="0" fillId="2" borderId="10" xfId="4" applyNumberFormat="1" applyFont="1" applyFill="1" applyBorder="1" applyAlignment="1">
      <alignment vertical="center" shrinkToFit="1"/>
    </xf>
    <xf numFmtId="182" fontId="0" fillId="2" borderId="24" xfId="4" applyNumberFormat="1" applyFont="1" applyFill="1" applyBorder="1" applyAlignment="1">
      <alignment vertical="center" shrinkToFit="1"/>
    </xf>
    <xf numFmtId="182" fontId="0" fillId="2" borderId="16" xfId="4" applyNumberFormat="1" applyFont="1" applyFill="1" applyBorder="1" applyAlignment="1">
      <alignment vertical="center"/>
    </xf>
    <xf numFmtId="182" fontId="0" fillId="2" borderId="10" xfId="4" applyNumberFormat="1" applyFont="1" applyFill="1" applyBorder="1" applyAlignment="1">
      <alignment vertical="center"/>
    </xf>
    <xf numFmtId="182" fontId="0" fillId="2" borderId="24" xfId="4" applyNumberFormat="1" applyFont="1" applyFill="1" applyBorder="1" applyAlignment="1">
      <alignment vertical="center"/>
    </xf>
    <xf numFmtId="182" fontId="0" fillId="2" borderId="23" xfId="4" applyNumberFormat="1" applyFont="1" applyFill="1" applyBorder="1" applyAlignment="1">
      <alignment vertical="center" shrinkToFit="1"/>
    </xf>
    <xf numFmtId="182" fontId="0" fillId="2" borderId="6" xfId="4" applyNumberFormat="1" applyFont="1" applyFill="1" applyBorder="1" applyAlignment="1">
      <alignment vertical="center" shrinkToFit="1"/>
    </xf>
    <xf numFmtId="182" fontId="0" fillId="2" borderId="12" xfId="4" applyNumberFormat="1" applyFont="1" applyFill="1" applyBorder="1" applyAlignment="1">
      <alignment vertical="center" shrinkToFit="1"/>
    </xf>
    <xf numFmtId="182" fontId="0" fillId="2" borderId="40" xfId="4" applyNumberFormat="1" applyFont="1" applyFill="1" applyBorder="1" applyAlignment="1">
      <alignment vertical="center" shrinkToFit="1"/>
    </xf>
    <xf numFmtId="182" fontId="0" fillId="2" borderId="32" xfId="4" applyNumberFormat="1" applyFont="1" applyFill="1" applyBorder="1" applyAlignment="1">
      <alignment vertical="center" shrinkToFit="1"/>
    </xf>
    <xf numFmtId="182" fontId="0" fillId="2" borderId="41" xfId="4" applyNumberFormat="1" applyFont="1" applyFill="1" applyBorder="1" applyAlignment="1">
      <alignment vertical="center" shrinkToFit="1"/>
    </xf>
    <xf numFmtId="182" fontId="0" fillId="0" borderId="3" xfId="4" applyNumberFormat="1" applyFont="1" applyFill="1" applyBorder="1" applyAlignment="1">
      <alignment vertical="center" shrinkToFit="1"/>
    </xf>
    <xf numFmtId="182" fontId="0" fillId="0" borderId="44" xfId="4" applyNumberFormat="1" applyFont="1" applyFill="1" applyBorder="1" applyAlignment="1">
      <alignment vertical="center" shrinkToFit="1"/>
    </xf>
    <xf numFmtId="182" fontId="0" fillId="0" borderId="45" xfId="4"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182" fontId="0" fillId="2" borderId="3" xfId="4" applyNumberFormat="1" applyFont="1" applyFill="1" applyBorder="1" applyAlignment="1">
      <alignment vertical="center" shrinkToFit="1"/>
    </xf>
    <xf numFmtId="182" fontId="0" fillId="2" borderId="45" xfId="4" applyNumberFormat="1" applyFont="1" applyFill="1" applyBorder="1" applyAlignment="1">
      <alignment vertical="center" shrinkToFit="1"/>
    </xf>
    <xf numFmtId="182" fontId="0" fillId="2" borderId="46" xfId="4" applyNumberFormat="1" applyFont="1" applyFill="1" applyBorder="1" applyAlignment="1">
      <alignment vertical="center" shrinkToFit="1"/>
    </xf>
    <xf numFmtId="182" fontId="0" fillId="2" borderId="13" xfId="4" applyNumberFormat="1" applyFont="1" applyFill="1" applyBorder="1" applyAlignment="1">
      <alignment vertical="center" shrinkToFit="1"/>
    </xf>
    <xf numFmtId="182" fontId="0" fillId="2" borderId="47" xfId="4" applyNumberFormat="1" applyFont="1" applyFill="1" applyBorder="1" applyAlignment="1">
      <alignment vertical="center" shrinkToFit="1"/>
    </xf>
    <xf numFmtId="0" fontId="0" fillId="2" borderId="24" xfId="0" applyFont="1" applyFill="1" applyBorder="1" applyAlignment="1" applyProtection="1">
      <alignment vertical="center" shrinkToFit="1"/>
    </xf>
    <xf numFmtId="182" fontId="0" fillId="2" borderId="15" xfId="4" applyNumberFormat="1" applyFont="1" applyFill="1" applyBorder="1" applyAlignment="1" applyProtection="1">
      <alignment vertical="center" shrinkToFit="1"/>
      <protection locked="0"/>
    </xf>
    <xf numFmtId="182" fontId="0" fillId="0" borderId="12" xfId="4" applyNumberFormat="1" applyFont="1" applyFill="1" applyBorder="1" applyAlignment="1">
      <alignment vertical="center" shrinkToFit="1"/>
    </xf>
    <xf numFmtId="182" fontId="0" fillId="0" borderId="32" xfId="4" applyNumberFormat="1" applyFont="1" applyFill="1" applyBorder="1" applyAlignment="1">
      <alignment vertical="center" shrinkToFit="1"/>
    </xf>
    <xf numFmtId="182" fontId="0" fillId="0" borderId="41" xfId="4" applyNumberFormat="1" applyFont="1" applyFill="1" applyBorder="1" applyAlignment="1">
      <alignment vertical="center" shrinkToFit="1"/>
    </xf>
    <xf numFmtId="182" fontId="0" fillId="0" borderId="42" xfId="4" applyNumberFormat="1" applyFont="1" applyFill="1" applyBorder="1" applyAlignment="1">
      <alignment vertical="center" shrinkToFit="1"/>
    </xf>
    <xf numFmtId="182" fontId="0" fillId="0" borderId="48" xfId="4" applyNumberFormat="1" applyFont="1" applyFill="1" applyBorder="1" applyAlignment="1">
      <alignment vertical="center" shrinkToFit="1"/>
    </xf>
    <xf numFmtId="182" fontId="0" fillId="0" borderId="49" xfId="4" applyNumberFormat="1" applyFont="1" applyFill="1" applyBorder="1" applyAlignment="1">
      <alignment vertical="center" shrinkToFit="1"/>
    </xf>
    <xf numFmtId="182" fontId="0" fillId="0" borderId="50" xfId="4" applyNumberFormat="1" applyFont="1" applyFill="1" applyBorder="1" applyAlignment="1">
      <alignment vertical="center" shrinkToFit="1"/>
    </xf>
    <xf numFmtId="0" fontId="0" fillId="0" borderId="0" xfId="0" applyFont="1" applyAlignment="1">
      <alignment vertical="center" shrinkToFit="1"/>
    </xf>
    <xf numFmtId="0" fontId="0" fillId="0" borderId="0" xfId="0" applyFont="1" applyAlignment="1">
      <alignment vertical="center"/>
    </xf>
    <xf numFmtId="0" fontId="0" fillId="0" borderId="0" xfId="0" applyFont="1" applyFill="1" applyBorder="1" applyAlignment="1">
      <alignment vertical="center"/>
    </xf>
    <xf numFmtId="183" fontId="0" fillId="0" borderId="0" xfId="0" applyNumberFormat="1" applyFont="1" applyFill="1" applyBorder="1" applyAlignment="1" applyProtection="1">
      <alignment horizontal="center" vertical="center" shrinkToFit="1"/>
      <protection locked="0"/>
    </xf>
    <xf numFmtId="183" fontId="0" fillId="0" borderId="0" xfId="0" applyNumberFormat="1" applyFont="1" applyFill="1" applyBorder="1" applyAlignment="1" applyProtection="1">
      <alignment horizontal="center" vertical="center" wrapText="1" shrinkToFit="1"/>
      <protection locked="0"/>
    </xf>
    <xf numFmtId="0" fontId="8" fillId="8" borderId="21" xfId="0" applyFont="1" applyFill="1" applyBorder="1" applyAlignment="1" applyProtection="1">
      <alignment vertical="center"/>
    </xf>
    <xf numFmtId="0" fontId="8" fillId="8" borderId="37" xfId="0" applyFont="1" applyFill="1" applyBorder="1" applyAlignment="1" applyProtection="1">
      <alignment vertical="center"/>
    </xf>
    <xf numFmtId="0" fontId="8" fillId="8" borderId="45" xfId="0" applyFont="1" applyFill="1" applyBorder="1" applyAlignment="1" applyProtection="1">
      <alignment vertical="center"/>
    </xf>
    <xf numFmtId="0" fontId="0" fillId="8" borderId="32" xfId="0" applyFont="1" applyFill="1" applyBorder="1" applyAlignment="1" applyProtection="1">
      <alignment vertical="center"/>
    </xf>
    <xf numFmtId="0" fontId="0" fillId="8" borderId="0" xfId="0" applyFont="1" applyFill="1" applyBorder="1" applyAlignment="1" applyProtection="1">
      <alignment vertical="center"/>
    </xf>
    <xf numFmtId="0" fontId="0" fillId="0" borderId="55" xfId="0" applyFont="1" applyFill="1" applyBorder="1" applyAlignment="1" applyProtection="1">
      <alignment vertical="center"/>
    </xf>
    <xf numFmtId="0" fontId="0" fillId="0" borderId="41" xfId="0" applyFont="1" applyFill="1" applyBorder="1" applyAlignment="1" applyProtection="1">
      <alignment vertical="center"/>
    </xf>
    <xf numFmtId="0" fontId="8" fillId="8" borderId="56"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2" xfId="0" applyFont="1" applyFill="1" applyBorder="1" applyAlignment="1" applyProtection="1">
      <alignment vertical="center"/>
    </xf>
    <xf numFmtId="182" fontId="0" fillId="0" borderId="0" xfId="4" applyNumberFormat="1" applyFont="1" applyAlignment="1">
      <alignment vertical="center"/>
    </xf>
    <xf numFmtId="182" fontId="0" fillId="3" borderId="58" xfId="4" applyNumberFormat="1" applyFont="1" applyFill="1" applyBorder="1" applyAlignment="1">
      <alignment horizontal="center" vertical="center" shrinkToFit="1"/>
    </xf>
    <xf numFmtId="0" fontId="0" fillId="0" borderId="0" xfId="0" applyFont="1" applyBorder="1" applyAlignment="1">
      <alignment vertical="center"/>
    </xf>
    <xf numFmtId="182" fontId="0" fillId="0" borderId="0" xfId="4" applyNumberFormat="1" applyFont="1" applyBorder="1" applyAlignment="1">
      <alignment horizontal="center" vertical="center"/>
    </xf>
    <xf numFmtId="0" fontId="0" fillId="0" borderId="19" xfId="0" applyFont="1" applyBorder="1" applyAlignment="1">
      <alignment vertical="center"/>
    </xf>
    <xf numFmtId="0" fontId="0" fillId="8" borderId="4" xfId="0" applyFont="1" applyFill="1" applyBorder="1" applyAlignment="1">
      <alignment vertical="center"/>
    </xf>
    <xf numFmtId="0" fontId="0" fillId="8" borderId="0" xfId="0" applyFont="1" applyFill="1" applyAlignment="1">
      <alignment vertical="center"/>
    </xf>
    <xf numFmtId="0" fontId="0" fillId="9" borderId="41" xfId="0" applyFont="1" applyFill="1" applyBorder="1" applyAlignment="1">
      <alignment horizontal="left" vertical="center"/>
    </xf>
    <xf numFmtId="0" fontId="0" fillId="9" borderId="41" xfId="0" applyFont="1" applyFill="1" applyBorder="1" applyAlignment="1" applyProtection="1">
      <alignment horizontal="left" vertical="center"/>
    </xf>
    <xf numFmtId="0" fontId="0" fillId="9" borderId="12" xfId="0" applyFont="1" applyFill="1" applyBorder="1" applyAlignment="1" applyProtection="1">
      <alignment horizontal="left" vertical="center" shrinkToFit="1"/>
    </xf>
    <xf numFmtId="0" fontId="0" fillId="9" borderId="12" xfId="0" applyFont="1" applyFill="1" applyBorder="1" applyAlignment="1" applyProtection="1">
      <alignment horizontal="left" vertical="center"/>
    </xf>
    <xf numFmtId="0" fontId="0" fillId="0" borderId="0" xfId="0" applyNumberFormat="1" applyFont="1" applyAlignment="1">
      <alignment vertical="center" wrapText="1"/>
    </xf>
    <xf numFmtId="0" fontId="4" fillId="0" borderId="0" xfId="0" applyFont="1" applyAlignment="1">
      <alignment horizontal="right"/>
    </xf>
    <xf numFmtId="182" fontId="4" fillId="0" borderId="0" xfId="4" applyNumberFormat="1" applyFont="1" applyAlignment="1">
      <alignment horizontal="right"/>
    </xf>
    <xf numFmtId="38" fontId="4" fillId="0" borderId="3" xfId="3" applyFont="1" applyFill="1" applyBorder="1" applyAlignment="1" applyProtection="1">
      <alignment vertical="center" shrinkToFit="1"/>
      <protection locked="0"/>
    </xf>
    <xf numFmtId="38" fontId="4" fillId="0" borderId="21" xfId="3" applyFont="1" applyFill="1" applyBorder="1" applyAlignment="1" applyProtection="1">
      <alignment vertical="center" shrinkToFit="1"/>
      <protection locked="0"/>
    </xf>
    <xf numFmtId="0" fontId="4" fillId="0" borderId="62" xfId="0" applyFont="1" applyFill="1" applyBorder="1" applyAlignment="1" applyProtection="1">
      <alignment horizontal="left" vertical="center"/>
    </xf>
    <xf numFmtId="182" fontId="0" fillId="0" borderId="56" xfId="4" applyNumberFormat="1" applyFont="1" applyFill="1" applyBorder="1" applyAlignment="1">
      <alignment vertical="center" shrinkToFit="1"/>
    </xf>
    <xf numFmtId="182" fontId="0" fillId="0" borderId="62" xfId="4" applyNumberFormat="1" applyFont="1" applyFill="1" applyBorder="1" applyAlignment="1">
      <alignment vertical="center" shrinkToFit="1"/>
    </xf>
    <xf numFmtId="0" fontId="4" fillId="0" borderId="55" xfId="0" applyFont="1" applyFill="1" applyBorder="1" applyAlignment="1" applyProtection="1">
      <alignment horizontal="left" vertical="center"/>
    </xf>
    <xf numFmtId="182" fontId="0" fillId="0" borderId="54" xfId="4" applyNumberFormat="1" applyFont="1" applyFill="1" applyBorder="1" applyAlignment="1">
      <alignment vertical="center" shrinkToFit="1"/>
    </xf>
    <xf numFmtId="182" fontId="0" fillId="0" borderId="55" xfId="4" applyNumberFormat="1" applyFont="1" applyFill="1" applyBorder="1" applyAlignment="1">
      <alignment vertical="center" shrinkToFit="1"/>
    </xf>
    <xf numFmtId="0" fontId="4" fillId="0" borderId="63" xfId="0" applyFont="1" applyFill="1" applyBorder="1" applyAlignment="1" applyProtection="1">
      <alignment horizontal="left" vertical="center"/>
    </xf>
    <xf numFmtId="182" fontId="0" fillId="0" borderId="64" xfId="4" applyNumberFormat="1" applyFont="1" applyFill="1" applyBorder="1" applyAlignment="1">
      <alignment vertical="center" shrinkToFit="1"/>
    </xf>
    <xf numFmtId="182" fontId="0" fillId="0" borderId="65" xfId="4" applyNumberFormat="1" applyFont="1" applyFill="1" applyBorder="1" applyAlignment="1">
      <alignment vertical="center" shrinkToFit="1"/>
    </xf>
    <xf numFmtId="182" fontId="0" fillId="0" borderId="63" xfId="4" applyNumberFormat="1" applyFont="1" applyFill="1" applyBorder="1" applyAlignment="1">
      <alignment vertical="center" shrinkToFit="1"/>
    </xf>
    <xf numFmtId="0" fontId="4" fillId="0" borderId="66" xfId="0" applyFont="1" applyFill="1" applyBorder="1" applyAlignment="1" applyProtection="1">
      <alignment horizontal="left" vertical="center" wrapText="1"/>
    </xf>
    <xf numFmtId="0" fontId="4" fillId="0" borderId="67" xfId="0" applyFont="1" applyFill="1" applyBorder="1" applyAlignment="1" applyProtection="1">
      <alignment horizontal="left" vertical="center"/>
    </xf>
    <xf numFmtId="182" fontId="0" fillId="0" borderId="68" xfId="4" applyNumberFormat="1" applyFont="1" applyFill="1" applyBorder="1" applyAlignment="1">
      <alignment vertical="center" shrinkToFit="1"/>
    </xf>
    <xf numFmtId="182" fontId="0" fillId="0" borderId="67" xfId="4" applyNumberFormat="1" applyFont="1" applyFill="1" applyBorder="1" applyAlignment="1">
      <alignment vertical="center" shrinkToFit="1"/>
    </xf>
    <xf numFmtId="0" fontId="4" fillId="0" borderId="63" xfId="0" applyFont="1" applyFill="1" applyBorder="1" applyAlignment="1" applyProtection="1">
      <alignment horizontal="left" vertical="center" wrapText="1"/>
    </xf>
    <xf numFmtId="0" fontId="4" fillId="0" borderId="62" xfId="0" applyFont="1" applyFill="1" applyBorder="1" applyAlignment="1">
      <alignment horizontal="left" vertical="center" shrinkToFit="1"/>
    </xf>
    <xf numFmtId="0" fontId="4" fillId="0" borderId="55" xfId="0" applyFont="1" applyFill="1" applyBorder="1" applyAlignment="1">
      <alignment horizontal="left" vertical="center" shrinkToFit="1"/>
    </xf>
    <xf numFmtId="0" fontId="4" fillId="0" borderId="63" xfId="0" applyFont="1" applyFill="1" applyBorder="1" applyAlignment="1">
      <alignment horizontal="left" vertical="center" shrinkToFit="1"/>
    </xf>
    <xf numFmtId="182" fontId="0" fillId="0" borderId="69" xfId="4" applyNumberFormat="1" applyFont="1" applyFill="1" applyBorder="1" applyAlignment="1">
      <alignment vertical="center" shrinkToFit="1"/>
    </xf>
    <xf numFmtId="182" fontId="0" fillId="0" borderId="60" xfId="4" applyNumberFormat="1" applyFont="1" applyFill="1" applyBorder="1" applyAlignment="1">
      <alignment vertical="center" shrinkToFit="1"/>
    </xf>
    <xf numFmtId="182" fontId="0" fillId="0" borderId="35" xfId="4" applyNumberFormat="1" applyFont="1" applyFill="1" applyBorder="1" applyAlignment="1">
      <alignment vertical="center" shrinkToFit="1"/>
    </xf>
    <xf numFmtId="182" fontId="0" fillId="0" borderId="21" xfId="4" applyNumberFormat="1" applyFont="1" applyFill="1" applyBorder="1" applyAlignment="1">
      <alignment vertical="center" shrinkToFit="1"/>
    </xf>
    <xf numFmtId="0" fontId="4" fillId="0" borderId="67" xfId="0" applyFont="1" applyFill="1" applyBorder="1" applyAlignment="1" applyProtection="1">
      <alignment horizontal="left" vertical="center" shrinkToFit="1"/>
    </xf>
    <xf numFmtId="0" fontId="0" fillId="9" borderId="62" xfId="0" applyFont="1" applyFill="1" applyBorder="1" applyAlignment="1">
      <alignment horizontal="left" vertical="center"/>
    </xf>
    <xf numFmtId="0" fontId="0" fillId="9" borderId="55" xfId="0" applyFont="1" applyFill="1" applyBorder="1" applyAlignment="1" applyProtection="1">
      <alignment horizontal="left" vertical="center" shrinkToFit="1"/>
    </xf>
    <xf numFmtId="0" fontId="0" fillId="9" borderId="63" xfId="0" applyFont="1" applyFill="1" applyBorder="1" applyAlignment="1">
      <alignment horizontal="left" vertical="center"/>
    </xf>
    <xf numFmtId="0" fontId="0" fillId="9" borderId="63" xfId="0" applyFont="1" applyFill="1" applyBorder="1" applyAlignment="1" applyProtection="1">
      <alignment horizontal="left" vertical="center"/>
    </xf>
    <xf numFmtId="0" fontId="0" fillId="9" borderId="42" xfId="0" applyFont="1" applyFill="1" applyBorder="1" applyAlignment="1" applyProtection="1">
      <alignment horizontal="left" vertical="center"/>
    </xf>
    <xf numFmtId="0" fontId="0" fillId="9" borderId="70" xfId="0" applyFont="1" applyFill="1" applyBorder="1" applyAlignment="1" applyProtection="1">
      <alignment horizontal="left" vertical="center"/>
    </xf>
    <xf numFmtId="0" fontId="0" fillId="0" borderId="62" xfId="0" applyFont="1" applyFill="1" applyBorder="1" applyAlignment="1" applyProtection="1">
      <alignment horizontal="left" vertical="center"/>
    </xf>
    <xf numFmtId="182" fontId="0" fillId="0" borderId="2" xfId="4" applyNumberFormat="1" applyFont="1" applyFill="1" applyBorder="1" applyAlignment="1">
      <alignment vertical="center" shrinkToFit="1"/>
    </xf>
    <xf numFmtId="182" fontId="0" fillId="0" borderId="59" xfId="4" applyNumberFormat="1" applyFont="1" applyFill="1" applyBorder="1" applyAlignment="1">
      <alignment vertical="center" shrinkToFit="1"/>
    </xf>
    <xf numFmtId="182" fontId="0" fillId="0" borderId="76" xfId="4" applyNumberFormat="1" applyFont="1" applyFill="1" applyBorder="1" applyAlignment="1">
      <alignment vertical="center" shrinkToFit="1"/>
    </xf>
    <xf numFmtId="0" fontId="0" fillId="0" borderId="0" xfId="0" applyFont="1" applyFill="1" applyBorder="1" applyAlignment="1">
      <alignment horizontal="right" vertical="center"/>
    </xf>
    <xf numFmtId="0" fontId="4" fillId="0" borderId="0" xfId="0" applyFont="1" applyFill="1" applyBorder="1" applyAlignment="1">
      <alignment horizontal="left" vertical="center"/>
    </xf>
    <xf numFmtId="0" fontId="3" fillId="10" borderId="84" xfId="0" applyFont="1" applyFill="1" applyBorder="1" applyAlignment="1">
      <alignment horizontal="center" vertical="center" wrapText="1" shrinkToFit="1"/>
    </xf>
    <xf numFmtId="0" fontId="0" fillId="0" borderId="34" xfId="0" applyFont="1" applyFill="1" applyBorder="1" applyAlignment="1">
      <alignment horizontal="left" vertical="center"/>
    </xf>
    <xf numFmtId="0" fontId="0" fillId="0" borderId="41"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50"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2" borderId="19" xfId="0" applyFont="1" applyFill="1" applyBorder="1" applyAlignment="1">
      <alignment vertical="center"/>
    </xf>
    <xf numFmtId="0" fontId="0" fillId="2" borderId="68"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18" xfId="0" applyFont="1" applyFill="1" applyBorder="1" applyAlignment="1">
      <alignment vertical="center"/>
    </xf>
    <xf numFmtId="0" fontId="8" fillId="9" borderId="0" xfId="0" applyFont="1" applyFill="1" applyAlignment="1">
      <alignment vertical="center"/>
    </xf>
    <xf numFmtId="0" fontId="6" fillId="9" borderId="0" xfId="0" applyFont="1" applyFill="1" applyAlignment="1">
      <alignment vertical="center"/>
    </xf>
    <xf numFmtId="0" fontId="0" fillId="9" borderId="0" xfId="0" applyFont="1" applyFill="1" applyAlignment="1">
      <alignment horizontal="right" vertical="center"/>
    </xf>
    <xf numFmtId="0" fontId="0" fillId="2" borderId="8" xfId="0" applyFont="1" applyFill="1" applyBorder="1" applyAlignment="1">
      <alignment horizontal="right" vertical="center"/>
    </xf>
    <xf numFmtId="0" fontId="0" fillId="2" borderId="8" xfId="0" applyFont="1" applyFill="1" applyBorder="1" applyAlignment="1">
      <alignment horizontal="center" vertical="center" textRotation="255" shrinkToFit="1"/>
    </xf>
    <xf numFmtId="0" fontId="0" fillId="2" borderId="45" xfId="0" applyFont="1" applyFill="1" applyBorder="1" applyAlignment="1">
      <alignment horizontal="center" vertical="center" textRotation="255" shrinkToFit="1"/>
    </xf>
    <xf numFmtId="49" fontId="0" fillId="0" borderId="28" xfId="0" applyNumberFormat="1" applyFont="1" applyFill="1" applyBorder="1" applyAlignment="1" applyProtection="1">
      <alignment horizontal="center" vertical="center" shrinkToFit="1"/>
      <protection locked="0"/>
    </xf>
    <xf numFmtId="0" fontId="0" fillId="0" borderId="63" xfId="0" applyFont="1" applyFill="1" applyBorder="1" applyAlignment="1" applyProtection="1">
      <alignment vertical="center"/>
    </xf>
    <xf numFmtId="0" fontId="3" fillId="0" borderId="4" xfId="0" applyFont="1" applyFill="1" applyBorder="1" applyAlignment="1">
      <alignment vertical="center"/>
    </xf>
    <xf numFmtId="0" fontId="0" fillId="0" borderId="4"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top"/>
    </xf>
    <xf numFmtId="0" fontId="3" fillId="9" borderId="0" xfId="0" applyFont="1" applyFill="1" applyBorder="1" applyAlignment="1">
      <alignment vertical="center"/>
    </xf>
    <xf numFmtId="0" fontId="3" fillId="2" borderId="38" xfId="0" applyFont="1" applyFill="1" applyBorder="1" applyAlignment="1">
      <alignment horizontal="center" vertical="center"/>
    </xf>
    <xf numFmtId="38" fontId="16" fillId="0" borderId="38" xfId="0" applyNumberFormat="1" applyFont="1" applyBorder="1" applyAlignment="1" applyProtection="1">
      <alignment horizontal="center" vertical="center" wrapText="1"/>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Fill="1" applyBorder="1" applyAlignment="1" applyProtection="1">
      <alignment vertical="center"/>
      <protection locked="0"/>
    </xf>
    <xf numFmtId="183" fontId="0" fillId="0" borderId="0" xfId="0" applyNumberFormat="1" applyFont="1" applyFill="1" applyBorder="1" applyAlignment="1" applyProtection="1">
      <alignment horizontal="left" vertical="center"/>
      <protection locked="0"/>
    </xf>
    <xf numFmtId="183" fontId="14"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49" fontId="4" fillId="0" borderId="5" xfId="0" applyNumberFormat="1" applyFont="1" applyFill="1" applyBorder="1" applyAlignment="1">
      <alignment horizontal="center" vertical="center" shrinkToFit="1"/>
    </xf>
    <xf numFmtId="0" fontId="4" fillId="6" borderId="51" xfId="0" applyFont="1" applyFill="1" applyBorder="1" applyAlignment="1">
      <alignment horizontal="center" vertical="center" shrinkToFit="1"/>
    </xf>
    <xf numFmtId="182" fontId="0" fillId="0" borderId="47" xfId="4" applyNumberFormat="1" applyFont="1" applyBorder="1" applyAlignment="1">
      <alignment vertical="center"/>
    </xf>
    <xf numFmtId="0" fontId="4" fillId="6" borderId="84" xfId="0" applyFont="1" applyFill="1" applyBorder="1" applyAlignment="1">
      <alignment horizontal="center" vertical="center"/>
    </xf>
    <xf numFmtId="0" fontId="3" fillId="10" borderId="15" xfId="0" applyFont="1" applyFill="1" applyBorder="1" applyAlignment="1">
      <alignment horizontal="center" vertical="center" wrapText="1"/>
    </xf>
    <xf numFmtId="0" fontId="3" fillId="10" borderId="15" xfId="0" applyFont="1" applyFill="1" applyBorder="1" applyAlignment="1">
      <alignment horizontal="center" vertical="center" wrapText="1" shrinkToFit="1"/>
    </xf>
    <xf numFmtId="0" fontId="3" fillId="10" borderId="51" xfId="0" applyFont="1" applyFill="1" applyBorder="1" applyAlignment="1">
      <alignment horizontal="center" vertical="center" wrapText="1"/>
    </xf>
    <xf numFmtId="0" fontId="13" fillId="10" borderId="23" xfId="0" applyFont="1" applyFill="1" applyBorder="1" applyAlignment="1">
      <alignment horizontal="center" vertical="center" textRotation="255"/>
    </xf>
    <xf numFmtId="0" fontId="3" fillId="10" borderId="30" xfId="0" applyFont="1" applyFill="1" applyBorder="1" applyAlignment="1">
      <alignment horizontal="center" vertical="center" wrapText="1" shrinkToFit="1"/>
    </xf>
    <xf numFmtId="0" fontId="14" fillId="0" borderId="0" xfId="0" applyFont="1" applyAlignment="1">
      <alignment vertical="center"/>
    </xf>
    <xf numFmtId="0" fontId="14" fillId="0" borderId="0" xfId="0" applyFont="1" applyFill="1" applyBorder="1" applyAlignment="1">
      <alignment vertical="center"/>
    </xf>
    <xf numFmtId="0" fontId="0" fillId="2" borderId="11" xfId="0" applyFont="1" applyFill="1" applyBorder="1" applyAlignment="1">
      <alignment horizontal="center" vertical="center" shrinkToFit="1"/>
    </xf>
    <xf numFmtId="0" fontId="0" fillId="2" borderId="1" xfId="0" applyFont="1" applyFill="1" applyBorder="1" applyAlignment="1">
      <alignment horizontal="center" vertical="center" shrinkToFit="1"/>
    </xf>
    <xf numFmtId="49" fontId="0" fillId="0" borderId="30" xfId="0" applyNumberFormat="1" applyFont="1" applyFill="1" applyBorder="1" applyAlignment="1" applyProtection="1">
      <alignment horizontal="center" vertical="center" shrinkToFit="1"/>
      <protection locked="0"/>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shrinkToFit="1"/>
    </xf>
    <xf numFmtId="0" fontId="0" fillId="0" borderId="16" xfId="0" applyFont="1" applyFill="1" applyBorder="1" applyAlignment="1" applyProtection="1">
      <alignment vertical="center" shrinkToFit="1"/>
      <protection locked="0"/>
    </xf>
    <xf numFmtId="0" fontId="0" fillId="0" borderId="10" xfId="0" applyFont="1" applyFill="1" applyBorder="1" applyAlignment="1" applyProtection="1">
      <alignment vertical="center" shrinkToFit="1"/>
      <protection locked="0"/>
    </xf>
    <xf numFmtId="0" fontId="0" fillId="0" borderId="8" xfId="0" applyFont="1" applyFill="1" applyBorder="1" applyAlignment="1">
      <alignment horizontal="left" vertical="center"/>
    </xf>
    <xf numFmtId="0" fontId="0" fillId="0" borderId="8" xfId="0" applyFont="1" applyFill="1" applyBorder="1" applyAlignment="1">
      <alignment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 xfId="0" applyFont="1" applyFill="1" applyBorder="1" applyAlignment="1">
      <alignment horizontal="right" vertical="center"/>
    </xf>
    <xf numFmtId="0" fontId="0" fillId="0" borderId="17" xfId="0" applyFont="1" applyFill="1" applyBorder="1" applyAlignment="1">
      <alignment horizontal="center" vertical="center"/>
    </xf>
    <xf numFmtId="0" fontId="0" fillId="0" borderId="4" xfId="0" applyFont="1" applyBorder="1" applyAlignment="1">
      <alignment vertical="center"/>
    </xf>
    <xf numFmtId="0" fontId="0" fillId="0" borderId="18" xfId="0" applyFont="1" applyBorder="1" applyAlignment="1">
      <alignment vertical="center"/>
    </xf>
    <xf numFmtId="0" fontId="0" fillId="0" borderId="26" xfId="0" applyFont="1" applyBorder="1" applyAlignment="1">
      <alignment vertical="center"/>
    </xf>
    <xf numFmtId="182" fontId="0" fillId="8" borderId="2" xfId="4" applyNumberFormat="1" applyFont="1" applyFill="1" applyBorder="1" applyAlignment="1">
      <alignment vertical="center" shrinkToFit="1"/>
    </xf>
    <xf numFmtId="182" fontId="0" fillId="8" borderId="15" xfId="4" applyNumberFormat="1" applyFont="1" applyFill="1" applyBorder="1" applyAlignment="1">
      <alignment vertical="center" shrinkToFit="1"/>
    </xf>
    <xf numFmtId="182" fontId="0" fillId="8" borderId="43" xfId="4" applyNumberFormat="1" applyFont="1" applyFill="1" applyBorder="1" applyAlignment="1">
      <alignment vertical="center" shrinkToFit="1"/>
    </xf>
    <xf numFmtId="182" fontId="0" fillId="8" borderId="3" xfId="4" applyNumberFormat="1" applyFont="1" applyFill="1" applyBorder="1" applyAlignment="1">
      <alignment vertical="center" shrinkToFit="1"/>
    </xf>
    <xf numFmtId="182" fontId="0" fillId="8" borderId="44" xfId="4" applyNumberFormat="1" applyFont="1" applyFill="1" applyBorder="1" applyAlignment="1">
      <alignment vertical="center" shrinkToFit="1"/>
    </xf>
    <xf numFmtId="182" fontId="0" fillId="8" borderId="45" xfId="4" applyNumberFormat="1" applyFont="1" applyFill="1" applyBorder="1" applyAlignment="1">
      <alignment vertical="center" shrinkToFit="1"/>
    </xf>
    <xf numFmtId="182" fontId="0" fillId="8" borderId="46" xfId="4" applyNumberFormat="1" applyFont="1" applyFill="1" applyBorder="1" applyAlignment="1">
      <alignment vertical="center" shrinkToFit="1"/>
    </xf>
    <xf numFmtId="182" fontId="0" fillId="8" borderId="13" xfId="4" applyNumberFormat="1" applyFont="1" applyFill="1" applyBorder="1" applyAlignment="1">
      <alignment vertical="center" shrinkToFit="1"/>
    </xf>
    <xf numFmtId="182" fontId="0" fillId="8" borderId="47" xfId="4" applyNumberFormat="1" applyFont="1" applyFill="1" applyBorder="1" applyAlignment="1">
      <alignment vertical="center" shrinkToFit="1"/>
    </xf>
    <xf numFmtId="182" fontId="0" fillId="8" borderId="10" xfId="4" applyNumberFormat="1" applyFont="1" applyFill="1" applyBorder="1" applyAlignment="1">
      <alignment vertical="center" shrinkToFit="1"/>
    </xf>
    <xf numFmtId="182" fontId="0" fillId="8" borderId="6" xfId="4" applyNumberFormat="1" applyFont="1" applyFill="1" applyBorder="1" applyAlignment="1">
      <alignment vertical="center" shrinkToFit="1"/>
    </xf>
    <xf numFmtId="182" fontId="0" fillId="9" borderId="56" xfId="4" applyNumberFormat="1" applyFont="1" applyFill="1" applyBorder="1" applyAlignment="1">
      <alignment vertical="center"/>
    </xf>
    <xf numFmtId="182" fontId="0" fillId="9" borderId="44" xfId="4" applyNumberFormat="1" applyFont="1" applyFill="1" applyBorder="1" applyAlignment="1">
      <alignment vertical="center"/>
    </xf>
    <xf numFmtId="182" fontId="0" fillId="9" borderId="21" xfId="4" applyNumberFormat="1" applyFont="1" applyFill="1" applyBorder="1" applyAlignment="1">
      <alignment vertical="center"/>
    </xf>
    <xf numFmtId="182" fontId="0" fillId="9" borderId="64" xfId="4" applyNumberFormat="1" applyFont="1" applyFill="1" applyBorder="1" applyAlignment="1">
      <alignment vertical="center"/>
    </xf>
    <xf numFmtId="182" fontId="0" fillId="9" borderId="65" xfId="4" applyNumberFormat="1" applyFont="1" applyFill="1" applyBorder="1" applyAlignment="1">
      <alignment vertical="center"/>
    </xf>
    <xf numFmtId="182" fontId="0" fillId="9" borderId="60" xfId="4" applyNumberFormat="1" applyFont="1" applyFill="1" applyBorder="1" applyAlignment="1">
      <alignment vertical="center"/>
    </xf>
    <xf numFmtId="182" fontId="0" fillId="9" borderId="54" xfId="4" applyNumberFormat="1" applyFont="1" applyFill="1" applyBorder="1" applyAlignment="1">
      <alignment vertical="center"/>
    </xf>
    <xf numFmtId="182" fontId="0" fillId="9" borderId="12" xfId="4" applyNumberFormat="1" applyFont="1" applyFill="1" applyBorder="1" applyAlignment="1">
      <alignment vertical="center"/>
    </xf>
    <xf numFmtId="182" fontId="0" fillId="9" borderId="40" xfId="4" applyNumberFormat="1" applyFont="1" applyFill="1" applyBorder="1" applyAlignment="1">
      <alignment vertical="center"/>
    </xf>
    <xf numFmtId="182" fontId="0" fillId="8" borderId="52" xfId="4" applyNumberFormat="1" applyFont="1" applyFill="1" applyBorder="1" applyAlignment="1">
      <alignment vertical="center" shrinkToFit="1"/>
    </xf>
    <xf numFmtId="182" fontId="0" fillId="8" borderId="53" xfId="4" applyNumberFormat="1" applyFont="1" applyFill="1" applyBorder="1" applyAlignment="1">
      <alignment vertical="center" shrinkToFit="1"/>
    </xf>
    <xf numFmtId="182" fontId="0" fillId="9" borderId="56" xfId="4" applyNumberFormat="1" applyFont="1" applyFill="1" applyBorder="1" applyAlignment="1">
      <alignment vertical="center" shrinkToFit="1"/>
    </xf>
    <xf numFmtId="182" fontId="0" fillId="9" borderId="21" xfId="4" applyNumberFormat="1" applyFont="1" applyFill="1" applyBorder="1" applyAlignment="1">
      <alignment vertical="center" shrinkToFit="1"/>
    </xf>
    <xf numFmtId="182" fontId="0" fillId="9" borderId="71" xfId="4" applyNumberFormat="1" applyFont="1" applyFill="1" applyBorder="1" applyAlignment="1">
      <alignment vertical="center" shrinkToFit="1"/>
    </xf>
    <xf numFmtId="182" fontId="0" fillId="9" borderId="72" xfId="4" applyNumberFormat="1" applyFont="1" applyFill="1" applyBorder="1" applyAlignment="1">
      <alignment vertical="center"/>
    </xf>
    <xf numFmtId="182" fontId="0" fillId="9" borderId="70" xfId="4" applyNumberFormat="1" applyFont="1" applyFill="1" applyBorder="1" applyAlignment="1">
      <alignment vertical="center" shrinkToFit="1"/>
    </xf>
    <xf numFmtId="182" fontId="0" fillId="8" borderId="5" xfId="4" applyNumberFormat="1" applyFont="1" applyFill="1" applyBorder="1" applyAlignment="1">
      <alignment vertical="center"/>
    </xf>
    <xf numFmtId="182" fontId="0" fillId="8" borderId="31" xfId="4" applyNumberFormat="1" applyFont="1" applyFill="1" applyBorder="1" applyAlignment="1">
      <alignment vertical="center" shrinkToFit="1"/>
    </xf>
    <xf numFmtId="182" fontId="0" fillId="8" borderId="1" xfId="4" applyNumberFormat="1" applyFont="1" applyFill="1" applyBorder="1" applyAlignment="1">
      <alignment vertical="center" shrinkToFit="1"/>
    </xf>
    <xf numFmtId="182" fontId="0" fillId="8" borderId="9" xfId="4" applyNumberFormat="1" applyFont="1" applyFill="1" applyBorder="1" applyAlignment="1">
      <alignment vertical="center" shrinkToFit="1"/>
    </xf>
    <xf numFmtId="0" fontId="0" fillId="2" borderId="27" xfId="0" applyFont="1" applyFill="1" applyBorder="1" applyAlignment="1" applyProtection="1">
      <alignment vertical="center" shrinkToFit="1"/>
    </xf>
    <xf numFmtId="38" fontId="14" fillId="0" borderId="38" xfId="4" applyFont="1" applyFill="1" applyBorder="1" applyAlignment="1" applyProtection="1">
      <alignment horizontal="center" vertical="center" shrinkToFit="1"/>
      <protection locked="0"/>
    </xf>
    <xf numFmtId="0" fontId="0" fillId="0" borderId="14"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4" xfId="0" applyFont="1" applyBorder="1" applyAlignment="1">
      <alignment vertical="center" wrapText="1"/>
    </xf>
    <xf numFmtId="0" fontId="0" fillId="11" borderId="0" xfId="0" applyFont="1" applyFill="1"/>
    <xf numFmtId="0" fontId="0" fillId="7" borderId="0" xfId="0" applyFont="1" applyFill="1"/>
    <xf numFmtId="183" fontId="0" fillId="0" borderId="0" xfId="0" applyNumberFormat="1" applyFont="1" applyProtection="1">
      <protection locked="0"/>
    </xf>
    <xf numFmtId="183" fontId="0" fillId="9" borderId="0" xfId="0" applyNumberFormat="1" applyFont="1" applyFill="1" applyBorder="1" applyProtection="1">
      <protection locked="0"/>
    </xf>
    <xf numFmtId="184" fontId="0" fillId="0" borderId="0" xfId="0" applyNumberFormat="1" applyFont="1" applyFill="1" applyBorder="1" applyAlignment="1" applyProtection="1">
      <alignment horizontal="center" vertical="center" wrapText="1" shrinkToFit="1"/>
      <protection locked="0"/>
    </xf>
    <xf numFmtId="184" fontId="0" fillId="0" borderId="0" xfId="0" applyNumberFormat="1" applyFont="1" applyFill="1" applyBorder="1" applyAlignment="1" applyProtection="1">
      <alignment vertical="center" wrapText="1" shrinkToFit="1"/>
      <protection locked="0"/>
    </xf>
    <xf numFmtId="184" fontId="0" fillId="0" borderId="0" xfId="0" applyNumberFormat="1" applyFont="1" applyProtection="1">
      <protection locked="0"/>
    </xf>
    <xf numFmtId="0" fontId="0" fillId="0" borderId="0" xfId="0" applyFont="1"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182" fontId="6" fillId="2" borderId="30" xfId="0" applyNumberFormat="1" applyFont="1" applyFill="1" applyBorder="1" applyAlignment="1">
      <alignment vertical="center" shrinkToFit="1"/>
    </xf>
    <xf numFmtId="182" fontId="6" fillId="2" borderId="145" xfId="0" applyNumberFormat="1" applyFont="1" applyFill="1" applyBorder="1" applyAlignment="1">
      <alignment vertical="center" shrinkToFit="1"/>
    </xf>
    <xf numFmtId="38" fontId="4" fillId="0" borderId="146" xfId="3" applyFont="1" applyFill="1" applyBorder="1" applyAlignment="1" applyProtection="1">
      <alignment vertical="center" shrinkToFit="1"/>
      <protection locked="0"/>
    </xf>
    <xf numFmtId="182" fontId="6" fillId="2" borderId="77" xfId="0" applyNumberFormat="1" applyFont="1" applyFill="1" applyBorder="1" applyAlignment="1">
      <alignment vertical="center" shrinkToFit="1"/>
    </xf>
    <xf numFmtId="182" fontId="6" fillId="0" borderId="8" xfId="0" applyNumberFormat="1" applyFont="1" applyBorder="1" applyAlignment="1">
      <alignment horizontal="right" vertical="center" shrinkToFit="1"/>
    </xf>
    <xf numFmtId="182" fontId="6" fillId="0" borderId="0" xfId="0" applyNumberFormat="1" applyFont="1" applyAlignment="1">
      <alignment vertical="center" shrinkToFit="1"/>
    </xf>
    <xf numFmtId="182" fontId="6" fillId="0" borderId="0" xfId="0" applyNumberFormat="1" applyFont="1" applyBorder="1" applyAlignment="1">
      <alignment horizontal="right" vertical="center" shrinkToFit="1"/>
    </xf>
    <xf numFmtId="182" fontId="6" fillId="0" borderId="19" xfId="0" applyNumberFormat="1" applyFont="1" applyBorder="1" applyAlignment="1">
      <alignment horizontal="right" vertical="center" shrinkToFit="1"/>
    </xf>
    <xf numFmtId="182" fontId="6" fillId="0" borderId="0" xfId="0" applyNumberFormat="1" applyFont="1" applyBorder="1" applyAlignment="1">
      <alignment vertical="center" shrinkToFit="1"/>
    </xf>
    <xf numFmtId="182" fontId="6" fillId="2" borderId="149" xfId="0" applyNumberFormat="1" applyFont="1" applyFill="1" applyBorder="1" applyAlignment="1">
      <alignment vertical="center" shrinkToFit="1"/>
    </xf>
    <xf numFmtId="38" fontId="4" fillId="0" borderId="150" xfId="3" applyFont="1" applyFill="1" applyBorder="1" applyAlignment="1" applyProtection="1">
      <alignment vertical="center" shrinkToFit="1"/>
      <protection locked="0"/>
    </xf>
    <xf numFmtId="182" fontId="6" fillId="2" borderId="84" xfId="0" applyNumberFormat="1" applyFont="1" applyFill="1" applyBorder="1" applyAlignment="1">
      <alignment vertical="center" shrinkToFit="1"/>
    </xf>
    <xf numFmtId="38" fontId="4" fillId="0" borderId="86" xfId="3" applyFont="1" applyFill="1" applyBorder="1" applyAlignment="1" applyProtection="1">
      <alignment vertical="center" shrinkToFit="1"/>
      <protection locked="0"/>
    </xf>
    <xf numFmtId="182" fontId="0" fillId="3" borderId="38" xfId="4" applyNumberFormat="1" applyFont="1" applyFill="1" applyBorder="1" applyAlignment="1">
      <alignment horizontal="center" vertical="center" shrinkToFit="1"/>
    </xf>
    <xf numFmtId="0" fontId="0" fillId="2" borderId="58" xfId="0" applyFont="1" applyFill="1" applyBorder="1" applyAlignment="1">
      <alignment horizontal="center" vertical="center" shrinkToFit="1"/>
    </xf>
    <xf numFmtId="0" fontId="0" fillId="2" borderId="33" xfId="0" applyFont="1" applyFill="1" applyBorder="1" applyAlignment="1">
      <alignment horizontal="center" vertical="center" shrinkToFit="1"/>
    </xf>
    <xf numFmtId="0" fontId="0" fillId="2" borderId="68" xfId="0" applyFont="1" applyFill="1" applyBorder="1" applyAlignment="1">
      <alignment horizontal="center" vertical="center" shrinkToFit="1"/>
    </xf>
    <xf numFmtId="0" fontId="0" fillId="2" borderId="144" xfId="0" applyFont="1" applyFill="1" applyBorder="1" applyAlignment="1">
      <alignment horizontal="center" vertical="center" shrinkToFit="1"/>
    </xf>
    <xf numFmtId="0" fontId="0" fillId="2" borderId="148" xfId="0" applyFont="1" applyFill="1" applyBorder="1" applyAlignment="1">
      <alignment horizontal="center" vertical="center" shrinkToFit="1"/>
    </xf>
    <xf numFmtId="0" fontId="0" fillId="2" borderId="88"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50"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0" borderId="0" xfId="0" applyFont="1" applyFill="1" applyBorder="1" applyAlignment="1"/>
    <xf numFmtId="0" fontId="3" fillId="2" borderId="105" xfId="0" applyFont="1" applyFill="1" applyBorder="1" applyAlignment="1">
      <alignment horizontal="center" vertical="center"/>
    </xf>
    <xf numFmtId="0" fontId="0" fillId="0" borderId="8" xfId="0" applyFont="1" applyBorder="1" applyAlignment="1">
      <alignment vertical="center"/>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0" xfId="0" applyFont="1" applyAlignment="1" applyProtection="1">
      <alignment horizontal="left" vertical="center"/>
      <protection locked="0"/>
    </xf>
    <xf numFmtId="0" fontId="0" fillId="0" borderId="8" xfId="0" applyFont="1" applyBorder="1" applyAlignment="1">
      <alignment horizontal="center" vertical="center"/>
    </xf>
    <xf numFmtId="0" fontId="0" fillId="0" borderId="0" xfId="0" applyFont="1" applyAlignment="1">
      <alignment horizontal="left" vertical="center"/>
    </xf>
    <xf numFmtId="0" fontId="0" fillId="0" borderId="19" xfId="0" applyFont="1" applyBorder="1" applyAlignment="1">
      <alignment horizontal="center" vertical="center"/>
    </xf>
    <xf numFmtId="38" fontId="0" fillId="0" borderId="22" xfId="0" applyNumberFormat="1" applyFont="1" applyBorder="1" applyAlignment="1">
      <alignment vertical="center"/>
    </xf>
    <xf numFmtId="38" fontId="0" fillId="0" borderId="51" xfId="0" applyNumberFormat="1" applyFont="1" applyBorder="1" applyAlignment="1">
      <alignment vertical="center"/>
    </xf>
    <xf numFmtId="38" fontId="0" fillId="0" borderId="122" xfId="0" applyNumberFormat="1" applyFont="1" applyBorder="1" applyAlignment="1">
      <alignment vertical="center"/>
    </xf>
    <xf numFmtId="38" fontId="0" fillId="0" borderId="81" xfId="0" applyNumberFormat="1" applyFont="1" applyBorder="1" applyAlignment="1">
      <alignment vertical="center"/>
    </xf>
    <xf numFmtId="38" fontId="0" fillId="0" borderId="47" xfId="0" applyNumberFormat="1" applyFont="1" applyBorder="1" applyAlignment="1">
      <alignment vertical="center"/>
    </xf>
    <xf numFmtId="38" fontId="0" fillId="0" borderId="111" xfId="0" applyNumberFormat="1" applyFont="1" applyBorder="1" applyAlignment="1">
      <alignment vertical="center"/>
    </xf>
    <xf numFmtId="182" fontId="0" fillId="3" borderId="39" xfId="4" applyNumberFormat="1" applyFont="1" applyFill="1" applyBorder="1" applyAlignment="1">
      <alignment horizontal="center" vertical="center" shrinkToFit="1"/>
    </xf>
    <xf numFmtId="182" fontId="0" fillId="3" borderId="7" xfId="4" applyNumberFormat="1" applyFont="1" applyFill="1" applyBorder="1" applyAlignment="1">
      <alignment horizontal="center" vertical="center" shrinkToFit="1"/>
    </xf>
    <xf numFmtId="0" fontId="0" fillId="0" borderId="22" xfId="0" applyFont="1" applyFill="1" applyBorder="1" applyAlignment="1" applyProtection="1">
      <alignment horizontal="distributed" vertical="center" shrinkToFit="1"/>
      <protection locked="0"/>
    </xf>
    <xf numFmtId="0" fontId="0" fillId="0" borderId="15" xfId="0" applyFont="1" applyFill="1" applyBorder="1" applyAlignment="1" applyProtection="1">
      <alignment horizontal="center" vertical="center" shrinkToFit="1"/>
      <protection locked="0"/>
    </xf>
    <xf numFmtId="0" fontId="0" fillId="0" borderId="16" xfId="0" applyFont="1" applyFill="1" applyBorder="1" applyAlignment="1" applyProtection="1">
      <alignment horizontal="distributed" vertical="center" shrinkToFit="1"/>
      <protection locked="0"/>
    </xf>
    <xf numFmtId="0" fontId="0" fillId="0" borderId="10" xfId="0" applyFont="1" applyFill="1" applyBorder="1" applyAlignment="1" applyProtection="1">
      <alignment horizontal="center" vertical="center" shrinkToFit="1"/>
      <protection locked="0"/>
    </xf>
    <xf numFmtId="0" fontId="0" fillId="0" borderId="16" xfId="0" applyFont="1" applyFill="1" applyBorder="1" applyAlignment="1" applyProtection="1">
      <alignment horizontal="center" vertical="center" shrinkToFit="1"/>
      <protection locked="0"/>
    </xf>
    <xf numFmtId="0" fontId="4" fillId="0" borderId="3" xfId="0" applyFont="1" applyBorder="1" applyAlignment="1">
      <alignment horizontal="center" vertical="center" textRotation="255"/>
    </xf>
    <xf numFmtId="0" fontId="0" fillId="0" borderId="63" xfId="0" applyFont="1" applyFill="1" applyBorder="1" applyAlignment="1" applyProtection="1">
      <alignment horizontal="left" vertical="center" shrinkToFit="1"/>
    </xf>
    <xf numFmtId="182" fontId="0" fillId="2" borderId="44" xfId="4" applyNumberFormat="1" applyFont="1" applyFill="1" applyBorder="1" applyAlignment="1">
      <alignment vertical="center" shrinkToFit="1"/>
    </xf>
    <xf numFmtId="0" fontId="8" fillId="2" borderId="52" xfId="0" applyFont="1" applyFill="1" applyBorder="1" applyAlignment="1">
      <alignment horizontal="left" vertical="center"/>
    </xf>
    <xf numFmtId="0" fontId="8" fillId="2" borderId="53" xfId="0" applyFont="1" applyFill="1" applyBorder="1" applyAlignment="1">
      <alignment horizontal="left" vertical="center"/>
    </xf>
    <xf numFmtId="0" fontId="8" fillId="2" borderId="57" xfId="0" applyFont="1" applyFill="1" applyBorder="1" applyAlignment="1">
      <alignment horizontal="lef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189" fontId="0" fillId="0" borderId="0" xfId="0" applyNumberFormat="1"/>
    <xf numFmtId="0" fontId="20" fillId="0" borderId="0" xfId="0" applyFont="1"/>
    <xf numFmtId="0" fontId="23" fillId="0" borderId="0" xfId="0" applyFont="1"/>
    <xf numFmtId="183" fontId="1" fillId="0" borderId="0" xfId="0" applyNumberFormat="1" applyFont="1" applyProtection="1">
      <protection locked="0"/>
    </xf>
    <xf numFmtId="3" fontId="0" fillId="0" borderId="0" xfId="0" applyNumberFormat="1" applyFont="1" applyAlignment="1">
      <alignment vertical="center"/>
    </xf>
    <xf numFmtId="0" fontId="16" fillId="0" borderId="105" xfId="0" applyFont="1" applyBorder="1" applyAlignment="1" applyProtection="1">
      <alignment horizontal="center" vertical="center" wrapText="1"/>
      <protection locked="0"/>
    </xf>
    <xf numFmtId="182" fontId="6" fillId="2" borderId="34" xfId="0" applyNumberFormat="1" applyFont="1" applyFill="1" applyBorder="1" applyAlignment="1">
      <alignment vertical="center" shrinkToFit="1"/>
    </xf>
    <xf numFmtId="182" fontId="6" fillId="2" borderId="93" xfId="0" applyNumberFormat="1" applyFont="1" applyFill="1" applyBorder="1" applyAlignment="1">
      <alignment vertical="center" shrinkToFit="1"/>
    </xf>
    <xf numFmtId="182" fontId="6" fillId="2" borderId="161" xfId="0" applyNumberFormat="1" applyFont="1" applyFill="1" applyBorder="1" applyAlignment="1">
      <alignment vertical="center" shrinkToFit="1"/>
    </xf>
    <xf numFmtId="182" fontId="6" fillId="2" borderId="162" xfId="0" applyNumberFormat="1" applyFont="1" applyFill="1" applyBorder="1" applyAlignment="1">
      <alignment vertical="center" shrinkToFit="1"/>
    </xf>
    <xf numFmtId="182" fontId="6" fillId="2" borderId="33" xfId="0" applyNumberFormat="1" applyFont="1" applyFill="1" applyBorder="1" applyAlignment="1">
      <alignment vertical="center" shrinkToFit="1"/>
    </xf>
    <xf numFmtId="182" fontId="6" fillId="2" borderId="31" xfId="0" applyNumberFormat="1" applyFont="1" applyFill="1" applyBorder="1" applyAlignment="1" applyProtection="1">
      <alignment vertical="center" shrinkToFit="1"/>
      <protection locked="0"/>
    </xf>
    <xf numFmtId="182" fontId="6" fillId="2" borderId="7" xfId="0" applyNumberFormat="1" applyFont="1" applyFill="1" applyBorder="1" applyAlignment="1" applyProtection="1">
      <alignment vertical="center" shrinkToFit="1"/>
      <protection locked="0"/>
    </xf>
    <xf numFmtId="182" fontId="6" fillId="2" borderId="163" xfId="0" applyNumberFormat="1" applyFont="1" applyFill="1" applyBorder="1" applyAlignment="1" applyProtection="1">
      <alignment vertical="center" shrinkToFit="1"/>
      <protection locked="0"/>
    </xf>
    <xf numFmtId="182" fontId="6" fillId="2" borderId="164" xfId="0" applyNumberFormat="1" applyFont="1" applyFill="1" applyBorder="1" applyAlignment="1" applyProtection="1">
      <alignment vertical="center" shrinkToFit="1"/>
      <protection locked="0"/>
    </xf>
    <xf numFmtId="182" fontId="6" fillId="2" borderId="38" xfId="0" applyNumberFormat="1" applyFont="1" applyFill="1" applyBorder="1" applyAlignment="1" applyProtection="1">
      <alignment vertical="center" shrinkToFit="1"/>
      <protection locked="0"/>
    </xf>
    <xf numFmtId="0" fontId="0" fillId="0" borderId="28" xfId="0" applyFont="1" applyFill="1" applyBorder="1" applyAlignment="1" applyProtection="1">
      <alignment horizontal="center" vertical="center" shrinkToFit="1"/>
      <protection locked="0"/>
    </xf>
    <xf numFmtId="0" fontId="0" fillId="2" borderId="7" xfId="0" applyFont="1" applyFill="1" applyBorder="1" applyAlignment="1">
      <alignment horizontal="center" vertical="center" shrinkToFit="1"/>
    </xf>
    <xf numFmtId="0" fontId="8" fillId="8" borderId="57" xfId="0" applyFont="1" applyFill="1" applyBorder="1" applyAlignment="1" applyProtection="1">
      <alignment vertical="center"/>
    </xf>
    <xf numFmtId="0" fontId="0" fillId="2" borderId="34" xfId="0" applyFont="1" applyFill="1" applyBorder="1" applyAlignment="1">
      <alignment vertical="center"/>
    </xf>
    <xf numFmtId="0" fontId="0" fillId="2" borderId="8" xfId="0" applyFont="1" applyFill="1" applyBorder="1" applyAlignment="1">
      <alignment vertical="center"/>
    </xf>
    <xf numFmtId="0" fontId="0" fillId="0" borderId="165" xfId="0" applyFont="1" applyBorder="1" applyAlignment="1">
      <alignment horizontal="center" vertical="center" shrinkToFit="1"/>
    </xf>
    <xf numFmtId="0" fontId="0" fillId="0" borderId="0" xfId="0" applyFont="1" applyAlignment="1" applyProtection="1">
      <alignment horizontal="right" vertical="center" shrinkToFit="1"/>
      <protection locked="0"/>
    </xf>
    <xf numFmtId="0" fontId="0" fillId="0" borderId="0" xfId="0" applyFont="1" applyAlignment="1" applyProtection="1">
      <alignment vertical="center" shrinkToFit="1"/>
      <protection locked="0"/>
    </xf>
    <xf numFmtId="0" fontId="0" fillId="0" borderId="0" xfId="0" applyFont="1" applyAlignment="1" applyProtection="1">
      <alignment horizontal="right" vertical="center"/>
      <protection locked="0"/>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ont="1" applyFill="1" applyBorder="1" applyAlignment="1">
      <alignment horizontal="right" vertical="center" shrinkToFit="1"/>
    </xf>
    <xf numFmtId="182" fontId="6" fillId="8" borderId="78" xfId="0" applyNumberFormat="1" applyFont="1" applyFill="1" applyBorder="1" applyAlignment="1">
      <alignment vertical="center" shrinkToFit="1"/>
    </xf>
    <xf numFmtId="182" fontId="6" fillId="8" borderId="79" xfId="0" applyNumberFormat="1" applyFont="1" applyFill="1" applyBorder="1" applyAlignment="1">
      <alignment vertical="center" shrinkToFit="1"/>
    </xf>
    <xf numFmtId="182" fontId="6" fillId="8" borderId="143" xfId="0" applyNumberFormat="1" applyFont="1" applyFill="1" applyBorder="1" applyAlignment="1">
      <alignment vertical="center" shrinkToFit="1"/>
    </xf>
    <xf numFmtId="182" fontId="6" fillId="8" borderId="152" xfId="0" applyNumberFormat="1" applyFont="1" applyFill="1" applyBorder="1" applyAlignment="1">
      <alignment vertical="center" shrinkToFit="1"/>
    </xf>
    <xf numFmtId="182" fontId="6" fillId="8" borderId="153" xfId="0" applyNumberFormat="1" applyFont="1" applyFill="1" applyBorder="1" applyAlignment="1">
      <alignment vertical="center" shrinkToFit="1"/>
    </xf>
    <xf numFmtId="182" fontId="0" fillId="2" borderId="42" xfId="4" applyNumberFormat="1" applyFont="1" applyFill="1" applyBorder="1" applyAlignment="1">
      <alignment vertical="center" shrinkToFit="1"/>
    </xf>
    <xf numFmtId="182" fontId="0" fillId="0" borderId="75" xfId="4" applyNumberFormat="1" applyFont="1" applyFill="1" applyBorder="1" applyAlignment="1">
      <alignment vertical="center" shrinkToFit="1"/>
    </xf>
    <xf numFmtId="38" fontId="0" fillId="0" borderId="0" xfId="3" applyFont="1" applyBorder="1" applyAlignment="1">
      <alignment horizontal="center" vertical="center"/>
    </xf>
    <xf numFmtId="176" fontId="0" fillId="0" borderId="80" xfId="3" applyNumberFormat="1" applyFont="1" applyFill="1" applyBorder="1" applyAlignment="1">
      <alignment vertical="center" shrinkToFit="1"/>
    </xf>
    <xf numFmtId="176" fontId="0" fillId="0" borderId="15" xfId="3" applyNumberFormat="1" applyFont="1" applyFill="1" applyBorder="1" applyAlignment="1">
      <alignment vertical="center" shrinkToFit="1"/>
    </xf>
    <xf numFmtId="186" fontId="0" fillId="0" borderId="84" xfId="1" applyNumberFormat="1" applyFont="1" applyFill="1" applyBorder="1" applyAlignment="1">
      <alignment vertical="center"/>
    </xf>
    <xf numFmtId="176" fontId="0" fillId="0" borderId="16" xfId="3" applyNumberFormat="1" applyFont="1" applyFill="1" applyBorder="1" applyAlignment="1">
      <alignment vertical="center" shrinkToFit="1"/>
    </xf>
    <xf numFmtId="176" fontId="0" fillId="0" borderId="10" xfId="3" applyNumberFormat="1" applyFont="1" applyFill="1" applyBorder="1" applyAlignment="1">
      <alignment vertical="center" shrinkToFit="1"/>
    </xf>
    <xf numFmtId="176" fontId="0" fillId="0" borderId="24" xfId="3" applyNumberFormat="1" applyFont="1" applyFill="1" applyBorder="1" applyAlignment="1">
      <alignment vertical="center" shrinkToFit="1"/>
    </xf>
    <xf numFmtId="186" fontId="0" fillId="0" borderId="85" xfId="1" applyNumberFormat="1" applyFont="1" applyFill="1" applyBorder="1" applyAlignment="1">
      <alignment vertical="center"/>
    </xf>
    <xf numFmtId="176" fontId="0" fillId="0" borderId="52" xfId="3" applyNumberFormat="1" applyFont="1" applyFill="1" applyBorder="1" applyAlignment="1">
      <alignment vertical="center" shrinkToFit="1"/>
    </xf>
    <xf numFmtId="176" fontId="0" fillId="0" borderId="5" xfId="3" applyNumberFormat="1" applyFont="1" applyFill="1" applyBorder="1" applyAlignment="1">
      <alignment vertical="center" shrinkToFit="1"/>
    </xf>
    <xf numFmtId="176" fontId="0" fillId="0" borderId="81" xfId="3" applyNumberFormat="1" applyFont="1" applyFill="1" applyBorder="1" applyAlignment="1">
      <alignment vertical="center" shrinkToFit="1"/>
    </xf>
    <xf numFmtId="176" fontId="0" fillId="0" borderId="13" xfId="3" applyNumberFormat="1" applyFont="1" applyFill="1" applyBorder="1" applyAlignment="1">
      <alignment vertical="center" shrinkToFit="1"/>
    </xf>
    <xf numFmtId="176" fontId="0" fillId="0" borderId="27" xfId="3" applyNumberFormat="1" applyFont="1" applyFill="1" applyBorder="1" applyAlignment="1">
      <alignment vertical="center" shrinkToFit="1"/>
    </xf>
    <xf numFmtId="186" fontId="0" fillId="0" borderId="89" xfId="1" applyNumberFormat="1" applyFont="1" applyFill="1" applyBorder="1" applyAlignment="1">
      <alignment vertical="center"/>
    </xf>
    <xf numFmtId="3" fontId="0" fillId="0" borderId="22" xfId="3" applyNumberFormat="1" applyFont="1" applyFill="1" applyBorder="1" applyAlignment="1">
      <alignment vertical="center" shrinkToFit="1"/>
    </xf>
    <xf numFmtId="3" fontId="0" fillId="0" borderId="15" xfId="3" applyNumberFormat="1" applyFont="1" applyFill="1" applyBorder="1" applyAlignment="1">
      <alignment vertical="center" shrinkToFit="1"/>
    </xf>
    <xf numFmtId="3" fontId="0" fillId="0" borderId="23" xfId="3" applyNumberFormat="1" applyFont="1" applyFill="1" applyBorder="1" applyAlignment="1">
      <alignment vertical="center" shrinkToFit="1"/>
    </xf>
    <xf numFmtId="182" fontId="0" fillId="0" borderId="84" xfId="4" applyNumberFormat="1" applyFont="1" applyFill="1" applyBorder="1" applyAlignment="1">
      <alignment vertical="center"/>
    </xf>
    <xf numFmtId="3" fontId="0" fillId="0" borderId="16" xfId="3" applyNumberFormat="1" applyFont="1" applyFill="1" applyBorder="1" applyAlignment="1">
      <alignment vertical="center" shrinkToFit="1"/>
    </xf>
    <xf numFmtId="3" fontId="0" fillId="0" borderId="10" xfId="3" applyNumberFormat="1" applyFont="1" applyFill="1" applyBorder="1" applyAlignment="1">
      <alignment vertical="center" shrinkToFit="1"/>
    </xf>
    <xf numFmtId="3" fontId="0" fillId="0" borderId="24" xfId="3" applyNumberFormat="1" applyFont="1" applyFill="1" applyBorder="1" applyAlignment="1">
      <alignment vertical="center" shrinkToFit="1"/>
    </xf>
    <xf numFmtId="182" fontId="0" fillId="0" borderId="87" xfId="4" applyNumberFormat="1" applyFont="1" applyFill="1" applyBorder="1" applyAlignment="1">
      <alignment vertical="center"/>
    </xf>
    <xf numFmtId="3" fontId="0" fillId="0" borderId="81" xfId="3" applyNumberFormat="1" applyFont="1" applyFill="1" applyBorder="1" applyAlignment="1">
      <alignment vertical="center" shrinkToFit="1"/>
    </xf>
    <xf numFmtId="3" fontId="0" fillId="0" borderId="13" xfId="3" applyNumberFormat="1" applyFont="1" applyFill="1" applyBorder="1" applyAlignment="1">
      <alignment vertical="center" shrinkToFit="1"/>
    </xf>
    <xf numFmtId="3" fontId="0" fillId="0" borderId="27" xfId="3" applyNumberFormat="1" applyFont="1" applyFill="1" applyBorder="1" applyAlignment="1">
      <alignment vertical="center" shrinkToFit="1"/>
    </xf>
    <xf numFmtId="182" fontId="0" fillId="0" borderId="88" xfId="4" applyNumberFormat="1" applyFont="1" applyFill="1" applyBorder="1" applyAlignment="1">
      <alignment vertical="center"/>
    </xf>
    <xf numFmtId="182" fontId="0" fillId="0" borderId="89" xfId="0" applyNumberFormat="1" applyFont="1" applyFill="1" applyBorder="1" applyAlignment="1">
      <alignment vertical="center"/>
    </xf>
    <xf numFmtId="0" fontId="0" fillId="0" borderId="0" xfId="0" applyFont="1" applyBorder="1" applyAlignment="1">
      <alignment horizontal="center" vertical="center" shrinkToFit="1"/>
    </xf>
    <xf numFmtId="182" fontId="0" fillId="0" borderId="86" xfId="4" applyNumberFormat="1" applyFont="1" applyFill="1" applyBorder="1" applyAlignment="1">
      <alignment vertical="center"/>
    </xf>
    <xf numFmtId="182" fontId="0" fillId="0" borderId="82" xfId="4" applyNumberFormat="1" applyFont="1" applyFill="1" applyBorder="1" applyAlignment="1">
      <alignment vertical="center"/>
    </xf>
    <xf numFmtId="182" fontId="0" fillId="0" borderId="14" xfId="4" applyNumberFormat="1" applyFont="1" applyFill="1" applyBorder="1" applyAlignment="1">
      <alignment vertical="center"/>
    </xf>
    <xf numFmtId="182" fontId="0" fillId="0" borderId="88" xfId="4" applyNumberFormat="1" applyFont="1" applyFill="1" applyBorder="1" applyAlignment="1">
      <alignment vertical="center" shrinkToFit="1"/>
    </xf>
    <xf numFmtId="182" fontId="0" fillId="0" borderId="86" xfId="4" applyNumberFormat="1" applyFont="1" applyFill="1" applyBorder="1" applyAlignment="1">
      <alignment vertical="center" shrinkToFit="1"/>
    </xf>
    <xf numFmtId="182" fontId="0" fillId="0" borderId="54" xfId="4" applyNumberFormat="1" applyFont="1" applyFill="1" applyBorder="1" applyAlignment="1">
      <alignment vertical="center"/>
    </xf>
    <xf numFmtId="182" fontId="0" fillId="0" borderId="56" xfId="4" applyNumberFormat="1" applyFont="1" applyFill="1" applyBorder="1" applyAlignment="1">
      <alignment vertical="center"/>
    </xf>
    <xf numFmtId="182" fontId="0" fillId="0" borderId="83" xfId="4" applyNumberFormat="1" applyFont="1" applyFill="1" applyBorder="1" applyAlignment="1">
      <alignment vertical="center"/>
    </xf>
    <xf numFmtId="182" fontId="0" fillId="8" borderId="84" xfId="4" applyNumberFormat="1" applyFont="1" applyFill="1" applyBorder="1" applyAlignment="1">
      <alignment vertical="center" shrinkToFit="1"/>
    </xf>
    <xf numFmtId="182" fontId="0" fillId="8" borderId="85" xfId="4" applyNumberFormat="1" applyFont="1" applyFill="1" applyBorder="1" applyAlignment="1">
      <alignment vertical="center"/>
    </xf>
    <xf numFmtId="182" fontId="0" fillId="8" borderId="85" xfId="4" applyNumberFormat="1" applyFont="1" applyFill="1" applyBorder="1" applyAlignment="1">
      <alignment vertical="center" shrinkToFit="1"/>
    </xf>
    <xf numFmtId="182" fontId="0" fillId="8" borderId="89" xfId="4" applyNumberFormat="1" applyFont="1" applyFill="1" applyBorder="1" applyAlignment="1">
      <alignment vertical="center" shrinkToFit="1"/>
    </xf>
    <xf numFmtId="182" fontId="0" fillId="8" borderId="54" xfId="4" applyNumberFormat="1" applyFont="1" applyFill="1" applyBorder="1" applyAlignment="1">
      <alignment vertical="center"/>
    </xf>
    <xf numFmtId="182" fontId="0" fillId="8" borderId="16" xfId="4" applyNumberFormat="1" applyFont="1" applyFill="1" applyBorder="1" applyAlignment="1">
      <alignment vertical="center"/>
    </xf>
    <xf numFmtId="182" fontId="0" fillId="8" borderId="54" xfId="4" applyNumberFormat="1" applyFont="1" applyFill="1" applyBorder="1" applyAlignment="1">
      <alignment vertical="center" shrinkToFit="1"/>
    </xf>
    <xf numFmtId="182" fontId="0" fillId="8" borderId="16" xfId="4" applyNumberFormat="1" applyFont="1" applyFill="1" applyBorder="1" applyAlignment="1">
      <alignment vertical="center" shrinkToFit="1"/>
    </xf>
    <xf numFmtId="182" fontId="0" fillId="8" borderId="37" xfId="4" applyNumberFormat="1" applyFont="1" applyFill="1" applyBorder="1" applyAlignment="1">
      <alignment vertical="center"/>
    </xf>
    <xf numFmtId="182" fontId="0" fillId="8" borderId="11" xfId="4" applyNumberFormat="1" applyFont="1" applyFill="1" applyBorder="1" applyAlignment="1">
      <alignment vertical="center" shrinkToFit="1"/>
    </xf>
    <xf numFmtId="0" fontId="0" fillId="11" borderId="0" xfId="0" applyFont="1" applyFill="1" applyAlignment="1">
      <alignment vertical="center"/>
    </xf>
    <xf numFmtId="0" fontId="0" fillId="7" borderId="0" xfId="0" applyFont="1" applyFill="1" applyAlignment="1">
      <alignment vertical="center"/>
    </xf>
    <xf numFmtId="0" fontId="4" fillId="0" borderId="103" xfId="0" applyFont="1" applyBorder="1" applyAlignment="1" applyProtection="1">
      <alignment vertical="top"/>
      <protection locked="0"/>
    </xf>
    <xf numFmtId="0" fontId="4" fillId="0" borderId="66" xfId="0" applyFont="1" applyBorder="1" applyAlignment="1" applyProtection="1">
      <alignment vertical="top"/>
      <protection locked="0"/>
    </xf>
    <xf numFmtId="0" fontId="22" fillId="0" borderId="66" xfId="0" applyFont="1" applyBorder="1" applyAlignment="1" applyProtection="1">
      <alignment vertical="top"/>
      <protection locked="0"/>
    </xf>
    <xf numFmtId="0" fontId="4" fillId="0" borderId="67" xfId="0" applyFont="1" applyBorder="1" applyAlignment="1" applyProtection="1">
      <alignment vertical="top"/>
      <protection locked="0"/>
    </xf>
    <xf numFmtId="0" fontId="0" fillId="0" borderId="28" xfId="0" applyFont="1" applyFill="1" applyBorder="1" applyAlignment="1" applyProtection="1">
      <alignment horizontal="left" vertical="center" shrinkToFit="1"/>
      <protection locked="0"/>
    </xf>
    <xf numFmtId="0" fontId="0" fillId="0" borderId="5" xfId="0" applyFont="1" applyFill="1" applyBorder="1" applyAlignment="1" applyProtection="1">
      <alignment horizontal="left" vertical="center" shrinkToFit="1"/>
      <protection locked="0"/>
    </xf>
    <xf numFmtId="0" fontId="0" fillId="0" borderId="30" xfId="0" applyFont="1" applyFill="1" applyBorder="1" applyAlignment="1" applyProtection="1">
      <alignment horizontal="left" vertical="center" shrinkToFit="1"/>
      <protection locked="0"/>
    </xf>
    <xf numFmtId="0" fontId="0" fillId="0" borderId="51" xfId="0" applyFont="1" applyFill="1" applyBorder="1" applyAlignment="1" applyProtection="1">
      <alignment horizontal="left" vertical="center" shrinkToFit="1"/>
      <protection locked="0"/>
    </xf>
    <xf numFmtId="0" fontId="0" fillId="2" borderId="22" xfId="0" applyFont="1" applyFill="1" applyBorder="1" applyAlignment="1">
      <alignment horizontal="center" vertical="center" textRotation="255" shrinkToFit="1"/>
    </xf>
    <xf numFmtId="0" fontId="0" fillId="2" borderId="56" xfId="0" applyFont="1" applyFill="1" applyBorder="1" applyAlignment="1">
      <alignment horizontal="center" vertical="center" textRotation="255" shrinkToFit="1"/>
    </xf>
    <xf numFmtId="0" fontId="0" fillId="2" borderId="8" xfId="0" applyFont="1" applyFill="1" applyBorder="1" applyAlignment="1">
      <alignment horizontal="left" vertical="center" shrinkToFit="1"/>
    </xf>
    <xf numFmtId="0" fontId="0" fillId="2" borderId="94"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49" fontId="0" fillId="0" borderId="10" xfId="0" applyNumberFormat="1" applyFont="1" applyFill="1" applyBorder="1" applyAlignment="1">
      <alignment horizontal="center" vertical="center" shrinkToFit="1"/>
    </xf>
    <xf numFmtId="49" fontId="0" fillId="0" borderId="24" xfId="0" applyNumberFormat="1" applyFont="1" applyFill="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ont="1" applyFill="1" applyBorder="1"/>
    <xf numFmtId="49" fontId="0" fillId="0" borderId="53" xfId="0" applyNumberFormat="1" applyFont="1" applyBorder="1" applyAlignment="1">
      <alignment vertical="center" shrinkToFit="1"/>
    </xf>
    <xf numFmtId="179" fontId="6" fillId="0" borderId="110" xfId="0" applyNumberFormat="1" applyFont="1" applyFill="1" applyBorder="1" applyAlignment="1">
      <alignment horizontal="right" vertical="center"/>
    </xf>
    <xf numFmtId="0" fontId="0" fillId="0" borderId="111" xfId="0" applyFont="1" applyFill="1" applyBorder="1"/>
    <xf numFmtId="177" fontId="6" fillId="0" borderId="19" xfId="0" applyNumberFormat="1" applyFont="1" applyBorder="1" applyAlignment="1" applyProtection="1">
      <alignment vertical="center" shrinkToFit="1"/>
      <protection locked="0"/>
    </xf>
    <xf numFmtId="0" fontId="0" fillId="2" borderId="34" xfId="0" applyFont="1" applyFill="1" applyBorder="1" applyAlignment="1">
      <alignment horizontal="left" vertical="center" indent="1"/>
    </xf>
    <xf numFmtId="0" fontId="0" fillId="2" borderId="8" xfId="0" applyFont="1" applyFill="1" applyBorder="1" applyAlignment="1">
      <alignment horizontal="left" vertical="center" indent="1"/>
    </xf>
    <xf numFmtId="0" fontId="0" fillId="2" borderId="25" xfId="0" applyFont="1" applyFill="1" applyBorder="1" applyAlignment="1">
      <alignment horizontal="left" vertical="center" indent="1"/>
    </xf>
    <xf numFmtId="0" fontId="0" fillId="2" borderId="10"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8" xfId="0" applyFont="1" applyFill="1" applyBorder="1" applyAlignment="1" applyProtection="1">
      <alignment vertical="center" shrinkToFit="1"/>
      <protection locked="0"/>
    </xf>
    <xf numFmtId="0" fontId="0" fillId="0" borderId="5" xfId="0" applyFont="1" applyFill="1" applyBorder="1" applyAlignment="1" applyProtection="1">
      <alignment vertical="center" shrinkToFit="1"/>
      <protection locked="0"/>
    </xf>
    <xf numFmtId="0" fontId="0" fillId="0" borderId="28" xfId="0" applyFont="1" applyFill="1" applyBorder="1" applyAlignment="1" applyProtection="1">
      <alignment horizontal="center" vertical="center" shrinkToFit="1"/>
      <protection locked="0"/>
    </xf>
    <xf numFmtId="0" fontId="0" fillId="0" borderId="5" xfId="0" applyFont="1" applyFill="1" applyBorder="1" applyAlignment="1" applyProtection="1">
      <alignment horizontal="center" vertical="center" shrinkToFit="1"/>
      <protection locked="0"/>
    </xf>
    <xf numFmtId="179" fontId="6" fillId="0" borderId="3" xfId="0" applyNumberFormat="1" applyFont="1" applyFill="1" applyBorder="1" applyAlignment="1">
      <alignment horizontal="right" vertical="center"/>
    </xf>
    <xf numFmtId="0" fontId="0" fillId="0" borderId="35" xfId="0" applyFont="1" applyFill="1" applyBorder="1"/>
    <xf numFmtId="179" fontId="6" fillId="0" borderId="34" xfId="0" applyNumberFormat="1" applyFont="1" applyFill="1" applyBorder="1" applyAlignment="1">
      <alignment horizontal="right" vertical="center"/>
    </xf>
    <xf numFmtId="0" fontId="0" fillId="0" borderId="94" xfId="0" applyFont="1" applyFill="1" applyBorder="1"/>
    <xf numFmtId="180" fontId="6" fillId="0" borderId="28" xfId="0" applyNumberFormat="1" applyFont="1" applyFill="1" applyBorder="1" applyAlignment="1">
      <alignment horizontal="right" vertical="center" shrinkToFit="1"/>
    </xf>
    <xf numFmtId="180" fontId="6" fillId="0" borderId="53" xfId="0" applyNumberFormat="1" applyFont="1" applyFill="1" applyBorder="1" applyAlignment="1">
      <alignment horizontal="right" vertical="center" shrinkToFit="1"/>
    </xf>
    <xf numFmtId="179" fontId="6" fillId="0" borderId="10" xfId="0" applyNumberFormat="1" applyFont="1" applyFill="1" applyBorder="1" applyAlignment="1">
      <alignment horizontal="right" vertical="center"/>
    </xf>
    <xf numFmtId="0" fontId="0" fillId="0" borderId="24" xfId="0" applyFont="1" applyFill="1" applyBorder="1"/>
    <xf numFmtId="179" fontId="10" fillId="0" borderId="117" xfId="0" applyNumberFormat="1" applyFont="1" applyBorder="1" applyAlignment="1">
      <alignment horizontal="center" vertical="center" shrinkToFit="1"/>
    </xf>
    <xf numFmtId="180" fontId="6" fillId="0" borderId="113" xfId="0" applyNumberFormat="1" applyFont="1" applyBorder="1" applyAlignment="1" applyProtection="1">
      <alignment horizontal="right" vertical="center"/>
      <protection locked="0"/>
    </xf>
    <xf numFmtId="180" fontId="6" fillId="0" borderId="117" xfId="0" applyNumberFormat="1" applyFont="1" applyBorder="1" applyAlignment="1" applyProtection="1">
      <alignment horizontal="right" vertical="center"/>
      <protection locked="0"/>
    </xf>
    <xf numFmtId="0" fontId="0" fillId="0" borderId="53" xfId="0" applyFont="1" applyBorder="1" applyAlignment="1" applyProtection="1">
      <alignment vertical="center"/>
      <protection locked="0"/>
    </xf>
    <xf numFmtId="0" fontId="0" fillId="0" borderId="53" xfId="0" applyFont="1" applyBorder="1" applyAlignment="1" applyProtection="1">
      <alignment vertical="center" shrinkToFit="1"/>
      <protection locked="0"/>
    </xf>
    <xf numFmtId="180" fontId="6" fillId="0" borderId="53" xfId="0" applyNumberFormat="1" applyFont="1" applyFill="1" applyBorder="1" applyAlignment="1" applyProtection="1">
      <alignment horizontal="right" vertical="center"/>
      <protection locked="0"/>
    </xf>
    <xf numFmtId="0" fontId="0" fillId="2" borderId="46" xfId="0" applyFont="1" applyFill="1" applyBorder="1" applyAlignment="1">
      <alignment horizontal="center" vertical="center" justifyLastLine="1" shrinkToFit="1"/>
    </xf>
    <xf numFmtId="0" fontId="0" fillId="2" borderId="99" xfId="0" applyFont="1" applyFill="1" applyBorder="1" applyAlignment="1">
      <alignment horizontal="center" vertical="center" justifyLastLine="1" shrinkToFit="1"/>
    </xf>
    <xf numFmtId="0" fontId="0" fillId="2" borderId="47" xfId="0" applyFont="1" applyFill="1" applyBorder="1" applyAlignment="1">
      <alignment horizontal="center" vertical="center" justifyLastLine="1" shrinkToFit="1"/>
    </xf>
    <xf numFmtId="0" fontId="0" fillId="0" borderId="110" xfId="0" quotePrefix="1" applyFont="1" applyFill="1" applyBorder="1" applyAlignment="1">
      <alignment horizontal="center" vertical="center" justifyLastLine="1" shrinkToFit="1"/>
    </xf>
    <xf numFmtId="0" fontId="0" fillId="0" borderId="99" xfId="0" applyFont="1" applyFill="1" applyBorder="1" applyAlignment="1">
      <alignment horizontal="center" vertical="center" justifyLastLine="1" shrinkToFit="1"/>
    </xf>
    <xf numFmtId="0" fontId="0" fillId="0" borderId="111"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4"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32" xfId="0" applyFont="1" applyFill="1" applyBorder="1" applyAlignment="1">
      <alignment horizontal="center" vertical="center" justifyLastLine="1" shrinkToFit="1"/>
    </xf>
    <xf numFmtId="0" fontId="0"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ont="1" applyFill="1" applyBorder="1" applyAlignment="1">
      <alignment horizontal="distributed" vertical="center" justifyLastLine="1"/>
    </xf>
    <xf numFmtId="0" fontId="0" fillId="2" borderId="5"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0" borderId="28" xfId="0" applyFont="1" applyFill="1" applyBorder="1" applyAlignment="1" applyProtection="1">
      <alignment horizontal="left" vertical="center" wrapText="1" shrinkToFit="1"/>
      <protection locked="0"/>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0" borderId="118" xfId="0" applyFont="1" applyBorder="1" applyAlignment="1">
      <alignment vertical="center" wrapText="1" shrinkToFit="1"/>
    </xf>
    <xf numFmtId="0" fontId="5" fillId="0" borderId="21"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14"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75" xfId="0" applyFont="1" applyBorder="1" applyAlignment="1" applyProtection="1">
      <alignment horizontal="left" vertical="center" wrapText="1"/>
      <protection locked="0"/>
    </xf>
    <xf numFmtId="176" fontId="6" fillId="0" borderId="119" xfId="0" applyNumberFormat="1" applyFont="1" applyFill="1" applyBorder="1" applyAlignment="1">
      <alignment horizontal="center" vertical="center"/>
    </xf>
    <xf numFmtId="176" fontId="6" fillId="0" borderId="117"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xf>
    <xf numFmtId="0" fontId="0" fillId="2" borderId="7" xfId="0" applyFont="1" applyFill="1" applyBorder="1" applyAlignment="1">
      <alignment horizontal="center" vertical="center" shrinkToFit="1"/>
    </xf>
    <xf numFmtId="0" fontId="0" fillId="2" borderId="39" xfId="0" applyFont="1" applyFill="1" applyBorder="1" applyAlignment="1">
      <alignment horizontal="center" vertical="center" shrinkToFit="1"/>
    </xf>
    <xf numFmtId="58" fontId="0" fillId="0" borderId="15" xfId="0" quotePrefix="1" applyNumberFormat="1" applyFont="1" applyFill="1" applyBorder="1" applyAlignment="1" applyProtection="1">
      <alignment horizontal="center" vertical="center" shrinkToFit="1"/>
      <protection locked="0"/>
    </xf>
    <xf numFmtId="0" fontId="0" fillId="0" borderId="15" xfId="0" applyNumberFormat="1" applyFont="1" applyFill="1" applyBorder="1" applyAlignment="1" applyProtection="1">
      <alignment horizontal="center" vertical="center" shrinkToFit="1"/>
      <protection locked="0"/>
    </xf>
    <xf numFmtId="0" fontId="0" fillId="0" borderId="23" xfId="0" applyNumberFormat="1" applyFont="1" applyFill="1" applyBorder="1" applyAlignment="1" applyProtection="1">
      <alignment horizontal="center" vertical="center" shrinkToFit="1"/>
      <protection locked="0"/>
    </xf>
    <xf numFmtId="176" fontId="6" fillId="0" borderId="115" xfId="0" applyNumberFormat="1" applyFont="1" applyFill="1" applyBorder="1" applyAlignment="1">
      <alignment horizontal="center" vertical="center" shrinkToFit="1"/>
    </xf>
    <xf numFmtId="176" fontId="6" fillId="0" borderId="113"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0" fontId="0" fillId="0" borderId="28" xfId="0" applyFont="1" applyBorder="1" applyAlignment="1">
      <alignment horizontal="center" vertical="center"/>
    </xf>
    <xf numFmtId="0" fontId="0" fillId="0" borderId="53" xfId="0" applyFont="1" applyBorder="1" applyAlignment="1">
      <alignment horizontal="center" vertical="center"/>
    </xf>
    <xf numFmtId="0" fontId="0" fillId="0" borderId="57" xfId="0" applyFont="1" applyBorder="1" applyAlignment="1">
      <alignment horizontal="center" vertical="center"/>
    </xf>
    <xf numFmtId="0" fontId="0" fillId="0" borderId="0" xfId="0" applyFont="1" applyBorder="1" applyAlignment="1">
      <alignment horizontal="right" vertical="center"/>
    </xf>
    <xf numFmtId="0" fontId="0" fillId="2" borderId="15" xfId="0" applyFont="1" applyFill="1" applyBorder="1" applyAlignment="1">
      <alignment horizontal="center" vertical="center" shrinkToFit="1"/>
    </xf>
    <xf numFmtId="0" fontId="0" fillId="2" borderId="22" xfId="0" applyFont="1" applyFill="1" applyBorder="1" applyAlignment="1">
      <alignment horizontal="distributed" vertical="center" justifyLastLine="1" shrinkToFit="1"/>
    </xf>
    <xf numFmtId="0" fontId="0" fillId="2" borderId="51" xfId="0" applyFont="1" applyFill="1" applyBorder="1" applyAlignment="1">
      <alignment horizontal="distributed" vertical="center" justifyLastLine="1" shrinkToFit="1"/>
    </xf>
    <xf numFmtId="0" fontId="0" fillId="2" borderId="15" xfId="0" applyFont="1" applyFill="1" applyBorder="1" applyAlignment="1">
      <alignment horizontal="distributed" vertical="center" justifyLastLine="1" shrinkToFit="1"/>
    </xf>
    <xf numFmtId="0" fontId="0" fillId="0" borderId="15" xfId="0" applyFont="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8" xfId="0" quotePrefix="1" applyFont="1" applyBorder="1" applyAlignment="1" applyProtection="1">
      <alignment horizontal="center" vertical="center" shrinkToFit="1"/>
      <protection locked="0"/>
    </xf>
    <xf numFmtId="0" fontId="0" fillId="0" borderId="53" xfId="0" applyFont="1" applyBorder="1" applyAlignment="1" applyProtection="1">
      <alignment horizontal="center" vertical="center" shrinkToFit="1"/>
      <protection locked="0"/>
    </xf>
    <xf numFmtId="0" fontId="0" fillId="0" borderId="5" xfId="0" applyFont="1" applyBorder="1" applyAlignment="1" applyProtection="1">
      <alignment horizontal="center" vertical="center" shrinkToFit="1"/>
      <protection locked="0"/>
    </xf>
    <xf numFmtId="0" fontId="0" fillId="2" borderId="16" xfId="0" applyFont="1" applyFill="1" applyBorder="1" applyAlignment="1">
      <alignment horizontal="distributed" vertical="center" justifyLastLine="1" shrinkToFit="1"/>
    </xf>
    <xf numFmtId="0" fontId="0" fillId="2" borderId="5" xfId="0" applyFont="1" applyFill="1" applyBorder="1" applyAlignment="1">
      <alignment horizontal="distributed" vertical="center" justifyLastLine="1" shrinkToFit="1"/>
    </xf>
    <xf numFmtId="0" fontId="0" fillId="2" borderId="10" xfId="0" applyFont="1" applyFill="1" applyBorder="1" applyAlignment="1">
      <alignment horizontal="distributed" vertical="center" justifyLastLine="1" shrinkToFit="1"/>
    </xf>
    <xf numFmtId="0" fontId="0" fillId="0" borderId="113" xfId="0" applyFont="1" applyBorder="1" applyAlignment="1" applyProtection="1">
      <alignment vertical="center"/>
      <protection locked="0"/>
    </xf>
    <xf numFmtId="0" fontId="11" fillId="0" borderId="0" xfId="0" applyFont="1" applyFill="1" applyBorder="1" applyAlignment="1" applyProtection="1">
      <alignment horizontal="left" vertical="center" wrapText="1"/>
      <protection locked="0"/>
    </xf>
    <xf numFmtId="0" fontId="11" fillId="0" borderId="19" xfId="0" applyFont="1" applyFill="1" applyBorder="1" applyAlignment="1" applyProtection="1">
      <alignment horizontal="left" vertical="center" wrapText="1"/>
      <protection locked="0"/>
    </xf>
    <xf numFmtId="0" fontId="0" fillId="2" borderId="45" xfId="0" applyFont="1" applyFill="1" applyBorder="1" applyAlignment="1">
      <alignment horizontal="left" vertical="center" shrinkToFit="1"/>
    </xf>
    <xf numFmtId="0" fontId="0" fillId="2" borderId="23"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2" borderId="50" xfId="0" applyNumberFormat="1" applyFont="1" applyFill="1" applyBorder="1" applyAlignment="1">
      <alignment horizontal="center" vertical="center" shrinkToFit="1"/>
    </xf>
    <xf numFmtId="177" fontId="0" fillId="2" borderId="48" xfId="0" applyNumberFormat="1" applyFont="1" applyFill="1" applyBorder="1" applyAlignment="1">
      <alignment horizontal="center" vertical="center" shrinkToFit="1"/>
    </xf>
    <xf numFmtId="0" fontId="21" fillId="0" borderId="50" xfId="0" applyFont="1" applyFill="1" applyBorder="1" applyAlignment="1">
      <alignment vertical="center" wrapText="1" shrinkToFit="1"/>
    </xf>
    <xf numFmtId="0" fontId="21" fillId="0" borderId="19" xfId="0" applyFont="1" applyFill="1" applyBorder="1" applyAlignment="1">
      <alignment vertical="center" wrapText="1" shrinkToFit="1"/>
    </xf>
    <xf numFmtId="0" fontId="21" fillId="0" borderId="26" xfId="0" applyFont="1" applyFill="1" applyBorder="1" applyAlignment="1">
      <alignment vertical="center" wrapText="1" shrinkToFit="1"/>
    </xf>
    <xf numFmtId="0" fontId="0" fillId="2" borderId="52" xfId="0" applyFont="1" applyFill="1" applyBorder="1" applyAlignment="1">
      <alignment horizontal="center" vertical="center" shrinkToFit="1"/>
    </xf>
    <xf numFmtId="0" fontId="0" fillId="2" borderId="53"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177" fontId="0" fillId="2" borderId="18" xfId="0" applyNumberFormat="1" applyFont="1" applyFill="1" applyBorder="1" applyAlignment="1">
      <alignment horizontal="center" vertical="center" shrinkToFit="1"/>
    </xf>
    <xf numFmtId="177" fontId="0" fillId="2" borderId="19" xfId="0" applyNumberFormat="1" applyFon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0" borderId="10" xfId="0" applyNumberFormat="1" applyFont="1" applyFill="1" applyBorder="1" applyAlignment="1">
      <alignment horizontal="center" vertical="center" shrinkToFit="1"/>
    </xf>
    <xf numFmtId="176" fontId="6" fillId="0" borderId="24" xfId="0" applyNumberFormat="1" applyFont="1" applyFill="1" applyBorder="1" applyAlignment="1">
      <alignment horizontal="center" vertical="center" shrinkToFit="1"/>
    </xf>
    <xf numFmtId="177" fontId="6" fillId="0" borderId="28" xfId="0" applyNumberFormat="1" applyFont="1" applyFill="1" applyBorder="1" applyAlignment="1" applyProtection="1">
      <alignment vertical="center" shrinkToFit="1"/>
    </xf>
    <xf numFmtId="177" fontId="6" fillId="0" borderId="53" xfId="0" applyNumberFormat="1" applyFont="1" applyFill="1" applyBorder="1" applyAlignment="1" applyProtection="1">
      <alignment vertical="center" shrinkToFit="1"/>
    </xf>
    <xf numFmtId="0" fontId="0" fillId="9" borderId="19" xfId="0" applyFont="1"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ont="1" applyFill="1" applyBorder="1"/>
    <xf numFmtId="0" fontId="0" fillId="0" borderId="9" xfId="0" applyFont="1" applyFill="1" applyBorder="1" applyAlignment="1">
      <alignment horizontal="center" vertical="center"/>
    </xf>
    <xf numFmtId="0" fontId="0" fillId="0" borderId="105" xfId="0" applyFont="1" applyFill="1" applyBorder="1" applyAlignment="1">
      <alignment horizontal="center" vertical="center"/>
    </xf>
    <xf numFmtId="0" fontId="0" fillId="2" borderId="79" xfId="0" applyFont="1" applyFill="1" applyBorder="1" applyAlignment="1">
      <alignment horizontal="center" vertical="center" shrinkToFit="1"/>
    </xf>
    <xf numFmtId="0" fontId="0" fillId="2" borderId="101" xfId="0" applyFont="1" applyFill="1" applyBorder="1" applyAlignment="1">
      <alignment horizontal="center" vertical="center" shrinkToFit="1"/>
    </xf>
    <xf numFmtId="0" fontId="0" fillId="2" borderId="112" xfId="0" applyFont="1" applyFill="1" applyBorder="1" applyAlignment="1">
      <alignment horizontal="center" vertical="center" shrinkToFit="1"/>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4" xfId="0" applyNumberFormat="1" applyFont="1" applyFill="1" applyBorder="1" applyAlignment="1">
      <alignment horizontal="center" vertical="center" shrinkToFit="1"/>
    </xf>
    <xf numFmtId="0" fontId="0" fillId="2" borderId="110" xfId="0" applyFont="1" applyFill="1" applyBorder="1" applyAlignment="1">
      <alignment horizontal="center" vertical="center"/>
    </xf>
    <xf numFmtId="0" fontId="0" fillId="2" borderId="111" xfId="0" applyFont="1" applyFill="1" applyBorder="1" applyAlignment="1">
      <alignment horizontal="center" vertical="center"/>
    </xf>
    <xf numFmtId="0" fontId="0" fillId="0" borderId="9" xfId="0" applyFont="1" applyFill="1" applyBorder="1" applyAlignment="1">
      <alignment horizontal="center" vertical="center" shrinkToFit="1"/>
    </xf>
    <xf numFmtId="0" fontId="0" fillId="0" borderId="9" xfId="0" applyFont="1" applyFill="1" applyBorder="1" applyAlignment="1">
      <alignment vertical="center" shrinkToFit="1"/>
    </xf>
    <xf numFmtId="0" fontId="0" fillId="0" borderId="19" xfId="0" applyFont="1" applyFill="1" applyBorder="1" applyAlignment="1">
      <alignment vertical="center" shrinkToFit="1"/>
    </xf>
    <xf numFmtId="179" fontId="6" fillId="0" borderId="79" xfId="0" applyNumberFormat="1" applyFont="1" applyFill="1" applyBorder="1" applyAlignment="1">
      <alignment vertical="center"/>
    </xf>
    <xf numFmtId="179" fontId="6" fillId="0" borderId="112" xfId="0" applyNumberFormat="1" applyFont="1" applyFill="1" applyBorder="1" applyAlignment="1">
      <alignment vertical="center"/>
    </xf>
    <xf numFmtId="0" fontId="0" fillId="2" borderId="106" xfId="0" applyFont="1" applyFill="1" applyBorder="1" applyAlignment="1">
      <alignment horizontal="center" vertical="center" shrinkToFit="1"/>
    </xf>
    <xf numFmtId="0" fontId="0" fillId="2" borderId="107" xfId="0" applyFont="1" applyFill="1" applyBorder="1" applyAlignment="1">
      <alignment horizontal="center" vertical="center" shrinkToFit="1"/>
    </xf>
    <xf numFmtId="0" fontId="0" fillId="2" borderId="18"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35" xfId="0" applyFont="1" applyFill="1" applyBorder="1" applyAlignment="1">
      <alignment horizontal="center" vertical="center" textRotation="255" shrinkToFit="1"/>
    </xf>
    <xf numFmtId="0" fontId="0" fillId="2" borderId="36" xfId="0" applyFont="1" applyFill="1" applyBorder="1" applyAlignment="1">
      <alignment horizontal="center" vertical="center" textRotation="255" shrinkToFit="1"/>
    </xf>
    <xf numFmtId="179" fontId="6" fillId="0" borderId="106" xfId="0" applyNumberFormat="1" applyFont="1" applyFill="1" applyBorder="1" applyAlignment="1">
      <alignment vertical="center"/>
    </xf>
    <xf numFmtId="179" fontId="6" fillId="0" borderId="107" xfId="0" applyNumberFormat="1" applyFont="1" applyFill="1" applyBorder="1" applyAlignment="1">
      <alignment vertical="center"/>
    </xf>
    <xf numFmtId="0" fontId="0" fillId="2" borderId="31"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39"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58" xfId="0" applyFont="1" applyFill="1" applyBorder="1" applyAlignment="1">
      <alignment horizontal="center" vertical="center" textRotation="255" shrinkToFit="1"/>
    </xf>
    <xf numFmtId="0" fontId="0" fillId="2" borderId="37" xfId="0" applyFont="1" applyFill="1" applyBorder="1" applyAlignment="1">
      <alignment horizontal="center" vertical="center" textRotation="255" shrinkToFit="1"/>
    </xf>
    <xf numFmtId="0" fontId="0" fillId="2" borderId="68" xfId="0" applyFont="1" applyFill="1" applyBorder="1" applyAlignment="1">
      <alignment horizontal="center" vertical="center" textRotation="255" shrinkToFit="1"/>
    </xf>
    <xf numFmtId="179" fontId="6" fillId="0" borderId="16" xfId="0" applyNumberFormat="1" applyFont="1" applyFill="1" applyBorder="1" applyAlignment="1">
      <alignment horizontal="right" vertical="center"/>
    </xf>
    <xf numFmtId="0" fontId="0" fillId="0" borderId="10" xfId="0" applyFont="1" applyFill="1" applyBorder="1"/>
    <xf numFmtId="179" fontId="6" fillId="0" borderId="78" xfId="0" applyNumberFormat="1" applyFont="1" applyFill="1" applyBorder="1" applyAlignment="1">
      <alignment horizontal="right" vertical="center"/>
    </xf>
    <xf numFmtId="0" fontId="0" fillId="0" borderId="98" xfId="0" applyFont="1" applyFill="1" applyBorder="1"/>
    <xf numFmtId="179" fontId="6" fillId="0" borderId="104" xfId="0" applyNumberFormat="1" applyFont="1" applyFill="1" applyBorder="1" applyAlignment="1">
      <alignment horizontal="right" vertical="center"/>
    </xf>
    <xf numFmtId="0" fontId="0" fillId="0" borderId="106" xfId="0" applyFont="1" applyFill="1" applyBorder="1"/>
    <xf numFmtId="179" fontId="6" fillId="0" borderId="54" xfId="0" applyNumberFormat="1" applyFont="1" applyFill="1" applyBorder="1" applyAlignment="1">
      <alignment horizontal="right" vertical="center"/>
    </xf>
    <xf numFmtId="0" fontId="0" fillId="0" borderId="12" xfId="0" applyFont="1" applyFill="1" applyBorder="1"/>
    <xf numFmtId="0" fontId="0" fillId="2" borderId="19" xfId="0" applyFont="1"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0" fontId="0" fillId="0" borderId="4"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32" xfId="0" applyFont="1" applyBorder="1" applyAlignment="1" applyProtection="1">
      <alignment horizontal="left" vertical="top"/>
      <protection locked="0"/>
    </xf>
    <xf numFmtId="0" fontId="4" fillId="0" borderId="147" xfId="0" applyFont="1" applyBorder="1" applyAlignment="1">
      <alignment horizontal="left" vertical="top"/>
    </xf>
    <xf numFmtId="0" fontId="4" fillId="0" borderId="158" xfId="0" applyFont="1" applyBorder="1" applyAlignment="1">
      <alignment horizontal="left" vertical="top"/>
    </xf>
    <xf numFmtId="0" fontId="4" fillId="0" borderId="159" xfId="0" applyFont="1" applyBorder="1" applyAlignment="1">
      <alignment horizontal="left" vertical="top"/>
    </xf>
    <xf numFmtId="0" fontId="4" fillId="0" borderId="177" xfId="0" applyFont="1" applyBorder="1" applyAlignment="1">
      <alignment horizontal="left" vertical="top"/>
    </xf>
    <xf numFmtId="0" fontId="4" fillId="0" borderId="132" xfId="0" applyFont="1" applyBorder="1" applyAlignment="1">
      <alignment horizontal="left" vertical="top"/>
    </xf>
    <xf numFmtId="0" fontId="4" fillId="0" borderId="133" xfId="0" applyFont="1" applyBorder="1" applyAlignment="1">
      <alignment horizontal="left" vertical="top"/>
    </xf>
    <xf numFmtId="0" fontId="4" fillId="0" borderId="160" xfId="0" applyFont="1" applyBorder="1" applyAlignment="1">
      <alignment horizontal="left" vertical="top"/>
    </xf>
    <xf numFmtId="0" fontId="4" fillId="0" borderId="131" xfId="0" applyFont="1" applyBorder="1" applyAlignment="1">
      <alignment horizontal="left" vertical="top"/>
    </xf>
    <xf numFmtId="0" fontId="0" fillId="0" borderId="18"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48" xfId="0" applyFont="1" applyBorder="1" applyAlignment="1" applyProtection="1">
      <alignment horizontal="left" vertical="top"/>
      <protection locked="0"/>
    </xf>
    <xf numFmtId="0" fontId="4" fillId="0" borderId="42"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32" xfId="0" applyFont="1" applyBorder="1" applyAlignment="1" applyProtection="1">
      <alignment horizontal="left" vertical="top"/>
      <protection locked="0"/>
    </xf>
    <xf numFmtId="0" fontId="4" fillId="0" borderId="42"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4" fillId="0" borderId="50"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48"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58" xfId="0" applyFont="1" applyBorder="1" applyAlignment="1">
      <alignment horizontal="left" vertical="top" shrinkToFit="1"/>
    </xf>
    <xf numFmtId="0" fontId="4" fillId="0" borderId="159" xfId="0" applyFont="1" applyBorder="1" applyAlignment="1">
      <alignment horizontal="left" vertical="top" shrinkToFit="1"/>
    </xf>
    <xf numFmtId="0" fontId="0" fillId="0" borderId="4"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2" xfId="0" applyBorder="1" applyAlignment="1" applyProtection="1">
      <alignment horizontal="left" vertical="top"/>
      <protection locked="0"/>
    </xf>
    <xf numFmtId="0" fontId="4" fillId="0" borderId="20" xfId="0" applyFont="1" applyBorder="1" applyAlignment="1">
      <alignment horizontal="left" vertical="top"/>
    </xf>
    <xf numFmtId="0" fontId="4" fillId="0" borderId="8" xfId="0" applyFont="1" applyBorder="1" applyAlignment="1">
      <alignment horizontal="left" vertical="top"/>
    </xf>
    <xf numFmtId="0" fontId="4" fillId="0" borderId="94" xfId="0" applyFont="1" applyBorder="1" applyAlignment="1">
      <alignment horizontal="left" vertical="top"/>
    </xf>
    <xf numFmtId="0" fontId="0" fillId="0" borderId="34"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4" xfId="0" applyBorder="1" applyAlignment="1" applyProtection="1">
      <alignment horizontal="left" vertical="top"/>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5" borderId="20" xfId="0" applyFont="1" applyFill="1" applyBorder="1" applyAlignment="1">
      <alignment horizontal="center" vertical="center"/>
    </xf>
    <xf numFmtId="0" fontId="0" fillId="5" borderId="8" xfId="0" applyFont="1" applyFill="1" applyBorder="1" applyAlignment="1">
      <alignment horizontal="center" vertical="center"/>
    </xf>
    <xf numFmtId="0" fontId="0" fillId="5" borderId="94" xfId="0" applyFont="1" applyFill="1" applyBorder="1" applyAlignment="1">
      <alignment horizontal="center" vertical="center"/>
    </xf>
    <xf numFmtId="0" fontId="0" fillId="5" borderId="50" xfId="0" applyFont="1" applyFill="1" applyBorder="1" applyAlignment="1">
      <alignment horizontal="center" vertical="center"/>
    </xf>
    <xf numFmtId="0" fontId="0" fillId="5" borderId="19" xfId="0" applyFont="1" applyFill="1" applyBorder="1" applyAlignment="1">
      <alignment horizontal="center" vertical="center"/>
    </xf>
    <xf numFmtId="0" fontId="0" fillId="5" borderId="48" xfId="0" applyFont="1" applyFill="1" applyBorder="1" applyAlignment="1">
      <alignment horizontal="center" vertical="center"/>
    </xf>
    <xf numFmtId="0" fontId="0" fillId="5" borderId="30" xfId="0" applyFont="1" applyFill="1" applyBorder="1" applyAlignment="1">
      <alignment horizontal="center" vertical="center"/>
    </xf>
    <xf numFmtId="0" fontId="0" fillId="5" borderId="80" xfId="0" applyFont="1" applyFill="1" applyBorder="1" applyAlignment="1">
      <alignment horizontal="center" vertical="center"/>
    </xf>
    <xf numFmtId="0" fontId="0" fillId="5" borderId="51"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26" xfId="0" applyFont="1" applyFill="1" applyBorder="1" applyAlignment="1">
      <alignment horizontal="center" vertical="center"/>
    </xf>
    <xf numFmtId="0" fontId="0" fillId="5" borderId="155" xfId="0" applyFont="1" applyFill="1" applyBorder="1" applyAlignment="1">
      <alignment horizontal="center" vertical="center"/>
    </xf>
    <xf numFmtId="0" fontId="0" fillId="5" borderId="156" xfId="0" applyFont="1" applyFill="1" applyBorder="1" applyAlignment="1">
      <alignment horizontal="center" vertical="center"/>
    </xf>
    <xf numFmtId="0" fontId="0" fillId="5" borderId="157"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9" xfId="0" applyFont="1" applyFill="1" applyBorder="1" applyAlignment="1">
      <alignment horizontal="center" vertical="center"/>
    </xf>
    <xf numFmtId="0" fontId="0" fillId="5" borderId="47" xfId="0" applyFont="1" applyFill="1" applyBorder="1" applyAlignment="1">
      <alignment horizontal="center" vertical="center"/>
    </xf>
    <xf numFmtId="49" fontId="0" fillId="0" borderId="18" xfId="0" applyNumberFormat="1" applyFont="1" applyBorder="1" applyAlignment="1">
      <alignment horizontal="left" vertical="center" shrinkToFit="1"/>
    </xf>
    <xf numFmtId="49" fontId="0" fillId="0" borderId="19" xfId="0" applyNumberFormat="1" applyFont="1" applyBorder="1" applyAlignment="1">
      <alignment horizontal="left" vertical="center" shrinkToFit="1"/>
    </xf>
    <xf numFmtId="38" fontId="6" fillId="0" borderId="18" xfId="3" applyFont="1" applyFill="1" applyBorder="1" applyAlignment="1">
      <alignment horizontal="right" vertical="center" shrinkToFit="1"/>
    </xf>
    <xf numFmtId="38" fontId="6" fillId="0" borderId="48" xfId="3" applyFont="1" applyFill="1" applyBorder="1" applyAlignment="1">
      <alignment horizontal="right" vertical="center" shrinkToFit="1"/>
    </xf>
    <xf numFmtId="38" fontId="6" fillId="0" borderId="50" xfId="3" applyFont="1" applyFill="1" applyBorder="1" applyAlignment="1">
      <alignment horizontal="right" vertical="center" shrinkToFit="1"/>
    </xf>
    <xf numFmtId="38" fontId="6" fillId="0" borderId="132" xfId="3" applyFont="1" applyFill="1" applyBorder="1" applyAlignment="1">
      <alignment horizontal="right" vertical="center" shrinkToFit="1"/>
    </xf>
    <xf numFmtId="38" fontId="6" fillId="0" borderId="133" xfId="3" applyFont="1" applyFill="1" applyBorder="1" applyAlignment="1">
      <alignment horizontal="right" vertical="center" shrinkToFit="1"/>
    </xf>
    <xf numFmtId="38" fontId="6" fillId="0" borderId="131" xfId="3" applyFont="1" applyFill="1" applyBorder="1" applyAlignment="1">
      <alignment horizontal="right" vertical="center" shrinkToFit="1"/>
    </xf>
    <xf numFmtId="38" fontId="6" fillId="0" borderId="26" xfId="3" applyFont="1" applyFill="1" applyBorder="1" applyAlignment="1">
      <alignment horizontal="right" vertical="center" shrinkToFit="1"/>
    </xf>
    <xf numFmtId="0" fontId="0" fillId="5" borderId="34" xfId="0" applyFont="1" applyFill="1" applyBorder="1" applyAlignment="1">
      <alignment horizontal="center" vertical="center"/>
    </xf>
    <xf numFmtId="0" fontId="0" fillId="5" borderId="18" xfId="0" applyFont="1" applyFill="1" applyBorder="1" applyAlignment="1">
      <alignment horizontal="center" vertical="center"/>
    </xf>
    <xf numFmtId="0" fontId="2" fillId="0" borderId="52" xfId="0" applyFont="1" applyBorder="1" applyAlignment="1" applyProtection="1">
      <alignment horizontal="left" vertical="center" wrapText="1" shrinkToFit="1"/>
      <protection locked="0"/>
    </xf>
    <xf numFmtId="0" fontId="2" fillId="0" borderId="53" xfId="0" applyFont="1" applyBorder="1" applyAlignment="1" applyProtection="1">
      <alignment horizontal="left" vertical="center" wrapText="1" shrinkToFit="1"/>
      <protection locked="0"/>
    </xf>
    <xf numFmtId="0" fontId="2" fillId="0" borderId="57" xfId="0" applyFont="1" applyBorder="1" applyAlignment="1" applyProtection="1">
      <alignment horizontal="left" vertical="center" wrapText="1" shrinkToFit="1"/>
      <protection locked="0"/>
    </xf>
    <xf numFmtId="0" fontId="2" fillId="0" borderId="174" xfId="0" applyFont="1" applyBorder="1" applyAlignment="1" applyProtection="1">
      <alignment horizontal="left" vertical="center" wrapText="1" shrinkToFit="1"/>
      <protection locked="0"/>
    </xf>
    <xf numFmtId="0" fontId="2" fillId="0" borderId="175" xfId="0" applyFont="1" applyBorder="1" applyAlignment="1" applyProtection="1">
      <alignment horizontal="left" vertical="center" wrapText="1" shrinkToFit="1"/>
      <protection locked="0"/>
    </xf>
    <xf numFmtId="0" fontId="2" fillId="0" borderId="176" xfId="0" applyFont="1" applyBorder="1" applyAlignment="1" applyProtection="1">
      <alignment horizontal="left" vertical="center" wrapText="1" shrinkToFit="1"/>
      <protection locked="0"/>
    </xf>
    <xf numFmtId="0" fontId="0" fillId="0" borderId="166" xfId="0" applyFont="1" applyBorder="1" applyAlignment="1">
      <alignment horizontal="center" vertical="center" shrinkToFit="1"/>
    </xf>
    <xf numFmtId="0" fontId="0" fillId="0" borderId="167" xfId="0" applyFont="1" applyBorder="1" applyAlignment="1">
      <alignment horizontal="center" vertical="center" shrinkToFit="1"/>
    </xf>
    <xf numFmtId="176" fontId="6" fillId="0" borderId="168" xfId="0" applyNumberFormat="1" applyFont="1" applyFill="1" applyBorder="1" applyAlignment="1">
      <alignment horizontal="right" vertical="center" shrinkToFit="1"/>
    </xf>
    <xf numFmtId="176" fontId="6" fillId="0" borderId="169" xfId="0" applyNumberFormat="1" applyFont="1" applyFill="1" applyBorder="1" applyAlignment="1">
      <alignment horizontal="right" vertical="center" shrinkToFit="1"/>
    </xf>
    <xf numFmtId="176" fontId="6" fillId="0" borderId="170" xfId="0" applyNumberFormat="1" applyFont="1" applyFill="1" applyBorder="1" applyAlignment="1">
      <alignment horizontal="right" vertical="center" shrinkToFit="1"/>
    </xf>
    <xf numFmtId="176" fontId="6" fillId="0" borderId="171" xfId="0" applyNumberFormat="1" applyFont="1" applyFill="1" applyBorder="1" applyAlignment="1">
      <alignment horizontal="right" vertical="center" shrinkToFit="1"/>
    </xf>
    <xf numFmtId="176" fontId="6" fillId="0" borderId="172" xfId="0" applyNumberFormat="1" applyFont="1" applyFill="1" applyBorder="1" applyAlignment="1">
      <alignment horizontal="right" vertical="center" shrinkToFit="1"/>
    </xf>
    <xf numFmtId="176" fontId="6" fillId="0" borderId="166" xfId="0" applyNumberFormat="1" applyFont="1" applyFill="1" applyBorder="1" applyAlignment="1">
      <alignment horizontal="right" vertical="center" shrinkToFit="1"/>
    </xf>
    <xf numFmtId="176" fontId="6" fillId="0" borderId="173" xfId="0" applyNumberFormat="1" applyFont="1" applyFill="1" applyBorder="1" applyAlignment="1">
      <alignment horizontal="right" vertical="center" shrinkToFit="1"/>
    </xf>
    <xf numFmtId="49" fontId="0" fillId="0" borderId="121" xfId="0" applyNumberFormat="1" applyFont="1" applyBorder="1" applyAlignment="1" applyProtection="1">
      <alignment horizontal="left" vertical="center" shrinkToFit="1"/>
      <protection locked="0"/>
    </xf>
    <xf numFmtId="38" fontId="6" fillId="0" borderId="91" xfId="3" applyFont="1" applyFill="1" applyBorder="1" applyAlignment="1" applyProtection="1">
      <alignment horizontal="right" vertical="center" wrapText="1" shrinkToFit="1"/>
      <protection locked="0"/>
    </xf>
    <xf numFmtId="38" fontId="6" fillId="0" borderId="140" xfId="3" applyFont="1" applyFill="1" applyBorder="1" applyAlignment="1" applyProtection="1">
      <alignment horizontal="right" vertical="center" wrapText="1" shrinkToFit="1"/>
      <protection locked="0"/>
    </xf>
    <xf numFmtId="38" fontId="6" fillId="0" borderId="61" xfId="3" applyFont="1" applyFill="1" applyBorder="1" applyAlignment="1" applyProtection="1">
      <alignment horizontal="right" vertical="center"/>
      <protection locked="0"/>
    </xf>
    <xf numFmtId="38" fontId="6" fillId="0" borderId="140" xfId="3" applyFont="1" applyFill="1" applyBorder="1" applyAlignment="1" applyProtection="1">
      <alignment horizontal="right" vertical="center"/>
      <protection locked="0"/>
    </xf>
    <xf numFmtId="38" fontId="6" fillId="0" borderId="141" xfId="3" applyFont="1" applyFill="1" applyBorder="1" applyAlignment="1" applyProtection="1">
      <alignment horizontal="right" vertical="center"/>
      <protection locked="0"/>
    </xf>
    <xf numFmtId="38" fontId="6" fillId="0" borderId="142" xfId="3" applyFont="1" applyFill="1" applyBorder="1" applyAlignment="1" applyProtection="1">
      <alignment horizontal="right" vertical="center"/>
      <protection locked="0"/>
    </xf>
    <xf numFmtId="38" fontId="6" fillId="0" borderId="151" xfId="3" applyFont="1" applyFill="1" applyBorder="1" applyAlignment="1" applyProtection="1">
      <alignment horizontal="right" vertical="center"/>
      <protection locked="0"/>
    </xf>
    <xf numFmtId="38" fontId="6" fillId="0" borderId="91" xfId="3" applyFont="1" applyFill="1" applyBorder="1" applyAlignment="1" applyProtection="1">
      <alignment horizontal="right" vertical="center"/>
      <protection locked="0"/>
    </xf>
    <xf numFmtId="38" fontId="6" fillId="0" borderId="90" xfId="3" applyFont="1" applyFill="1" applyBorder="1" applyAlignment="1" applyProtection="1">
      <alignment horizontal="right" vertical="center"/>
      <protection locked="0"/>
    </xf>
    <xf numFmtId="49" fontId="0" fillId="0" borderId="129" xfId="0" applyNumberFormat="1" applyFont="1" applyBorder="1" applyAlignment="1" applyProtection="1">
      <alignment horizontal="left" vertical="center" shrinkToFit="1"/>
      <protection locked="0"/>
    </xf>
    <xf numFmtId="38" fontId="6" fillId="0" borderId="134" xfId="3" applyFont="1" applyFill="1" applyBorder="1" applyAlignment="1" applyProtection="1">
      <alignment horizontal="right" vertical="center" shrinkToFit="1"/>
      <protection locked="0"/>
    </xf>
    <xf numFmtId="38" fontId="6" fillId="0" borderId="130" xfId="3" applyFont="1" applyFill="1" applyBorder="1" applyAlignment="1" applyProtection="1">
      <alignment horizontal="right" vertical="center" shrinkToFit="1"/>
      <protection locked="0"/>
    </xf>
    <xf numFmtId="38" fontId="6" fillId="0" borderId="128" xfId="3" applyFont="1" applyFill="1" applyBorder="1" applyAlignment="1" applyProtection="1">
      <alignment horizontal="right" vertical="center" shrinkToFit="1"/>
      <protection locked="0"/>
    </xf>
    <xf numFmtId="38" fontId="6" fillId="0" borderId="135" xfId="3" applyFont="1" applyFill="1" applyBorder="1" applyAlignment="1" applyProtection="1">
      <alignment horizontal="right" vertical="center" shrinkToFit="1"/>
      <protection locked="0"/>
    </xf>
    <xf numFmtId="38" fontId="6" fillId="0" borderId="136" xfId="3" applyFont="1" applyFill="1" applyBorder="1" applyAlignment="1" applyProtection="1">
      <alignment horizontal="right" vertical="center" shrinkToFit="1"/>
      <protection locked="0"/>
    </xf>
    <xf numFmtId="38" fontId="6" fillId="0" borderId="154" xfId="3" applyFont="1" applyFill="1" applyBorder="1" applyAlignment="1" applyProtection="1">
      <alignment horizontal="right" vertical="center" shrinkToFit="1"/>
      <protection locked="0"/>
    </xf>
    <xf numFmtId="38" fontId="6" fillId="0" borderId="137" xfId="3" applyFont="1" applyFill="1" applyBorder="1" applyAlignment="1" applyProtection="1">
      <alignment horizontal="right" vertical="center" shrinkToFit="1"/>
      <protection locked="0"/>
    </xf>
    <xf numFmtId="0" fontId="0" fillId="2" borderId="34"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4"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0" borderId="124" xfId="0" applyFont="1" applyBorder="1" applyAlignment="1">
      <alignment horizontal="center" vertical="center" shrinkToFit="1"/>
    </xf>
    <xf numFmtId="0" fontId="0" fillId="0" borderId="74" xfId="0" applyFont="1"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38" xfId="0" applyNumberFormat="1" applyFont="1" applyFill="1" applyBorder="1" applyAlignment="1">
      <alignment horizontal="right" vertical="center" shrinkToFit="1"/>
    </xf>
    <xf numFmtId="176" fontId="6" fillId="0" borderId="139" xfId="0" applyNumberFormat="1" applyFont="1" applyFill="1" applyBorder="1" applyAlignment="1">
      <alignment horizontal="right" vertical="center" shrinkToFit="1"/>
    </xf>
    <xf numFmtId="176" fontId="6" fillId="0" borderId="124" xfId="0" applyNumberFormat="1" applyFont="1" applyFill="1" applyBorder="1" applyAlignment="1">
      <alignment horizontal="right" vertical="center" shrinkToFit="1"/>
    </xf>
    <xf numFmtId="176" fontId="6" fillId="0" borderId="125" xfId="0" applyNumberFormat="1" applyFont="1" applyFill="1" applyBorder="1" applyAlignment="1">
      <alignment horizontal="right" vertical="center" shrinkToFit="1"/>
    </xf>
    <xf numFmtId="0" fontId="3" fillId="0" borderId="0" xfId="0" applyFont="1" applyAlignment="1">
      <alignment horizontal="left" vertical="center"/>
    </xf>
    <xf numFmtId="0" fontId="0" fillId="2" borderId="94"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128" xfId="0" applyFont="1" applyFill="1" applyBorder="1" applyAlignment="1">
      <alignment horizontal="center" vertical="center" shrinkToFit="1"/>
    </xf>
    <xf numFmtId="0" fontId="0" fillId="2" borderId="129" xfId="0" applyFont="1" applyFill="1" applyBorder="1" applyAlignment="1">
      <alignment horizontal="center" vertical="center" shrinkToFit="1"/>
    </xf>
    <xf numFmtId="0" fontId="0" fillId="2" borderId="48" xfId="0" applyFont="1"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2" borderId="50" xfId="0" applyFont="1" applyFill="1" applyBorder="1" applyAlignment="1">
      <alignment horizontal="center" vertical="center" shrinkToFit="1"/>
    </xf>
    <xf numFmtId="0" fontId="0" fillId="2" borderId="132" xfId="0" applyFont="1" applyFill="1" applyBorder="1" applyAlignment="1">
      <alignment horizontal="center" vertical="center" shrinkToFit="1"/>
    </xf>
    <xf numFmtId="0" fontId="0" fillId="2" borderId="133" xfId="0" applyFont="1" applyFill="1" applyBorder="1" applyAlignment="1">
      <alignment horizontal="center" vertical="center" shrinkToFit="1"/>
    </xf>
    <xf numFmtId="0" fontId="0" fillId="2" borderId="131" xfId="0" applyFont="1" applyFill="1" applyBorder="1" applyAlignment="1">
      <alignment horizontal="center" vertical="center" shrinkToFit="1"/>
    </xf>
    <xf numFmtId="0" fontId="0" fillId="2" borderId="77" xfId="0" applyFont="1" applyFill="1" applyBorder="1" applyAlignment="1">
      <alignment horizontal="left" vertical="center"/>
    </xf>
    <xf numFmtId="0" fontId="0" fillId="2" borderId="80" xfId="0" applyFont="1" applyFill="1" applyBorder="1" applyAlignment="1">
      <alignment horizontal="left" vertical="center"/>
    </xf>
    <xf numFmtId="0" fontId="0" fillId="2" borderId="122" xfId="0" applyFont="1" applyFill="1" applyBorder="1" applyAlignment="1">
      <alignment horizontal="left" vertical="center"/>
    </xf>
    <xf numFmtId="182" fontId="0" fillId="0" borderId="22" xfId="0" applyNumberFormat="1" applyFont="1" applyBorder="1" applyAlignment="1">
      <alignment horizontal="left" vertical="center"/>
    </xf>
    <xf numFmtId="182" fontId="0" fillId="0" borderId="15" xfId="0" applyNumberFormat="1" applyFont="1" applyBorder="1" applyAlignment="1">
      <alignment horizontal="left" vertical="center"/>
    </xf>
    <xf numFmtId="182" fontId="0" fillId="0" borderId="23" xfId="0" applyNumberFormat="1" applyFont="1" applyBorder="1" applyAlignment="1">
      <alignment horizontal="left" vertical="center"/>
    </xf>
    <xf numFmtId="0" fontId="0" fillId="0" borderId="21" xfId="0" applyFont="1" applyBorder="1" applyAlignment="1" applyProtection="1">
      <alignment horizontal="left" vertical="center" shrinkToFit="1"/>
      <protection locked="0"/>
    </xf>
    <xf numFmtId="0" fontId="0" fillId="0" borderId="45" xfId="0" applyFont="1" applyBorder="1" applyAlignment="1" applyProtection="1">
      <alignment horizontal="left" vertical="center" shrinkToFit="1"/>
      <protection locked="0"/>
    </xf>
    <xf numFmtId="0" fontId="0" fillId="0" borderId="114" xfId="0" applyFont="1"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19" xfId="0" applyFont="1" applyBorder="1" applyAlignment="1">
      <alignment horizontal="right" vertical="center"/>
    </xf>
    <xf numFmtId="0" fontId="0" fillId="2" borderId="31" xfId="0" applyFont="1" applyFill="1" applyBorder="1" applyAlignment="1">
      <alignment horizontal="left" vertical="center"/>
    </xf>
    <xf numFmtId="0" fontId="0" fillId="2" borderId="9" xfId="0" applyFont="1" applyFill="1" applyBorder="1" applyAlignment="1">
      <alignment horizontal="left" vertical="center"/>
    </xf>
    <xf numFmtId="0" fontId="0" fillId="2" borderId="105" xfId="0" applyFont="1" applyFill="1" applyBorder="1" applyAlignment="1">
      <alignment horizontal="left" vertical="center"/>
    </xf>
    <xf numFmtId="0" fontId="0" fillId="0" borderId="11"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29" xfId="0" applyFont="1" applyBorder="1" applyAlignment="1" applyProtection="1">
      <alignment horizontal="left" vertical="center"/>
      <protection locked="0"/>
    </xf>
    <xf numFmtId="0" fontId="0" fillId="2" borderId="77" xfId="0" applyFont="1" applyFill="1" applyBorder="1" applyAlignment="1">
      <alignment horizontal="left" vertical="center" shrinkToFit="1"/>
    </xf>
    <xf numFmtId="0" fontId="0" fillId="2" borderId="80" xfId="0" applyFont="1" applyFill="1" applyBorder="1" applyAlignment="1">
      <alignment horizontal="left" vertical="center" shrinkToFit="1"/>
    </xf>
    <xf numFmtId="0" fontId="0" fillId="2" borderId="122" xfId="0" applyFont="1"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2" borderId="34" xfId="0" applyFont="1" applyFill="1" applyBorder="1" applyAlignment="1">
      <alignment horizontal="left" vertical="center"/>
    </xf>
    <xf numFmtId="0" fontId="0" fillId="2" borderId="8" xfId="0" applyFont="1" applyFill="1" applyBorder="1" applyAlignment="1">
      <alignment horizontal="left" vertical="center"/>
    </xf>
    <xf numFmtId="0" fontId="0" fillId="2" borderId="25" xfId="0" applyFont="1" applyFill="1" applyBorder="1" applyAlignment="1">
      <alignment horizontal="left" vertical="center"/>
    </xf>
    <xf numFmtId="0" fontId="0" fillId="0" borderId="58" xfId="0" applyFont="1" applyBorder="1" applyAlignment="1">
      <alignment horizontal="left" vertical="center"/>
    </xf>
    <xf numFmtId="0" fontId="0" fillId="0" borderId="93" xfId="0" applyFont="1" applyBorder="1" applyAlignment="1">
      <alignment horizontal="left" vertical="center"/>
    </xf>
    <xf numFmtId="0" fontId="0" fillId="0" borderId="103" xfId="0" applyFont="1" applyBorder="1" applyAlignment="1">
      <alignment horizontal="left" vertical="center"/>
    </xf>
    <xf numFmtId="0" fontId="0" fillId="2" borderId="22" xfId="0" applyFont="1" applyFill="1" applyBorder="1" applyAlignment="1">
      <alignment horizontal="left" vertical="center" shrinkToFit="1"/>
    </xf>
    <xf numFmtId="0" fontId="0" fillId="2" borderId="15" xfId="0" applyFont="1" applyFill="1" applyBorder="1" applyAlignment="1">
      <alignment horizontal="left" vertical="center" shrinkToFit="1"/>
    </xf>
    <xf numFmtId="0" fontId="0" fillId="2" borderId="23" xfId="0" applyFont="1" applyFill="1" applyBorder="1" applyAlignment="1">
      <alignment horizontal="left" vertical="center" shrinkToFit="1"/>
    </xf>
    <xf numFmtId="0" fontId="0" fillId="2" borderId="81" xfId="0" applyFont="1" applyFill="1" applyBorder="1" applyAlignment="1">
      <alignment horizontal="left" vertical="center" shrinkToFit="1"/>
    </xf>
    <xf numFmtId="0" fontId="0" fillId="2" borderId="13" xfId="0" applyFont="1"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78" xfId="0" applyFont="1" applyFill="1" applyBorder="1" applyAlignment="1">
      <alignment horizontal="center" vertical="center"/>
    </xf>
    <xf numFmtId="0" fontId="0" fillId="2" borderId="101" xfId="0" applyFont="1" applyFill="1" applyBorder="1" applyAlignment="1">
      <alignment horizontal="center" vertical="center"/>
    </xf>
    <xf numFmtId="0" fontId="0" fillId="2" borderId="112" xfId="0" applyFont="1" applyFill="1" applyBorder="1" applyAlignment="1">
      <alignment horizontal="center" vertical="center"/>
    </xf>
    <xf numFmtId="0" fontId="0" fillId="0" borderId="123" xfId="0" applyFont="1" applyBorder="1" applyAlignment="1">
      <alignment horizontal="left" vertical="center"/>
    </xf>
    <xf numFmtId="0" fontId="0" fillId="0" borderId="96" xfId="0" applyFont="1" applyBorder="1" applyAlignment="1">
      <alignment horizontal="left" vertical="center"/>
    </xf>
    <xf numFmtId="0" fontId="0" fillId="0" borderId="97" xfId="0" applyFont="1" applyBorder="1" applyAlignment="1">
      <alignment horizontal="left" vertical="center"/>
    </xf>
    <xf numFmtId="0" fontId="0" fillId="2" borderId="22" xfId="0" applyFont="1" applyFill="1" applyBorder="1" applyAlignment="1">
      <alignment horizontal="center" vertical="center" shrinkToFit="1"/>
    </xf>
    <xf numFmtId="0" fontId="4" fillId="0" borderId="3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88" xfId="0" applyFont="1" applyBorder="1" applyAlignment="1" applyProtection="1">
      <alignment horizontal="left" vertical="center" wrapText="1"/>
      <protection locked="0"/>
    </xf>
    <xf numFmtId="0" fontId="0" fillId="2" borderId="44" xfId="0" applyFont="1" applyFill="1" applyBorder="1" applyAlignment="1">
      <alignment horizontal="left" vertical="center" shrinkToFit="1"/>
    </xf>
    <xf numFmtId="0" fontId="0" fillId="2" borderId="24" xfId="0" applyFont="1" applyFill="1" applyBorder="1" applyAlignment="1">
      <alignment horizontal="left" vertical="center" shrinkToFit="1"/>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8" borderId="4" xfId="0" applyFont="1" applyFill="1" applyBorder="1" applyAlignment="1">
      <alignment horizontal="left" vertical="center" shrinkToFit="1"/>
    </xf>
    <xf numFmtId="0" fontId="8" fillId="8" borderId="43" xfId="0" applyFont="1" applyFill="1" applyBorder="1" applyAlignment="1">
      <alignment horizontal="left" vertical="center" shrinkToFit="1"/>
    </xf>
    <xf numFmtId="0" fontId="8" fillId="8" borderId="75" xfId="0" applyFont="1" applyFill="1" applyBorder="1" applyAlignment="1">
      <alignment horizontal="left" vertical="center" shrinkToFit="1"/>
    </xf>
    <xf numFmtId="0" fontId="3" fillId="8" borderId="44"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3" xfId="0" applyFont="1" applyFill="1" applyBorder="1" applyAlignment="1">
      <alignment horizontal="left" vertical="center" shrinkToFit="1"/>
    </xf>
    <xf numFmtId="0" fontId="3" fillId="8" borderId="27" xfId="0" applyFont="1" applyFill="1" applyBorder="1" applyAlignment="1">
      <alignment horizontal="left" vertical="center" shrinkToFit="1"/>
    </xf>
    <xf numFmtId="0" fontId="0" fillId="3" borderId="31"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105" xfId="0" applyFont="1" applyFill="1" applyBorder="1" applyAlignment="1">
      <alignment horizontal="center" vertical="center" shrinkToFit="1"/>
    </xf>
    <xf numFmtId="0" fontId="0" fillId="0" borderId="33" xfId="0" applyFont="1" applyFill="1" applyBorder="1" applyAlignment="1">
      <alignment horizontal="center" vertical="center" textRotation="255" shrinkToFit="1"/>
    </xf>
    <xf numFmtId="0" fontId="0" fillId="0" borderId="14" xfId="0" applyFont="1" applyFill="1" applyBorder="1" applyAlignment="1">
      <alignment horizontal="center" vertical="center" textRotation="255" shrinkToFit="1"/>
    </xf>
    <xf numFmtId="0" fontId="0" fillId="0" borderId="88" xfId="0" applyFont="1" applyFill="1" applyBorder="1" applyAlignment="1">
      <alignment horizontal="center" vertical="center" textRotation="255" shrinkToFit="1"/>
    </xf>
    <xf numFmtId="0" fontId="8" fillId="8" borderId="34" xfId="0" applyFont="1" applyFill="1" applyBorder="1" applyAlignment="1">
      <alignment vertical="center" shrinkToFit="1"/>
    </xf>
    <xf numFmtId="0" fontId="8" fillId="8" borderId="80" xfId="0" applyFont="1" applyFill="1" applyBorder="1" applyAlignment="1">
      <alignment vertical="center" shrinkToFit="1"/>
    </xf>
    <xf numFmtId="0" fontId="0" fillId="0" borderId="33" xfId="0" applyFont="1" applyFill="1" applyBorder="1" applyAlignment="1">
      <alignment horizontal="center" vertical="center" textRotation="255"/>
    </xf>
    <xf numFmtId="0" fontId="0" fillId="0" borderId="14" xfId="0" applyFont="1" applyFill="1" applyBorder="1" applyAlignment="1">
      <alignment horizontal="center" vertical="center" textRotation="255"/>
    </xf>
    <xf numFmtId="0" fontId="0" fillId="0" borderId="88" xfId="0" applyFont="1" applyFill="1" applyBorder="1" applyAlignment="1">
      <alignment horizontal="center" vertical="center" textRotation="255"/>
    </xf>
    <xf numFmtId="0" fontId="8" fillId="8" borderId="77" xfId="0" applyFont="1" applyFill="1" applyBorder="1" applyAlignment="1">
      <alignment vertical="center" shrinkToFit="1"/>
    </xf>
    <xf numFmtId="0" fontId="8" fillId="8" borderId="9" xfId="0" applyFont="1" applyFill="1" applyBorder="1" applyAlignment="1" applyProtection="1">
      <alignment horizontal="left" vertical="center"/>
    </xf>
    <xf numFmtId="0" fontId="8" fillId="2" borderId="46" xfId="0" applyFont="1" applyFill="1" applyBorder="1" applyAlignment="1" applyProtection="1">
      <alignment horizontal="left" vertical="center"/>
    </xf>
    <xf numFmtId="0" fontId="8" fillId="2" borderId="99" xfId="0" applyFont="1" applyFill="1" applyBorder="1" applyAlignment="1" applyProtection="1">
      <alignment horizontal="left" vertical="center"/>
    </xf>
    <xf numFmtId="0" fontId="8" fillId="2" borderId="111" xfId="0" applyFont="1" applyFill="1" applyBorder="1" applyAlignment="1" applyProtection="1">
      <alignment horizontal="left" vertical="center"/>
    </xf>
    <xf numFmtId="0" fontId="4" fillId="0" borderId="33" xfId="0" applyFont="1" applyFill="1" applyBorder="1" applyAlignment="1">
      <alignment vertical="center" wrapText="1" shrinkToFit="1"/>
    </xf>
    <xf numFmtId="0" fontId="4" fillId="0" borderId="14" xfId="0" applyFont="1" applyFill="1" applyBorder="1" applyAlignment="1">
      <alignment vertical="center" shrinkToFit="1"/>
    </xf>
    <xf numFmtId="0" fontId="4" fillId="0" borderId="88" xfId="0" applyFont="1" applyFill="1" applyBorder="1" applyAlignment="1">
      <alignment vertical="center" shrinkToFit="1"/>
    </xf>
    <xf numFmtId="0" fontId="0" fillId="8" borderId="52" xfId="0" applyFont="1" applyFill="1" applyBorder="1" applyAlignment="1" applyProtection="1">
      <alignment horizontal="center" vertical="center"/>
    </xf>
    <xf numFmtId="0" fontId="0" fillId="8" borderId="53" xfId="0" applyFont="1" applyFill="1" applyBorder="1" applyAlignment="1" applyProtection="1">
      <alignment horizontal="center" vertical="center"/>
    </xf>
    <xf numFmtId="0" fontId="0" fillId="8" borderId="57" xfId="0" applyFont="1" applyFill="1" applyBorder="1" applyAlignment="1" applyProtection="1">
      <alignment horizontal="center" vertical="center"/>
    </xf>
    <xf numFmtId="0" fontId="8" fillId="8" borderId="52" xfId="0" applyFont="1" applyFill="1" applyBorder="1" applyAlignment="1" applyProtection="1">
      <alignment vertical="center"/>
    </xf>
    <xf numFmtId="0" fontId="8" fillId="8" borderId="53" xfId="0" applyFont="1" applyFill="1" applyBorder="1" applyAlignment="1" applyProtection="1">
      <alignment vertical="center"/>
    </xf>
    <xf numFmtId="0" fontId="8" fillId="8" borderId="57" xfId="0" applyFont="1" applyFill="1" applyBorder="1" applyAlignment="1" applyProtection="1">
      <alignment vertical="center"/>
    </xf>
    <xf numFmtId="0" fontId="4" fillId="0" borderId="33"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88" xfId="0" applyFont="1" applyFill="1" applyBorder="1" applyAlignment="1" applyProtection="1">
      <alignment horizontal="left" vertical="top" wrapText="1"/>
      <protection locked="0"/>
    </xf>
    <xf numFmtId="182" fontId="0" fillId="0" borderId="13" xfId="0" applyNumberFormat="1" applyFont="1" applyFill="1" applyBorder="1" applyAlignment="1">
      <alignment vertical="center"/>
    </xf>
    <xf numFmtId="182" fontId="0" fillId="0" borderId="110" xfId="0" applyNumberFormat="1" applyFon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0" fillId="8" borderId="46" xfId="0" applyFont="1" applyFill="1" applyBorder="1" applyAlignment="1" applyProtection="1">
      <alignment horizontal="center" vertical="center"/>
    </xf>
    <xf numFmtId="0" fontId="0" fillId="8" borderId="99" xfId="0" applyFont="1" applyFill="1" applyBorder="1" applyAlignment="1" applyProtection="1">
      <alignment horizontal="center" vertical="center"/>
    </xf>
    <xf numFmtId="0" fontId="0" fillId="8" borderId="111" xfId="0" applyFont="1" applyFill="1" applyBorder="1" applyAlignment="1" applyProtection="1">
      <alignment horizontal="center" vertical="center"/>
    </xf>
    <xf numFmtId="0" fontId="0" fillId="2" borderId="52"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5" xfId="0" applyFont="1" applyFill="1" applyBorder="1" applyAlignment="1" applyProtection="1">
      <alignment horizontal="left" vertical="center" shrinkToFit="1"/>
    </xf>
    <xf numFmtId="38" fontId="4" fillId="6" borderId="15" xfId="3" applyFont="1" applyFill="1" applyBorder="1" applyAlignment="1">
      <alignment horizontal="center" vertical="center" shrinkToFit="1"/>
    </xf>
    <xf numFmtId="38" fontId="4" fillId="6" borderId="30" xfId="3" applyFont="1" applyFill="1" applyBorder="1" applyAlignment="1">
      <alignment horizontal="center" vertical="center" shrinkToFit="1"/>
    </xf>
    <xf numFmtId="0" fontId="0" fillId="6" borderId="22"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 xfId="0" applyFont="1" applyFill="1" applyBorder="1" applyAlignment="1">
      <alignment horizontal="center" vertical="center"/>
    </xf>
    <xf numFmtId="0" fontId="0" fillId="6" borderId="27" xfId="0" applyFont="1" applyFill="1" applyBorder="1" applyAlignment="1">
      <alignment horizontal="center" vertical="center"/>
    </xf>
    <xf numFmtId="0" fontId="0" fillId="2" borderId="46" xfId="0" applyFont="1" applyFill="1" applyBorder="1" applyAlignment="1" applyProtection="1">
      <alignment horizontal="left" vertical="center" shrinkToFit="1"/>
    </xf>
    <xf numFmtId="0" fontId="0" fillId="2" borderId="99" xfId="0" applyFont="1" applyFill="1" applyBorder="1" applyAlignment="1" applyProtection="1">
      <alignment horizontal="left" vertical="center" shrinkToFit="1"/>
    </xf>
    <xf numFmtId="0" fontId="0" fillId="2" borderId="47" xfId="0" applyFont="1" applyFill="1" applyBorder="1" applyAlignment="1" applyProtection="1">
      <alignment horizontal="left" vertical="center" shrinkToFit="1"/>
    </xf>
    <xf numFmtId="182" fontId="0" fillId="0" borderId="13" xfId="4" applyNumberFormat="1" applyFont="1" applyFill="1" applyBorder="1" applyAlignment="1">
      <alignment vertical="center"/>
    </xf>
    <xf numFmtId="0" fontId="0" fillId="8" borderId="77" xfId="0" applyFont="1" applyFill="1" applyBorder="1" applyAlignment="1" applyProtection="1">
      <alignment horizontal="center" vertical="center"/>
    </xf>
    <xf numFmtId="0" fontId="0" fillId="8" borderId="80" xfId="0" applyFont="1" applyFill="1" applyBorder="1" applyAlignment="1" applyProtection="1">
      <alignment horizontal="center" vertical="center"/>
    </xf>
    <xf numFmtId="0" fontId="0" fillId="8" borderId="122" xfId="0" applyFont="1" applyFill="1" applyBorder="1" applyAlignment="1" applyProtection="1">
      <alignment horizontal="center" vertical="center"/>
    </xf>
    <xf numFmtId="0" fontId="0" fillId="2" borderId="51"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53" xfId="0" applyFont="1" applyFill="1" applyBorder="1" applyAlignment="1">
      <alignment horizontal="left" vertical="center" shrinkToFit="1"/>
    </xf>
    <xf numFmtId="0" fontId="0" fillId="2" borderId="5" xfId="0" applyFont="1" applyFill="1" applyBorder="1" applyAlignment="1">
      <alignment horizontal="left" vertical="center"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5"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24" xfId="0" applyFont="1" applyBorder="1" applyAlignment="1">
      <alignment horizontal="center" vertical="center" shrinkToFit="1"/>
    </xf>
    <xf numFmtId="0" fontId="6" fillId="0" borderId="27" xfId="0" applyFont="1" applyBorder="1" applyAlignment="1">
      <alignment horizontal="center" vertical="center" shrinkToFit="1"/>
    </xf>
    <xf numFmtId="189" fontId="6" fillId="0" borderId="5" xfId="0" applyNumberFormat="1" applyFont="1" applyBorder="1" applyAlignment="1">
      <alignment horizontal="center" vertical="center" wrapText="1" shrinkToFit="1"/>
    </xf>
    <xf numFmtId="189" fontId="6" fillId="0" borderId="47" xfId="0" applyNumberFormat="1" applyFont="1" applyBorder="1" applyAlignment="1">
      <alignment horizontal="center" vertical="center" wrapText="1" shrinkToFit="1"/>
    </xf>
    <xf numFmtId="189" fontId="6" fillId="0" borderId="10" xfId="0" applyNumberFormat="1" applyFont="1" applyBorder="1" applyAlignment="1">
      <alignment horizontal="center" vertical="center" wrapText="1" shrinkToFit="1"/>
    </xf>
    <xf numFmtId="189" fontId="6" fillId="0" borderId="13" xfId="0" applyNumberFormat="1" applyFont="1" applyBorder="1" applyAlignment="1">
      <alignment horizontal="center" vertical="center" wrapText="1" shrinkToFit="1"/>
    </xf>
    <xf numFmtId="189" fontId="6" fillId="0" borderId="10" xfId="0" quotePrefix="1" applyNumberFormat="1" applyFont="1" applyFill="1" applyBorder="1" applyAlignment="1">
      <alignment horizontal="center" vertical="center" wrapText="1" shrinkToFit="1"/>
    </xf>
    <xf numFmtId="189" fontId="6" fillId="0" borderId="13" xfId="0" quotePrefix="1"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0" xfId="0" applyNumberFormat="1" applyFont="1" applyBorder="1" applyAlignment="1" applyProtection="1">
      <alignment horizontal="center" vertical="center" shrinkToFit="1"/>
      <protection locked="0"/>
    </xf>
    <xf numFmtId="38" fontId="6" fillId="0" borderId="51" xfId="3" applyFont="1" applyBorder="1" applyAlignment="1">
      <alignment horizontal="center" vertical="center" wrapText="1" shrinkToFit="1"/>
    </xf>
    <xf numFmtId="38" fontId="6" fillId="0" borderId="5" xfId="3" applyFont="1" applyBorder="1" applyAlignment="1">
      <alignment horizontal="center" vertical="center" wrapText="1" shrinkToFit="1"/>
    </xf>
    <xf numFmtId="182" fontId="6" fillId="0" borderId="15" xfId="0" applyNumberFormat="1" applyFont="1" applyBorder="1" applyAlignment="1">
      <alignment horizontal="center" vertical="center" wrapText="1" shrinkToFit="1"/>
    </xf>
    <xf numFmtId="182" fontId="6" fillId="0" borderId="10" xfId="0" applyNumberFormat="1" applyFont="1" applyBorder="1" applyAlignment="1">
      <alignment horizontal="center" vertical="center" wrapText="1" shrinkToFit="1"/>
    </xf>
    <xf numFmtId="182" fontId="6" fillId="12" borderId="15" xfId="0" quotePrefix="1" applyNumberFormat="1" applyFont="1" applyFill="1" applyBorder="1" applyAlignment="1">
      <alignment horizontal="center" vertical="center" wrapText="1" shrinkToFit="1"/>
    </xf>
    <xf numFmtId="182" fontId="6" fillId="12" borderId="10"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0" fillId="4" borderId="14" xfId="0" applyFill="1" applyBorder="1" applyAlignment="1">
      <alignment horizontal="center"/>
    </xf>
    <xf numFmtId="0" fontId="0" fillId="4" borderId="88" xfId="0" applyFill="1" applyBorder="1" applyAlignment="1">
      <alignment horizontal="center"/>
    </xf>
    <xf numFmtId="0" fontId="6"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23" xfId="0" applyFont="1" applyBorder="1" applyAlignment="1">
      <alignment horizontal="center" vertical="center" shrinkToFit="1"/>
    </xf>
    <xf numFmtId="0" fontId="14" fillId="4" borderId="34"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6" fillId="0" borderId="3" xfId="0" applyFont="1" applyBorder="1" applyAlignment="1">
      <alignment horizontal="center" vertical="center" shrinkToFit="1"/>
    </xf>
    <xf numFmtId="0" fontId="6" fillId="0" borderId="35"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44" xfId="0" applyFont="1" applyBorder="1" applyAlignment="1">
      <alignment horizontal="left" vertical="center" wrapText="1" shrinkToFit="1"/>
    </xf>
    <xf numFmtId="0" fontId="6" fillId="0" borderId="62"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35" xfId="0" applyNumberFormat="1" applyFont="1" applyBorder="1" applyAlignment="1">
      <alignment horizontal="center" vertical="center" wrapText="1" shrinkToFit="1"/>
    </xf>
    <xf numFmtId="187" fontId="6" fillId="0" borderId="5" xfId="0" applyNumberFormat="1" applyFont="1" applyBorder="1" applyAlignment="1">
      <alignment horizontal="center" vertical="center" wrapText="1" shrinkToFit="1"/>
    </xf>
    <xf numFmtId="187" fontId="6" fillId="0" borderId="10" xfId="0" applyNumberFormat="1" applyFont="1" applyBorder="1" applyAlignment="1">
      <alignment horizontal="center" vertical="center" wrapText="1" shrinkToFit="1"/>
    </xf>
    <xf numFmtId="187" fontId="6" fillId="12" borderId="10" xfId="0" applyNumberFormat="1" applyFont="1" applyFill="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44" xfId="0" applyNumberFormat="1" applyFont="1" applyBorder="1" applyAlignment="1">
      <alignment horizontal="center" vertical="center" wrapText="1" shrinkToFit="1"/>
    </xf>
    <xf numFmtId="180" fontId="6" fillId="0" borderId="10" xfId="0" applyNumberFormat="1" applyFont="1" applyFill="1" applyBorder="1" applyAlignment="1">
      <alignment horizontal="center" vertical="center" wrapText="1" shrinkToFit="1"/>
    </xf>
    <xf numFmtId="180" fontId="6" fillId="0" borderId="44" xfId="0" applyNumberFormat="1" applyFont="1" applyFill="1" applyBorder="1" applyAlignment="1">
      <alignment horizontal="center" vertical="center" wrapText="1" shrinkToFit="1"/>
    </xf>
    <xf numFmtId="0" fontId="6" fillId="0" borderId="44" xfId="0" applyFont="1" applyBorder="1" applyAlignment="1">
      <alignment horizontal="center" vertical="center" wrapText="1" shrinkToFit="1"/>
    </xf>
    <xf numFmtId="3" fontId="8" fillId="0" borderId="21" xfId="0" applyNumberFormat="1" applyFont="1" applyBorder="1" applyAlignment="1" applyProtection="1">
      <alignment horizontal="center" vertical="center" shrinkToFit="1"/>
      <protection locked="0"/>
    </xf>
    <xf numFmtId="188" fontId="6" fillId="0" borderId="51" xfId="0" applyNumberFormat="1" applyFont="1" applyBorder="1" applyAlignment="1">
      <alignment horizontal="center" vertical="center" wrapText="1" shrinkToFit="1"/>
    </xf>
    <xf numFmtId="188" fontId="6" fillId="0" borderId="5" xfId="0" applyNumberFormat="1" applyFont="1" applyBorder="1" applyAlignment="1">
      <alignment horizontal="center" vertical="center" wrapText="1" shrinkToFit="1"/>
    </xf>
    <xf numFmtId="188" fontId="6" fillId="0" borderId="15" xfId="0" applyNumberFormat="1" applyFont="1" applyBorder="1" applyAlignment="1">
      <alignment horizontal="center" vertical="center" wrapText="1" shrinkToFit="1"/>
    </xf>
    <xf numFmtId="188" fontId="6" fillId="0" borderId="10" xfId="0" applyNumberFormat="1" applyFont="1" applyBorder="1" applyAlignment="1">
      <alignment horizontal="center" vertical="center" wrapText="1" shrinkToFit="1"/>
    </xf>
    <xf numFmtId="188" fontId="6" fillId="12" borderId="15" xfId="0" applyNumberFormat="1" applyFont="1" applyFill="1" applyBorder="1" applyAlignment="1">
      <alignment horizontal="center" vertical="center" wrapText="1" shrinkToFit="1"/>
    </xf>
    <xf numFmtId="188" fontId="6" fillId="12" borderId="10" xfId="0" applyNumberFormat="1" applyFont="1" applyFill="1" applyBorder="1" applyAlignment="1">
      <alignment horizontal="center" vertical="center" wrapText="1" shrinkToFit="1"/>
    </xf>
    <xf numFmtId="184" fontId="6" fillId="12" borderId="10" xfId="0" applyNumberFormat="1" applyFont="1" applyFill="1" applyBorder="1" applyAlignment="1" applyProtection="1">
      <alignment horizontal="center" vertical="center" shrinkToFit="1"/>
      <protection locked="0"/>
    </xf>
    <xf numFmtId="184" fontId="6" fillId="12"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0" fontId="8" fillId="0" borderId="86" xfId="0" applyFont="1" applyBorder="1" applyAlignment="1">
      <alignment horizontal="center" vertical="center" wrapText="1"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0" fontId="0" fillId="0" borderId="0" xfId="0" applyFont="1" applyFill="1" applyBorder="1" applyAlignment="1"/>
    <xf numFmtId="0" fontId="14" fillId="0" borderId="0" xfId="0" applyFont="1" applyBorder="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3" fillId="4" borderId="14" xfId="0" applyFont="1" applyFill="1" applyBorder="1" applyAlignment="1">
      <alignment horizontal="center" vertical="center"/>
    </xf>
    <xf numFmtId="0" fontId="8" fillId="10" borderId="77" xfId="0" applyFont="1" applyFill="1" applyBorder="1" applyAlignment="1">
      <alignment horizontal="center" vertical="center"/>
    </xf>
    <xf numFmtId="0" fontId="0" fillId="0" borderId="51" xfId="0" applyFont="1" applyBorder="1" applyAlignment="1">
      <alignment vertical="center"/>
    </xf>
    <xf numFmtId="0" fontId="8" fillId="10" borderId="51" xfId="0" applyFont="1" applyFill="1" applyBorder="1" applyAlignment="1">
      <alignment horizontal="center" vertical="center"/>
    </xf>
    <xf numFmtId="0" fontId="8" fillId="10"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44"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184" fontId="6" fillId="0" borderId="5" xfId="0" applyNumberFormat="1" applyFont="1" applyBorder="1" applyAlignment="1" applyProtection="1">
      <alignment horizontal="center" vertical="center" wrapText="1" shrinkToFit="1"/>
      <protection locked="0"/>
    </xf>
    <xf numFmtId="184" fontId="6" fillId="0" borderId="35" xfId="0" applyNumberFormat="1" applyFont="1" applyBorder="1" applyAlignment="1" applyProtection="1">
      <alignment horizontal="center" vertical="center" wrapText="1" shrinkToFit="1"/>
      <protection locked="0"/>
    </xf>
    <xf numFmtId="184" fontId="6" fillId="0" borderId="10" xfId="0" applyNumberFormat="1" applyFont="1" applyBorder="1" applyAlignment="1" applyProtection="1">
      <alignment horizontal="center" vertical="center" wrapText="1" shrinkToFit="1"/>
      <protection locked="0"/>
    </xf>
    <xf numFmtId="184" fontId="6" fillId="0" borderId="44" xfId="0" applyNumberFormat="1" applyFont="1" applyBorder="1" applyAlignment="1" applyProtection="1">
      <alignment horizontal="center" vertical="center" wrapText="1" shrinkToFit="1"/>
      <protection locked="0"/>
    </xf>
    <xf numFmtId="0" fontId="0" fillId="0" borderId="31" xfId="0" applyFont="1" applyBorder="1" applyAlignment="1">
      <alignment horizontal="left" vertical="center" wrapText="1"/>
    </xf>
    <xf numFmtId="0" fontId="0" fillId="0" borderId="9" xfId="0" applyFont="1" applyBorder="1" applyAlignment="1">
      <alignment horizontal="left" vertical="center" wrapText="1"/>
    </xf>
    <xf numFmtId="0" fontId="0" fillId="0" borderId="105" xfId="0" applyFont="1"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0" fillId="0" borderId="0" xfId="0" applyFont="1" applyBorder="1" applyAlignment="1">
      <alignment horizontal="center" vertical="center" wrapText="1"/>
    </xf>
    <xf numFmtId="0" fontId="0" fillId="0" borderId="0" xfId="0" applyFont="1" applyBorder="1" applyAlignment="1"/>
    <xf numFmtId="0" fontId="17" fillId="0" borderId="0" xfId="0" applyFont="1" applyAlignment="1">
      <alignment horizontal="center" vertical="center" wrapText="1"/>
    </xf>
    <xf numFmtId="0" fontId="18" fillId="0" borderId="0" xfId="0" applyFont="1" applyAlignment="1"/>
    <xf numFmtId="0" fontId="17" fillId="0" borderId="0" xfId="0" applyFont="1" applyAlignment="1">
      <alignment horizontal="center" vertical="center"/>
    </xf>
    <xf numFmtId="0" fontId="15" fillId="0" borderId="0" xfId="0" applyFont="1" applyAlignment="1">
      <alignment horizontal="center" vertical="center" shrinkToFit="1"/>
    </xf>
    <xf numFmtId="184" fontId="24" fillId="0" borderId="86" xfId="0" applyNumberFormat="1" applyFont="1" applyBorder="1" applyAlignment="1" applyProtection="1">
      <alignment horizontal="left" vertical="center" wrapText="1" shrinkToFit="1"/>
      <protection locked="0"/>
    </xf>
    <xf numFmtId="184" fontId="24" fillId="0" borderId="88" xfId="0" applyNumberFormat="1" applyFont="1" applyBorder="1" applyAlignment="1" applyProtection="1">
      <alignment horizontal="left" vertical="center" wrapText="1" shrinkToFit="1"/>
      <protection locked="0"/>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35"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6" fillId="0" borderId="62"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shrinkToFit="1"/>
      <protection locked="0"/>
    </xf>
    <xf numFmtId="38" fontId="6" fillId="0" borderId="56" xfId="3" applyFont="1" applyFill="1" applyBorder="1" applyAlignment="1" applyProtection="1">
      <alignment horizontal="center" vertical="center" shrinkToFit="1"/>
      <protection locked="0"/>
    </xf>
    <xf numFmtId="38" fontId="6" fillId="0" borderId="68" xfId="3" applyFont="1" applyFill="1" applyBorder="1" applyAlignment="1" applyProtection="1">
      <alignment horizontal="center" vertical="center" shrinkToFit="1"/>
      <protection locked="0"/>
    </xf>
    <xf numFmtId="38" fontId="6" fillId="0" borderId="44" xfId="3" applyFont="1" applyFill="1" applyBorder="1" applyAlignment="1" applyProtection="1">
      <alignment horizontal="center" vertical="center" shrinkToFit="1"/>
      <protection locked="0"/>
    </xf>
    <xf numFmtId="38" fontId="6" fillId="0" borderId="49" xfId="3" applyFont="1" applyFill="1" applyBorder="1" applyAlignment="1" applyProtection="1">
      <alignment horizontal="center" vertical="center" shrinkToFit="1"/>
      <protection locked="0"/>
    </xf>
    <xf numFmtId="38" fontId="6" fillId="12" borderId="44" xfId="3" applyFont="1" applyFill="1" applyBorder="1" applyAlignment="1" applyProtection="1">
      <alignment horizontal="center" vertical="center" shrinkToFit="1"/>
      <protection locked="0"/>
    </xf>
    <xf numFmtId="38" fontId="6" fillId="12" borderId="49" xfId="3" applyFont="1" applyFill="1" applyBorder="1" applyAlignment="1" applyProtection="1">
      <alignment horizontal="center" vertical="center" shrinkToFit="1"/>
      <protection locked="0"/>
    </xf>
    <xf numFmtId="179" fontId="24" fillId="12" borderId="44" xfId="0" applyNumberFormat="1" applyFont="1" applyFill="1" applyBorder="1" applyAlignment="1" applyProtection="1">
      <alignment horizontal="center" vertical="center" shrinkToFit="1"/>
      <protection locked="0"/>
    </xf>
    <xf numFmtId="179" fontId="24" fillId="12" borderId="49" xfId="0" applyNumberFormat="1" applyFont="1" applyFill="1" applyBorder="1" applyAlignment="1" applyProtection="1">
      <alignment horizontal="center" vertical="center" shrinkToFit="1"/>
      <protection locked="0"/>
    </xf>
    <xf numFmtId="38" fontId="24" fillId="0" borderId="62" xfId="3" applyFont="1" applyFill="1" applyBorder="1" applyAlignment="1" applyProtection="1">
      <alignment horizontal="center" vertical="center" wrapText="1" shrinkToFit="1"/>
      <protection locked="0"/>
    </xf>
    <xf numFmtId="38" fontId="24" fillId="0" borderId="67" xfId="3" applyFont="1" applyFill="1" applyBorder="1" applyAlignment="1" applyProtection="1">
      <alignment horizontal="center" vertical="center" wrapText="1" shrinkToFit="1"/>
      <protection locked="0"/>
    </xf>
    <xf numFmtId="184" fontId="6" fillId="0" borderId="49" xfId="0" applyNumberFormat="1" applyFont="1" applyBorder="1" applyAlignment="1" applyProtection="1">
      <alignment horizontal="center" vertical="center" wrapText="1" shrinkToFit="1"/>
      <protection locked="0"/>
    </xf>
    <xf numFmtId="184" fontId="6" fillId="12" borderId="49" xfId="0" applyNumberFormat="1" applyFont="1" applyFill="1" applyBorder="1" applyAlignment="1" applyProtection="1">
      <alignment horizontal="center" vertical="center" shrinkToFit="1"/>
      <protection locked="0"/>
    </xf>
    <xf numFmtId="183" fontId="24" fillId="12" borderId="44" xfId="0" applyNumberFormat="1" applyFont="1" applyFill="1" applyBorder="1" applyAlignment="1" applyProtection="1">
      <alignment horizontal="center" vertical="center" wrapText="1" shrinkToFit="1"/>
      <protection locked="0"/>
    </xf>
    <xf numFmtId="183" fontId="24" fillId="12" borderId="49" xfId="0" applyNumberFormat="1" applyFont="1" applyFill="1" applyBorder="1" applyAlignment="1" applyProtection="1">
      <alignment horizontal="center" vertical="center" wrapText="1" shrinkToFit="1"/>
      <protection locked="0"/>
    </xf>
    <xf numFmtId="184" fontId="24" fillId="0" borderId="62" xfId="0" applyNumberFormat="1" applyFont="1" applyBorder="1" applyAlignment="1" applyProtection="1">
      <alignment horizontal="center" vertical="center" wrapText="1" shrinkToFit="1"/>
      <protection locked="0"/>
    </xf>
    <xf numFmtId="184" fontId="24" fillId="0" borderId="67" xfId="0" applyNumberFormat="1" applyFont="1" applyBorder="1" applyAlignment="1" applyProtection="1">
      <alignment horizontal="center" vertical="center" wrapText="1" shrinkToFit="1"/>
      <protection locked="0"/>
    </xf>
    <xf numFmtId="184" fontId="24" fillId="0" borderId="87" xfId="0" applyNumberFormat="1" applyFont="1" applyBorder="1" applyAlignment="1" applyProtection="1">
      <alignment horizontal="left" vertical="center" wrapText="1" shrinkToFit="1"/>
      <protection locked="0"/>
    </xf>
    <xf numFmtId="181" fontId="6" fillId="0" borderId="44"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181" fontId="6" fillId="12" borderId="44" xfId="0" applyNumberFormat="1" applyFont="1" applyFill="1" applyBorder="1" applyAlignment="1" applyProtection="1">
      <alignment horizontal="center" vertical="center" shrinkToFit="1"/>
      <protection locked="0"/>
    </xf>
    <xf numFmtId="181" fontId="6" fillId="12" borderId="12" xfId="0" applyNumberFormat="1" applyFont="1" applyFill="1" applyBorder="1" applyAlignment="1" applyProtection="1">
      <alignment horizontal="center" vertical="center" shrinkToFit="1"/>
      <protection locked="0"/>
    </xf>
    <xf numFmtId="179" fontId="24" fillId="12" borderId="12" xfId="0" applyNumberFormat="1" applyFont="1" applyFill="1" applyBorder="1" applyAlignment="1" applyProtection="1">
      <alignment horizontal="center" vertical="center" shrinkToFit="1"/>
      <protection locked="0"/>
    </xf>
    <xf numFmtId="181" fontId="24" fillId="0" borderId="62" xfId="0" applyNumberFormat="1" applyFont="1" applyBorder="1" applyAlignment="1" applyProtection="1">
      <alignment horizontal="center" vertical="center" wrapText="1" shrinkToFit="1"/>
      <protection locked="0"/>
    </xf>
    <xf numFmtId="181" fontId="24" fillId="0" borderId="55" xfId="0" applyNumberFormat="1" applyFont="1" applyBorder="1" applyAlignment="1" applyProtection="1">
      <alignment horizontal="center" vertical="center" wrapText="1" shrinkToFit="1"/>
      <protection locked="0"/>
    </xf>
    <xf numFmtId="183" fontId="6" fillId="9" borderId="8" xfId="0" applyNumberFormat="1" applyFont="1" applyFill="1" applyBorder="1" applyAlignment="1" applyProtection="1">
      <alignment horizontal="left" vertical="center" wrapText="1"/>
      <protection locked="0"/>
    </xf>
    <xf numFmtId="183" fontId="6" fillId="9" borderId="25" xfId="0" applyNumberFormat="1" applyFont="1" applyFill="1" applyBorder="1" applyAlignment="1" applyProtection="1">
      <alignment horizontal="left" vertical="center"/>
      <protection locked="0"/>
    </xf>
    <xf numFmtId="183" fontId="6" fillId="9" borderId="0" xfId="0" applyNumberFormat="1" applyFont="1" applyFill="1" applyAlignment="1" applyProtection="1">
      <alignment horizontal="left" vertical="center"/>
      <protection locked="0"/>
    </xf>
    <xf numFmtId="183" fontId="6" fillId="9" borderId="17" xfId="0" applyNumberFormat="1" applyFont="1" applyFill="1" applyBorder="1" applyAlignment="1" applyProtection="1">
      <alignment horizontal="left" vertical="center"/>
      <protection locked="0"/>
    </xf>
    <xf numFmtId="183" fontId="6" fillId="9" borderId="19" xfId="0" applyNumberFormat="1" applyFont="1" applyFill="1" applyBorder="1" applyAlignment="1" applyProtection="1">
      <alignment horizontal="left" vertical="center"/>
      <protection locked="0"/>
    </xf>
    <xf numFmtId="183" fontId="6" fillId="9" borderId="26" xfId="0" applyNumberFormat="1" applyFont="1" applyFill="1" applyBorder="1" applyAlignment="1" applyProtection="1">
      <alignment horizontal="left" vertical="center"/>
      <protection locked="0"/>
    </xf>
    <xf numFmtId="183" fontId="14" fillId="8" borderId="84" xfId="0" applyNumberFormat="1" applyFont="1" applyFill="1" applyBorder="1" applyAlignment="1" applyProtection="1">
      <alignment horizontal="center" vertical="center" shrinkToFit="1"/>
      <protection locked="0"/>
    </xf>
    <xf numFmtId="183" fontId="14" fillId="8" borderId="85" xfId="0" applyNumberFormat="1" applyFont="1" applyFill="1" applyBorder="1" applyAlignment="1" applyProtection="1">
      <alignment horizontal="center" vertical="center" shrinkToFit="1"/>
      <protection locked="0"/>
    </xf>
    <xf numFmtId="183" fontId="6" fillId="9" borderId="52" xfId="0" applyNumberFormat="1" applyFont="1" applyFill="1" applyBorder="1" applyAlignment="1" applyProtection="1">
      <alignment horizontal="left" vertical="center" wrapText="1"/>
      <protection locked="0"/>
    </xf>
    <xf numFmtId="183" fontId="6" fillId="9" borderId="53" xfId="0" applyNumberFormat="1" applyFont="1" applyFill="1" applyBorder="1" applyAlignment="1" applyProtection="1">
      <alignment horizontal="left" vertical="center"/>
      <protection locked="0"/>
    </xf>
    <xf numFmtId="183" fontId="6" fillId="9" borderId="57" xfId="0" applyNumberFormat="1" applyFont="1" applyFill="1" applyBorder="1" applyAlignment="1" applyProtection="1">
      <alignment horizontal="left" vertical="center"/>
      <protection locked="0"/>
    </xf>
    <xf numFmtId="183" fontId="19" fillId="0" borderId="0" xfId="0" applyNumberFormat="1" applyFont="1" applyBorder="1" applyAlignment="1" applyProtection="1">
      <alignment horizontal="left"/>
      <protection locked="0"/>
    </xf>
    <xf numFmtId="183" fontId="16" fillId="4" borderId="34" xfId="0" applyNumberFormat="1" applyFont="1" applyFill="1" applyBorder="1" applyAlignment="1" applyProtection="1">
      <alignment horizontal="left" vertical="center"/>
      <protection locked="0"/>
    </xf>
    <xf numFmtId="183" fontId="16" fillId="4" borderId="9" xfId="0" applyNumberFormat="1" applyFont="1" applyFill="1" applyBorder="1" applyAlignment="1" applyProtection="1">
      <alignment horizontal="left" vertical="center"/>
      <protection locked="0"/>
    </xf>
    <xf numFmtId="183" fontId="16" fillId="4" borderId="105" xfId="0" applyNumberFormat="1" applyFont="1" applyFill="1" applyBorder="1" applyAlignment="1" applyProtection="1">
      <alignment horizontal="left" vertical="center"/>
      <protection locked="0"/>
    </xf>
    <xf numFmtId="183" fontId="14" fillId="8" borderId="22" xfId="0" applyNumberFormat="1" applyFont="1" applyFill="1" applyBorder="1" applyAlignment="1" applyProtection="1">
      <alignment horizontal="center" vertical="center"/>
      <protection locked="0"/>
    </xf>
    <xf numFmtId="183" fontId="14" fillId="8" borderId="15" xfId="0" applyNumberFormat="1" applyFont="1" applyFill="1" applyBorder="1" applyAlignment="1" applyProtection="1">
      <alignment horizontal="center" vertical="center"/>
      <protection locked="0"/>
    </xf>
    <xf numFmtId="183" fontId="14" fillId="8" borderId="16" xfId="0" applyNumberFormat="1" applyFont="1" applyFill="1" applyBorder="1" applyAlignment="1" applyProtection="1">
      <alignment horizontal="center" vertical="center"/>
      <protection locked="0"/>
    </xf>
    <xf numFmtId="183" fontId="14" fillId="8" borderId="10" xfId="0" applyNumberFormat="1" applyFont="1" applyFill="1" applyBorder="1" applyAlignment="1" applyProtection="1">
      <alignment horizontal="center" vertical="center"/>
      <protection locked="0"/>
    </xf>
    <xf numFmtId="183" fontId="14" fillId="8" borderId="30" xfId="0" applyNumberFormat="1" applyFont="1" applyFill="1" applyBorder="1" applyAlignment="1" applyProtection="1">
      <alignment horizontal="center" vertical="center" textRotation="255"/>
      <protection locked="0"/>
    </xf>
    <xf numFmtId="183" fontId="14" fillId="8" borderId="28" xfId="0" applyNumberFormat="1" applyFont="1" applyFill="1" applyBorder="1" applyAlignment="1" applyProtection="1">
      <alignment horizontal="center" vertical="center" textRotation="255"/>
      <protection locked="0"/>
    </xf>
    <xf numFmtId="183" fontId="14" fillId="8" borderId="22" xfId="0" applyNumberFormat="1" applyFont="1" applyFill="1" applyBorder="1" applyAlignment="1" applyProtection="1">
      <alignment horizontal="center" vertical="center" wrapText="1"/>
      <protection locked="0"/>
    </xf>
    <xf numFmtId="183" fontId="14" fillId="8" borderId="16" xfId="0" applyNumberFormat="1" applyFont="1" applyFill="1" applyBorder="1" applyAlignment="1" applyProtection="1">
      <alignment horizontal="center" vertical="center" wrapText="1"/>
      <protection locked="0"/>
    </xf>
    <xf numFmtId="183" fontId="14" fillId="8" borderId="15" xfId="0" applyNumberFormat="1" applyFont="1" applyFill="1" applyBorder="1" applyAlignment="1" applyProtection="1">
      <alignment horizontal="center" vertical="center" wrapText="1"/>
      <protection locked="0"/>
    </xf>
    <xf numFmtId="183" fontId="14" fillId="8" borderId="10" xfId="0" applyNumberFormat="1" applyFont="1" applyFill="1" applyBorder="1" applyAlignment="1" applyProtection="1">
      <alignment horizontal="center" vertical="center" wrapText="1"/>
      <protection locked="0"/>
    </xf>
    <xf numFmtId="0" fontId="8" fillId="8" borderId="23"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0" fillId="0" borderId="126" xfId="0" applyFont="1" applyBorder="1" applyAlignment="1" applyProtection="1">
      <alignment horizontal="center" vertical="center" wrapText="1"/>
      <protection locked="0"/>
    </xf>
    <xf numFmtId="0" fontId="0" fillId="0" borderId="127" xfId="0" applyFont="1" applyBorder="1" applyAlignment="1" applyProtection="1">
      <alignment horizontal="center" vertical="center" wrapText="1"/>
      <protection locked="0"/>
    </xf>
    <xf numFmtId="183" fontId="6" fillId="0" borderId="3" xfId="0" applyNumberFormat="1" applyFont="1" applyBorder="1" applyAlignment="1" applyProtection="1">
      <alignment vertical="center" wrapText="1"/>
      <protection locked="0"/>
    </xf>
    <xf numFmtId="183" fontId="6" fillId="0" borderId="4" xfId="0" applyNumberFormat="1" applyFont="1" applyBorder="1" applyAlignment="1" applyProtection="1">
      <alignment vertical="center" wrapText="1"/>
      <protection locked="0"/>
    </xf>
    <xf numFmtId="183" fontId="6" fillId="0" borderId="35" xfId="0" applyNumberFormat="1" applyFont="1" applyBorder="1" applyAlignment="1" applyProtection="1">
      <alignment horizontal="left" vertical="center" wrapText="1"/>
      <protection locked="0"/>
    </xf>
    <xf numFmtId="183" fontId="6" fillId="0" borderId="48"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49" xfId="0" applyNumberFormat="1" applyFont="1" applyBorder="1" applyAlignment="1" applyProtection="1">
      <alignment horizontal="left" vertical="center" wrapText="1"/>
      <protection locked="0"/>
    </xf>
    <xf numFmtId="183" fontId="6" fillId="0" borderId="55" xfId="0" applyNumberFormat="1" applyFont="1" applyBorder="1" applyAlignment="1" applyProtection="1">
      <alignment horizontal="center" vertical="center" shrinkToFit="1"/>
      <protection locked="0"/>
    </xf>
    <xf numFmtId="184" fontId="6" fillId="0" borderId="56" xfId="0" applyNumberFormat="1" applyFont="1" applyBorder="1" applyAlignment="1" applyProtection="1">
      <alignment horizontal="center" vertical="center" wrapText="1" shrinkToFit="1"/>
      <protection locked="0"/>
    </xf>
    <xf numFmtId="184" fontId="6" fillId="0" borderId="68" xfId="0" applyNumberFormat="1" applyFont="1" applyBorder="1" applyAlignment="1" applyProtection="1">
      <alignment horizontal="center" vertical="center" wrapText="1" shrinkToFit="1"/>
      <protection locked="0"/>
    </xf>
    <xf numFmtId="183" fontId="14" fillId="8" borderId="52" xfId="0" applyNumberFormat="1" applyFont="1" applyFill="1" applyBorder="1" applyAlignment="1" applyProtection="1">
      <alignment horizontal="center" vertical="center" wrapText="1"/>
      <protection locked="0"/>
    </xf>
    <xf numFmtId="183" fontId="14" fillId="8" borderId="57" xfId="0" applyNumberFormat="1" applyFont="1" applyFill="1" applyBorder="1" applyAlignment="1" applyProtection="1">
      <alignment horizontal="center" vertical="center"/>
      <protection locked="0"/>
    </xf>
    <xf numFmtId="183" fontId="6" fillId="9" borderId="46" xfId="0" applyNumberFormat="1" applyFont="1" applyFill="1" applyBorder="1" applyAlignment="1" applyProtection="1">
      <alignment horizontal="left" vertical="center" wrapText="1"/>
      <protection locked="0"/>
    </xf>
    <xf numFmtId="183" fontId="6" fillId="9" borderId="99" xfId="0" applyNumberFormat="1" applyFont="1" applyFill="1" applyBorder="1" applyAlignment="1" applyProtection="1">
      <alignment horizontal="left" vertical="center" wrapText="1"/>
      <protection locked="0"/>
    </xf>
    <xf numFmtId="183" fontId="6" fillId="9" borderId="111" xfId="0" applyNumberFormat="1" applyFont="1" applyFill="1" applyBorder="1" applyAlignment="1" applyProtection="1">
      <alignment horizontal="left" vertical="center" wrapText="1"/>
      <protection locked="0"/>
    </xf>
    <xf numFmtId="183" fontId="14" fillId="8" borderId="23" xfId="0" applyNumberFormat="1" applyFont="1" applyFill="1" applyBorder="1" applyAlignment="1" applyProtection="1">
      <alignment horizontal="center" vertical="center" textRotation="255"/>
      <protection locked="0"/>
    </xf>
    <xf numFmtId="183" fontId="14" fillId="8" borderId="24" xfId="0" applyNumberFormat="1" applyFont="1" applyFill="1" applyBorder="1" applyAlignment="1" applyProtection="1">
      <alignment horizontal="center" vertical="center" textRotation="255"/>
      <protection locked="0"/>
    </xf>
    <xf numFmtId="183" fontId="3" fillId="4" borderId="14" xfId="0" applyNumberFormat="1" applyFont="1" applyFill="1" applyBorder="1" applyAlignment="1" applyProtection="1">
      <alignment horizontal="center" vertical="center"/>
      <protection locked="0"/>
    </xf>
    <xf numFmtId="183" fontId="3" fillId="4" borderId="88" xfId="0" applyNumberFormat="1" applyFont="1" applyFill="1" applyBorder="1" applyAlignment="1" applyProtection="1">
      <alignment horizontal="center" vertical="center"/>
      <protection locked="0"/>
    </xf>
    <xf numFmtId="183" fontId="14" fillId="8" borderId="31" xfId="0" applyNumberFormat="1" applyFont="1" applyFill="1" applyBorder="1" applyAlignment="1" applyProtection="1">
      <alignment horizontal="center" vertical="center"/>
      <protection locked="0"/>
    </xf>
    <xf numFmtId="183" fontId="14" fillId="8" borderId="9" xfId="0" applyNumberFormat="1" applyFont="1" applyFill="1" applyBorder="1" applyAlignment="1" applyProtection="1">
      <alignment horizontal="center" vertical="center"/>
      <protection locked="0"/>
    </xf>
    <xf numFmtId="183" fontId="14" fillId="8" borderId="105" xfId="0" applyNumberFormat="1" applyFont="1" applyFill="1" applyBorder="1" applyAlignment="1" applyProtection="1">
      <alignment horizontal="center" vertical="center"/>
      <protection locked="0"/>
    </xf>
    <xf numFmtId="0" fontId="6" fillId="0" borderId="3"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6" fillId="0" borderId="32" xfId="0" applyFont="1" applyBorder="1" applyAlignment="1" applyProtection="1">
      <alignment horizontal="left" vertical="center" wrapText="1"/>
      <protection locked="0"/>
    </xf>
    <xf numFmtId="0" fontId="6" fillId="0" borderId="14" xfId="0" applyFont="1" applyBorder="1" applyAlignment="1">
      <alignment horizontal="left" vertical="center" wrapText="1"/>
    </xf>
    <xf numFmtId="0" fontId="6" fillId="0" borderId="87" xfId="0" applyFont="1" applyBorder="1" applyAlignment="1">
      <alignment horizontal="left" vertical="center" wrapText="1"/>
    </xf>
    <xf numFmtId="0" fontId="6" fillId="0" borderId="52" xfId="0" applyFont="1" applyBorder="1" applyAlignment="1" applyProtection="1">
      <alignment vertical="center" wrapText="1" shrinkToFit="1"/>
      <protection locked="0"/>
    </xf>
    <xf numFmtId="0" fontId="6" fillId="0" borderId="46" xfId="0" applyFont="1" applyBorder="1" applyAlignment="1" applyProtection="1">
      <alignmen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183" fontId="14" fillId="8" borderId="46" xfId="0" applyNumberFormat="1" applyFont="1" applyFill="1" applyBorder="1" applyAlignment="1" applyProtection="1">
      <alignment horizontal="center" vertical="center" wrapText="1"/>
      <protection locked="0"/>
    </xf>
    <xf numFmtId="183" fontId="14" fillId="8" borderId="111" xfId="0" applyNumberFormat="1" applyFont="1" applyFill="1" applyBorder="1" applyAlignment="1" applyProtection="1">
      <alignment horizontal="center" vertical="center" wrapText="1"/>
      <protection locked="0"/>
    </xf>
    <xf numFmtId="0" fontId="6" fillId="0" borderId="12" xfId="0" applyFont="1" applyBorder="1" applyAlignment="1" applyProtection="1">
      <alignment horizontal="left" vertical="center" wrapText="1"/>
      <protection locked="0"/>
    </xf>
    <xf numFmtId="0" fontId="6" fillId="0" borderId="55" xfId="0" applyFont="1" applyBorder="1" applyAlignment="1" applyProtection="1">
      <alignment horizontal="center" vertical="center" shrinkToFit="1"/>
      <protection locked="0"/>
    </xf>
    <xf numFmtId="181" fontId="6" fillId="0" borderId="56" xfId="0" applyNumberFormat="1" applyFont="1" applyBorder="1" applyAlignment="1" applyProtection="1">
      <alignment horizontal="center" vertical="center" shrinkToFit="1"/>
      <protection locked="0"/>
    </xf>
    <xf numFmtId="181" fontId="6" fillId="0" borderId="54" xfId="0" applyNumberFormat="1" applyFont="1" applyBorder="1" applyAlignment="1" applyProtection="1">
      <alignment horizontal="center" vertical="center" shrinkToFit="1"/>
      <protection locked="0"/>
    </xf>
    <xf numFmtId="178" fontId="6" fillId="0" borderId="56" xfId="0" applyNumberFormat="1" applyFont="1" applyBorder="1" applyAlignment="1" applyProtection="1">
      <alignment horizontal="center" vertical="center" shrinkToFit="1"/>
      <protection locked="0"/>
    </xf>
    <xf numFmtId="178" fontId="6" fillId="0" borderId="54" xfId="0" applyNumberFormat="1" applyFont="1" applyBorder="1" applyAlignment="1" applyProtection="1">
      <alignment horizontal="center" vertical="center" shrinkToFit="1"/>
      <protection locked="0"/>
    </xf>
    <xf numFmtId="178" fontId="6" fillId="0" borderId="44" xfId="0" applyNumberFormat="1" applyFont="1" applyBorder="1" applyAlignment="1" applyProtection="1">
      <alignment horizontal="center" vertical="center" wrapText="1" shrinkToFit="1"/>
      <protection locked="0"/>
    </xf>
    <xf numFmtId="178" fontId="6" fillId="0" borderId="12" xfId="0" applyNumberFormat="1" applyFont="1" applyBorder="1" applyAlignment="1" applyProtection="1">
      <alignment horizontal="center" vertical="center" wrapText="1" shrinkToFit="1"/>
      <protection locked="0"/>
    </xf>
    <xf numFmtId="178" fontId="6" fillId="12" borderId="44" xfId="0" applyNumberFormat="1" applyFont="1" applyFill="1" applyBorder="1" applyAlignment="1" applyProtection="1">
      <alignment horizontal="center" vertical="center" shrinkToFit="1"/>
      <protection locked="0"/>
    </xf>
    <xf numFmtId="178" fontId="6" fillId="12" borderId="12" xfId="0" applyNumberFormat="1" applyFont="1" applyFill="1" applyBorder="1" applyAlignment="1" applyProtection="1">
      <alignment horizontal="center" vertical="center" shrinkToFit="1"/>
      <protection locked="0"/>
    </xf>
    <xf numFmtId="178" fontId="24" fillId="0" borderId="62" xfId="0" applyNumberFormat="1" applyFont="1" applyBorder="1" applyAlignment="1" applyProtection="1">
      <alignment horizontal="center" vertical="center" wrapText="1" shrinkToFit="1"/>
      <protection locked="0"/>
    </xf>
    <xf numFmtId="178" fontId="24" fillId="0" borderId="55" xfId="0" applyNumberFormat="1" applyFont="1" applyBorder="1" applyAlignment="1" applyProtection="1">
      <alignment horizontal="center" vertical="center" wrapText="1" shrinkToFit="1"/>
      <protection locked="0"/>
    </xf>
    <xf numFmtId="0" fontId="6" fillId="0" borderId="44" xfId="0" applyFont="1" applyBorder="1" applyAlignment="1" applyProtection="1">
      <alignment horizontal="left" vertical="center" wrapText="1" shrinkToFit="1"/>
      <protection locked="0"/>
    </xf>
    <xf numFmtId="0" fontId="6" fillId="0" borderId="49" xfId="0" applyFont="1" applyBorder="1" applyAlignment="1" applyProtection="1">
      <alignment horizontal="left" vertical="center" wrapText="1" shrinkToFit="1"/>
      <protection locked="0"/>
    </xf>
    <xf numFmtId="0" fontId="6" fillId="0" borderId="114" xfId="0" applyFont="1" applyBorder="1" applyAlignment="1" applyProtection="1">
      <alignment horizontal="center" vertical="center" shrinkToFit="1"/>
      <protection locked="0"/>
    </xf>
    <xf numFmtId="0" fontId="6" fillId="0" borderId="26" xfId="0" applyFont="1" applyBorder="1" applyAlignment="1" applyProtection="1">
      <alignment horizontal="center" vertical="center" shrinkToFit="1"/>
      <protection locked="0"/>
    </xf>
    <xf numFmtId="189" fontId="6" fillId="0" borderId="56" xfId="0" applyNumberFormat="1" applyFont="1" applyBorder="1" applyAlignment="1" applyProtection="1">
      <alignment horizontal="center" vertical="center" shrinkToFit="1"/>
      <protection locked="0"/>
    </xf>
    <xf numFmtId="189" fontId="6" fillId="0" borderId="68" xfId="0" applyNumberFormat="1" applyFont="1" applyBorder="1" applyAlignment="1" applyProtection="1">
      <alignment horizontal="center" vertical="center" shrinkToFit="1"/>
      <protection locked="0"/>
    </xf>
    <xf numFmtId="183" fontId="14" fillId="8" borderId="77" xfId="0" applyNumberFormat="1" applyFont="1" applyFill="1" applyBorder="1" applyAlignment="1" applyProtection="1">
      <alignment horizontal="center" vertical="center" wrapText="1"/>
      <protection locked="0"/>
    </xf>
    <xf numFmtId="183" fontId="14" fillId="8" borderId="122" xfId="0" applyNumberFormat="1" applyFont="1" applyFill="1" applyBorder="1" applyAlignment="1" applyProtection="1">
      <alignment horizontal="center" vertical="center"/>
      <protection locked="0"/>
    </xf>
    <xf numFmtId="183" fontId="6" fillId="9" borderId="34" xfId="0" applyNumberFormat="1" applyFont="1" applyFill="1" applyBorder="1" applyAlignment="1" applyProtection="1">
      <alignment horizontal="left" vertical="center" wrapText="1"/>
      <protection locked="0"/>
    </xf>
    <xf numFmtId="183" fontId="6" fillId="9" borderId="8" xfId="0" applyNumberFormat="1" applyFont="1" applyFill="1" applyBorder="1" applyAlignment="1" applyProtection="1">
      <alignment horizontal="left" vertical="center"/>
      <protection locked="0"/>
    </xf>
    <xf numFmtId="183" fontId="16" fillId="4" borderId="58" xfId="0" applyNumberFormat="1" applyFont="1" applyFill="1" applyBorder="1" applyAlignment="1" applyProtection="1">
      <alignment horizontal="left" vertical="center"/>
      <protection locked="0"/>
    </xf>
    <xf numFmtId="183" fontId="16" fillId="4" borderId="1" xfId="0" applyNumberFormat="1" applyFont="1" applyFill="1" applyBorder="1" applyAlignment="1" applyProtection="1">
      <alignment horizontal="left" vertical="center"/>
      <protection locked="0"/>
    </xf>
    <xf numFmtId="183" fontId="16" fillId="4" borderId="29" xfId="0" applyNumberFormat="1" applyFont="1" applyFill="1" applyBorder="1" applyAlignment="1" applyProtection="1">
      <alignment horizontal="left" vertical="center"/>
      <protection locked="0"/>
    </xf>
    <xf numFmtId="0" fontId="6" fillId="0" borderId="2" xfId="0" applyFont="1" applyFill="1" applyBorder="1" applyAlignment="1" applyProtection="1">
      <alignment vertical="center" wrapText="1" shrinkToFit="1"/>
      <protection locked="0"/>
    </xf>
    <xf numFmtId="0" fontId="0" fillId="0" borderId="52" xfId="0" applyFont="1" applyBorder="1" applyAlignment="1" applyProtection="1">
      <alignment vertical="center" wrapText="1" shrinkToFit="1"/>
      <protection locked="0"/>
    </xf>
    <xf numFmtId="0" fontId="6" fillId="0" borderId="32" xfId="0" applyFont="1" applyBorder="1" applyAlignment="1" applyProtection="1">
      <alignment horizontal="left" vertical="center" wrapText="1" shrinkToFit="1"/>
      <protection locked="0"/>
    </xf>
    <xf numFmtId="0" fontId="0" fillId="0" borderId="6" xfId="0" applyBorder="1" applyAlignment="1" applyProtection="1">
      <alignment horizontal="left" vertical="center" wrapText="1" shrinkToFit="1"/>
      <protection locked="0"/>
    </xf>
    <xf numFmtId="0" fontId="6" fillId="0" borderId="41"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66" xfId="0" applyFont="1" applyBorder="1" applyAlignment="1" applyProtection="1">
      <alignment horizontal="center" vertical="center" shrinkToFit="1"/>
      <protection locked="0"/>
    </xf>
    <xf numFmtId="38" fontId="6" fillId="0" borderId="37" xfId="3" applyFont="1" applyFill="1" applyBorder="1" applyAlignment="1" applyProtection="1">
      <alignment horizontal="center" vertical="center" shrinkToFit="1"/>
      <protection locked="0"/>
    </xf>
    <xf numFmtId="38" fontId="6" fillId="0" borderId="54" xfId="3" applyFont="1" applyFill="1" applyBorder="1" applyAlignment="1" applyProtection="1">
      <alignment horizontal="center" vertical="center" shrinkToFit="1"/>
      <protection locked="0"/>
    </xf>
    <xf numFmtId="183" fontId="0" fillId="4" borderId="14" xfId="0" applyNumberFormat="1" applyFont="1" applyFill="1" applyBorder="1" applyAlignment="1" applyProtection="1">
      <alignment horizontal="center"/>
      <protection locked="0"/>
    </xf>
    <xf numFmtId="183" fontId="0" fillId="4" borderId="88" xfId="0" applyNumberFormat="1" applyFont="1" applyFill="1" applyBorder="1" applyAlignment="1" applyProtection="1">
      <alignment horizontal="center"/>
      <protection locked="0"/>
    </xf>
    <xf numFmtId="182" fontId="25" fillId="12" borderId="44" xfId="0" applyNumberFormat="1" applyFont="1" applyFill="1" applyBorder="1" applyAlignment="1" applyProtection="1">
      <alignment horizontal="center" vertical="center" shrinkToFit="1"/>
      <protection locked="0"/>
    </xf>
    <xf numFmtId="182" fontId="25" fillId="12" borderId="49" xfId="0" applyNumberFormat="1" applyFont="1" applyFill="1" applyBorder="1" applyAlignment="1" applyProtection="1">
      <alignment horizontal="center" vertical="center" shrinkToFit="1"/>
      <protection locked="0"/>
    </xf>
    <xf numFmtId="189" fontId="24" fillId="0" borderId="62" xfId="0" applyNumberFormat="1" applyFont="1" applyBorder="1" applyAlignment="1" applyProtection="1">
      <alignment horizontal="center" vertical="center" wrapText="1" shrinkToFit="1"/>
      <protection locked="0"/>
    </xf>
    <xf numFmtId="189" fontId="24" fillId="0" borderId="67" xfId="0" applyNumberFormat="1" applyFont="1" applyBorder="1" applyAlignment="1" applyProtection="1">
      <alignment horizontal="center" vertical="center" wrapText="1" shrinkToFit="1"/>
      <protection locked="0"/>
    </xf>
    <xf numFmtId="185" fontId="24" fillId="0" borderId="86" xfId="0" applyNumberFormat="1" applyFont="1" applyBorder="1" applyAlignment="1" applyProtection="1">
      <alignment horizontal="left" vertical="center" wrapText="1" shrinkToFit="1"/>
      <protection locked="0"/>
    </xf>
    <xf numFmtId="185" fontId="24" fillId="0" borderId="88" xfId="0" applyNumberFormat="1" applyFont="1" applyBorder="1" applyAlignment="1" applyProtection="1">
      <alignment horizontal="left" vertical="center" wrapText="1" shrinkToFit="1"/>
      <protection locked="0"/>
    </xf>
    <xf numFmtId="38" fontId="24" fillId="0" borderId="66" xfId="3" applyFont="1" applyFill="1" applyBorder="1" applyAlignment="1" applyProtection="1">
      <alignment horizontal="center" vertical="center" wrapText="1" shrinkToFit="1"/>
      <protection locked="0"/>
    </xf>
    <xf numFmtId="38" fontId="24" fillId="0" borderId="55" xfId="3" applyFont="1" applyFill="1" applyBorder="1" applyAlignment="1" applyProtection="1">
      <alignment horizontal="center" vertical="center" wrapText="1" shrinkToFit="1"/>
      <protection locked="0"/>
    </xf>
    <xf numFmtId="182" fontId="25" fillId="12" borderId="41" xfId="0" applyNumberFormat="1" applyFont="1" applyFill="1" applyBorder="1" applyAlignment="1" applyProtection="1">
      <alignment horizontal="center" vertical="center" shrinkToFit="1"/>
      <protection locked="0"/>
    </xf>
    <xf numFmtId="182" fontId="25" fillId="12" borderId="12" xfId="0" applyNumberFormat="1" applyFont="1" applyFill="1" applyBorder="1" applyAlignment="1" applyProtection="1">
      <alignment horizontal="center" vertical="center" shrinkToFit="1"/>
      <protection locked="0"/>
    </xf>
    <xf numFmtId="189" fontId="6" fillId="0" borderId="44" xfId="0" applyNumberFormat="1" applyFont="1" applyBorder="1" applyAlignment="1" applyProtection="1">
      <alignment horizontal="center" vertical="center" shrinkToFit="1"/>
      <protection locked="0"/>
    </xf>
    <xf numFmtId="189" fontId="6" fillId="0" borderId="49" xfId="0" applyNumberFormat="1" applyFont="1" applyBorder="1" applyAlignment="1" applyProtection="1">
      <alignment horizontal="center" vertical="center" shrinkToFit="1"/>
      <protection locked="0"/>
    </xf>
    <xf numFmtId="189" fontId="6" fillId="12" borderId="44" xfId="0" applyNumberFormat="1" applyFont="1" applyFill="1" applyBorder="1" applyAlignment="1" applyProtection="1">
      <alignment horizontal="center" vertical="center" shrinkToFit="1"/>
      <protection locked="0"/>
    </xf>
    <xf numFmtId="189" fontId="6" fillId="12" borderId="49" xfId="0" applyNumberFormat="1" applyFont="1" applyFill="1" applyBorder="1" applyAlignment="1" applyProtection="1">
      <alignment horizontal="center" vertical="center" shrinkToFit="1"/>
      <protection locked="0"/>
    </xf>
    <xf numFmtId="183" fontId="6" fillId="0" borderId="41" xfId="3" applyNumberFormat="1" applyFont="1" applyFill="1" applyBorder="1" applyAlignment="1" applyProtection="1">
      <alignment horizontal="center" vertical="center" shrinkToFit="1"/>
      <protection locked="0"/>
    </xf>
    <xf numFmtId="183" fontId="6" fillId="0" borderId="12" xfId="3" applyNumberFormat="1" applyFont="1" applyFill="1" applyBorder="1" applyAlignment="1" applyProtection="1">
      <alignment horizontal="center" vertical="center" shrinkToFit="1"/>
      <protection locked="0"/>
    </xf>
    <xf numFmtId="38" fontId="6" fillId="12" borderId="41" xfId="3" applyFont="1" applyFill="1" applyBorder="1" applyAlignment="1" applyProtection="1">
      <alignment horizontal="center" vertical="center" shrinkToFit="1"/>
      <protection locked="0"/>
    </xf>
    <xf numFmtId="38" fontId="6" fillId="12" borderId="12" xfId="3" applyFont="1" applyFill="1" applyBorder="1" applyAlignment="1" applyProtection="1">
      <alignment horizontal="center" vertical="center" shrinkToFit="1"/>
      <protection locked="0"/>
    </xf>
  </cellXfs>
  <cellStyles count="6">
    <cellStyle name="パーセント" xfId="1" builtinId="5"/>
    <cellStyle name="パーセント 2" xfId="2" xr:uid="{00000000-0005-0000-0000-000001000000}"/>
    <cellStyle name="桁区切り" xfId="3" builtinId="6"/>
    <cellStyle name="桁区切り 2" xfId="4" xr:uid="{00000000-0005-0000-0000-000004000000}"/>
    <cellStyle name="標準" xfId="0" builtinId="0"/>
    <cellStyle name="標準 2" xfId="5" xr:uid="{00000000-0005-0000-0000-000006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493664</xdr:colOff>
      <xdr:row>41</xdr:row>
      <xdr:rowOff>54428</xdr:rowOff>
    </xdr:to>
    <xdr:pic>
      <xdr:nvPicPr>
        <xdr:cNvPr id="6" name="図 5">
          <a:extLst>
            <a:ext uri="{FF2B5EF4-FFF2-40B4-BE49-F238E27FC236}">
              <a16:creationId xmlns:a16="http://schemas.microsoft.com/office/drawing/2014/main" id="{CC1C2F96-9F71-472E-9E36-B5AC4B1C09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85664" cy="6749142"/>
        </a:xfrm>
        <a:prstGeom prst="rect">
          <a:avLst/>
        </a:prstGeom>
      </xdr:spPr>
    </xdr:pic>
    <xdr:clientData/>
  </xdr:twoCellAnchor>
  <xdr:twoCellAnchor editAs="oneCell">
    <xdr:from>
      <xdr:col>0</xdr:col>
      <xdr:colOff>0</xdr:colOff>
      <xdr:row>42</xdr:row>
      <xdr:rowOff>97971</xdr:rowOff>
    </xdr:from>
    <xdr:to>
      <xdr:col>20</xdr:col>
      <xdr:colOff>337456</xdr:colOff>
      <xdr:row>92</xdr:row>
      <xdr:rowOff>67141</xdr:rowOff>
    </xdr:to>
    <xdr:pic>
      <xdr:nvPicPr>
        <xdr:cNvPr id="8" name="図 7">
          <a:extLst>
            <a:ext uri="{FF2B5EF4-FFF2-40B4-BE49-F238E27FC236}">
              <a16:creationId xmlns:a16="http://schemas.microsoft.com/office/drawing/2014/main" id="{1C947D12-77F2-4FD1-A4C2-90AC64351C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6955971"/>
          <a:ext cx="12529456" cy="8133456"/>
        </a:xfrm>
        <a:prstGeom prst="rect">
          <a:avLst/>
        </a:prstGeom>
      </xdr:spPr>
    </xdr:pic>
    <xdr:clientData/>
  </xdr:twoCellAnchor>
  <xdr:twoCellAnchor editAs="oneCell">
    <xdr:from>
      <xdr:col>0</xdr:col>
      <xdr:colOff>0</xdr:colOff>
      <xdr:row>93</xdr:row>
      <xdr:rowOff>119742</xdr:rowOff>
    </xdr:from>
    <xdr:to>
      <xdr:col>20</xdr:col>
      <xdr:colOff>415748</xdr:colOff>
      <xdr:row>135</xdr:row>
      <xdr:rowOff>163285</xdr:rowOff>
    </xdr:to>
    <xdr:pic>
      <xdr:nvPicPr>
        <xdr:cNvPr id="10" name="図 9">
          <a:extLst>
            <a:ext uri="{FF2B5EF4-FFF2-40B4-BE49-F238E27FC236}">
              <a16:creationId xmlns:a16="http://schemas.microsoft.com/office/drawing/2014/main" id="{35215A6E-249B-45E6-894F-6E521FC4042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5305313"/>
          <a:ext cx="12607748" cy="69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1006187</xdr:colOff>
      <xdr:row>29</xdr:row>
      <xdr:rowOff>4763</xdr:rowOff>
    </xdr:from>
    <xdr:to>
      <xdr:col>5</xdr:col>
      <xdr:colOff>77346</xdr:colOff>
      <xdr:row>29</xdr:row>
      <xdr:rowOff>4763</xdr:rowOff>
    </xdr:to>
    <xdr:cxnSp macro="">
      <xdr:nvCxnSpPr>
        <xdr:cNvPr id="20" name="直線コネクタ 40">
          <a:extLst>
            <a:ext uri="{FF2B5EF4-FFF2-40B4-BE49-F238E27FC236}">
              <a16:creationId xmlns:a16="http://schemas.microsoft.com/office/drawing/2014/main" id="{6D26A81F-7471-4A04-A0C4-C896D5F0257A}"/>
            </a:ext>
          </a:extLst>
        </xdr:cNvPr>
        <xdr:cNvCxnSpPr>
          <a:cxnSpLocks/>
        </xdr:cNvCxnSpPr>
      </xdr:nvCxnSpPr>
      <xdr:spPr bwMode="auto">
        <a:xfrm flipV="1">
          <a:off x="3266210" y="4723968"/>
          <a:ext cx="39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186527</xdr:colOff>
      <xdr:row>13</xdr:row>
      <xdr:rowOff>95250</xdr:rowOff>
    </xdr:from>
    <xdr:to>
      <xdr:col>4</xdr:col>
      <xdr:colOff>186528</xdr:colOff>
      <xdr:row>44</xdr:row>
      <xdr:rowOff>127091</xdr:rowOff>
    </xdr:to>
    <xdr:cxnSp macro="">
      <xdr:nvCxnSpPr>
        <xdr:cNvPr id="21" name="直線コネクタ 20">
          <a:extLst>
            <a:ext uri="{FF2B5EF4-FFF2-40B4-BE49-F238E27FC236}">
              <a16:creationId xmlns:a16="http://schemas.microsoft.com/office/drawing/2014/main" id="{A2321AAD-4572-4C18-BE49-B10E7221B7CE}"/>
            </a:ext>
          </a:extLst>
        </xdr:cNvPr>
        <xdr:cNvCxnSpPr>
          <a:cxnSpLocks/>
        </xdr:cNvCxnSpPr>
      </xdr:nvCxnSpPr>
      <xdr:spPr>
        <a:xfrm flipV="1">
          <a:off x="3520277" y="2182091"/>
          <a:ext cx="1" cy="5184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1125903</xdr:colOff>
      <xdr:row>44</xdr:row>
      <xdr:rowOff>141206</xdr:rowOff>
    </xdr:from>
    <xdr:to>
      <xdr:col>8</xdr:col>
      <xdr:colOff>167249</xdr:colOff>
      <xdr:row>44</xdr:row>
      <xdr:rowOff>141206</xdr:rowOff>
    </xdr:to>
    <xdr:cxnSp macro="">
      <xdr:nvCxnSpPr>
        <xdr:cNvPr id="22" name="直線コネクタ 47">
          <a:extLst>
            <a:ext uri="{FF2B5EF4-FFF2-40B4-BE49-F238E27FC236}">
              <a16:creationId xmlns:a16="http://schemas.microsoft.com/office/drawing/2014/main" id="{C78288E4-CD49-4AE1-A5F3-047BA8C7751B}"/>
            </a:ext>
          </a:extLst>
        </xdr:cNvPr>
        <xdr:cNvCxnSpPr>
          <a:cxnSpLocks/>
        </xdr:cNvCxnSpPr>
      </xdr:nvCxnSpPr>
      <xdr:spPr bwMode="auto">
        <a:xfrm flipV="1">
          <a:off x="7139935" y="7475835"/>
          <a:ext cx="25265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164961</xdr:colOff>
      <xdr:row>38</xdr:row>
      <xdr:rowOff>173473</xdr:rowOff>
    </xdr:from>
    <xdr:to>
      <xdr:col>8</xdr:col>
      <xdr:colOff>164961</xdr:colOff>
      <xdr:row>47</xdr:row>
      <xdr:rowOff>70119</xdr:rowOff>
    </xdr:to>
    <xdr:cxnSp macro="">
      <xdr:nvCxnSpPr>
        <xdr:cNvPr id="23" name="直線コネクタ 22">
          <a:extLst>
            <a:ext uri="{FF2B5EF4-FFF2-40B4-BE49-F238E27FC236}">
              <a16:creationId xmlns:a16="http://schemas.microsoft.com/office/drawing/2014/main" id="{31E1F7D7-FB1D-4CF6-A679-8CDB67F41C11}"/>
            </a:ext>
          </a:extLst>
        </xdr:cNvPr>
        <xdr:cNvCxnSpPr>
          <a:cxnSpLocks/>
        </xdr:cNvCxnSpPr>
      </xdr:nvCxnSpPr>
      <xdr:spPr bwMode="auto">
        <a:xfrm flipV="1">
          <a:off x="7390300" y="6475911"/>
          <a:ext cx="0" cy="1429754"/>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157350</xdr:colOff>
      <xdr:row>38</xdr:row>
      <xdr:rowOff>178792</xdr:rowOff>
    </xdr:from>
    <xdr:to>
      <xdr:col>9</xdr:col>
      <xdr:colOff>158237</xdr:colOff>
      <xdr:row>38</xdr:row>
      <xdr:rowOff>178792</xdr:rowOff>
    </xdr:to>
    <xdr:cxnSp macro="">
      <xdr:nvCxnSpPr>
        <xdr:cNvPr id="24" name="直線コネクタ 49">
          <a:extLst>
            <a:ext uri="{FF2B5EF4-FFF2-40B4-BE49-F238E27FC236}">
              <a16:creationId xmlns:a16="http://schemas.microsoft.com/office/drawing/2014/main" id="{64F91869-EFF8-478A-9A83-02618F1FC8C4}"/>
            </a:ext>
          </a:extLst>
        </xdr:cNvPr>
        <xdr:cNvCxnSpPr>
          <a:cxnSpLocks/>
        </xdr:cNvCxnSpPr>
      </xdr:nvCxnSpPr>
      <xdr:spPr bwMode="auto">
        <a:xfrm>
          <a:off x="7379032" y="6396019"/>
          <a:ext cx="25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156972</xdr:colOff>
      <xdr:row>47</xdr:row>
      <xdr:rowOff>64840</xdr:rowOff>
    </xdr:from>
    <xdr:to>
      <xdr:col>9</xdr:col>
      <xdr:colOff>98703</xdr:colOff>
      <xdr:row>47</xdr:row>
      <xdr:rowOff>64840</xdr:rowOff>
    </xdr:to>
    <xdr:cxnSp macro="">
      <xdr:nvCxnSpPr>
        <xdr:cNvPr id="25" name="直線コネクタ 50">
          <a:extLst>
            <a:ext uri="{FF2B5EF4-FFF2-40B4-BE49-F238E27FC236}">
              <a16:creationId xmlns:a16="http://schemas.microsoft.com/office/drawing/2014/main" id="{78E4148E-D3AA-4CBD-8B3F-015BBDEFB701}"/>
            </a:ext>
          </a:extLst>
        </xdr:cNvPr>
        <xdr:cNvCxnSpPr>
          <a:cxnSpLocks/>
        </xdr:cNvCxnSpPr>
      </xdr:nvCxnSpPr>
      <xdr:spPr bwMode="auto">
        <a:xfrm>
          <a:off x="7382311" y="7900386"/>
          <a:ext cx="19370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187644</xdr:colOff>
      <xdr:row>13</xdr:row>
      <xdr:rowOff>102868</xdr:rowOff>
    </xdr:from>
    <xdr:to>
      <xdr:col>5</xdr:col>
      <xdr:colOff>113666</xdr:colOff>
      <xdr:row>13</xdr:row>
      <xdr:rowOff>102868</xdr:rowOff>
    </xdr:to>
    <xdr:cxnSp macro="">
      <xdr:nvCxnSpPr>
        <xdr:cNvPr id="26" name="直線コネクタ 45">
          <a:extLst>
            <a:ext uri="{FF2B5EF4-FFF2-40B4-BE49-F238E27FC236}">
              <a16:creationId xmlns:a16="http://schemas.microsoft.com/office/drawing/2014/main" id="{D52DDC9C-02F5-4E0B-821A-A36013842E9A}"/>
            </a:ext>
          </a:extLst>
        </xdr:cNvPr>
        <xdr:cNvCxnSpPr>
          <a:cxnSpLocks/>
        </xdr:cNvCxnSpPr>
      </xdr:nvCxnSpPr>
      <xdr:spPr bwMode="auto">
        <a:xfrm>
          <a:off x="3527086" y="2215824"/>
          <a:ext cx="17799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181168</xdr:colOff>
      <xdr:row>44</xdr:row>
      <xdr:rowOff>132204</xdr:rowOff>
    </xdr:from>
    <xdr:to>
      <xdr:col>5</xdr:col>
      <xdr:colOff>107188</xdr:colOff>
      <xdr:row>44</xdr:row>
      <xdr:rowOff>133396</xdr:rowOff>
    </xdr:to>
    <xdr:cxnSp macro="">
      <xdr:nvCxnSpPr>
        <xdr:cNvPr id="27" name="直線コネクタ 45">
          <a:extLst>
            <a:ext uri="{FF2B5EF4-FFF2-40B4-BE49-F238E27FC236}">
              <a16:creationId xmlns:a16="http://schemas.microsoft.com/office/drawing/2014/main" id="{324A0428-7F74-441B-ACF9-FA21099AA9A0}"/>
            </a:ext>
          </a:extLst>
        </xdr:cNvPr>
        <xdr:cNvCxnSpPr>
          <a:cxnSpLocks/>
        </xdr:cNvCxnSpPr>
      </xdr:nvCxnSpPr>
      <xdr:spPr bwMode="auto">
        <a:xfrm flipV="1">
          <a:off x="3514918" y="7371204"/>
          <a:ext cx="177134" cy="119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1150348</xdr:colOff>
      <xdr:row>13</xdr:row>
      <xdr:rowOff>109971</xdr:rowOff>
    </xdr:from>
    <xdr:to>
      <xdr:col>9</xdr:col>
      <xdr:colOff>122441</xdr:colOff>
      <xdr:row>13</xdr:row>
      <xdr:rowOff>109971</xdr:rowOff>
    </xdr:to>
    <xdr:cxnSp macro="">
      <xdr:nvCxnSpPr>
        <xdr:cNvPr id="28" name="直線コネクタ 45">
          <a:extLst>
            <a:ext uri="{FF2B5EF4-FFF2-40B4-BE49-F238E27FC236}">
              <a16:creationId xmlns:a16="http://schemas.microsoft.com/office/drawing/2014/main" id="{2EEB256D-2FF7-47AC-99FB-90403C04C989}"/>
            </a:ext>
          </a:extLst>
        </xdr:cNvPr>
        <xdr:cNvCxnSpPr>
          <a:cxnSpLocks/>
        </xdr:cNvCxnSpPr>
      </xdr:nvCxnSpPr>
      <xdr:spPr bwMode="auto">
        <a:xfrm>
          <a:off x="7159757" y="2196812"/>
          <a:ext cx="43547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1143682</xdr:colOff>
      <xdr:row>29</xdr:row>
      <xdr:rowOff>18727</xdr:rowOff>
    </xdr:from>
    <xdr:to>
      <xdr:col>9</xdr:col>
      <xdr:colOff>115775</xdr:colOff>
      <xdr:row>29</xdr:row>
      <xdr:rowOff>19917</xdr:rowOff>
    </xdr:to>
    <xdr:cxnSp macro="">
      <xdr:nvCxnSpPr>
        <xdr:cNvPr id="29" name="直線コネクタ 45">
          <a:extLst>
            <a:ext uri="{FF2B5EF4-FFF2-40B4-BE49-F238E27FC236}">
              <a16:creationId xmlns:a16="http://schemas.microsoft.com/office/drawing/2014/main" id="{2A898FB3-BA22-4116-905A-2B77A774A5B0}"/>
            </a:ext>
          </a:extLst>
        </xdr:cNvPr>
        <xdr:cNvCxnSpPr>
          <a:cxnSpLocks/>
        </xdr:cNvCxnSpPr>
      </xdr:nvCxnSpPr>
      <xdr:spPr bwMode="auto">
        <a:xfrm flipV="1">
          <a:off x="7153091" y="4737932"/>
          <a:ext cx="435479" cy="119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52821</xdr:colOff>
      <xdr:row>15</xdr:row>
      <xdr:rowOff>19050</xdr:rowOff>
    </xdr:from>
    <xdr:to>
      <xdr:col>3</xdr:col>
      <xdr:colOff>1014846</xdr:colOff>
      <xdr:row>42</xdr:row>
      <xdr:rowOff>57151</xdr:rowOff>
    </xdr:to>
    <xdr:sp macro="" textlink="">
      <xdr:nvSpPr>
        <xdr:cNvPr id="30" name="正方形/長方形 29">
          <a:extLst>
            <a:ext uri="{FF2B5EF4-FFF2-40B4-BE49-F238E27FC236}">
              <a16:creationId xmlns:a16="http://schemas.microsoft.com/office/drawing/2014/main" id="{047B3E0E-BA01-4F64-9D52-2042AE4FB243}"/>
            </a:ext>
          </a:extLst>
        </xdr:cNvPr>
        <xdr:cNvSpPr>
          <a:spLocks/>
        </xdr:cNvSpPr>
      </xdr:nvSpPr>
      <xdr:spPr>
        <a:xfrm>
          <a:off x="165389" y="2434936"/>
          <a:ext cx="3109480" cy="453217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nSpc>
              <a:spcPts val="1500"/>
            </a:lnSpc>
          </a:pP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○授業料</a:t>
          </a: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無償化制度が実施</a:t>
          </a: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されている</a:t>
          </a: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中、</a:t>
          </a: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授業料以外の教育費</a:t>
          </a: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は増加傾向で推移しているが、府内の給与は減少傾向にあるため、教育費は家計にとって大きな負担となっている。</a:t>
          </a: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経済的に困難な状況にある生徒が修学を断念することのないよう、引き続き、教育のセーフティーネットとして</a:t>
          </a: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の役割を果たしていく。</a:t>
          </a:r>
          <a:endParaRPr lang="en-US"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lang="en-US"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・将来にわたって持続可能な制度としてい</a:t>
          </a:r>
          <a:endParaRPr lang="en-US"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くための滞納対策の一層の強化</a:t>
          </a:r>
          <a:endParaRPr lang="en-US"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a:t>
          </a: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制度を必要とする生徒等への制度</a:t>
          </a:r>
          <a:endParaRPr lang="en-US"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周知</a:t>
          </a: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継続</a:t>
          </a: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endPar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en-US"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教育機会の保障に向けた経済的負担</a:t>
          </a:r>
          <a:endParaRPr lang="ja-JP" altLang="ja-JP" sz="1200" kern="1200" baseline="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kern="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の軽減 </a:t>
          </a:r>
          <a:endParaRPr lang="ja-JP" altLang="ja-JP" sz="1200" kern="1200" baseline="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47625</xdr:colOff>
      <xdr:row>21</xdr:row>
      <xdr:rowOff>104992</xdr:rowOff>
    </xdr:from>
    <xdr:to>
      <xdr:col>7</xdr:col>
      <xdr:colOff>1154715</xdr:colOff>
      <xdr:row>39</xdr:row>
      <xdr:rowOff>129886</xdr:rowOff>
    </xdr:to>
    <xdr:sp macro="" textlink="">
      <xdr:nvSpPr>
        <xdr:cNvPr id="32" name="正方形/長方形 31">
          <a:extLst>
            <a:ext uri="{FF2B5EF4-FFF2-40B4-BE49-F238E27FC236}">
              <a16:creationId xmlns:a16="http://schemas.microsoft.com/office/drawing/2014/main" id="{168E1BDB-2C2A-4231-9824-8974C3DC4E13}"/>
            </a:ext>
          </a:extLst>
        </xdr:cNvPr>
        <xdr:cNvSpPr>
          <a:spLocks/>
        </xdr:cNvSpPr>
      </xdr:nvSpPr>
      <xdr:spPr>
        <a:xfrm>
          <a:off x="3632489" y="3508015"/>
          <a:ext cx="3531635" cy="302093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奨学金制度を必要とする生徒等への制度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周知</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・より利用しやすい制度運営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継続</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5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経済的な理由により高校等進学を断念することのないよう、中学校段階での奨学金制度の周知に努めるとともに、</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家計急変等により就学が困難になった場合には、速やかに緊急貸付を実施するなど、</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家庭の経済事情にかかわらない</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就学を</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支援する。</a:t>
          </a:r>
          <a:endParaRPr lang="ja-JP" altLang="ja-JP" sz="1200" baseline="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4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また、給付型奨学金</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ため、原資となる寄附金の確保に努める。</a:t>
          </a:r>
          <a:endParaRPr lang="ja-JP" altLang="ja-JP" sz="1200" baseline="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47625</xdr:colOff>
      <xdr:row>6</xdr:row>
      <xdr:rowOff>130968</xdr:rowOff>
    </xdr:from>
    <xdr:to>
      <xdr:col>7</xdr:col>
      <xdr:colOff>1154498</xdr:colOff>
      <xdr:row>20</xdr:row>
      <xdr:rowOff>47625</xdr:rowOff>
    </xdr:to>
    <xdr:sp macro="" textlink="">
      <xdr:nvSpPr>
        <xdr:cNvPr id="33" name="正方形/長方形 32">
          <a:extLst>
            <a:ext uri="{FF2B5EF4-FFF2-40B4-BE49-F238E27FC236}">
              <a16:creationId xmlns:a16="http://schemas.microsoft.com/office/drawing/2014/main" id="{7783E9DC-0586-4357-87FB-2679F3B335A0}"/>
            </a:ext>
          </a:extLst>
        </xdr:cNvPr>
        <xdr:cNvSpPr>
          <a:spLocks/>
        </xdr:cNvSpPr>
      </xdr:nvSpPr>
      <xdr:spPr>
        <a:xfrm>
          <a:off x="3638550" y="1102518"/>
          <a:ext cx="3526223" cy="23074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滞納発生の未然防止と滞納の長期化防止</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ct val="100000"/>
            </a:lnSpc>
          </a:pP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滞納ゼロ作戦の展開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新たな滞納者の発生を抑制するとともに、返還</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意識</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の向上による滞納発生の未然防止に取り組む。</a:t>
          </a:r>
          <a:endParaRPr lang="ja-JP" altLang="ja-JP" sz="1200">
            <a:effectLst/>
            <a:latin typeface="HG丸ｺﾞｼｯｸM-PRO" panose="020F0600000000000000" pitchFamily="50" charset="-128"/>
            <a:ea typeface="HG丸ｺﾞｼｯｸM-PRO" panose="020F0600000000000000" pitchFamily="50" charset="-128"/>
          </a:endParaRPr>
        </a:p>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短期滞納者への督促強化</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と長期滞納者からの回収促進により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滞納の長期化を防止</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し</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滞納金の回収に</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取り組むとともに、</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回収不能債権の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適正管理に努める。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104776</xdr:colOff>
      <xdr:row>24</xdr:row>
      <xdr:rowOff>134217</xdr:rowOff>
    </xdr:from>
    <xdr:to>
      <xdr:col>11</xdr:col>
      <xdr:colOff>1266421</xdr:colOff>
      <xdr:row>33</xdr:row>
      <xdr:rowOff>74686</xdr:rowOff>
    </xdr:to>
    <xdr:sp macro="" textlink="">
      <xdr:nvSpPr>
        <xdr:cNvPr id="34" name="正方形/長方形 33">
          <a:extLst>
            <a:ext uri="{FF2B5EF4-FFF2-40B4-BE49-F238E27FC236}">
              <a16:creationId xmlns:a16="http://schemas.microsoft.com/office/drawing/2014/main" id="{3EC97809-9348-4EA9-B02D-376A5D81C6B3}"/>
            </a:ext>
          </a:extLst>
        </xdr:cNvPr>
        <xdr:cNvSpPr>
          <a:spLocks/>
        </xdr:cNvSpPr>
      </xdr:nvSpPr>
      <xdr:spPr>
        <a:xfrm>
          <a:off x="7577571" y="4030808"/>
          <a:ext cx="3993168" cy="14211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② </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経済的理由により修学を断念しない環境づくり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ための寄附金確保</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【7,333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6,000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102399</xdr:colOff>
      <xdr:row>6</xdr:row>
      <xdr:rowOff>142875</xdr:rowOff>
    </xdr:from>
    <xdr:to>
      <xdr:col>11</xdr:col>
      <xdr:colOff>1264044</xdr:colOff>
      <xdr:row>23</xdr:row>
      <xdr:rowOff>18648</xdr:rowOff>
    </xdr:to>
    <xdr:sp macro="" textlink="">
      <xdr:nvSpPr>
        <xdr:cNvPr id="35" name="正方形/長方形 34">
          <a:extLst>
            <a:ext uri="{FF2B5EF4-FFF2-40B4-BE49-F238E27FC236}">
              <a16:creationId xmlns:a16="http://schemas.microsoft.com/office/drawing/2014/main" id="{FD87F781-0D4C-4D97-8B79-E6442E31AF1A}"/>
            </a:ext>
          </a:extLst>
        </xdr:cNvPr>
        <xdr:cNvSpPr>
          <a:spLocks/>
        </xdr:cNvSpPr>
      </xdr:nvSpPr>
      <xdr:spPr>
        <a:xfrm>
          <a:off x="7575194" y="1086716"/>
          <a:ext cx="3993168" cy="2664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奨学金制度の持続的運営に向けた貸付資金の確保</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・滞納額</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【46.9</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39.8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b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・新規滞納者発生率</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3.55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b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・滞納者における返還者率</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【75.6</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76.0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104777</xdr:colOff>
      <xdr:row>34</xdr:row>
      <xdr:rowOff>119062</xdr:rowOff>
    </xdr:from>
    <xdr:to>
      <xdr:col>11</xdr:col>
      <xdr:colOff>1266422</xdr:colOff>
      <xdr:row>42</xdr:row>
      <xdr:rowOff>11906</xdr:rowOff>
    </xdr:to>
    <xdr:sp macro="" textlink="">
      <xdr:nvSpPr>
        <xdr:cNvPr id="36" name="正方形/長方形 35">
          <a:extLst>
            <a:ext uri="{FF2B5EF4-FFF2-40B4-BE49-F238E27FC236}">
              <a16:creationId xmlns:a16="http://schemas.microsoft.com/office/drawing/2014/main" id="{C54C8E99-5C27-4D70-8A97-9CE7A80217B7}"/>
            </a:ext>
          </a:extLst>
        </xdr:cNvPr>
        <xdr:cNvSpPr>
          <a:spLocks/>
        </xdr:cNvSpPr>
      </xdr:nvSpPr>
      <xdr:spPr>
        <a:xfrm>
          <a:off x="7575226" y="5858987"/>
          <a:ext cx="3996000" cy="13029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償還金回収コストの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削減</a:t>
          </a:r>
          <a:b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・償還金回収コスト</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【324,314</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326,283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100876</xdr:colOff>
      <xdr:row>43</xdr:row>
      <xdr:rowOff>23813</xdr:rowOff>
    </xdr:from>
    <xdr:to>
      <xdr:col>11</xdr:col>
      <xdr:colOff>1262521</xdr:colOff>
      <xdr:row>50</xdr:row>
      <xdr:rowOff>33336</xdr:rowOff>
    </xdr:to>
    <xdr:sp macro="" textlink="">
      <xdr:nvSpPr>
        <xdr:cNvPr id="37" name="正方形/長方形 36">
          <a:extLst>
            <a:ext uri="{FF2B5EF4-FFF2-40B4-BE49-F238E27FC236}">
              <a16:creationId xmlns:a16="http://schemas.microsoft.com/office/drawing/2014/main" id="{18EB73C8-D5F8-4034-9D40-619996A52F01}"/>
            </a:ext>
          </a:extLst>
        </xdr:cNvPr>
        <xdr:cNvSpPr>
          <a:spLocks/>
        </xdr:cNvSpPr>
      </xdr:nvSpPr>
      <xdr:spPr>
        <a:xfrm>
          <a:off x="7573671" y="7098290"/>
          <a:ext cx="3993168" cy="11611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法人運営の安定性確保</a:t>
          </a:r>
          <a:b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b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rPr>
            <a:t>     </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rPr>
            <a:t>・正味財産比率</a:t>
          </a: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rPr>
            <a:t>【5.25%(R3</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rPr>
            <a:t>)</a:t>
          </a:r>
          <a:r>
            <a:rPr lang="ja-JP" altLang="ja-JP" sz="11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rPr>
            <a:t>5.89%(R8)】</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47623</xdr:colOff>
      <xdr:row>41</xdr:row>
      <xdr:rowOff>35719</xdr:rowOff>
    </xdr:from>
    <xdr:to>
      <xdr:col>7</xdr:col>
      <xdr:colOff>1154713</xdr:colOff>
      <xdr:row>50</xdr:row>
      <xdr:rowOff>47624</xdr:rowOff>
    </xdr:to>
    <xdr:sp macro="" textlink="">
      <xdr:nvSpPr>
        <xdr:cNvPr id="39" name="正方形/長方形 38">
          <a:extLst>
            <a:ext uri="{FF2B5EF4-FFF2-40B4-BE49-F238E27FC236}">
              <a16:creationId xmlns:a16="http://schemas.microsoft.com/office/drawing/2014/main" id="{EA024BFD-7FD3-470F-BB46-EF5EC8A3E491}"/>
            </a:ext>
          </a:extLst>
        </xdr:cNvPr>
        <xdr:cNvSpPr>
          <a:spLocks/>
        </xdr:cNvSpPr>
      </xdr:nvSpPr>
      <xdr:spPr>
        <a:xfrm>
          <a:off x="3638548" y="7027069"/>
          <a:ext cx="3526440" cy="15549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３　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回収コスト等経費の節減に努めるなど、より効率的・効果的な事業運営に努める。</a:t>
          </a:r>
          <a:endParaRPr lang="ja-JP" sz="120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Normal="100" zoomScaleSheetLayoutView="100" workbookViewId="0">
      <selection activeCell="W15" sqref="W15"/>
    </sheetView>
  </sheetViews>
  <sheetFormatPr defaultColWidth="9" defaultRowHeight="13.2" x14ac:dyDescent="0.2"/>
  <cols>
    <col min="1" max="2" width="2.6640625" style="83" customWidth="1"/>
    <col min="3" max="3" width="6.6640625" style="83" customWidth="1"/>
    <col min="4" max="4" width="4.6640625" style="83" customWidth="1"/>
    <col min="5" max="7" width="7.6640625" style="83" customWidth="1"/>
    <col min="8" max="9" width="4.109375" style="83" customWidth="1"/>
    <col min="10" max="13" width="7.6640625" style="83" customWidth="1"/>
    <col min="14" max="15" width="4.109375" style="83" customWidth="1"/>
    <col min="16" max="16" width="1.109375" style="83" customWidth="1"/>
    <col min="17" max="17" width="10" style="83" customWidth="1"/>
    <col min="18" max="18" width="12" style="83" customWidth="1"/>
    <col min="19" max="19" width="10.109375" style="83" customWidth="1"/>
    <col min="20" max="20" width="15.88671875" style="83" customWidth="1"/>
    <col min="21" max="22" width="8.77734375" style="83" customWidth="1"/>
    <col min="23" max="16384" width="9" style="83"/>
  </cols>
  <sheetData>
    <row r="1" spans="1:22" ht="25.5" customHeight="1" thickBot="1" x14ac:dyDescent="0.25">
      <c r="A1" s="464" t="s">
        <v>301</v>
      </c>
      <c r="B1" s="464"/>
      <c r="C1" s="464"/>
      <c r="D1" s="464"/>
      <c r="E1" s="464"/>
      <c r="F1" s="464"/>
      <c r="G1" s="464"/>
      <c r="H1" s="464"/>
      <c r="I1" s="464"/>
      <c r="J1" s="464"/>
      <c r="K1" s="1"/>
      <c r="M1" s="1" t="s">
        <v>17</v>
      </c>
      <c r="N1" s="1"/>
      <c r="O1" s="4" t="s">
        <v>17</v>
      </c>
    </row>
    <row r="2" spans="1:22" ht="12.75" customHeight="1" thickTop="1" x14ac:dyDescent="0.2">
      <c r="A2" s="255"/>
      <c r="B2" s="255"/>
      <c r="C2" s="255"/>
      <c r="D2" s="5"/>
      <c r="E2" s="5"/>
      <c r="F2" s="5"/>
      <c r="G2" s="5"/>
      <c r="H2" s="5"/>
      <c r="I2" s="5"/>
      <c r="J2" s="5"/>
      <c r="K2" s="1"/>
      <c r="M2" s="1"/>
      <c r="N2" s="1"/>
      <c r="O2" s="4"/>
    </row>
    <row r="3" spans="1:22" ht="20.100000000000001" customHeight="1" thickBot="1" x14ac:dyDescent="0.25">
      <c r="A3" s="2" t="s">
        <v>31</v>
      </c>
      <c r="B3" s="2"/>
      <c r="C3" s="2"/>
      <c r="D3" s="1"/>
      <c r="E3" s="1"/>
      <c r="F3" s="1"/>
      <c r="G3" s="1"/>
      <c r="H3" s="1"/>
      <c r="I3" s="8"/>
      <c r="J3" s="8"/>
      <c r="K3" s="1"/>
      <c r="L3" s="515" t="s">
        <v>302</v>
      </c>
      <c r="M3" s="515"/>
      <c r="N3" s="515"/>
      <c r="O3" s="515"/>
      <c r="Q3" s="83" t="s">
        <v>64</v>
      </c>
    </row>
    <row r="4" spans="1:22" ht="20.100000000000001" customHeight="1" thickBot="1" x14ac:dyDescent="0.25">
      <c r="A4" s="517" t="s">
        <v>37</v>
      </c>
      <c r="B4" s="518"/>
      <c r="C4" s="519"/>
      <c r="D4" s="520" t="s">
        <v>217</v>
      </c>
      <c r="E4" s="520"/>
      <c r="F4" s="520"/>
      <c r="G4" s="520"/>
      <c r="H4" s="520"/>
      <c r="I4" s="516" t="s">
        <v>18</v>
      </c>
      <c r="J4" s="516"/>
      <c r="K4" s="506" t="s">
        <v>218</v>
      </c>
      <c r="L4" s="507"/>
      <c r="M4" s="507"/>
      <c r="N4" s="507"/>
      <c r="O4" s="508"/>
      <c r="Q4" s="193" t="s">
        <v>60</v>
      </c>
      <c r="R4" s="194" t="s">
        <v>61</v>
      </c>
      <c r="S4" s="504" t="s">
        <v>65</v>
      </c>
      <c r="T4" s="505"/>
      <c r="U4" s="331" t="s">
        <v>66</v>
      </c>
      <c r="V4" s="16" t="s">
        <v>85</v>
      </c>
    </row>
    <row r="5" spans="1:22" ht="20.100000000000001" customHeight="1" x14ac:dyDescent="0.2">
      <c r="A5" s="526" t="s">
        <v>16</v>
      </c>
      <c r="B5" s="527"/>
      <c r="C5" s="528"/>
      <c r="D5" s="523" t="s">
        <v>220</v>
      </c>
      <c r="E5" s="524"/>
      <c r="F5" s="524"/>
      <c r="G5" s="524"/>
      <c r="H5" s="525"/>
      <c r="I5" s="450" t="s">
        <v>36</v>
      </c>
      <c r="J5" s="450"/>
      <c r="K5" s="521" t="s">
        <v>219</v>
      </c>
      <c r="L5" s="521"/>
      <c r="M5" s="521"/>
      <c r="N5" s="521"/>
      <c r="O5" s="522"/>
      <c r="Q5" s="301" t="s">
        <v>226</v>
      </c>
      <c r="R5" s="302" t="s">
        <v>234</v>
      </c>
      <c r="S5" s="432" t="s">
        <v>235</v>
      </c>
      <c r="T5" s="433"/>
      <c r="U5" s="195" t="s">
        <v>236</v>
      </c>
      <c r="V5" s="196" t="s">
        <v>238</v>
      </c>
    </row>
    <row r="6" spans="1:22" ht="20.100000000000001" customHeight="1" x14ac:dyDescent="0.2">
      <c r="A6" s="484" t="s">
        <v>15</v>
      </c>
      <c r="B6" s="485"/>
      <c r="C6" s="486"/>
      <c r="D6" s="482" t="s">
        <v>221</v>
      </c>
      <c r="E6" s="482"/>
      <c r="F6" s="482"/>
      <c r="G6" s="482"/>
      <c r="H6" s="482"/>
      <c r="I6" s="483" t="s">
        <v>75</v>
      </c>
      <c r="J6" s="483"/>
      <c r="K6" s="512" t="s">
        <v>222</v>
      </c>
      <c r="L6" s="513"/>
      <c r="M6" s="513"/>
      <c r="N6" s="513"/>
      <c r="O6" s="514"/>
      <c r="Q6" s="303" t="s">
        <v>227</v>
      </c>
      <c r="R6" s="304" t="s">
        <v>233</v>
      </c>
      <c r="S6" s="430" t="s">
        <v>232</v>
      </c>
      <c r="T6" s="431"/>
      <c r="U6" s="166" t="s">
        <v>236</v>
      </c>
      <c r="V6" s="197"/>
    </row>
    <row r="7" spans="1:22" ht="19.5" customHeight="1" x14ac:dyDescent="0.2">
      <c r="A7" s="476" t="s">
        <v>19</v>
      </c>
      <c r="B7" s="477"/>
      <c r="C7" s="478"/>
      <c r="D7" s="492" t="s">
        <v>337</v>
      </c>
      <c r="E7" s="493"/>
      <c r="F7" s="493"/>
      <c r="G7" s="493"/>
      <c r="H7" s="493"/>
      <c r="I7" s="493"/>
      <c r="J7" s="493"/>
      <c r="K7" s="493"/>
      <c r="L7" s="493"/>
      <c r="M7" s="493"/>
      <c r="N7" s="493"/>
      <c r="O7" s="494"/>
      <c r="Q7" s="303" t="s">
        <v>227</v>
      </c>
      <c r="R7" s="304" t="s">
        <v>300</v>
      </c>
      <c r="S7" s="487" t="s">
        <v>231</v>
      </c>
      <c r="T7" s="431"/>
      <c r="U7" s="166" t="s">
        <v>236</v>
      </c>
      <c r="V7" s="197"/>
    </row>
    <row r="8" spans="1:22" ht="19.5" customHeight="1" x14ac:dyDescent="0.2">
      <c r="A8" s="479"/>
      <c r="B8" s="480"/>
      <c r="C8" s="481"/>
      <c r="D8" s="495"/>
      <c r="E8" s="496"/>
      <c r="F8" s="496"/>
      <c r="G8" s="496"/>
      <c r="H8" s="496"/>
      <c r="I8" s="496"/>
      <c r="J8" s="496"/>
      <c r="K8" s="496"/>
      <c r="L8" s="496"/>
      <c r="M8" s="496"/>
      <c r="N8" s="496"/>
      <c r="O8" s="497"/>
      <c r="Q8" s="303" t="s">
        <v>228</v>
      </c>
      <c r="R8" s="304" t="s">
        <v>229</v>
      </c>
      <c r="S8" s="430" t="s">
        <v>230</v>
      </c>
      <c r="T8" s="431"/>
      <c r="U8" s="166" t="s">
        <v>237</v>
      </c>
      <c r="V8" s="197"/>
    </row>
    <row r="9" spans="1:22" ht="19.5" customHeight="1" x14ac:dyDescent="0.2">
      <c r="A9" s="479"/>
      <c r="B9" s="480"/>
      <c r="C9" s="481"/>
      <c r="D9" s="498"/>
      <c r="E9" s="499"/>
      <c r="F9" s="499"/>
      <c r="G9" s="499"/>
      <c r="H9" s="499"/>
      <c r="I9" s="499"/>
      <c r="J9" s="499"/>
      <c r="K9" s="499"/>
      <c r="L9" s="499"/>
      <c r="M9" s="499"/>
      <c r="N9" s="499"/>
      <c r="O9" s="500"/>
      <c r="Q9" s="303"/>
      <c r="R9" s="304"/>
      <c r="S9" s="430"/>
      <c r="T9" s="431"/>
      <c r="U9" s="166"/>
      <c r="V9" s="197"/>
    </row>
    <row r="10" spans="1:22" ht="19.5" customHeight="1" thickBot="1" x14ac:dyDescent="0.25">
      <c r="A10" s="470" t="s">
        <v>97</v>
      </c>
      <c r="B10" s="471"/>
      <c r="C10" s="471"/>
      <c r="D10" s="471"/>
      <c r="E10" s="471"/>
      <c r="F10" s="471"/>
      <c r="G10" s="471"/>
      <c r="H10" s="472"/>
      <c r="I10" s="473" t="s">
        <v>223</v>
      </c>
      <c r="J10" s="474"/>
      <c r="K10" s="474"/>
      <c r="L10" s="474"/>
      <c r="M10" s="474"/>
      <c r="N10" s="474"/>
      <c r="O10" s="475"/>
      <c r="Q10" s="303"/>
      <c r="R10" s="304"/>
      <c r="S10" s="430"/>
      <c r="T10" s="431"/>
      <c r="U10" s="166"/>
      <c r="V10" s="197"/>
    </row>
    <row r="11" spans="1:22" ht="20.100000000000001" customHeight="1" thickBot="1" x14ac:dyDescent="0.25">
      <c r="A11" s="536" t="s">
        <v>94</v>
      </c>
      <c r="B11" s="537"/>
      <c r="C11" s="537"/>
      <c r="D11" s="537"/>
      <c r="E11" s="538"/>
      <c r="F11" s="491" t="s">
        <v>83</v>
      </c>
      <c r="G11" s="491"/>
      <c r="H11" s="491"/>
      <c r="I11" s="491"/>
      <c r="J11" s="466">
        <v>60500</v>
      </c>
      <c r="K11" s="466"/>
      <c r="L11" s="38" t="s">
        <v>25</v>
      </c>
      <c r="M11" s="501">
        <v>0.15933421998656852</v>
      </c>
      <c r="N11" s="502"/>
      <c r="O11" s="503"/>
      <c r="Q11" s="303"/>
      <c r="R11" s="304"/>
      <c r="S11" s="430"/>
      <c r="T11" s="431"/>
      <c r="U11" s="166"/>
      <c r="V11" s="197"/>
    </row>
    <row r="12" spans="1:22" ht="20.100000000000001" customHeight="1" thickTop="1" x14ac:dyDescent="0.2">
      <c r="A12" s="539"/>
      <c r="B12" s="540"/>
      <c r="C12" s="540"/>
      <c r="D12" s="540"/>
      <c r="E12" s="541"/>
      <c r="F12" s="529" t="s">
        <v>224</v>
      </c>
      <c r="G12" s="529"/>
      <c r="H12" s="529"/>
      <c r="I12" s="529"/>
      <c r="J12" s="465">
        <v>1000</v>
      </c>
      <c r="K12" s="465"/>
      <c r="L12" s="10" t="s">
        <v>25</v>
      </c>
      <c r="M12" s="509">
        <v>2.6336234708523721E-3</v>
      </c>
      <c r="N12" s="510"/>
      <c r="O12" s="511"/>
      <c r="Q12" s="305"/>
      <c r="R12" s="304"/>
      <c r="S12" s="430"/>
      <c r="T12" s="431"/>
      <c r="U12" s="166"/>
      <c r="V12" s="197"/>
    </row>
    <row r="13" spans="1:22" ht="20.100000000000001" customHeight="1" x14ac:dyDescent="0.2">
      <c r="A13" s="539"/>
      <c r="B13" s="540"/>
      <c r="C13" s="540"/>
      <c r="D13" s="540"/>
      <c r="E13" s="541"/>
      <c r="F13" s="467"/>
      <c r="G13" s="467"/>
      <c r="H13" s="467"/>
      <c r="I13" s="467"/>
      <c r="J13" s="469"/>
      <c r="K13" s="469"/>
      <c r="L13" s="9" t="s">
        <v>25</v>
      </c>
      <c r="M13" s="488">
        <v>0</v>
      </c>
      <c r="N13" s="489"/>
      <c r="O13" s="490"/>
      <c r="Q13" s="305"/>
      <c r="R13" s="304"/>
      <c r="S13" s="430"/>
      <c r="T13" s="431"/>
      <c r="U13" s="166"/>
      <c r="V13" s="197"/>
    </row>
    <row r="14" spans="1:22" ht="20.100000000000001" customHeight="1" x14ac:dyDescent="0.2">
      <c r="A14" s="539"/>
      <c r="B14" s="540"/>
      <c r="C14" s="540"/>
      <c r="D14" s="540"/>
      <c r="E14" s="541"/>
      <c r="F14" s="468"/>
      <c r="G14" s="468"/>
      <c r="H14" s="468"/>
      <c r="I14" s="468"/>
      <c r="J14" s="469"/>
      <c r="K14" s="469"/>
      <c r="L14" s="9" t="s">
        <v>25</v>
      </c>
      <c r="M14" s="488">
        <v>0</v>
      </c>
      <c r="N14" s="489"/>
      <c r="O14" s="490"/>
      <c r="Q14" s="305"/>
      <c r="R14" s="304"/>
      <c r="S14" s="430"/>
      <c r="T14" s="431"/>
      <c r="U14" s="166"/>
      <c r="V14" s="197"/>
    </row>
    <row r="15" spans="1:22" ht="20.100000000000001" customHeight="1" x14ac:dyDescent="0.2">
      <c r="A15" s="542"/>
      <c r="B15" s="543"/>
      <c r="C15" s="543"/>
      <c r="D15" s="543"/>
      <c r="E15" s="544"/>
      <c r="F15" s="443" t="s">
        <v>6</v>
      </c>
      <c r="G15" s="443"/>
      <c r="H15" s="443"/>
      <c r="I15" s="443"/>
      <c r="J15" s="557">
        <v>318205</v>
      </c>
      <c r="K15" s="557"/>
      <c r="L15" s="36" t="s">
        <v>25</v>
      </c>
      <c r="M15" s="572">
        <v>0.83803215654257912</v>
      </c>
      <c r="N15" s="573"/>
      <c r="O15" s="574"/>
      <c r="Q15" s="303"/>
      <c r="R15" s="304"/>
      <c r="S15" s="430"/>
      <c r="T15" s="431"/>
      <c r="U15" s="166"/>
      <c r="V15" s="197"/>
    </row>
    <row r="16" spans="1:22" ht="19.5" customHeight="1" x14ac:dyDescent="0.2">
      <c r="A16" s="552" t="s">
        <v>96</v>
      </c>
      <c r="B16" s="553"/>
      <c r="C16" s="553"/>
      <c r="D16" s="553"/>
      <c r="E16" s="554"/>
      <c r="F16" s="560">
        <v>379705</v>
      </c>
      <c r="G16" s="561"/>
      <c r="H16" s="561"/>
      <c r="I16" s="561"/>
      <c r="J16" s="561"/>
      <c r="K16" s="561"/>
      <c r="L16" s="37" t="s">
        <v>25</v>
      </c>
      <c r="M16" s="439"/>
      <c r="N16" s="439"/>
      <c r="O16" s="440"/>
      <c r="Q16" s="200"/>
      <c r="R16" s="201"/>
      <c r="S16" s="430"/>
      <c r="T16" s="431"/>
      <c r="U16" s="330" t="s">
        <v>84</v>
      </c>
      <c r="V16" s="198" t="s">
        <v>84</v>
      </c>
    </row>
    <row r="17" spans="1:22" ht="19.5" customHeight="1" x14ac:dyDescent="0.2">
      <c r="A17" s="552" t="s">
        <v>98</v>
      </c>
      <c r="B17" s="553"/>
      <c r="C17" s="553"/>
      <c r="D17" s="553"/>
      <c r="E17" s="554"/>
      <c r="F17" s="460">
        <v>61500</v>
      </c>
      <c r="G17" s="461"/>
      <c r="H17" s="461"/>
      <c r="I17" s="461"/>
      <c r="J17" s="461"/>
      <c r="K17" s="461"/>
      <c r="L17" s="182" t="s">
        <v>25</v>
      </c>
      <c r="M17" s="558">
        <v>0.16196784345742088</v>
      </c>
      <c r="N17" s="558"/>
      <c r="O17" s="559"/>
      <c r="Q17" s="200"/>
      <c r="R17" s="201"/>
      <c r="S17" s="452"/>
      <c r="T17" s="453"/>
      <c r="U17" s="330"/>
      <c r="V17" s="198"/>
    </row>
    <row r="18" spans="1:22" ht="24.75" customHeight="1" thickBot="1" x14ac:dyDescent="0.25">
      <c r="A18" s="555" t="s">
        <v>85</v>
      </c>
      <c r="B18" s="556"/>
      <c r="C18" s="556"/>
      <c r="D18" s="547" t="s">
        <v>99</v>
      </c>
      <c r="E18" s="548"/>
      <c r="F18" s="446">
        <v>100000</v>
      </c>
      <c r="G18" s="446"/>
      <c r="H18" s="534" t="s">
        <v>25</v>
      </c>
      <c r="I18" s="535"/>
      <c r="J18" s="549" t="s">
        <v>225</v>
      </c>
      <c r="K18" s="550"/>
      <c r="L18" s="550"/>
      <c r="M18" s="550"/>
      <c r="N18" s="550"/>
      <c r="O18" s="551"/>
      <c r="Q18" s="305"/>
      <c r="R18" s="304"/>
      <c r="S18" s="430"/>
      <c r="T18" s="431"/>
      <c r="U18" s="330"/>
      <c r="V18" s="198"/>
    </row>
    <row r="19" spans="1:22" ht="19.5" customHeight="1" x14ac:dyDescent="0.2">
      <c r="A19" s="35"/>
      <c r="B19" s="35"/>
      <c r="C19" s="35"/>
      <c r="D19" s="30"/>
      <c r="E19" s="30"/>
      <c r="F19" s="31"/>
      <c r="G19" s="31"/>
      <c r="H19" s="199"/>
      <c r="I19" s="199"/>
      <c r="J19" s="32"/>
      <c r="K19" s="32"/>
      <c r="L19" s="33"/>
      <c r="M19" s="34"/>
      <c r="N19" s="34"/>
      <c r="O19" s="34"/>
      <c r="Q19" s="305"/>
      <c r="R19" s="304"/>
      <c r="S19" s="454"/>
      <c r="T19" s="455"/>
      <c r="U19" s="330"/>
      <c r="V19" s="198"/>
    </row>
    <row r="20" spans="1:22" ht="19.5" customHeight="1" thickBot="1" x14ac:dyDescent="0.25">
      <c r="A20" s="160" t="s">
        <v>9</v>
      </c>
      <c r="B20" s="160"/>
      <c r="C20" s="160"/>
      <c r="D20" s="161"/>
      <c r="E20" s="161"/>
      <c r="F20" s="161"/>
      <c r="G20" s="161"/>
      <c r="H20" s="161"/>
      <c r="I20" s="161"/>
      <c r="J20" s="161"/>
      <c r="K20" s="162" t="s">
        <v>141</v>
      </c>
      <c r="L20" s="562" t="s">
        <v>303</v>
      </c>
      <c r="M20" s="562"/>
      <c r="N20" s="562"/>
      <c r="O20" s="562"/>
      <c r="Q20" s="305"/>
      <c r="R20" s="304"/>
      <c r="S20" s="454"/>
      <c r="T20" s="455"/>
      <c r="U20" s="330"/>
      <c r="V20" s="198"/>
    </row>
    <row r="21" spans="1:22" ht="19.5" customHeight="1" x14ac:dyDescent="0.2">
      <c r="A21" s="333"/>
      <c r="B21" s="334"/>
      <c r="C21" s="334"/>
      <c r="D21" s="163" t="s">
        <v>0</v>
      </c>
      <c r="E21" s="447" t="s">
        <v>304</v>
      </c>
      <c r="F21" s="448"/>
      <c r="G21" s="449"/>
      <c r="H21" s="447" t="s">
        <v>305</v>
      </c>
      <c r="I21" s="448"/>
      <c r="J21" s="448"/>
      <c r="K21" s="449"/>
      <c r="L21" s="447" t="s">
        <v>306</v>
      </c>
      <c r="M21" s="448"/>
      <c r="N21" s="448"/>
      <c r="O21" s="449"/>
      <c r="Q21" s="200"/>
      <c r="R21" s="201"/>
      <c r="S21" s="430" t="s">
        <v>73</v>
      </c>
      <c r="T21" s="431"/>
      <c r="U21" s="330"/>
      <c r="V21" s="198"/>
    </row>
    <row r="22" spans="1:22" ht="19.5" customHeight="1" thickBot="1" x14ac:dyDescent="0.25">
      <c r="A22" s="159" t="s">
        <v>0</v>
      </c>
      <c r="B22" s="155"/>
      <c r="C22" s="155"/>
      <c r="D22" s="155"/>
      <c r="E22" s="156"/>
      <c r="F22" s="157" t="s">
        <v>20</v>
      </c>
      <c r="G22" s="158" t="s">
        <v>22</v>
      </c>
      <c r="H22" s="584"/>
      <c r="I22" s="585"/>
      <c r="J22" s="157" t="s">
        <v>20</v>
      </c>
      <c r="K22" s="158" t="s">
        <v>22</v>
      </c>
      <c r="L22" s="156"/>
      <c r="M22" s="157" t="s">
        <v>20</v>
      </c>
      <c r="N22" s="575" t="s">
        <v>22</v>
      </c>
      <c r="O22" s="576"/>
      <c r="Q22" s="200"/>
      <c r="R22" s="201"/>
      <c r="S22" s="430"/>
      <c r="T22" s="431"/>
      <c r="U22" s="330"/>
      <c r="V22" s="198"/>
    </row>
    <row r="23" spans="1:22" ht="19.5" customHeight="1" x14ac:dyDescent="0.2">
      <c r="A23" s="434" t="s">
        <v>21</v>
      </c>
      <c r="B23" s="164"/>
      <c r="C23" s="436" t="s">
        <v>38</v>
      </c>
      <c r="D23" s="436"/>
      <c r="E23" s="339">
        <v>1</v>
      </c>
      <c r="F23" s="340">
        <v>0</v>
      </c>
      <c r="G23" s="341">
        <v>1</v>
      </c>
      <c r="H23" s="458">
        <v>1</v>
      </c>
      <c r="I23" s="459"/>
      <c r="J23" s="342">
        <v>0</v>
      </c>
      <c r="K23" s="343">
        <v>1</v>
      </c>
      <c r="L23" s="344">
        <v>1</v>
      </c>
      <c r="M23" s="344">
        <v>0</v>
      </c>
      <c r="N23" s="441">
        <v>1</v>
      </c>
      <c r="O23" s="442"/>
      <c r="Q23" s="200"/>
      <c r="R23" s="201"/>
      <c r="S23" s="430"/>
      <c r="T23" s="431"/>
      <c r="U23" s="330"/>
      <c r="V23" s="198"/>
    </row>
    <row r="24" spans="1:22" ht="19.5" customHeight="1" thickBot="1" x14ac:dyDescent="0.25">
      <c r="A24" s="435"/>
      <c r="B24" s="165"/>
      <c r="C24" s="532" t="s">
        <v>14</v>
      </c>
      <c r="D24" s="532"/>
      <c r="E24" s="345">
        <v>3</v>
      </c>
      <c r="F24" s="346">
        <v>1</v>
      </c>
      <c r="G24" s="347">
        <v>0</v>
      </c>
      <c r="H24" s="456">
        <v>3</v>
      </c>
      <c r="I24" s="457"/>
      <c r="J24" s="346">
        <v>1</v>
      </c>
      <c r="K24" s="348">
        <v>0</v>
      </c>
      <c r="L24" s="349">
        <v>3</v>
      </c>
      <c r="M24" s="349">
        <v>1</v>
      </c>
      <c r="N24" s="444">
        <v>0</v>
      </c>
      <c r="O24" s="445"/>
      <c r="Q24" s="200"/>
      <c r="R24" s="201"/>
      <c r="S24" s="430" t="s">
        <v>76</v>
      </c>
      <c r="T24" s="431"/>
      <c r="U24" s="330"/>
      <c r="V24" s="198"/>
    </row>
    <row r="25" spans="1:22" ht="19.5" customHeight="1" x14ac:dyDescent="0.2">
      <c r="A25" s="596" t="s">
        <v>90</v>
      </c>
      <c r="B25" s="437" t="s">
        <v>27</v>
      </c>
      <c r="C25" s="516" t="s">
        <v>92</v>
      </c>
      <c r="D25" s="533"/>
      <c r="E25" s="350">
        <v>1</v>
      </c>
      <c r="F25" s="351"/>
      <c r="G25" s="352">
        <v>0</v>
      </c>
      <c r="H25" s="563">
        <v>1</v>
      </c>
      <c r="I25" s="564"/>
      <c r="J25" s="351"/>
      <c r="K25" s="353">
        <v>0</v>
      </c>
      <c r="L25" s="350">
        <v>1</v>
      </c>
      <c r="M25" s="351"/>
      <c r="N25" s="462">
        <v>0</v>
      </c>
      <c r="O25" s="463"/>
      <c r="Q25" s="149" t="s">
        <v>168</v>
      </c>
      <c r="R25" s="202"/>
      <c r="S25" s="202"/>
      <c r="T25" s="203"/>
      <c r="U25" s="204"/>
      <c r="V25" s="205"/>
    </row>
    <row r="26" spans="1:22" ht="19.5" customHeight="1" x14ac:dyDescent="0.2">
      <c r="A26" s="597"/>
      <c r="B26" s="438"/>
      <c r="C26" s="450" t="s">
        <v>41</v>
      </c>
      <c r="D26" s="451"/>
      <c r="E26" s="354">
        <v>2</v>
      </c>
      <c r="F26" s="355">
        <v>0</v>
      </c>
      <c r="G26" s="352">
        <v>2</v>
      </c>
      <c r="H26" s="605">
        <v>2</v>
      </c>
      <c r="I26" s="606"/>
      <c r="J26" s="355">
        <v>0</v>
      </c>
      <c r="K26" s="353">
        <v>2</v>
      </c>
      <c r="L26" s="354">
        <v>2</v>
      </c>
      <c r="M26" s="355">
        <v>0</v>
      </c>
      <c r="N26" s="462">
        <v>2</v>
      </c>
      <c r="O26" s="463"/>
      <c r="Q26" s="206" t="s">
        <v>74</v>
      </c>
      <c r="R26" s="146" t="s">
        <v>49</v>
      </c>
      <c r="S26" s="336">
        <v>3</v>
      </c>
      <c r="T26" s="337" t="s">
        <v>307</v>
      </c>
      <c r="U26" s="22"/>
      <c r="V26" s="207"/>
    </row>
    <row r="27" spans="1:22" ht="19.5" customHeight="1" x14ac:dyDescent="0.2">
      <c r="A27" s="597"/>
      <c r="B27" s="586" t="s">
        <v>28</v>
      </c>
      <c r="C27" s="450" t="s">
        <v>92</v>
      </c>
      <c r="D27" s="451"/>
      <c r="E27" s="354">
        <v>15</v>
      </c>
      <c r="F27" s="356"/>
      <c r="G27" s="352">
        <v>0</v>
      </c>
      <c r="H27" s="599">
        <v>15</v>
      </c>
      <c r="I27" s="600"/>
      <c r="J27" s="356"/>
      <c r="K27" s="353">
        <v>0</v>
      </c>
      <c r="L27" s="354">
        <v>13</v>
      </c>
      <c r="M27" s="356"/>
      <c r="N27" s="462">
        <v>0</v>
      </c>
      <c r="O27" s="463"/>
      <c r="Q27" s="206"/>
      <c r="R27" s="146" t="s">
        <v>50</v>
      </c>
      <c r="S27" s="336">
        <v>2</v>
      </c>
      <c r="T27" s="337" t="s">
        <v>308</v>
      </c>
      <c r="U27" s="22"/>
      <c r="V27" s="207"/>
    </row>
    <row r="28" spans="1:22" ht="19.5" customHeight="1" thickBot="1" x14ac:dyDescent="0.25">
      <c r="A28" s="597"/>
      <c r="B28" s="587"/>
      <c r="C28" s="582" t="s">
        <v>41</v>
      </c>
      <c r="D28" s="583"/>
      <c r="E28" s="357">
        <v>37</v>
      </c>
      <c r="F28" s="358">
        <v>0</v>
      </c>
      <c r="G28" s="359">
        <v>0</v>
      </c>
      <c r="H28" s="603">
        <v>35</v>
      </c>
      <c r="I28" s="604"/>
      <c r="J28" s="358">
        <v>0</v>
      </c>
      <c r="K28" s="360">
        <v>0</v>
      </c>
      <c r="L28" s="357">
        <v>34</v>
      </c>
      <c r="M28" s="358">
        <v>0</v>
      </c>
      <c r="N28" s="588">
        <v>0</v>
      </c>
      <c r="O28" s="589"/>
      <c r="Q28" s="206" t="s">
        <v>53</v>
      </c>
      <c r="R28" s="146" t="s">
        <v>49</v>
      </c>
      <c r="S28" s="338">
        <v>2</v>
      </c>
      <c r="T28" s="83" t="s">
        <v>54</v>
      </c>
      <c r="U28" s="22"/>
      <c r="V28" s="207"/>
    </row>
    <row r="29" spans="1:22" ht="19.5" customHeight="1" thickTop="1" thickBot="1" x14ac:dyDescent="0.25">
      <c r="A29" s="597"/>
      <c r="B29" s="567" t="s">
        <v>170</v>
      </c>
      <c r="C29" s="568"/>
      <c r="D29" s="569"/>
      <c r="E29" s="361">
        <v>55</v>
      </c>
      <c r="F29" s="362">
        <v>0</v>
      </c>
      <c r="G29" s="363">
        <v>2</v>
      </c>
      <c r="H29" s="601">
        <v>53</v>
      </c>
      <c r="I29" s="602"/>
      <c r="J29" s="362">
        <v>0</v>
      </c>
      <c r="K29" s="364">
        <v>2</v>
      </c>
      <c r="L29" s="361">
        <v>50</v>
      </c>
      <c r="M29" s="361">
        <v>0</v>
      </c>
      <c r="N29" s="580">
        <v>2</v>
      </c>
      <c r="O29" s="581"/>
      <c r="Q29" s="206"/>
      <c r="R29" s="146" t="s">
        <v>50</v>
      </c>
      <c r="S29" s="338">
        <v>4</v>
      </c>
      <c r="T29" s="83" t="s">
        <v>54</v>
      </c>
      <c r="U29" s="22"/>
      <c r="V29" s="207"/>
    </row>
    <row r="30" spans="1:22" ht="19.5" customHeight="1" thickBot="1" x14ac:dyDescent="0.25">
      <c r="A30" s="598"/>
      <c r="B30" s="607" t="s">
        <v>171</v>
      </c>
      <c r="C30" s="607"/>
      <c r="D30" s="607"/>
      <c r="E30" s="365">
        <v>6</v>
      </c>
      <c r="F30" s="366"/>
      <c r="G30" s="367">
        <v>0</v>
      </c>
      <c r="H30" s="608">
        <v>6</v>
      </c>
      <c r="I30" s="609"/>
      <c r="J30" s="366"/>
      <c r="K30" s="368">
        <v>0</v>
      </c>
      <c r="L30" s="369">
        <v>3</v>
      </c>
      <c r="M30" s="366"/>
      <c r="N30" s="570">
        <v>0</v>
      </c>
      <c r="O30" s="571"/>
      <c r="Q30" s="206" t="s">
        <v>55</v>
      </c>
      <c r="R30" s="146"/>
      <c r="S30" s="530" t="s">
        <v>239</v>
      </c>
      <c r="T30" s="530"/>
      <c r="U30" s="530"/>
      <c r="V30" s="207"/>
    </row>
    <row r="31" spans="1:22" ht="19.5" customHeight="1" thickBot="1" x14ac:dyDescent="0.25">
      <c r="A31" s="577" t="s">
        <v>91</v>
      </c>
      <c r="B31" s="577"/>
      <c r="C31" s="577"/>
      <c r="D31" s="370">
        <v>16</v>
      </c>
      <c r="E31" s="24" t="s">
        <v>89</v>
      </c>
      <c r="F31" s="578" t="s">
        <v>309</v>
      </c>
      <c r="G31" s="578"/>
      <c r="H31" s="579"/>
      <c r="I31" s="579"/>
      <c r="J31" s="579"/>
      <c r="K31" s="579"/>
      <c r="L31" s="7"/>
      <c r="M31" s="7"/>
      <c r="N31" s="7"/>
      <c r="O31" s="7"/>
      <c r="Q31" s="208"/>
      <c r="R31" s="99"/>
      <c r="S31" s="530"/>
      <c r="T31" s="530"/>
      <c r="U31" s="530"/>
      <c r="V31" s="207"/>
    </row>
    <row r="32" spans="1:22" ht="19.5" customHeight="1" thickBot="1" x14ac:dyDescent="0.25">
      <c r="A32" s="590" t="s">
        <v>51</v>
      </c>
      <c r="B32" s="591"/>
      <c r="C32" s="591"/>
      <c r="D32" s="591"/>
      <c r="E32" s="505"/>
      <c r="F32" s="592">
        <v>6499.875</v>
      </c>
      <c r="G32" s="593"/>
      <c r="H32" s="565" t="s">
        <v>25</v>
      </c>
      <c r="I32" s="594"/>
      <c r="J32" s="595" t="s">
        <v>52</v>
      </c>
      <c r="K32" s="595"/>
      <c r="L32" s="545">
        <v>46.5</v>
      </c>
      <c r="M32" s="546"/>
      <c r="N32" s="565" t="s">
        <v>59</v>
      </c>
      <c r="O32" s="566"/>
      <c r="Q32" s="209"/>
      <c r="R32" s="101"/>
      <c r="S32" s="531"/>
      <c r="T32" s="531"/>
      <c r="U32" s="531"/>
      <c r="V32" s="210"/>
    </row>
    <row r="33" ht="13.5" customHeight="1" x14ac:dyDescent="0.2"/>
    <row r="34" ht="13.5" customHeight="1" x14ac:dyDescent="0.2"/>
  </sheetData>
  <sheetProtection formatCells="0"/>
  <protectedRanges>
    <protectedRange sqref="D4:H6 K4:O6 C18:C19 J11:K15 D12:I14 J19:K19 D7:D10 D16:D17 K18" name="範囲1"/>
    <protectedRange sqref="J16:K17" name="範囲1_1_1_1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pageSetUpPr fitToPage="1"/>
  </sheetPr>
  <dimension ref="A1:T37"/>
  <sheetViews>
    <sheetView view="pageBreakPreview" zoomScaleNormal="100" zoomScaleSheetLayoutView="100" workbookViewId="0"/>
  </sheetViews>
  <sheetFormatPr defaultColWidth="9" defaultRowHeight="13.2" x14ac:dyDescent="0.2"/>
  <cols>
    <col min="1" max="1" width="6.109375" style="83" customWidth="1"/>
    <col min="2" max="2" width="21.21875" style="83" customWidth="1"/>
    <col min="3" max="3" width="6" style="83" customWidth="1"/>
    <col min="4" max="4" width="9.6640625" style="83" customWidth="1"/>
    <col min="5" max="19" width="6.109375" style="83" customWidth="1"/>
    <col min="20" max="20" width="12.44140625" style="83" customWidth="1"/>
    <col min="21" max="16384" width="9" style="83"/>
  </cols>
  <sheetData>
    <row r="1" spans="1:20" ht="15.75" customHeight="1" x14ac:dyDescent="0.2">
      <c r="A1" s="2" t="s">
        <v>72</v>
      </c>
      <c r="B1" s="2"/>
      <c r="C1" s="2"/>
      <c r="D1" s="2"/>
      <c r="E1" s="2"/>
      <c r="F1" s="2"/>
      <c r="G1" s="2"/>
      <c r="H1" s="2"/>
      <c r="I1" s="2"/>
      <c r="J1" s="2"/>
      <c r="L1" s="2"/>
      <c r="M1" s="2"/>
      <c r="N1" s="2"/>
      <c r="O1" s="2"/>
    </row>
    <row r="2" spans="1:20" ht="17.100000000000001" customHeight="1" thickBot="1" x14ac:dyDescent="0.2">
      <c r="A2" s="727" t="s">
        <v>33</v>
      </c>
      <c r="B2" s="727"/>
      <c r="C2" s="727"/>
      <c r="D2" s="727"/>
      <c r="E2" s="727"/>
      <c r="F2" s="255"/>
      <c r="G2" s="1"/>
      <c r="H2" s="1"/>
      <c r="I2" s="1"/>
      <c r="J2" s="109"/>
      <c r="K2" s="1"/>
      <c r="L2" s="1"/>
      <c r="M2" s="1"/>
      <c r="N2" s="1"/>
      <c r="O2" s="109" t="s">
        <v>71</v>
      </c>
      <c r="P2" s="1"/>
      <c r="Q2" s="1"/>
      <c r="R2" s="1"/>
      <c r="S2" s="1"/>
    </row>
    <row r="3" spans="1:20" s="82" customFormat="1" ht="13.2" customHeight="1" x14ac:dyDescent="0.2">
      <c r="A3" s="709" t="s">
        <v>185</v>
      </c>
      <c r="B3" s="710"/>
      <c r="C3" s="710"/>
      <c r="D3" s="710"/>
      <c r="E3" s="711"/>
      <c r="F3" s="709" t="s">
        <v>208</v>
      </c>
      <c r="G3" s="728"/>
      <c r="H3" s="729" t="s">
        <v>209</v>
      </c>
      <c r="I3" s="728"/>
      <c r="J3" s="730" t="s">
        <v>186</v>
      </c>
      <c r="K3" s="731"/>
      <c r="L3" s="731"/>
      <c r="M3" s="731"/>
      <c r="N3" s="709" t="s">
        <v>210</v>
      </c>
      <c r="O3" s="711"/>
      <c r="P3" s="709" t="s">
        <v>67</v>
      </c>
      <c r="Q3" s="710"/>
      <c r="R3" s="710"/>
      <c r="S3" s="710"/>
      <c r="T3" s="711"/>
    </row>
    <row r="4" spans="1:20" s="82" customFormat="1" ht="13.2" customHeight="1" thickBot="1" x14ac:dyDescent="0.25">
      <c r="A4" s="712"/>
      <c r="B4" s="607"/>
      <c r="C4" s="607"/>
      <c r="D4" s="607"/>
      <c r="E4" s="713"/>
      <c r="F4" s="712" t="s">
        <v>187</v>
      </c>
      <c r="G4" s="732"/>
      <c r="H4" s="737" t="s">
        <v>188</v>
      </c>
      <c r="I4" s="732"/>
      <c r="J4" s="738" t="s">
        <v>214</v>
      </c>
      <c r="K4" s="739"/>
      <c r="L4" s="739" t="s">
        <v>188</v>
      </c>
      <c r="M4" s="740"/>
      <c r="N4" s="712" t="s">
        <v>214</v>
      </c>
      <c r="O4" s="713"/>
      <c r="P4" s="712"/>
      <c r="Q4" s="607"/>
      <c r="R4" s="607"/>
      <c r="S4" s="607"/>
      <c r="T4" s="713"/>
    </row>
    <row r="5" spans="1:20" ht="17.399999999999999" customHeight="1" x14ac:dyDescent="0.2">
      <c r="A5" s="286" t="s">
        <v>77</v>
      </c>
      <c r="B5" s="701" t="s">
        <v>240</v>
      </c>
      <c r="C5" s="701"/>
      <c r="D5" s="701"/>
      <c r="E5" s="701"/>
      <c r="F5" s="702">
        <v>2069769</v>
      </c>
      <c r="G5" s="703"/>
      <c r="H5" s="704">
        <v>1962633</v>
      </c>
      <c r="I5" s="703"/>
      <c r="J5" s="705">
        <v>2146378</v>
      </c>
      <c r="K5" s="706"/>
      <c r="L5" s="706">
        <v>1911852</v>
      </c>
      <c r="M5" s="707"/>
      <c r="N5" s="702">
        <v>2185010</v>
      </c>
      <c r="O5" s="708"/>
      <c r="P5" s="733" t="s">
        <v>242</v>
      </c>
      <c r="Q5" s="734"/>
      <c r="R5" s="734"/>
      <c r="S5" s="734"/>
      <c r="T5" s="735"/>
    </row>
    <row r="6" spans="1:20" ht="15.75" customHeight="1" x14ac:dyDescent="0.2">
      <c r="A6" s="287"/>
      <c r="B6" s="718" t="s">
        <v>29</v>
      </c>
      <c r="C6" s="719"/>
      <c r="D6" s="719"/>
      <c r="E6" s="719"/>
      <c r="F6" s="720">
        <v>0.73099999999999998</v>
      </c>
      <c r="G6" s="721"/>
      <c r="H6" s="722">
        <v>0.72599999999999998</v>
      </c>
      <c r="I6" s="721"/>
      <c r="J6" s="723">
        <v>0.71899999999999997</v>
      </c>
      <c r="K6" s="724"/>
      <c r="L6" s="724">
        <v>0.72399999999999998</v>
      </c>
      <c r="M6" s="725"/>
      <c r="N6" s="720">
        <v>0.72599999999999998</v>
      </c>
      <c r="O6" s="726"/>
      <c r="P6" s="736"/>
      <c r="Q6" s="716"/>
      <c r="R6" s="716"/>
      <c r="S6" s="716"/>
      <c r="T6" s="717"/>
    </row>
    <row r="7" spans="1:20" ht="17.399999999999999" customHeight="1" x14ac:dyDescent="0.2">
      <c r="A7" s="288" t="s">
        <v>78</v>
      </c>
      <c r="B7" s="691" t="s">
        <v>241</v>
      </c>
      <c r="C7" s="691"/>
      <c r="D7" s="691"/>
      <c r="E7" s="691"/>
      <c r="F7" s="692">
        <v>677900</v>
      </c>
      <c r="G7" s="693"/>
      <c r="H7" s="694">
        <v>660090</v>
      </c>
      <c r="I7" s="695"/>
      <c r="J7" s="696">
        <v>755350</v>
      </c>
      <c r="K7" s="697"/>
      <c r="L7" s="697">
        <v>648990</v>
      </c>
      <c r="M7" s="698"/>
      <c r="N7" s="699">
        <v>740100</v>
      </c>
      <c r="O7" s="700"/>
      <c r="P7" s="714" t="s">
        <v>243</v>
      </c>
      <c r="Q7" s="714"/>
      <c r="R7" s="714"/>
      <c r="S7" s="714"/>
      <c r="T7" s="715"/>
    </row>
    <row r="8" spans="1:20" ht="15.75" customHeight="1" x14ac:dyDescent="0.2">
      <c r="A8" s="287"/>
      <c r="B8" s="718" t="s">
        <v>29</v>
      </c>
      <c r="C8" s="719"/>
      <c r="D8" s="719"/>
      <c r="E8" s="719"/>
      <c r="F8" s="720">
        <v>0.23899999999999999</v>
      </c>
      <c r="G8" s="721"/>
      <c r="H8" s="722">
        <v>0.24399999999999999</v>
      </c>
      <c r="I8" s="721"/>
      <c r="J8" s="723">
        <v>0.253</v>
      </c>
      <c r="K8" s="724"/>
      <c r="L8" s="724">
        <v>0.246</v>
      </c>
      <c r="M8" s="725"/>
      <c r="N8" s="720">
        <v>0.246</v>
      </c>
      <c r="O8" s="726"/>
      <c r="P8" s="716"/>
      <c r="Q8" s="716"/>
      <c r="R8" s="716"/>
      <c r="S8" s="716"/>
      <c r="T8" s="717"/>
    </row>
    <row r="9" spans="1:20" ht="19.95" customHeight="1" x14ac:dyDescent="0.2">
      <c r="A9" s="288" t="s">
        <v>79</v>
      </c>
      <c r="B9" s="691" t="s">
        <v>297</v>
      </c>
      <c r="C9" s="691"/>
      <c r="D9" s="691"/>
      <c r="E9" s="691"/>
      <c r="F9" s="692">
        <v>82885</v>
      </c>
      <c r="G9" s="693"/>
      <c r="H9" s="694">
        <v>80573</v>
      </c>
      <c r="I9" s="695"/>
      <c r="J9" s="696">
        <v>84500</v>
      </c>
      <c r="K9" s="697"/>
      <c r="L9" s="697">
        <v>80754</v>
      </c>
      <c r="M9" s="698"/>
      <c r="N9" s="699">
        <v>84500</v>
      </c>
      <c r="O9" s="700"/>
      <c r="P9" s="676" t="s">
        <v>256</v>
      </c>
      <c r="Q9" s="677"/>
      <c r="R9" s="677"/>
      <c r="S9" s="677"/>
      <c r="T9" s="678"/>
    </row>
    <row r="10" spans="1:20" ht="19.95" customHeight="1" thickBot="1" x14ac:dyDescent="0.25">
      <c r="A10" s="335"/>
      <c r="B10" s="682" t="s">
        <v>29</v>
      </c>
      <c r="C10" s="683"/>
      <c r="D10" s="683"/>
      <c r="E10" s="683"/>
      <c r="F10" s="684">
        <v>2.9000000000000001E-2</v>
      </c>
      <c r="G10" s="685"/>
      <c r="H10" s="686">
        <v>0.03</v>
      </c>
      <c r="I10" s="685"/>
      <c r="J10" s="687">
        <v>2.8000000000000001E-2</v>
      </c>
      <c r="K10" s="688"/>
      <c r="L10" s="688">
        <v>3.1E-2</v>
      </c>
      <c r="M10" s="689"/>
      <c r="N10" s="684">
        <v>2.8000000000000001E-2</v>
      </c>
      <c r="O10" s="690"/>
      <c r="P10" s="679"/>
      <c r="Q10" s="680"/>
      <c r="R10" s="680"/>
      <c r="S10" s="680"/>
      <c r="T10" s="681"/>
    </row>
    <row r="11" spans="1:20" ht="24.75" customHeight="1" thickTop="1" thickBot="1" x14ac:dyDescent="0.25">
      <c r="A11" s="665" t="s">
        <v>30</v>
      </c>
      <c r="B11" s="666"/>
      <c r="C11" s="666"/>
      <c r="D11" s="666"/>
      <c r="E11" s="666"/>
      <c r="F11" s="667">
        <v>2830554</v>
      </c>
      <c r="G11" s="668"/>
      <c r="H11" s="669">
        <v>2703296</v>
      </c>
      <c r="I11" s="668"/>
      <c r="J11" s="670">
        <v>2986228</v>
      </c>
      <c r="K11" s="671"/>
      <c r="L11" s="671">
        <v>2641596</v>
      </c>
      <c r="M11" s="672"/>
      <c r="N11" s="667">
        <v>3009610</v>
      </c>
      <c r="O11" s="673"/>
      <c r="P11" s="645"/>
      <c r="Q11" s="646"/>
      <c r="R11" s="646"/>
      <c r="S11" s="646"/>
      <c r="T11" s="647"/>
    </row>
    <row r="12" spans="1:20" ht="15.75" customHeight="1" x14ac:dyDescent="0.2">
      <c r="A12" s="181" t="s">
        <v>157</v>
      </c>
      <c r="B12" s="256"/>
      <c r="C12" s="256"/>
      <c r="D12" s="256"/>
      <c r="E12" s="256"/>
      <c r="F12" s="257"/>
      <c r="G12" s="257"/>
      <c r="H12" s="257"/>
      <c r="I12" s="257"/>
      <c r="J12" s="257"/>
      <c r="K12" s="258"/>
      <c r="L12" s="257"/>
      <c r="M12" s="257"/>
      <c r="N12" s="257"/>
      <c r="O12" s="257"/>
      <c r="P12" s="258"/>
      <c r="Q12" s="258"/>
      <c r="R12" s="258"/>
      <c r="S12" s="258"/>
      <c r="T12" s="258"/>
    </row>
    <row r="13" spans="1:20" ht="9.9" customHeight="1" x14ac:dyDescent="0.2"/>
    <row r="14" spans="1:20" ht="13.8" thickBot="1" x14ac:dyDescent="0.25">
      <c r="A14" s="259" t="s">
        <v>62</v>
      </c>
    </row>
    <row r="15" spans="1:20" ht="13.2" customHeight="1" x14ac:dyDescent="0.2">
      <c r="A15" s="674" t="s">
        <v>216</v>
      </c>
      <c r="B15" s="649"/>
      <c r="C15" s="650"/>
      <c r="D15" s="648" t="s">
        <v>68</v>
      </c>
      <c r="E15" s="649"/>
      <c r="F15" s="649"/>
      <c r="G15" s="650"/>
      <c r="H15" s="654" t="s">
        <v>189</v>
      </c>
      <c r="I15" s="655"/>
      <c r="J15" s="655"/>
      <c r="K15" s="655"/>
      <c r="L15" s="655"/>
      <c r="M15" s="655"/>
      <c r="N15" s="655"/>
      <c r="O15" s="655"/>
      <c r="P15" s="655"/>
      <c r="Q15" s="655"/>
      <c r="R15" s="655"/>
      <c r="S15" s="656"/>
      <c r="T15" s="657" t="s">
        <v>69</v>
      </c>
    </row>
    <row r="16" spans="1:20" ht="13.2" customHeight="1" thickBot="1" x14ac:dyDescent="0.25">
      <c r="A16" s="675"/>
      <c r="B16" s="652"/>
      <c r="C16" s="653"/>
      <c r="D16" s="651"/>
      <c r="E16" s="652"/>
      <c r="F16" s="652"/>
      <c r="G16" s="653"/>
      <c r="H16" s="659" t="s">
        <v>190</v>
      </c>
      <c r="I16" s="660"/>
      <c r="J16" s="660"/>
      <c r="K16" s="660"/>
      <c r="L16" s="660" t="s">
        <v>211</v>
      </c>
      <c r="M16" s="660"/>
      <c r="N16" s="660"/>
      <c r="O16" s="661"/>
      <c r="P16" s="662" t="s">
        <v>212</v>
      </c>
      <c r="Q16" s="663"/>
      <c r="R16" s="663"/>
      <c r="S16" s="664"/>
      <c r="T16" s="658"/>
    </row>
    <row r="17" spans="1:20" ht="15" customHeight="1" x14ac:dyDescent="0.2">
      <c r="A17" s="642" t="s">
        <v>320</v>
      </c>
      <c r="B17" s="643"/>
      <c r="C17" s="644"/>
      <c r="D17" s="639" t="s">
        <v>323</v>
      </c>
      <c r="E17" s="640"/>
      <c r="F17" s="640"/>
      <c r="G17" s="641"/>
      <c r="H17" s="613" t="s">
        <v>325</v>
      </c>
      <c r="I17" s="614"/>
      <c r="J17" s="614"/>
      <c r="K17" s="614"/>
      <c r="L17" s="614" t="s">
        <v>327</v>
      </c>
      <c r="M17" s="614"/>
      <c r="N17" s="614"/>
      <c r="O17" s="615"/>
      <c r="P17" s="613" t="s">
        <v>329</v>
      </c>
      <c r="Q17" s="614"/>
      <c r="R17" s="614"/>
      <c r="S17" s="616"/>
      <c r="T17" s="426"/>
    </row>
    <row r="18" spans="1:20" ht="15" customHeight="1" x14ac:dyDescent="0.2">
      <c r="A18" s="636"/>
      <c r="B18" s="637"/>
      <c r="C18" s="638"/>
      <c r="D18" s="624" t="s">
        <v>324</v>
      </c>
      <c r="E18" s="625"/>
      <c r="F18" s="625"/>
      <c r="G18" s="626"/>
      <c r="H18" s="613" t="s">
        <v>326</v>
      </c>
      <c r="I18" s="614"/>
      <c r="J18" s="614"/>
      <c r="K18" s="614"/>
      <c r="L18" s="614" t="s">
        <v>328</v>
      </c>
      <c r="M18" s="614"/>
      <c r="N18" s="614"/>
      <c r="O18" s="615"/>
      <c r="P18" s="613" t="s">
        <v>330</v>
      </c>
      <c r="Q18" s="614"/>
      <c r="R18" s="614"/>
      <c r="S18" s="616"/>
      <c r="T18" s="427"/>
    </row>
    <row r="19" spans="1:20" ht="15" customHeight="1" x14ac:dyDescent="0.2">
      <c r="A19" s="636" t="s">
        <v>321</v>
      </c>
      <c r="B19" s="637"/>
      <c r="C19" s="638"/>
      <c r="D19" s="624" t="s">
        <v>286</v>
      </c>
      <c r="E19" s="625"/>
      <c r="F19" s="625"/>
      <c r="G19" s="626"/>
      <c r="H19" s="613" t="s">
        <v>290</v>
      </c>
      <c r="I19" s="614"/>
      <c r="J19" s="614"/>
      <c r="K19" s="614"/>
      <c r="L19" s="614" t="s">
        <v>295</v>
      </c>
      <c r="M19" s="614"/>
      <c r="N19" s="614"/>
      <c r="O19" s="615"/>
      <c r="P19" s="613" t="s">
        <v>296</v>
      </c>
      <c r="Q19" s="614"/>
      <c r="R19" s="614"/>
      <c r="S19" s="616"/>
      <c r="T19" s="428"/>
    </row>
    <row r="20" spans="1:20" ht="15" customHeight="1" x14ac:dyDescent="0.2">
      <c r="A20" s="636" t="s">
        <v>322</v>
      </c>
      <c r="B20" s="637"/>
      <c r="C20" s="638"/>
      <c r="D20" s="624" t="s">
        <v>339</v>
      </c>
      <c r="E20" s="625"/>
      <c r="F20" s="625"/>
      <c r="G20" s="626"/>
      <c r="H20" s="613" t="s">
        <v>291</v>
      </c>
      <c r="I20" s="614"/>
      <c r="J20" s="614"/>
      <c r="K20" s="614"/>
      <c r="L20" s="614" t="s">
        <v>291</v>
      </c>
      <c r="M20" s="614"/>
      <c r="N20" s="614"/>
      <c r="O20" s="615"/>
      <c r="P20" s="613" t="s">
        <v>291</v>
      </c>
      <c r="Q20" s="614"/>
      <c r="R20" s="614"/>
      <c r="S20" s="616"/>
      <c r="T20" s="427"/>
    </row>
    <row r="21" spans="1:20" ht="15" customHeight="1" x14ac:dyDescent="0.2">
      <c r="A21" s="610"/>
      <c r="B21" s="611"/>
      <c r="C21" s="612"/>
      <c r="D21" s="627" t="s">
        <v>245</v>
      </c>
      <c r="E21" s="633"/>
      <c r="F21" s="633"/>
      <c r="G21" s="629"/>
      <c r="H21" s="613" t="s">
        <v>244</v>
      </c>
      <c r="I21" s="614"/>
      <c r="J21" s="614"/>
      <c r="K21" s="614"/>
      <c r="L21" s="614" t="s">
        <v>250</v>
      </c>
      <c r="M21" s="614"/>
      <c r="N21" s="614"/>
      <c r="O21" s="615"/>
      <c r="P21" s="613" t="s">
        <v>244</v>
      </c>
      <c r="Q21" s="614"/>
      <c r="R21" s="614"/>
      <c r="S21" s="616"/>
      <c r="T21" s="427"/>
    </row>
    <row r="22" spans="1:20" ht="15" customHeight="1" x14ac:dyDescent="0.2">
      <c r="A22" s="610"/>
      <c r="B22" s="611"/>
      <c r="C22" s="612"/>
      <c r="D22" s="627"/>
      <c r="E22" s="633"/>
      <c r="F22" s="633"/>
      <c r="G22" s="629"/>
      <c r="H22" s="613"/>
      <c r="I22" s="614"/>
      <c r="J22" s="614"/>
      <c r="K22" s="614"/>
      <c r="L22" s="614" t="s">
        <v>331</v>
      </c>
      <c r="M22" s="614"/>
      <c r="N22" s="614"/>
      <c r="O22" s="615"/>
      <c r="P22" s="613"/>
      <c r="Q22" s="614"/>
      <c r="R22" s="614"/>
      <c r="S22" s="616"/>
      <c r="T22" s="428"/>
    </row>
    <row r="23" spans="1:20" ht="15" customHeight="1" x14ac:dyDescent="0.2">
      <c r="A23" s="610"/>
      <c r="B23" s="611"/>
      <c r="C23" s="612"/>
      <c r="D23" s="627"/>
      <c r="E23" s="633"/>
      <c r="F23" s="633"/>
      <c r="G23" s="629"/>
      <c r="H23" s="613"/>
      <c r="I23" s="614"/>
      <c r="J23" s="614"/>
      <c r="K23" s="614"/>
      <c r="L23" s="614"/>
      <c r="M23" s="614"/>
      <c r="N23" s="614"/>
      <c r="O23" s="615"/>
      <c r="P23" s="613"/>
      <c r="Q23" s="614"/>
      <c r="R23" s="614"/>
      <c r="S23" s="616"/>
      <c r="T23" s="427"/>
    </row>
    <row r="24" spans="1:20" ht="15" customHeight="1" x14ac:dyDescent="0.2">
      <c r="A24" s="610"/>
      <c r="B24" s="611"/>
      <c r="C24" s="612"/>
      <c r="D24" s="627"/>
      <c r="E24" s="633"/>
      <c r="F24" s="633"/>
      <c r="G24" s="629"/>
      <c r="H24" s="613"/>
      <c r="I24" s="614"/>
      <c r="J24" s="614"/>
      <c r="K24" s="614"/>
      <c r="L24" s="614"/>
      <c r="M24" s="614"/>
      <c r="N24" s="614"/>
      <c r="O24" s="615"/>
      <c r="P24" s="613"/>
      <c r="Q24" s="614"/>
      <c r="R24" s="614"/>
      <c r="S24" s="616"/>
      <c r="T24" s="427"/>
    </row>
    <row r="25" spans="1:20" ht="12" customHeight="1" x14ac:dyDescent="0.2">
      <c r="A25" s="610"/>
      <c r="B25" s="611"/>
      <c r="C25" s="612"/>
      <c r="D25" s="627"/>
      <c r="E25" s="633"/>
      <c r="F25" s="633"/>
      <c r="G25" s="629"/>
      <c r="H25" s="613"/>
      <c r="I25" s="614"/>
      <c r="J25" s="614"/>
      <c r="K25" s="614"/>
      <c r="L25" s="614"/>
      <c r="M25" s="614"/>
      <c r="N25" s="614"/>
      <c r="O25" s="615"/>
      <c r="P25" s="613"/>
      <c r="Q25" s="614"/>
      <c r="R25" s="614"/>
      <c r="S25" s="616"/>
      <c r="T25" s="427"/>
    </row>
    <row r="26" spans="1:20" ht="15" customHeight="1" x14ac:dyDescent="0.2">
      <c r="A26" s="610"/>
      <c r="B26" s="611"/>
      <c r="C26" s="612"/>
      <c r="D26" s="624" t="s">
        <v>287</v>
      </c>
      <c r="E26" s="625"/>
      <c r="F26" s="625"/>
      <c r="G26" s="626"/>
      <c r="H26" s="613" t="s">
        <v>292</v>
      </c>
      <c r="I26" s="614"/>
      <c r="J26" s="614"/>
      <c r="K26" s="614"/>
      <c r="L26" s="614" t="s">
        <v>292</v>
      </c>
      <c r="M26" s="614"/>
      <c r="N26" s="614"/>
      <c r="O26" s="615"/>
      <c r="P26" s="613" t="s">
        <v>292</v>
      </c>
      <c r="Q26" s="614"/>
      <c r="R26" s="614"/>
      <c r="S26" s="616"/>
      <c r="T26" s="427"/>
    </row>
    <row r="27" spans="1:20" ht="15" customHeight="1" x14ac:dyDescent="0.2">
      <c r="A27" s="610"/>
      <c r="B27" s="611"/>
      <c r="C27" s="612"/>
      <c r="D27" s="627" t="s">
        <v>246</v>
      </c>
      <c r="E27" s="633"/>
      <c r="F27" s="633"/>
      <c r="G27" s="629"/>
      <c r="H27" s="613" t="s">
        <v>247</v>
      </c>
      <c r="I27" s="614"/>
      <c r="J27" s="614"/>
      <c r="K27" s="614"/>
      <c r="L27" s="614" t="s">
        <v>251</v>
      </c>
      <c r="M27" s="614"/>
      <c r="N27" s="614"/>
      <c r="O27" s="615"/>
      <c r="P27" s="613" t="s">
        <v>247</v>
      </c>
      <c r="Q27" s="614"/>
      <c r="R27" s="614"/>
      <c r="S27" s="616"/>
      <c r="T27" s="428"/>
    </row>
    <row r="28" spans="1:20" ht="15" customHeight="1" x14ac:dyDescent="0.2">
      <c r="A28" s="610"/>
      <c r="B28" s="611"/>
      <c r="C28" s="612"/>
      <c r="D28" s="627"/>
      <c r="E28" s="633"/>
      <c r="F28" s="633"/>
      <c r="G28" s="629"/>
      <c r="H28" s="613"/>
      <c r="I28" s="614"/>
      <c r="J28" s="614"/>
      <c r="K28" s="614"/>
      <c r="L28" s="614" t="s">
        <v>332</v>
      </c>
      <c r="M28" s="614"/>
      <c r="N28" s="614"/>
      <c r="O28" s="615"/>
      <c r="P28" s="613"/>
      <c r="Q28" s="614"/>
      <c r="R28" s="614"/>
      <c r="S28" s="616"/>
      <c r="T28" s="427"/>
    </row>
    <row r="29" spans="1:20" ht="25.2" customHeight="1" x14ac:dyDescent="0.2">
      <c r="A29" s="610"/>
      <c r="B29" s="611"/>
      <c r="C29" s="612"/>
      <c r="D29" s="627"/>
      <c r="E29" s="633"/>
      <c r="F29" s="633"/>
      <c r="G29" s="629"/>
      <c r="H29" s="613"/>
      <c r="I29" s="614"/>
      <c r="J29" s="614"/>
      <c r="K29" s="614"/>
      <c r="L29" s="614"/>
      <c r="M29" s="614"/>
      <c r="N29" s="614"/>
      <c r="O29" s="615"/>
      <c r="P29" s="613"/>
      <c r="Q29" s="614"/>
      <c r="R29" s="614"/>
      <c r="S29" s="616"/>
      <c r="T29" s="427"/>
    </row>
    <row r="30" spans="1:20" ht="15" customHeight="1" x14ac:dyDescent="0.2">
      <c r="A30" s="610"/>
      <c r="B30" s="611"/>
      <c r="C30" s="612"/>
      <c r="D30" s="624" t="s">
        <v>288</v>
      </c>
      <c r="E30" s="625"/>
      <c r="F30" s="625"/>
      <c r="G30" s="626"/>
      <c r="H30" s="613" t="s">
        <v>293</v>
      </c>
      <c r="I30" s="614"/>
      <c r="J30" s="614"/>
      <c r="K30" s="614"/>
      <c r="L30" s="634" t="s">
        <v>340</v>
      </c>
      <c r="M30" s="634"/>
      <c r="N30" s="634"/>
      <c r="O30" s="635"/>
      <c r="P30" s="613" t="s">
        <v>293</v>
      </c>
      <c r="Q30" s="614"/>
      <c r="R30" s="614"/>
      <c r="S30" s="616"/>
      <c r="T30" s="427"/>
    </row>
    <row r="31" spans="1:20" ht="15" customHeight="1" x14ac:dyDescent="0.2">
      <c r="A31" s="610"/>
      <c r="B31" s="611"/>
      <c r="C31" s="612"/>
      <c r="D31" s="627" t="s">
        <v>255</v>
      </c>
      <c r="E31" s="633"/>
      <c r="F31" s="633"/>
      <c r="G31" s="629"/>
      <c r="H31" s="613" t="s">
        <v>248</v>
      </c>
      <c r="I31" s="614"/>
      <c r="J31" s="614"/>
      <c r="K31" s="614"/>
      <c r="L31" s="614" t="s">
        <v>252</v>
      </c>
      <c r="M31" s="614"/>
      <c r="N31" s="614"/>
      <c r="O31" s="615"/>
      <c r="P31" s="613" t="s">
        <v>248</v>
      </c>
      <c r="Q31" s="614"/>
      <c r="R31" s="614"/>
      <c r="S31" s="616"/>
      <c r="T31" s="427"/>
    </row>
    <row r="32" spans="1:20" ht="15" customHeight="1" x14ac:dyDescent="0.2">
      <c r="A32" s="610"/>
      <c r="B32" s="611"/>
      <c r="C32" s="612"/>
      <c r="D32" s="627"/>
      <c r="E32" s="633"/>
      <c r="F32" s="633"/>
      <c r="G32" s="629"/>
      <c r="H32" s="613"/>
      <c r="I32" s="614"/>
      <c r="J32" s="614"/>
      <c r="K32" s="614"/>
      <c r="L32" s="614" t="s">
        <v>253</v>
      </c>
      <c r="M32" s="614"/>
      <c r="N32" s="614"/>
      <c r="O32" s="615"/>
      <c r="P32" s="613"/>
      <c r="Q32" s="614"/>
      <c r="R32" s="614"/>
      <c r="S32" s="616"/>
      <c r="T32" s="427"/>
    </row>
    <row r="33" spans="1:20" ht="15" customHeight="1" x14ac:dyDescent="0.2">
      <c r="A33" s="610"/>
      <c r="B33" s="611"/>
      <c r="C33" s="612"/>
      <c r="D33" s="627"/>
      <c r="E33" s="633"/>
      <c r="F33" s="633"/>
      <c r="G33" s="629"/>
      <c r="H33" s="613"/>
      <c r="I33" s="614"/>
      <c r="J33" s="614"/>
      <c r="K33" s="614"/>
      <c r="L33" s="614"/>
      <c r="M33" s="614"/>
      <c r="N33" s="614"/>
      <c r="O33" s="615"/>
      <c r="P33" s="613"/>
      <c r="Q33" s="614"/>
      <c r="R33" s="614"/>
      <c r="S33" s="616"/>
      <c r="T33" s="427"/>
    </row>
    <row r="34" spans="1:20" ht="15" customHeight="1" x14ac:dyDescent="0.2">
      <c r="A34" s="610"/>
      <c r="B34" s="611"/>
      <c r="C34" s="612"/>
      <c r="D34" s="624" t="s">
        <v>289</v>
      </c>
      <c r="E34" s="625"/>
      <c r="F34" s="625"/>
      <c r="G34" s="626"/>
      <c r="H34" s="613" t="s">
        <v>294</v>
      </c>
      <c r="I34" s="614"/>
      <c r="J34" s="614"/>
      <c r="K34" s="614"/>
      <c r="L34" s="614" t="s">
        <v>294</v>
      </c>
      <c r="M34" s="614"/>
      <c r="N34" s="614"/>
      <c r="O34" s="615"/>
      <c r="P34" s="613" t="s">
        <v>294</v>
      </c>
      <c r="Q34" s="614"/>
      <c r="R34" s="614"/>
      <c r="S34" s="616"/>
      <c r="T34" s="427"/>
    </row>
    <row r="35" spans="1:20" ht="15" customHeight="1" x14ac:dyDescent="0.2">
      <c r="A35" s="610"/>
      <c r="B35" s="611"/>
      <c r="C35" s="612"/>
      <c r="D35" s="627" t="s">
        <v>318</v>
      </c>
      <c r="E35" s="628"/>
      <c r="F35" s="628"/>
      <c r="G35" s="629"/>
      <c r="H35" s="613" t="s">
        <v>249</v>
      </c>
      <c r="I35" s="614"/>
      <c r="J35" s="614"/>
      <c r="K35" s="614"/>
      <c r="L35" s="614" t="s">
        <v>254</v>
      </c>
      <c r="M35" s="614"/>
      <c r="N35" s="614"/>
      <c r="O35" s="615"/>
      <c r="P35" s="613" t="s">
        <v>249</v>
      </c>
      <c r="Q35" s="614"/>
      <c r="R35" s="614"/>
      <c r="S35" s="616"/>
      <c r="T35" s="427"/>
    </row>
    <row r="36" spans="1:20" ht="15" customHeight="1" x14ac:dyDescent="0.2">
      <c r="A36" s="610"/>
      <c r="B36" s="611"/>
      <c r="C36" s="612"/>
      <c r="D36" s="627"/>
      <c r="E36" s="628"/>
      <c r="F36" s="628"/>
      <c r="G36" s="629"/>
      <c r="H36" s="613"/>
      <c r="I36" s="614"/>
      <c r="J36" s="614"/>
      <c r="K36" s="614"/>
      <c r="L36" s="614" t="s">
        <v>333</v>
      </c>
      <c r="M36" s="614"/>
      <c r="N36" s="614"/>
      <c r="O36" s="615"/>
      <c r="P36" s="613"/>
      <c r="Q36" s="614"/>
      <c r="R36" s="614"/>
      <c r="S36" s="616"/>
      <c r="T36" s="427"/>
    </row>
    <row r="37" spans="1:20" ht="15" customHeight="1" thickBot="1" x14ac:dyDescent="0.25">
      <c r="A37" s="621"/>
      <c r="B37" s="622"/>
      <c r="C37" s="623"/>
      <c r="D37" s="630"/>
      <c r="E37" s="631"/>
      <c r="F37" s="631"/>
      <c r="G37" s="632"/>
      <c r="H37" s="617"/>
      <c r="I37" s="618"/>
      <c r="J37" s="618"/>
      <c r="K37" s="618"/>
      <c r="L37" s="618"/>
      <c r="M37" s="618"/>
      <c r="N37" s="618"/>
      <c r="O37" s="619"/>
      <c r="P37" s="617"/>
      <c r="Q37" s="618"/>
      <c r="R37" s="618"/>
      <c r="S37" s="620"/>
      <c r="T37" s="429"/>
    </row>
  </sheetData>
  <sheetProtection formatCells="0"/>
  <protectedRanges>
    <protectedRange sqref="T11:T12 M5:O5 H5:J5 K12 P12:S12" name="範囲1_2"/>
    <protectedRange sqref="L5 F5:G5" name="範囲1_2_1"/>
    <protectedRange sqref="L9 F9:G9" name="範囲1_2_2"/>
    <protectedRange sqref="L11:O11 F11:J11" name="範囲1_2_6"/>
    <protectedRange sqref="T5:T6 P6:S6 K6" name="範囲1_2_16"/>
    <protectedRange sqref="O7 M9:O9 H9:J9" name="範囲1_2_9"/>
    <protectedRange sqref="P10:S10 K10 P8:S8 K8 T7:T10" name="範囲1_2_16_1"/>
    <protectedRange sqref="B7:E7 B5:E5 B9:E9" name="範囲1_2_11"/>
    <protectedRange sqref="F7:N7" name="範囲1_2_12"/>
  </protectedRanges>
  <mergeCells count="160">
    <mergeCell ref="A25:C25"/>
    <mergeCell ref="H25:K25"/>
    <mergeCell ref="L25:O25"/>
    <mergeCell ref="P25:S25"/>
    <mergeCell ref="A28:C28"/>
    <mergeCell ref="A23:C23"/>
    <mergeCell ref="A2:E2"/>
    <mergeCell ref="F3:G3"/>
    <mergeCell ref="H3:I3"/>
    <mergeCell ref="J3:M3"/>
    <mergeCell ref="N3:O3"/>
    <mergeCell ref="P3:T4"/>
    <mergeCell ref="F4:G4"/>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L5:M5"/>
    <mergeCell ref="N5:O5"/>
    <mergeCell ref="A3:E4"/>
    <mergeCell ref="P7:T8"/>
    <mergeCell ref="B8:E8"/>
    <mergeCell ref="F8:G8"/>
    <mergeCell ref="H8:I8"/>
    <mergeCell ref="J8:K8"/>
    <mergeCell ref="L8:M8"/>
    <mergeCell ref="N8:O8"/>
    <mergeCell ref="B7:E7"/>
    <mergeCell ref="F7:G7"/>
    <mergeCell ref="H7:I7"/>
    <mergeCell ref="J7:K7"/>
    <mergeCell ref="L7:M7"/>
    <mergeCell ref="N7:O7"/>
    <mergeCell ref="P9:T10"/>
    <mergeCell ref="B10:E10"/>
    <mergeCell ref="F10:G10"/>
    <mergeCell ref="H10:I10"/>
    <mergeCell ref="J10:K10"/>
    <mergeCell ref="L10:M10"/>
    <mergeCell ref="N10:O10"/>
    <mergeCell ref="B9:E9"/>
    <mergeCell ref="F9:G9"/>
    <mergeCell ref="H9:I9"/>
    <mergeCell ref="J9:K9"/>
    <mergeCell ref="L9:M9"/>
    <mergeCell ref="N9:O9"/>
    <mergeCell ref="P11:T11"/>
    <mergeCell ref="D15:G16"/>
    <mergeCell ref="H15:S15"/>
    <mergeCell ref="T15:T16"/>
    <mergeCell ref="H16:K16"/>
    <mergeCell ref="L16:O16"/>
    <mergeCell ref="P16:S16"/>
    <mergeCell ref="A11:E11"/>
    <mergeCell ref="F11:G11"/>
    <mergeCell ref="H11:I11"/>
    <mergeCell ref="J11:K11"/>
    <mergeCell ref="L11:M11"/>
    <mergeCell ref="N11:O11"/>
    <mergeCell ref="A15:C16"/>
    <mergeCell ref="D17:G17"/>
    <mergeCell ref="H17:K17"/>
    <mergeCell ref="L17:O17"/>
    <mergeCell ref="P17:S17"/>
    <mergeCell ref="D18:G18"/>
    <mergeCell ref="H18:K18"/>
    <mergeCell ref="L18:O18"/>
    <mergeCell ref="P18:S18"/>
    <mergeCell ref="A17:C17"/>
    <mergeCell ref="A18:C18"/>
    <mergeCell ref="H30:K30"/>
    <mergeCell ref="P27:S27"/>
    <mergeCell ref="L30:O30"/>
    <mergeCell ref="P30:S30"/>
    <mergeCell ref="H26:K26"/>
    <mergeCell ref="L26:O26"/>
    <mergeCell ref="P26:S26"/>
    <mergeCell ref="A19:C19"/>
    <mergeCell ref="A20:C20"/>
    <mergeCell ref="A26:C26"/>
    <mergeCell ref="A27:C27"/>
    <mergeCell ref="D21:G25"/>
    <mergeCell ref="D26:G26"/>
    <mergeCell ref="D27:G29"/>
    <mergeCell ref="H21:K21"/>
    <mergeCell ref="L21:O21"/>
    <mergeCell ref="P21:S21"/>
    <mergeCell ref="H22:K22"/>
    <mergeCell ref="L22:O22"/>
    <mergeCell ref="P22:S22"/>
    <mergeCell ref="A21:C21"/>
    <mergeCell ref="A22:C22"/>
    <mergeCell ref="A24:C24"/>
    <mergeCell ref="H24:K24"/>
    <mergeCell ref="D19:G19"/>
    <mergeCell ref="H19:K19"/>
    <mergeCell ref="L19:O19"/>
    <mergeCell ref="P19:S19"/>
    <mergeCell ref="D20:G20"/>
    <mergeCell ref="H20:K20"/>
    <mergeCell ref="L20:O20"/>
    <mergeCell ref="P20:S20"/>
    <mergeCell ref="L24:O24"/>
    <mergeCell ref="P24:S24"/>
    <mergeCell ref="H23:K23"/>
    <mergeCell ref="L23:O23"/>
    <mergeCell ref="P23:S23"/>
    <mergeCell ref="H27:K27"/>
    <mergeCell ref="L27:O27"/>
    <mergeCell ref="A31:C31"/>
    <mergeCell ref="H31:K31"/>
    <mergeCell ref="L31:O31"/>
    <mergeCell ref="P31:S31"/>
    <mergeCell ref="A32:C32"/>
    <mergeCell ref="H32:K32"/>
    <mergeCell ref="D30:G30"/>
    <mergeCell ref="D31:G33"/>
    <mergeCell ref="A30:C30"/>
    <mergeCell ref="A29:C29"/>
    <mergeCell ref="H29:K29"/>
    <mergeCell ref="L29:O29"/>
    <mergeCell ref="L32:O32"/>
    <mergeCell ref="P32:S32"/>
    <mergeCell ref="P29:S29"/>
    <mergeCell ref="A33:C33"/>
    <mergeCell ref="H33:K33"/>
    <mergeCell ref="L33:O33"/>
    <mergeCell ref="P33:S33"/>
    <mergeCell ref="H28:K28"/>
    <mergeCell ref="L28:O28"/>
    <mergeCell ref="P28:S28"/>
    <mergeCell ref="A34:C34"/>
    <mergeCell ref="H34:K34"/>
    <mergeCell ref="L34:O34"/>
    <mergeCell ref="H36:K36"/>
    <mergeCell ref="L36:O36"/>
    <mergeCell ref="P36:S36"/>
    <mergeCell ref="H37:K37"/>
    <mergeCell ref="L37:O37"/>
    <mergeCell ref="P37:S37"/>
    <mergeCell ref="A36:C36"/>
    <mergeCell ref="A37:C37"/>
    <mergeCell ref="H35:K35"/>
    <mergeCell ref="L35:O35"/>
    <mergeCell ref="A35:C35"/>
    <mergeCell ref="D34:G34"/>
    <mergeCell ref="D35:G37"/>
    <mergeCell ref="P35:S35"/>
    <mergeCell ref="P34:S34"/>
  </mergeCells>
  <phoneticPr fontId="2"/>
  <printOptions horizontalCentered="1"/>
  <pageMargins left="0.59055118110236227" right="0.59055118110236227" top="0.98425196850393704" bottom="0.4" header="0.39370078740157483" footer="0.27"/>
  <pageSetup paperSize="9" scale="92"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4"/>
  <sheetViews>
    <sheetView view="pageBreakPreview" zoomScaleNormal="100" zoomScaleSheetLayoutView="100" workbookViewId="0">
      <selection sqref="A1:XFD1"/>
    </sheetView>
  </sheetViews>
  <sheetFormatPr defaultColWidth="9" defaultRowHeight="13.2" x14ac:dyDescent="0.2"/>
  <cols>
    <col min="1" max="1" width="2.6640625" style="83" customWidth="1"/>
    <col min="2" max="3" width="10.6640625" style="83" customWidth="1"/>
    <col min="4" max="4" width="12.6640625" style="83" customWidth="1"/>
    <col min="5" max="5" width="7.6640625" style="83" customWidth="1"/>
    <col min="6" max="10" width="11.33203125" style="83" customWidth="1"/>
    <col min="11" max="13" width="12.6640625" style="83" customWidth="1"/>
    <col min="14" max="16384" width="9" style="83"/>
  </cols>
  <sheetData>
    <row r="1" spans="1:14" ht="15.75" customHeight="1" thickBot="1" x14ac:dyDescent="0.2">
      <c r="A1" s="2" t="s">
        <v>81</v>
      </c>
      <c r="E1" s="101"/>
      <c r="F1" s="101"/>
      <c r="J1" s="109" t="s">
        <v>71</v>
      </c>
      <c r="K1" s="101"/>
      <c r="L1" s="101"/>
      <c r="M1" s="753"/>
      <c r="N1" s="753"/>
    </row>
    <row r="2" spans="1:14" s="82" customFormat="1" ht="14.7" customHeight="1" x14ac:dyDescent="0.2">
      <c r="A2" s="709" t="s">
        <v>32</v>
      </c>
      <c r="B2" s="710"/>
      <c r="C2" s="710"/>
      <c r="D2" s="710"/>
      <c r="E2" s="711"/>
      <c r="F2" s="274" t="s">
        <v>208</v>
      </c>
      <c r="G2" s="282" t="s">
        <v>209</v>
      </c>
      <c r="H2" s="729" t="s">
        <v>213</v>
      </c>
      <c r="I2" s="710"/>
      <c r="J2" s="275" t="s">
        <v>210</v>
      </c>
      <c r="K2" s="709" t="s">
        <v>45</v>
      </c>
      <c r="L2" s="710"/>
      <c r="M2" s="710"/>
      <c r="N2" s="711"/>
    </row>
    <row r="3" spans="1:14" s="82" customFormat="1" ht="14.7" customHeight="1" thickBot="1" x14ac:dyDescent="0.25">
      <c r="A3" s="712"/>
      <c r="B3" s="607"/>
      <c r="C3" s="607"/>
      <c r="D3" s="607"/>
      <c r="E3" s="713"/>
      <c r="F3" s="276" t="s">
        <v>187</v>
      </c>
      <c r="G3" s="281" t="s">
        <v>188</v>
      </c>
      <c r="H3" s="277" t="s">
        <v>215</v>
      </c>
      <c r="I3" s="278" t="s">
        <v>191</v>
      </c>
      <c r="J3" s="279" t="s">
        <v>214</v>
      </c>
      <c r="K3" s="712"/>
      <c r="L3" s="607"/>
      <c r="M3" s="607"/>
      <c r="N3" s="713"/>
    </row>
    <row r="4" spans="1:14" ht="15.75" customHeight="1" x14ac:dyDescent="0.2">
      <c r="A4" s="741" t="s">
        <v>1</v>
      </c>
      <c r="B4" s="742"/>
      <c r="C4" s="742"/>
      <c r="D4" s="742"/>
      <c r="E4" s="743"/>
      <c r="F4" s="260">
        <f>SUM(F5:F5)</f>
        <v>519107</v>
      </c>
      <c r="G4" s="260">
        <f>SUM(G5:G5)</f>
        <v>490620</v>
      </c>
      <c r="H4" s="261">
        <f>SUM(H5:H5)</f>
        <v>557188</v>
      </c>
      <c r="I4" s="269">
        <f>SUM(I5:I5)</f>
        <v>461714</v>
      </c>
      <c r="J4" s="271">
        <f>SUM(J5:J5)</f>
        <v>559015</v>
      </c>
      <c r="K4" s="744" t="s">
        <v>0</v>
      </c>
      <c r="L4" s="745"/>
      <c r="M4" s="745"/>
      <c r="N4" s="746"/>
    </row>
    <row r="5" spans="1:14" s="26" customFormat="1" ht="15.75" customHeight="1" thickBot="1" x14ac:dyDescent="0.25">
      <c r="A5" s="306"/>
      <c r="B5" s="747" t="s">
        <v>313</v>
      </c>
      <c r="C5" s="748"/>
      <c r="D5" s="748"/>
      <c r="E5" s="749"/>
      <c r="F5" s="111">
        <v>519107</v>
      </c>
      <c r="G5" s="112">
        <v>490620</v>
      </c>
      <c r="H5" s="262">
        <v>557188</v>
      </c>
      <c r="I5" s="270">
        <v>461714</v>
      </c>
      <c r="J5" s="272">
        <v>559015</v>
      </c>
      <c r="K5" s="750" t="s">
        <v>314</v>
      </c>
      <c r="L5" s="751"/>
      <c r="M5" s="751"/>
      <c r="N5" s="752"/>
    </row>
    <row r="6" spans="1:14" ht="15.75" customHeight="1" thickBot="1" x14ac:dyDescent="0.25">
      <c r="A6" s="766" t="s">
        <v>2</v>
      </c>
      <c r="B6" s="767"/>
      <c r="C6" s="767"/>
      <c r="D6" s="767"/>
      <c r="E6" s="768"/>
      <c r="F6" s="320">
        <v>0</v>
      </c>
      <c r="G6" s="321">
        <v>0</v>
      </c>
      <c r="H6" s="322">
        <v>0</v>
      </c>
      <c r="I6" s="323">
        <v>0</v>
      </c>
      <c r="J6" s="324">
        <v>0</v>
      </c>
      <c r="K6" s="769"/>
      <c r="L6" s="770"/>
      <c r="M6" s="770"/>
      <c r="N6" s="771"/>
    </row>
    <row r="7" spans="1:14" ht="15.75" customHeight="1" thickBot="1" x14ac:dyDescent="0.25">
      <c r="A7" s="754" t="s">
        <v>3</v>
      </c>
      <c r="B7" s="755"/>
      <c r="C7" s="755"/>
      <c r="D7" s="755"/>
      <c r="E7" s="756"/>
      <c r="F7" s="325">
        <v>0</v>
      </c>
      <c r="G7" s="326">
        <v>0</v>
      </c>
      <c r="H7" s="327">
        <v>0</v>
      </c>
      <c r="I7" s="328">
        <v>0</v>
      </c>
      <c r="J7" s="329">
        <v>0</v>
      </c>
      <c r="K7" s="757" t="s">
        <v>0</v>
      </c>
      <c r="L7" s="758"/>
      <c r="M7" s="758"/>
      <c r="N7" s="759"/>
    </row>
    <row r="8" spans="1:14" ht="15.75" customHeight="1" thickBot="1" x14ac:dyDescent="0.25">
      <c r="A8" s="760" t="s">
        <v>12</v>
      </c>
      <c r="B8" s="761"/>
      <c r="C8" s="761"/>
      <c r="D8" s="761"/>
      <c r="E8" s="762"/>
      <c r="F8" s="263">
        <v>0</v>
      </c>
      <c r="G8" s="260">
        <v>0</v>
      </c>
      <c r="H8" s="261">
        <v>0</v>
      </c>
      <c r="I8" s="269">
        <v>0</v>
      </c>
      <c r="J8" s="271">
        <v>0</v>
      </c>
      <c r="K8" s="763"/>
      <c r="L8" s="764"/>
      <c r="M8" s="764"/>
      <c r="N8" s="765"/>
    </row>
    <row r="9" spans="1:14" ht="15.75" customHeight="1" thickTop="1" thickBot="1" x14ac:dyDescent="0.25">
      <c r="A9" s="778" t="s">
        <v>70</v>
      </c>
      <c r="B9" s="779"/>
      <c r="C9" s="779"/>
      <c r="D9" s="779"/>
      <c r="E9" s="780"/>
      <c r="F9" s="371">
        <v>519107</v>
      </c>
      <c r="G9" s="372">
        <v>490620</v>
      </c>
      <c r="H9" s="373">
        <v>557188</v>
      </c>
      <c r="I9" s="374">
        <v>461714</v>
      </c>
      <c r="J9" s="375">
        <v>559015</v>
      </c>
      <c r="K9" s="781"/>
      <c r="L9" s="782"/>
      <c r="M9" s="782"/>
      <c r="N9" s="783"/>
    </row>
    <row r="10" spans="1:14" ht="14.4" x14ac:dyDescent="0.2">
      <c r="A10" s="290"/>
      <c r="B10" s="290"/>
      <c r="C10" s="290"/>
      <c r="D10" s="290"/>
      <c r="E10" s="285"/>
      <c r="F10" s="264"/>
      <c r="G10" s="264"/>
      <c r="H10" s="264"/>
      <c r="I10" s="264"/>
      <c r="J10" s="264"/>
      <c r="K10" s="264"/>
      <c r="L10" s="264"/>
      <c r="M10" s="291"/>
      <c r="N10" s="291"/>
    </row>
    <row r="11" spans="1:14" ht="15" thickBot="1" x14ac:dyDescent="0.2">
      <c r="A11" s="292"/>
      <c r="B11" s="292"/>
      <c r="C11" s="292"/>
      <c r="D11" s="292"/>
      <c r="E11" s="101"/>
      <c r="F11" s="267"/>
      <c r="G11" s="267"/>
      <c r="H11" s="109" t="s">
        <v>71</v>
      </c>
      <c r="I11" s="266"/>
      <c r="J11" s="266"/>
      <c r="K11" s="266"/>
      <c r="L11" s="266"/>
      <c r="M11" s="291"/>
      <c r="N11" s="291"/>
    </row>
    <row r="12" spans="1:14" ht="15" thickBot="1" x14ac:dyDescent="0.25">
      <c r="A12" s="784" t="s">
        <v>32</v>
      </c>
      <c r="B12" s="516"/>
      <c r="C12" s="516"/>
      <c r="D12" s="516"/>
      <c r="E12" s="533"/>
      <c r="F12" s="274" t="s">
        <v>208</v>
      </c>
      <c r="G12" s="282" t="s">
        <v>209</v>
      </c>
      <c r="H12" s="280" t="s">
        <v>213</v>
      </c>
      <c r="I12" s="266"/>
      <c r="J12" s="266"/>
      <c r="K12" s="266"/>
      <c r="L12" s="266"/>
      <c r="M12" s="291"/>
      <c r="N12" s="291"/>
    </row>
    <row r="13" spans="1:14" ht="15.75" customHeight="1" x14ac:dyDescent="0.2">
      <c r="A13" s="772" t="s">
        <v>46</v>
      </c>
      <c r="B13" s="773"/>
      <c r="C13" s="773"/>
      <c r="D13" s="773"/>
      <c r="E13" s="774"/>
      <c r="F13" s="293">
        <v>2133118</v>
      </c>
      <c r="G13" s="294">
        <v>382186</v>
      </c>
      <c r="H13" s="295">
        <v>266254</v>
      </c>
      <c r="I13" s="268" t="s">
        <v>0</v>
      </c>
      <c r="J13" s="265"/>
      <c r="K13" s="265"/>
      <c r="L13" s="265"/>
      <c r="M13" s="265"/>
    </row>
    <row r="14" spans="1:14" ht="15.75" customHeight="1" thickBot="1" x14ac:dyDescent="0.25">
      <c r="A14" s="775" t="s">
        <v>47</v>
      </c>
      <c r="B14" s="776"/>
      <c r="C14" s="776"/>
      <c r="D14" s="776"/>
      <c r="E14" s="777"/>
      <c r="F14" s="296">
        <v>36192686</v>
      </c>
      <c r="G14" s="297">
        <v>36121182</v>
      </c>
      <c r="H14" s="298">
        <v>36049679</v>
      </c>
      <c r="I14" s="268" t="s">
        <v>0</v>
      </c>
      <c r="J14" s="265"/>
      <c r="K14" s="265"/>
      <c r="L14" s="265"/>
      <c r="M14" s="265"/>
    </row>
  </sheetData>
  <sheetProtection formatCells="0"/>
  <protectedRanges>
    <protectedRange sqref="F9:F11 K10:K12 J9 G9 F7:G8 F4:J4 I11:I12 H7:I10" name="範囲1_1"/>
    <protectedRange sqref="I13:I14" name="範囲1_1_1"/>
    <protectedRange sqref="F6:J6" name="範囲1_1_6"/>
    <protectedRange sqref="F5:I5" name="範囲1_1_4"/>
  </protectedRanges>
  <mergeCells count="19">
    <mergeCell ref="A13:E13"/>
    <mergeCell ref="A14:E14"/>
    <mergeCell ref="A9:E9"/>
    <mergeCell ref="K9:N9"/>
    <mergeCell ref="A12:E12"/>
    <mergeCell ref="A7:E7"/>
    <mergeCell ref="K7:N7"/>
    <mergeCell ref="A8:E8"/>
    <mergeCell ref="K8:N8"/>
    <mergeCell ref="A6:E6"/>
    <mergeCell ref="K6:N6"/>
    <mergeCell ref="A4:E4"/>
    <mergeCell ref="K4:N4"/>
    <mergeCell ref="B5:E5"/>
    <mergeCell ref="K5:N5"/>
    <mergeCell ref="M1:N1"/>
    <mergeCell ref="A2:E3"/>
    <mergeCell ref="H2:I2"/>
    <mergeCell ref="K2:N3"/>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6"/>
  <sheetViews>
    <sheetView view="pageBreakPreview" zoomScaleNormal="100" zoomScaleSheetLayoutView="100" workbookViewId="0">
      <selection activeCell="L41" sqref="L41"/>
    </sheetView>
  </sheetViews>
  <sheetFormatPr defaultColWidth="9" defaultRowHeight="13.2" x14ac:dyDescent="0.2"/>
  <cols>
    <col min="1" max="2" width="3.88671875" style="83" customWidth="1"/>
    <col min="3" max="3" width="10.6640625" style="83" customWidth="1"/>
    <col min="4" max="4" width="25.88671875" style="83" customWidth="1"/>
    <col min="5" max="8" width="13.6640625" style="97" customWidth="1"/>
    <col min="9" max="9" width="35.77734375" style="83" customWidth="1"/>
    <col min="10" max="10" width="15.33203125" style="83" customWidth="1"/>
    <col min="11" max="11" width="10.21875" style="83" bestFit="1" customWidth="1"/>
    <col min="12" max="16384" width="9" style="83"/>
  </cols>
  <sheetData>
    <row r="1" spans="1:11" ht="16.5" customHeight="1" x14ac:dyDescent="0.2">
      <c r="A1" s="2" t="s">
        <v>44</v>
      </c>
      <c r="B1" s="2"/>
      <c r="C1" s="2"/>
      <c r="H1" s="83"/>
    </row>
    <row r="2" spans="1:11" ht="16.5" customHeight="1" thickBot="1" x14ac:dyDescent="0.2">
      <c r="A2" s="2"/>
      <c r="B2" s="2"/>
      <c r="C2" s="2"/>
      <c r="H2" s="110" t="s">
        <v>118</v>
      </c>
    </row>
    <row r="3" spans="1:11" ht="14.25" customHeight="1" thickBot="1" x14ac:dyDescent="0.25">
      <c r="A3" s="800" t="s">
        <v>125</v>
      </c>
      <c r="B3" s="801"/>
      <c r="C3" s="801"/>
      <c r="D3" s="802"/>
      <c r="E3" s="299" t="s">
        <v>192</v>
      </c>
      <c r="F3" s="300" t="s">
        <v>193</v>
      </c>
      <c r="G3" s="300" t="s">
        <v>194</v>
      </c>
      <c r="H3" s="98" t="s">
        <v>48</v>
      </c>
      <c r="I3" s="40" t="s">
        <v>142</v>
      </c>
    </row>
    <row r="4" spans="1:11" ht="15" customHeight="1" x14ac:dyDescent="0.2">
      <c r="A4" s="808" t="s">
        <v>101</v>
      </c>
      <c r="B4" s="790" t="s">
        <v>102</v>
      </c>
      <c r="C4" s="791"/>
      <c r="D4" s="792"/>
      <c r="E4" s="50">
        <v>42811135</v>
      </c>
      <c r="F4" s="51">
        <v>41290169</v>
      </c>
      <c r="G4" s="74">
        <v>41237314</v>
      </c>
      <c r="H4" s="414">
        <v>-52855</v>
      </c>
      <c r="I4" s="785" t="s">
        <v>310</v>
      </c>
    </row>
    <row r="5" spans="1:11" ht="14.25" customHeight="1" x14ac:dyDescent="0.2">
      <c r="A5" s="809"/>
      <c r="B5" s="42"/>
      <c r="C5" s="788" t="s">
        <v>23</v>
      </c>
      <c r="D5" s="789"/>
      <c r="E5" s="52">
        <v>4291696</v>
      </c>
      <c r="F5" s="53">
        <v>3725418</v>
      </c>
      <c r="G5" s="54">
        <v>2524338</v>
      </c>
      <c r="H5" s="415">
        <v>-1201080</v>
      </c>
      <c r="I5" s="786"/>
    </row>
    <row r="6" spans="1:11" ht="14.25" customHeight="1" x14ac:dyDescent="0.2">
      <c r="A6" s="809"/>
      <c r="B6" s="42"/>
      <c r="C6" s="150"/>
      <c r="D6" s="113" t="s">
        <v>103</v>
      </c>
      <c r="E6" s="114">
        <v>4263313</v>
      </c>
      <c r="F6" s="65">
        <v>3723096</v>
      </c>
      <c r="G6" s="115">
        <v>2371585</v>
      </c>
      <c r="H6" s="406">
        <v>-1351511</v>
      </c>
      <c r="I6" s="786"/>
      <c r="K6" s="29"/>
    </row>
    <row r="7" spans="1:11" ht="14.25" customHeight="1" x14ac:dyDescent="0.2">
      <c r="A7" s="809"/>
      <c r="B7" s="42"/>
      <c r="C7" s="150"/>
      <c r="D7" s="119" t="s">
        <v>104</v>
      </c>
      <c r="E7" s="120">
        <v>1979</v>
      </c>
      <c r="F7" s="121">
        <v>2166</v>
      </c>
      <c r="G7" s="122">
        <v>2503</v>
      </c>
      <c r="H7" s="407">
        <v>337</v>
      </c>
      <c r="I7" s="786"/>
      <c r="K7" s="318"/>
    </row>
    <row r="8" spans="1:11" ht="14.25" customHeight="1" x14ac:dyDescent="0.2">
      <c r="A8" s="809"/>
      <c r="B8" s="42"/>
      <c r="C8" s="153"/>
      <c r="D8" s="116" t="s">
        <v>155</v>
      </c>
      <c r="E8" s="117">
        <v>26404</v>
      </c>
      <c r="F8" s="75">
        <v>156</v>
      </c>
      <c r="G8" s="118">
        <v>150250</v>
      </c>
      <c r="H8" s="399">
        <v>150094</v>
      </c>
      <c r="I8" s="786"/>
      <c r="K8" s="318"/>
    </row>
    <row r="9" spans="1:11" ht="14.25" customHeight="1" x14ac:dyDescent="0.2">
      <c r="A9" s="809"/>
      <c r="B9" s="42"/>
      <c r="C9" s="788" t="s">
        <v>105</v>
      </c>
      <c r="D9" s="789"/>
      <c r="E9" s="55">
        <v>38519439</v>
      </c>
      <c r="F9" s="56">
        <v>37564751</v>
      </c>
      <c r="G9" s="57">
        <v>38712976</v>
      </c>
      <c r="H9" s="416">
        <v>1148225</v>
      </c>
      <c r="I9" s="786"/>
      <c r="K9" s="318"/>
    </row>
    <row r="10" spans="1:11" ht="14.25" customHeight="1" x14ac:dyDescent="0.2">
      <c r="A10" s="809"/>
      <c r="B10" s="42"/>
      <c r="C10" s="150"/>
      <c r="D10" s="123" t="s">
        <v>106</v>
      </c>
      <c r="E10" s="114">
        <v>100000</v>
      </c>
      <c r="F10" s="65">
        <v>100000</v>
      </c>
      <c r="G10" s="115">
        <v>100000</v>
      </c>
      <c r="H10" s="408">
        <v>0</v>
      </c>
      <c r="I10" s="786"/>
      <c r="K10" s="318"/>
    </row>
    <row r="11" spans="1:11" ht="14.25" customHeight="1" x14ac:dyDescent="0.2">
      <c r="A11" s="809"/>
      <c r="B11" s="42"/>
      <c r="C11" s="151"/>
      <c r="D11" s="127" t="s">
        <v>107</v>
      </c>
      <c r="E11" s="120">
        <v>37174387</v>
      </c>
      <c r="F11" s="121">
        <v>36451412</v>
      </c>
      <c r="G11" s="122">
        <v>38035837</v>
      </c>
      <c r="H11" s="407">
        <v>1584425</v>
      </c>
      <c r="I11" s="786"/>
    </row>
    <row r="12" spans="1:11" ht="14.25" customHeight="1" thickBot="1" x14ac:dyDescent="0.25">
      <c r="A12" s="809"/>
      <c r="B12" s="43"/>
      <c r="C12" s="152"/>
      <c r="D12" s="124" t="s">
        <v>108</v>
      </c>
      <c r="E12" s="125">
        <v>1245052</v>
      </c>
      <c r="F12" s="80">
        <v>1013339</v>
      </c>
      <c r="G12" s="126">
        <v>577139</v>
      </c>
      <c r="H12" s="409">
        <v>-436200</v>
      </c>
      <c r="I12" s="786"/>
    </row>
    <row r="13" spans="1:11" ht="14.25" customHeight="1" x14ac:dyDescent="0.2">
      <c r="A13" s="809"/>
      <c r="B13" s="790" t="s">
        <v>109</v>
      </c>
      <c r="C13" s="791"/>
      <c r="D13" s="792"/>
      <c r="E13" s="50">
        <v>39882800</v>
      </c>
      <c r="F13" s="51">
        <v>38078742</v>
      </c>
      <c r="G13" s="58">
        <v>37941419</v>
      </c>
      <c r="H13" s="414">
        <v>-137323</v>
      </c>
      <c r="I13" s="786"/>
    </row>
    <row r="14" spans="1:11" ht="14.25" customHeight="1" x14ac:dyDescent="0.2">
      <c r="A14" s="809"/>
      <c r="B14" s="42"/>
      <c r="C14" s="788" t="s">
        <v>24</v>
      </c>
      <c r="D14" s="789"/>
      <c r="E14" s="59">
        <v>1949500</v>
      </c>
      <c r="F14" s="60">
        <v>328601</v>
      </c>
      <c r="G14" s="61">
        <v>387152</v>
      </c>
      <c r="H14" s="415">
        <v>58551</v>
      </c>
      <c r="I14" s="786"/>
      <c r="J14" s="318"/>
    </row>
    <row r="15" spans="1:11" ht="14.25" customHeight="1" x14ac:dyDescent="0.2">
      <c r="A15" s="809"/>
      <c r="B15" s="42"/>
      <c r="C15" s="150"/>
      <c r="D15" s="128" t="s">
        <v>40</v>
      </c>
      <c r="E15" s="76">
        <v>1822436</v>
      </c>
      <c r="F15" s="77">
        <v>187436</v>
      </c>
      <c r="G15" s="78">
        <v>187436</v>
      </c>
      <c r="H15" s="406">
        <v>0</v>
      </c>
      <c r="I15" s="786"/>
      <c r="J15" s="318"/>
    </row>
    <row r="16" spans="1:11" ht="14.25" customHeight="1" x14ac:dyDescent="0.2">
      <c r="A16" s="809"/>
      <c r="B16" s="42"/>
      <c r="C16" s="150"/>
      <c r="D16" s="130" t="s">
        <v>110</v>
      </c>
      <c r="E16" s="131">
        <v>88125</v>
      </c>
      <c r="F16" s="121">
        <v>75530</v>
      </c>
      <c r="G16" s="132">
        <v>82861</v>
      </c>
      <c r="H16" s="407">
        <v>7331</v>
      </c>
      <c r="I16" s="786"/>
      <c r="J16" s="318"/>
    </row>
    <row r="17" spans="1:10" ht="14.25" customHeight="1" x14ac:dyDescent="0.2">
      <c r="A17" s="809"/>
      <c r="B17" s="42"/>
      <c r="C17" s="153"/>
      <c r="D17" s="129" t="s">
        <v>111</v>
      </c>
      <c r="E17" s="117">
        <v>38939</v>
      </c>
      <c r="F17" s="75">
        <v>65635</v>
      </c>
      <c r="G17" s="118">
        <v>116856</v>
      </c>
      <c r="H17" s="399">
        <v>51221</v>
      </c>
      <c r="I17" s="786"/>
    </row>
    <row r="18" spans="1:10" ht="14.25" customHeight="1" x14ac:dyDescent="0.2">
      <c r="A18" s="809"/>
      <c r="B18" s="41"/>
      <c r="C18" s="788" t="s">
        <v>112</v>
      </c>
      <c r="D18" s="789"/>
      <c r="E18" s="62">
        <v>37933300</v>
      </c>
      <c r="F18" s="63">
        <v>37750141</v>
      </c>
      <c r="G18" s="376">
        <v>37554266</v>
      </c>
      <c r="H18" s="416">
        <v>-195875</v>
      </c>
      <c r="I18" s="786"/>
    </row>
    <row r="19" spans="1:10" ht="14.25" customHeight="1" x14ac:dyDescent="0.2">
      <c r="A19" s="809"/>
      <c r="B19" s="42"/>
      <c r="C19" s="150"/>
      <c r="D19" s="128" t="s">
        <v>39</v>
      </c>
      <c r="E19" s="133">
        <v>37857868</v>
      </c>
      <c r="F19" s="65">
        <v>37670433</v>
      </c>
      <c r="G19" s="134">
        <v>37482997</v>
      </c>
      <c r="H19" s="410">
        <v>-187436</v>
      </c>
      <c r="I19" s="786"/>
    </row>
    <row r="20" spans="1:10" ht="14.25" customHeight="1" x14ac:dyDescent="0.2">
      <c r="A20" s="809"/>
      <c r="B20" s="42"/>
      <c r="C20" s="150"/>
      <c r="D20" s="119" t="s">
        <v>113</v>
      </c>
      <c r="E20" s="131">
        <v>42772</v>
      </c>
      <c r="F20" s="121">
        <v>43751</v>
      </c>
      <c r="G20" s="132">
        <v>48871</v>
      </c>
      <c r="H20" s="407">
        <v>5120</v>
      </c>
      <c r="I20" s="786"/>
    </row>
    <row r="21" spans="1:10" ht="14.25" customHeight="1" thickBot="1" x14ac:dyDescent="0.25">
      <c r="A21" s="809"/>
      <c r="B21" s="43"/>
      <c r="C21" s="154"/>
      <c r="D21" s="135" t="s">
        <v>114</v>
      </c>
      <c r="E21" s="79">
        <v>32660</v>
      </c>
      <c r="F21" s="80">
        <v>35957</v>
      </c>
      <c r="G21" s="81">
        <v>22399</v>
      </c>
      <c r="H21" s="403">
        <v>-13558</v>
      </c>
      <c r="I21" s="786"/>
    </row>
    <row r="22" spans="1:10" ht="14.25" customHeight="1" x14ac:dyDescent="0.2">
      <c r="A22" s="809"/>
      <c r="B22" s="793" t="s">
        <v>115</v>
      </c>
      <c r="C22" s="794"/>
      <c r="D22" s="795"/>
      <c r="E22" s="211">
        <v>2928336</v>
      </c>
      <c r="F22" s="212">
        <v>3211428</v>
      </c>
      <c r="G22" s="213">
        <v>3295896</v>
      </c>
      <c r="H22" s="416">
        <v>84468</v>
      </c>
      <c r="I22" s="786"/>
    </row>
    <row r="23" spans="1:10" ht="14.25" customHeight="1" x14ac:dyDescent="0.2">
      <c r="A23" s="809"/>
      <c r="B23" s="42"/>
      <c r="C23" s="796" t="s">
        <v>116</v>
      </c>
      <c r="D23" s="797"/>
      <c r="E23" s="214">
        <v>567424</v>
      </c>
      <c r="F23" s="215">
        <v>727922</v>
      </c>
      <c r="G23" s="216">
        <v>715748</v>
      </c>
      <c r="H23" s="415">
        <v>-12174</v>
      </c>
      <c r="I23" s="786"/>
    </row>
    <row r="24" spans="1:10" ht="14.25" customHeight="1" thickBot="1" x14ac:dyDescent="0.25">
      <c r="A24" s="810"/>
      <c r="B24" s="43"/>
      <c r="C24" s="798" t="s">
        <v>117</v>
      </c>
      <c r="D24" s="799"/>
      <c r="E24" s="217">
        <v>2360912</v>
      </c>
      <c r="F24" s="218">
        <v>2483506</v>
      </c>
      <c r="G24" s="219">
        <v>2580148</v>
      </c>
      <c r="H24" s="417">
        <v>96642</v>
      </c>
      <c r="I24" s="787"/>
      <c r="J24" s="99"/>
    </row>
    <row r="25" spans="1:10" ht="4.5" customHeight="1" x14ac:dyDescent="0.2">
      <c r="A25" s="44"/>
      <c r="B25" s="45"/>
      <c r="C25" s="45"/>
      <c r="D25" s="46"/>
      <c r="E25" s="67"/>
      <c r="F25" s="67"/>
      <c r="G25" s="67"/>
      <c r="H25" s="100"/>
      <c r="J25" s="99"/>
    </row>
    <row r="26" spans="1:10" ht="15" customHeight="1" x14ac:dyDescent="0.2">
      <c r="A26" s="147" t="s">
        <v>156</v>
      </c>
      <c r="B26" s="45"/>
      <c r="C26" s="45"/>
      <c r="D26" s="46"/>
      <c r="E26" s="67"/>
      <c r="F26" s="67"/>
      <c r="G26" s="67"/>
      <c r="H26" s="100"/>
      <c r="J26" s="99"/>
    </row>
    <row r="27" spans="1:10" ht="14.25" customHeight="1" x14ac:dyDescent="0.2">
      <c r="A27" s="44"/>
      <c r="B27" s="45"/>
      <c r="C27" s="45"/>
      <c r="D27" s="46"/>
      <c r="E27" s="67"/>
      <c r="F27" s="67"/>
      <c r="G27" s="67"/>
      <c r="H27" s="100"/>
      <c r="I27" s="405"/>
      <c r="J27" s="99"/>
    </row>
    <row r="28" spans="1:10" ht="4.5" customHeight="1" x14ac:dyDescent="0.2">
      <c r="A28" s="44"/>
      <c r="B28" s="45"/>
      <c r="C28" s="45"/>
      <c r="D28" s="46"/>
      <c r="E28" s="67"/>
      <c r="F28" s="67"/>
      <c r="G28" s="67"/>
      <c r="H28" s="100"/>
      <c r="J28" s="99"/>
    </row>
    <row r="29" spans="1:10" ht="13.8" thickBot="1" x14ac:dyDescent="0.2">
      <c r="A29" s="44"/>
      <c r="B29" s="45"/>
      <c r="C29" s="45"/>
      <c r="D29" s="46"/>
      <c r="E29" s="67"/>
      <c r="F29" s="67"/>
      <c r="G29" s="67"/>
      <c r="H29" s="110" t="s">
        <v>118</v>
      </c>
      <c r="I29" s="101"/>
    </row>
    <row r="30" spans="1:10" ht="13.5" customHeight="1" thickBot="1" x14ac:dyDescent="0.25">
      <c r="A30" s="800" t="s">
        <v>125</v>
      </c>
      <c r="B30" s="801"/>
      <c r="C30" s="801"/>
      <c r="D30" s="802"/>
      <c r="E30" s="299" t="s">
        <v>192</v>
      </c>
      <c r="F30" s="300" t="s">
        <v>193</v>
      </c>
      <c r="G30" s="300" t="s">
        <v>194</v>
      </c>
      <c r="H30" s="98" t="s">
        <v>48</v>
      </c>
      <c r="I30" s="47" t="s">
        <v>127</v>
      </c>
    </row>
    <row r="31" spans="1:10" ht="14.25" customHeight="1" x14ac:dyDescent="0.2">
      <c r="A31" s="803" t="s">
        <v>119</v>
      </c>
      <c r="B31" s="806" t="s">
        <v>120</v>
      </c>
      <c r="C31" s="807"/>
      <c r="D31" s="807"/>
      <c r="E31" s="807"/>
      <c r="F31" s="807"/>
      <c r="G31" s="807"/>
      <c r="H31" s="807"/>
      <c r="I31" s="816" t="s">
        <v>319</v>
      </c>
    </row>
    <row r="32" spans="1:10" ht="14.25" customHeight="1" x14ac:dyDescent="0.2">
      <c r="A32" s="804"/>
      <c r="B32" s="102"/>
      <c r="C32" s="87" t="s">
        <v>4</v>
      </c>
      <c r="D32" s="332"/>
      <c r="E32" s="211">
        <v>596179</v>
      </c>
      <c r="F32" s="220">
        <v>585645</v>
      </c>
      <c r="G32" s="221">
        <v>574963</v>
      </c>
      <c r="H32" s="418">
        <v>-10682</v>
      </c>
      <c r="I32" s="817"/>
    </row>
    <row r="33" spans="1:9" ht="14.25" customHeight="1" x14ac:dyDescent="0.2">
      <c r="A33" s="804"/>
      <c r="B33" s="103"/>
      <c r="C33" s="104"/>
      <c r="D33" s="136" t="s">
        <v>143</v>
      </c>
      <c r="E33" s="222">
        <v>206</v>
      </c>
      <c r="F33" s="223">
        <v>479</v>
      </c>
      <c r="G33" s="224">
        <v>477</v>
      </c>
      <c r="H33" s="412">
        <v>-2</v>
      </c>
      <c r="I33" s="817"/>
    </row>
    <row r="34" spans="1:9" ht="14.25" customHeight="1" x14ac:dyDescent="0.2">
      <c r="A34" s="804"/>
      <c r="B34" s="103"/>
      <c r="C34" s="104"/>
      <c r="D34" s="138" t="s">
        <v>144</v>
      </c>
      <c r="E34" s="225">
        <v>1519</v>
      </c>
      <c r="F34" s="226">
        <v>1257</v>
      </c>
      <c r="G34" s="227">
        <v>992</v>
      </c>
      <c r="H34" s="407">
        <v>-265</v>
      </c>
      <c r="I34" s="817"/>
    </row>
    <row r="35" spans="1:9" ht="14.25" customHeight="1" x14ac:dyDescent="0.2">
      <c r="A35" s="804"/>
      <c r="B35" s="103"/>
      <c r="C35" s="105"/>
      <c r="D35" s="139" t="s">
        <v>145</v>
      </c>
      <c r="E35" s="225">
        <v>66354</v>
      </c>
      <c r="F35" s="226">
        <v>70711</v>
      </c>
      <c r="G35" s="227">
        <v>87248</v>
      </c>
      <c r="H35" s="407">
        <v>16537</v>
      </c>
      <c r="I35" s="817"/>
    </row>
    <row r="36" spans="1:9" ht="14.25" customHeight="1" x14ac:dyDescent="0.2">
      <c r="A36" s="804"/>
      <c r="B36" s="103"/>
      <c r="C36" s="105"/>
      <c r="D36" s="139" t="s">
        <v>146</v>
      </c>
      <c r="E36" s="225">
        <v>444261</v>
      </c>
      <c r="F36" s="226">
        <v>430959</v>
      </c>
      <c r="G36" s="227">
        <v>405255</v>
      </c>
      <c r="H36" s="407">
        <v>-25704</v>
      </c>
      <c r="I36" s="817"/>
    </row>
    <row r="37" spans="1:9" ht="14.25" customHeight="1" x14ac:dyDescent="0.2">
      <c r="A37" s="804"/>
      <c r="B37" s="103"/>
      <c r="C37" s="105"/>
      <c r="D37" s="139" t="s">
        <v>311</v>
      </c>
      <c r="E37" s="225">
        <v>77791</v>
      </c>
      <c r="F37" s="226">
        <v>76900</v>
      </c>
      <c r="G37" s="227">
        <v>76354</v>
      </c>
      <c r="H37" s="407">
        <v>-546</v>
      </c>
      <c r="I37" s="817"/>
    </row>
    <row r="38" spans="1:9" ht="14.25" customHeight="1" x14ac:dyDescent="0.2">
      <c r="A38" s="804"/>
      <c r="B38" s="103"/>
      <c r="C38" s="106"/>
      <c r="D38" s="137" t="s">
        <v>147</v>
      </c>
      <c r="E38" s="228">
        <v>6048</v>
      </c>
      <c r="F38" s="229">
        <v>5339</v>
      </c>
      <c r="G38" s="230">
        <v>4637</v>
      </c>
      <c r="H38" s="411">
        <v>-702</v>
      </c>
      <c r="I38" s="817"/>
    </row>
    <row r="39" spans="1:9" ht="14.25" customHeight="1" x14ac:dyDescent="0.2">
      <c r="A39" s="804"/>
      <c r="B39" s="88"/>
      <c r="C39" s="89" t="s">
        <v>148</v>
      </c>
      <c r="D39" s="332"/>
      <c r="E39" s="231">
        <v>606466</v>
      </c>
      <c r="F39" s="220">
        <v>595120</v>
      </c>
      <c r="G39" s="232">
        <v>587532</v>
      </c>
      <c r="H39" s="419">
        <v>-7588</v>
      </c>
      <c r="I39" s="817"/>
    </row>
    <row r="40" spans="1:9" ht="14.25" customHeight="1" x14ac:dyDescent="0.2">
      <c r="A40" s="804"/>
      <c r="B40" s="90"/>
      <c r="C40" s="105"/>
      <c r="D40" s="140" t="s">
        <v>149</v>
      </c>
      <c r="E40" s="233">
        <v>560311</v>
      </c>
      <c r="F40" s="223">
        <v>546380</v>
      </c>
      <c r="G40" s="234">
        <v>538205</v>
      </c>
      <c r="H40" s="412">
        <v>-8175</v>
      </c>
      <c r="I40" s="817"/>
    </row>
    <row r="41" spans="1:9" ht="14.25" customHeight="1" x14ac:dyDescent="0.2">
      <c r="A41" s="804"/>
      <c r="B41" s="91"/>
      <c r="C41" s="107"/>
      <c r="D41" s="141" t="s">
        <v>150</v>
      </c>
      <c r="E41" s="235">
        <v>46155</v>
      </c>
      <c r="F41" s="236">
        <v>48740</v>
      </c>
      <c r="G41" s="237">
        <v>49327</v>
      </c>
      <c r="H41" s="413">
        <v>587</v>
      </c>
      <c r="I41" s="817"/>
    </row>
    <row r="42" spans="1:9" ht="14.25" customHeight="1" x14ac:dyDescent="0.2">
      <c r="A42" s="804"/>
      <c r="B42" s="822" t="s">
        <v>121</v>
      </c>
      <c r="C42" s="823"/>
      <c r="D42" s="824"/>
      <c r="E42" s="238">
        <v>-10287</v>
      </c>
      <c r="F42" s="238">
        <v>-9475</v>
      </c>
      <c r="G42" s="238">
        <v>-12569</v>
      </c>
      <c r="H42" s="420">
        <v>-3094</v>
      </c>
      <c r="I42" s="817"/>
    </row>
    <row r="43" spans="1:9" ht="14.25" customHeight="1" x14ac:dyDescent="0.2">
      <c r="A43" s="804"/>
      <c r="B43" s="94"/>
      <c r="C43" s="87" t="s">
        <v>151</v>
      </c>
      <c r="D43" s="332"/>
      <c r="E43" s="211">
        <v>595666</v>
      </c>
      <c r="F43" s="220">
        <v>188598</v>
      </c>
      <c r="G43" s="221">
        <v>161364</v>
      </c>
      <c r="H43" s="418">
        <v>-27234</v>
      </c>
      <c r="I43" s="817"/>
    </row>
    <row r="44" spans="1:9" ht="14.25" customHeight="1" x14ac:dyDescent="0.2">
      <c r="A44" s="804"/>
      <c r="B44" s="88"/>
      <c r="C44" s="89" t="s">
        <v>152</v>
      </c>
      <c r="D44" s="332"/>
      <c r="E44" s="231">
        <v>59660</v>
      </c>
      <c r="F44" s="220">
        <v>56460</v>
      </c>
      <c r="G44" s="232">
        <v>52153</v>
      </c>
      <c r="H44" s="419">
        <v>-4307</v>
      </c>
      <c r="I44" s="817"/>
    </row>
    <row r="45" spans="1:9" ht="14.25" customHeight="1" x14ac:dyDescent="0.2">
      <c r="A45" s="804"/>
      <c r="B45" s="88"/>
      <c r="C45" s="93" t="s">
        <v>153</v>
      </c>
      <c r="D45" s="142" t="s">
        <v>173</v>
      </c>
      <c r="E45" s="64">
        <v>59660</v>
      </c>
      <c r="F45" s="65">
        <v>56460</v>
      </c>
      <c r="G45" s="66">
        <v>51759</v>
      </c>
      <c r="H45" s="412">
        <v>-4701</v>
      </c>
      <c r="I45" s="817"/>
    </row>
    <row r="46" spans="1:9" ht="14.25" customHeight="1" x14ac:dyDescent="0.2">
      <c r="A46" s="804"/>
      <c r="B46" s="88"/>
      <c r="C46" s="93" t="s">
        <v>153</v>
      </c>
      <c r="D46" s="142" t="s">
        <v>315</v>
      </c>
      <c r="E46" s="64">
        <v>0</v>
      </c>
      <c r="F46" s="65">
        <v>0</v>
      </c>
      <c r="G46" s="66">
        <v>394</v>
      </c>
      <c r="H46" s="412">
        <v>394</v>
      </c>
      <c r="I46" s="817"/>
    </row>
    <row r="47" spans="1:9" ht="14.25" customHeight="1" x14ac:dyDescent="0.2">
      <c r="A47" s="804"/>
      <c r="B47" s="822" t="s">
        <v>122</v>
      </c>
      <c r="C47" s="823"/>
      <c r="D47" s="824"/>
      <c r="E47" s="68">
        <v>536006</v>
      </c>
      <c r="F47" s="53">
        <v>132139</v>
      </c>
      <c r="G47" s="69">
        <v>109212</v>
      </c>
      <c r="H47" s="419">
        <v>-22927</v>
      </c>
      <c r="I47" s="817"/>
    </row>
    <row r="48" spans="1:9" ht="14.25" customHeight="1" x14ac:dyDescent="0.2">
      <c r="A48" s="804"/>
      <c r="B48" s="309" t="s">
        <v>259</v>
      </c>
      <c r="C48" s="310"/>
      <c r="D48" s="311"/>
      <c r="E48" s="68">
        <v>70</v>
      </c>
      <c r="F48" s="308">
        <v>70</v>
      </c>
      <c r="G48" s="69">
        <v>0</v>
      </c>
      <c r="H48" s="419">
        <v>-70</v>
      </c>
      <c r="I48" s="817"/>
    </row>
    <row r="49" spans="1:10" ht="14.25" customHeight="1" thickBot="1" x14ac:dyDescent="0.25">
      <c r="A49" s="804"/>
      <c r="B49" s="813" t="s">
        <v>123</v>
      </c>
      <c r="C49" s="814"/>
      <c r="D49" s="815"/>
      <c r="E49" s="70">
        <v>525648</v>
      </c>
      <c r="F49" s="71">
        <v>122594</v>
      </c>
      <c r="G49" s="72">
        <v>96642</v>
      </c>
      <c r="H49" s="421">
        <v>-25952</v>
      </c>
      <c r="I49" s="817"/>
    </row>
    <row r="50" spans="1:10" ht="14.25" customHeight="1" x14ac:dyDescent="0.2">
      <c r="A50" s="804"/>
      <c r="B50" s="811" t="s">
        <v>131</v>
      </c>
      <c r="C50" s="807"/>
      <c r="D50" s="807"/>
      <c r="E50" s="807"/>
      <c r="F50" s="807"/>
      <c r="G50" s="807"/>
      <c r="H50" s="807"/>
      <c r="I50" s="817"/>
    </row>
    <row r="51" spans="1:10" ht="14.25" customHeight="1" x14ac:dyDescent="0.2">
      <c r="A51" s="804"/>
      <c r="B51" s="95"/>
      <c r="C51" s="49" t="s">
        <v>154</v>
      </c>
      <c r="D51" s="167" t="s">
        <v>174</v>
      </c>
      <c r="E51" s="144">
        <v>73329</v>
      </c>
      <c r="F51" s="121">
        <v>236277</v>
      </c>
      <c r="G51" s="145">
        <v>55455</v>
      </c>
      <c r="H51" s="407">
        <v>-180822</v>
      </c>
      <c r="I51" s="817"/>
    </row>
    <row r="52" spans="1:10" ht="14.25" customHeight="1" x14ac:dyDescent="0.2">
      <c r="A52" s="804"/>
      <c r="B52" s="95"/>
      <c r="C52" s="48" t="s">
        <v>153</v>
      </c>
      <c r="D52" s="307" t="s">
        <v>257</v>
      </c>
      <c r="E52" s="144">
        <v>1743</v>
      </c>
      <c r="F52" s="121">
        <v>1752</v>
      </c>
      <c r="G52" s="145">
        <v>1485</v>
      </c>
      <c r="H52" s="407">
        <v>-267</v>
      </c>
      <c r="I52" s="817"/>
    </row>
    <row r="53" spans="1:10" ht="14.25" customHeight="1" x14ac:dyDescent="0.2">
      <c r="A53" s="804"/>
      <c r="B53" s="95"/>
      <c r="C53" s="48" t="s">
        <v>153</v>
      </c>
      <c r="D53" s="307" t="s">
        <v>258</v>
      </c>
      <c r="E53" s="144">
        <v>-1481</v>
      </c>
      <c r="F53" s="121">
        <v>1015</v>
      </c>
      <c r="G53" s="145">
        <v>7110</v>
      </c>
      <c r="H53" s="407">
        <v>6095</v>
      </c>
      <c r="I53" s="817"/>
    </row>
    <row r="54" spans="1:10" ht="14.25" customHeight="1" x14ac:dyDescent="0.2">
      <c r="A54" s="804"/>
      <c r="B54" s="96"/>
      <c r="C54" s="49" t="s">
        <v>154</v>
      </c>
      <c r="D54" s="92" t="s">
        <v>169</v>
      </c>
      <c r="E54" s="143">
        <v>-79515</v>
      </c>
      <c r="F54" s="75">
        <v>-78546</v>
      </c>
      <c r="G54" s="377">
        <v>-76225</v>
      </c>
      <c r="H54" s="411">
        <v>2321</v>
      </c>
      <c r="I54" s="817"/>
    </row>
    <row r="55" spans="1:10" ht="14.25" customHeight="1" thickBot="1" x14ac:dyDescent="0.25">
      <c r="A55" s="804"/>
      <c r="B55" s="813" t="s">
        <v>124</v>
      </c>
      <c r="C55" s="814"/>
      <c r="D55" s="815"/>
      <c r="E55" s="70">
        <v>-5924</v>
      </c>
      <c r="F55" s="71">
        <v>160498</v>
      </c>
      <c r="G55" s="72">
        <v>-12174</v>
      </c>
      <c r="H55" s="422">
        <v>-172672</v>
      </c>
      <c r="I55" s="817"/>
      <c r="J55" s="99"/>
    </row>
    <row r="56" spans="1:10" ht="14.25" customHeight="1" thickBot="1" x14ac:dyDescent="0.25">
      <c r="A56" s="805"/>
      <c r="B56" s="812" t="s">
        <v>175</v>
      </c>
      <c r="C56" s="812"/>
      <c r="D56" s="812"/>
      <c r="E56" s="239">
        <v>2928336</v>
      </c>
      <c r="F56" s="240">
        <v>3211428</v>
      </c>
      <c r="G56" s="241">
        <v>3295896</v>
      </c>
      <c r="H56" s="423">
        <v>84468</v>
      </c>
      <c r="I56" s="818"/>
    </row>
    <row r="57" spans="1:10" ht="4.5" customHeight="1" x14ac:dyDescent="0.2">
      <c r="A57" s="44"/>
      <c r="B57" s="45"/>
      <c r="C57" s="45"/>
      <c r="D57" s="46"/>
      <c r="E57" s="67"/>
      <c r="F57" s="67"/>
      <c r="G57" s="67"/>
      <c r="H57" s="100"/>
      <c r="J57" s="99"/>
    </row>
    <row r="58" spans="1:10" ht="15" customHeight="1" x14ac:dyDescent="0.2">
      <c r="A58" s="147" t="s">
        <v>157</v>
      </c>
      <c r="B58" s="84"/>
      <c r="C58" s="84"/>
      <c r="D58" s="84"/>
      <c r="E58" s="67"/>
      <c r="F58" s="67"/>
      <c r="G58" s="67"/>
      <c r="H58" s="100"/>
      <c r="I58" s="99"/>
    </row>
    <row r="59" spans="1:10" x14ac:dyDescent="0.2">
      <c r="A59" s="84"/>
      <c r="B59" s="84"/>
      <c r="C59" s="84"/>
      <c r="D59" s="84"/>
      <c r="E59" s="67"/>
      <c r="F59" s="67"/>
      <c r="G59" s="67"/>
      <c r="H59" s="100"/>
      <c r="I59" s="405"/>
    </row>
    <row r="60" spans="1:10" ht="9.9" customHeight="1" x14ac:dyDescent="0.2">
      <c r="A60" s="84"/>
      <c r="B60" s="84"/>
      <c r="C60" s="84"/>
      <c r="D60" s="84"/>
      <c r="E60" s="67"/>
      <c r="F60" s="67"/>
      <c r="G60" s="67"/>
      <c r="H60" s="100"/>
      <c r="I60" s="99"/>
    </row>
    <row r="61" spans="1:10" ht="13.8" thickBot="1" x14ac:dyDescent="0.2">
      <c r="A61" s="44"/>
      <c r="B61" s="45"/>
      <c r="C61" s="45"/>
      <c r="D61" s="46"/>
      <c r="E61" s="67"/>
      <c r="F61" s="67"/>
      <c r="G61" s="67"/>
      <c r="H61" s="110" t="s">
        <v>118</v>
      </c>
      <c r="I61" s="101"/>
    </row>
    <row r="62" spans="1:10" s="26" customFormat="1" ht="18" customHeight="1" x14ac:dyDescent="0.2">
      <c r="A62" s="841" t="s">
        <v>129</v>
      </c>
      <c r="B62" s="842"/>
      <c r="C62" s="843"/>
      <c r="D62" s="183" t="s">
        <v>195</v>
      </c>
      <c r="E62" s="839" t="s">
        <v>196</v>
      </c>
      <c r="F62" s="839"/>
      <c r="G62" s="839" t="s">
        <v>197</v>
      </c>
      <c r="H62" s="840"/>
      <c r="I62" s="185" t="s">
        <v>132</v>
      </c>
    </row>
    <row r="63" spans="1:10" ht="18" customHeight="1" thickBot="1" x14ac:dyDescent="0.25">
      <c r="A63" s="844"/>
      <c r="B63" s="845"/>
      <c r="C63" s="846"/>
      <c r="D63" s="184">
        <v>0</v>
      </c>
      <c r="E63" s="850">
        <v>0</v>
      </c>
      <c r="F63" s="850">
        <v>0</v>
      </c>
      <c r="G63" s="828">
        <v>0</v>
      </c>
      <c r="H63" s="829"/>
      <c r="I63" s="404">
        <v>0</v>
      </c>
    </row>
    <row r="64" spans="1:10" ht="18" customHeight="1" thickBot="1" x14ac:dyDescent="0.25">
      <c r="A64" s="22"/>
      <c r="B64" s="22"/>
      <c r="C64" s="22"/>
      <c r="D64" s="22"/>
      <c r="E64" s="67"/>
      <c r="F64" s="67"/>
      <c r="G64" s="67"/>
      <c r="H64" s="100"/>
      <c r="I64" s="99"/>
    </row>
    <row r="65" spans="1:16" ht="18" customHeight="1" thickBot="1" x14ac:dyDescent="0.25">
      <c r="A65" s="800" t="s">
        <v>93</v>
      </c>
      <c r="B65" s="801"/>
      <c r="C65" s="801"/>
      <c r="D65" s="802"/>
      <c r="E65" s="299" t="s">
        <v>192</v>
      </c>
      <c r="F65" s="300" t="s">
        <v>193</v>
      </c>
      <c r="G65" s="300" t="s">
        <v>194</v>
      </c>
      <c r="H65" s="273" t="s">
        <v>48</v>
      </c>
      <c r="I65" s="47" t="s">
        <v>127</v>
      </c>
    </row>
    <row r="66" spans="1:16" ht="18" customHeight="1" x14ac:dyDescent="0.2">
      <c r="A66" s="851" t="s">
        <v>7</v>
      </c>
      <c r="B66" s="852"/>
      <c r="C66" s="852"/>
      <c r="D66" s="853"/>
      <c r="E66" s="392">
        <v>9943</v>
      </c>
      <c r="F66" s="393">
        <v>10369</v>
      </c>
      <c r="G66" s="394">
        <v>10400</v>
      </c>
      <c r="H66" s="395">
        <v>31</v>
      </c>
      <c r="I66" s="830" t="s">
        <v>283</v>
      </c>
    </row>
    <row r="67" spans="1:16" ht="18" customHeight="1" x14ac:dyDescent="0.2">
      <c r="A67" s="819" t="s">
        <v>8</v>
      </c>
      <c r="B67" s="820"/>
      <c r="C67" s="820"/>
      <c r="D67" s="821"/>
      <c r="E67" s="396">
        <v>286735</v>
      </c>
      <c r="F67" s="397">
        <v>279186</v>
      </c>
      <c r="G67" s="398">
        <v>271403</v>
      </c>
      <c r="H67" s="399">
        <v>-7783</v>
      </c>
      <c r="I67" s="831"/>
    </row>
    <row r="68" spans="1:16" ht="18" customHeight="1" x14ac:dyDescent="0.2">
      <c r="A68" s="819" t="s">
        <v>88</v>
      </c>
      <c r="B68" s="820"/>
      <c r="C68" s="820"/>
      <c r="D68" s="821"/>
      <c r="E68" s="396">
        <v>5747</v>
      </c>
      <c r="F68" s="397">
        <v>8913</v>
      </c>
      <c r="G68" s="398">
        <v>5342</v>
      </c>
      <c r="H68" s="399">
        <v>-3571</v>
      </c>
      <c r="I68" s="831"/>
    </row>
    <row r="69" spans="1:16" ht="18" customHeight="1" thickBot="1" x14ac:dyDescent="0.25">
      <c r="A69" s="833" t="s">
        <v>87</v>
      </c>
      <c r="B69" s="834"/>
      <c r="C69" s="834"/>
      <c r="D69" s="835"/>
      <c r="E69" s="400">
        <v>12567</v>
      </c>
      <c r="F69" s="401">
        <v>18335</v>
      </c>
      <c r="G69" s="402">
        <v>17915</v>
      </c>
      <c r="H69" s="403">
        <v>-420</v>
      </c>
      <c r="I69" s="832"/>
    </row>
    <row r="70" spans="1:16" ht="18" customHeight="1" thickBot="1" x14ac:dyDescent="0.25">
      <c r="A70" s="22"/>
      <c r="B70" s="22"/>
      <c r="C70" s="22"/>
      <c r="D70" s="25"/>
      <c r="E70" s="23"/>
      <c r="F70" s="23"/>
      <c r="G70" s="23"/>
      <c r="H70" s="378"/>
      <c r="I70" s="99"/>
    </row>
    <row r="71" spans="1:16" ht="18" customHeight="1" thickBot="1" x14ac:dyDescent="0.25">
      <c r="A71" s="800" t="s">
        <v>5</v>
      </c>
      <c r="B71" s="801"/>
      <c r="C71" s="801"/>
      <c r="D71" s="802"/>
      <c r="E71" s="299" t="s">
        <v>192</v>
      </c>
      <c r="F71" s="300" t="s">
        <v>193</v>
      </c>
      <c r="G71" s="300" t="s">
        <v>194</v>
      </c>
      <c r="H71" s="98" t="s">
        <v>48</v>
      </c>
      <c r="I71" s="47" t="s">
        <v>127</v>
      </c>
    </row>
    <row r="72" spans="1:16" ht="18" customHeight="1" x14ac:dyDescent="0.2">
      <c r="A72" s="760" t="s">
        <v>176</v>
      </c>
      <c r="B72" s="761"/>
      <c r="C72" s="854"/>
      <c r="D72" s="21" t="s">
        <v>130</v>
      </c>
      <c r="E72" s="379">
        <v>0.91800000000000004</v>
      </c>
      <c r="F72" s="380">
        <v>0.91500000000000004</v>
      </c>
      <c r="G72" s="379">
        <v>0.91600000000000004</v>
      </c>
      <c r="H72" s="381">
        <v>1.0000000000000009E-3</v>
      </c>
      <c r="I72" s="825" t="s">
        <v>298</v>
      </c>
    </row>
    <row r="73" spans="1:16" ht="18" customHeight="1" x14ac:dyDescent="0.2">
      <c r="A73" s="855" t="s">
        <v>35</v>
      </c>
      <c r="B73" s="856"/>
      <c r="C73" s="857"/>
      <c r="D73" s="39" t="s">
        <v>100</v>
      </c>
      <c r="E73" s="382">
        <v>0.499</v>
      </c>
      <c r="F73" s="383">
        <v>0.502</v>
      </c>
      <c r="G73" s="384">
        <v>0.48899999999999999</v>
      </c>
      <c r="H73" s="385">
        <v>-1.3000000000000012E-2</v>
      </c>
      <c r="I73" s="826"/>
    </row>
    <row r="74" spans="1:16" ht="18" customHeight="1" x14ac:dyDescent="0.2">
      <c r="A74" s="836" t="s">
        <v>34</v>
      </c>
      <c r="B74" s="837"/>
      <c r="C74" s="838"/>
      <c r="D74" s="73" t="s">
        <v>128</v>
      </c>
      <c r="E74" s="382">
        <v>0.254</v>
      </c>
      <c r="F74" s="383">
        <v>0.26300000000000001</v>
      </c>
      <c r="G74" s="384">
        <v>0.29399999999999998</v>
      </c>
      <c r="H74" s="385">
        <v>3.0999999999999972E-2</v>
      </c>
      <c r="I74" s="826"/>
    </row>
    <row r="75" spans="1:16" ht="18" customHeight="1" x14ac:dyDescent="0.2">
      <c r="A75" s="836" t="s">
        <v>42</v>
      </c>
      <c r="B75" s="837"/>
      <c r="C75" s="838"/>
      <c r="D75" s="73" t="s">
        <v>26</v>
      </c>
      <c r="E75" s="386">
        <v>2.2010000000000001</v>
      </c>
      <c r="F75" s="383">
        <v>11.337</v>
      </c>
      <c r="G75" s="387">
        <v>6.52</v>
      </c>
      <c r="H75" s="385">
        <v>-4.8170000000000002</v>
      </c>
      <c r="I75" s="826"/>
    </row>
    <row r="76" spans="1:16" ht="18" customHeight="1" thickBot="1" x14ac:dyDescent="0.25">
      <c r="A76" s="847" t="s">
        <v>43</v>
      </c>
      <c r="B76" s="848"/>
      <c r="C76" s="849"/>
      <c r="D76" s="242" t="s">
        <v>13</v>
      </c>
      <c r="E76" s="388">
        <v>0.92700000000000005</v>
      </c>
      <c r="F76" s="389">
        <v>0.91700000000000004</v>
      </c>
      <c r="G76" s="390">
        <v>0.91400000000000003</v>
      </c>
      <c r="H76" s="391">
        <v>-3.0000000000000027E-3</v>
      </c>
      <c r="I76" s="827"/>
    </row>
    <row r="77" spans="1:16" x14ac:dyDescent="0.2">
      <c r="E77" s="27" t="s">
        <v>0</v>
      </c>
      <c r="F77" s="29"/>
      <c r="G77" s="29"/>
      <c r="H77" s="29"/>
      <c r="M77" s="67" t="s">
        <v>126</v>
      </c>
      <c r="N77" s="97"/>
      <c r="O77" s="97"/>
      <c r="P77" s="97"/>
    </row>
    <row r="79" spans="1:16" x14ac:dyDescent="0.2">
      <c r="C79" s="108"/>
      <c r="D79" s="108"/>
      <c r="E79" s="108"/>
      <c r="F79" s="108"/>
      <c r="G79" s="108"/>
      <c r="H79" s="108"/>
      <c r="I79" s="108"/>
      <c r="J79" s="108"/>
    </row>
    <row r="80" spans="1:16" x14ac:dyDescent="0.2">
      <c r="C80" s="108"/>
      <c r="D80" s="108"/>
      <c r="E80" s="108"/>
      <c r="F80" s="108"/>
      <c r="G80" s="108"/>
      <c r="H80" s="108"/>
      <c r="I80" s="108"/>
      <c r="J80" s="108"/>
    </row>
    <row r="81" spans="3:10" x14ac:dyDescent="0.2">
      <c r="C81" s="108"/>
      <c r="D81" s="108"/>
      <c r="E81" s="108"/>
      <c r="F81" s="108"/>
      <c r="G81" s="108"/>
      <c r="H81" s="108"/>
      <c r="I81" s="108"/>
      <c r="J81" s="108"/>
    </row>
    <row r="82" spans="3:10" x14ac:dyDescent="0.2">
      <c r="C82" s="108"/>
      <c r="D82" s="108"/>
      <c r="E82" s="108"/>
      <c r="F82" s="108"/>
      <c r="G82" s="108"/>
      <c r="H82" s="108"/>
      <c r="I82" s="108"/>
      <c r="J82" s="108"/>
    </row>
    <row r="83" spans="3:10" x14ac:dyDescent="0.2">
      <c r="C83" s="108"/>
      <c r="D83" s="108"/>
      <c r="E83" s="108"/>
      <c r="F83" s="108"/>
      <c r="G83" s="108"/>
      <c r="H83" s="108"/>
      <c r="I83" s="108"/>
      <c r="J83" s="108"/>
    </row>
    <row r="84" spans="3:10" x14ac:dyDescent="0.2">
      <c r="C84" s="108"/>
      <c r="D84" s="108"/>
      <c r="E84" s="108"/>
      <c r="F84" s="108"/>
      <c r="G84" s="108"/>
      <c r="H84" s="108"/>
      <c r="I84" s="108"/>
      <c r="J84" s="108"/>
    </row>
    <row r="85" spans="3:10" x14ac:dyDescent="0.2">
      <c r="C85" s="108"/>
      <c r="D85" s="108"/>
      <c r="E85" s="108"/>
      <c r="F85" s="108"/>
      <c r="G85" s="108"/>
      <c r="H85" s="108"/>
      <c r="I85" s="108"/>
      <c r="J85" s="108"/>
    </row>
    <row r="86" spans="3:10" x14ac:dyDescent="0.2">
      <c r="C86" s="108"/>
      <c r="D86" s="108"/>
      <c r="E86" s="108"/>
      <c r="F86" s="108"/>
      <c r="G86" s="108"/>
      <c r="H86" s="108"/>
      <c r="I86" s="108"/>
      <c r="J86" s="108"/>
    </row>
    <row r="87" spans="3:10" x14ac:dyDescent="0.2">
      <c r="C87" s="108"/>
      <c r="D87" s="108"/>
      <c r="E87" s="108"/>
      <c r="F87" s="108"/>
      <c r="G87" s="108"/>
      <c r="H87" s="108"/>
      <c r="I87" s="108"/>
      <c r="J87" s="108"/>
    </row>
    <row r="88" spans="3:10" x14ac:dyDescent="0.2">
      <c r="C88" s="108"/>
      <c r="D88" s="108"/>
      <c r="E88" s="108"/>
      <c r="F88" s="108"/>
      <c r="G88" s="108"/>
      <c r="H88" s="108"/>
      <c r="I88" s="108"/>
      <c r="J88" s="108"/>
    </row>
    <row r="89" spans="3:10" x14ac:dyDescent="0.2">
      <c r="C89" s="108"/>
      <c r="D89" s="108"/>
      <c r="E89" s="108"/>
      <c r="F89" s="108"/>
      <c r="G89" s="108"/>
      <c r="H89" s="108"/>
      <c r="I89" s="108"/>
      <c r="J89" s="108"/>
    </row>
    <row r="90" spans="3:10" x14ac:dyDescent="0.2">
      <c r="C90" s="108"/>
      <c r="D90" s="108"/>
      <c r="E90" s="108"/>
      <c r="F90" s="108"/>
      <c r="G90" s="108"/>
      <c r="H90" s="108"/>
      <c r="I90" s="108"/>
      <c r="J90" s="108"/>
    </row>
    <row r="91" spans="3:10" x14ac:dyDescent="0.2">
      <c r="C91" s="108"/>
      <c r="D91" s="108"/>
      <c r="E91" s="108"/>
      <c r="F91" s="108"/>
      <c r="G91" s="108"/>
      <c r="H91" s="108"/>
      <c r="I91" s="108"/>
      <c r="J91" s="108"/>
    </row>
    <row r="92" spans="3:10" x14ac:dyDescent="0.2">
      <c r="C92" s="108"/>
      <c r="D92" s="108"/>
      <c r="E92" s="108"/>
      <c r="F92" s="108"/>
      <c r="G92" s="108"/>
      <c r="H92" s="108"/>
      <c r="I92" s="108"/>
      <c r="J92" s="108"/>
    </row>
    <row r="93" spans="3:10" x14ac:dyDescent="0.2">
      <c r="C93" s="108"/>
      <c r="D93" s="108"/>
      <c r="E93" s="108"/>
      <c r="F93" s="108"/>
      <c r="G93" s="108"/>
      <c r="H93" s="108"/>
      <c r="I93" s="108"/>
      <c r="J93" s="108"/>
    </row>
    <row r="94" spans="3:10" x14ac:dyDescent="0.2">
      <c r="C94" s="108"/>
      <c r="D94" s="108"/>
      <c r="E94" s="108"/>
      <c r="F94" s="108"/>
      <c r="G94" s="108"/>
      <c r="H94" s="108"/>
      <c r="I94" s="108"/>
      <c r="J94" s="108"/>
    </row>
    <row r="95" spans="3:10" x14ac:dyDescent="0.2">
      <c r="C95" s="108"/>
      <c r="D95" s="108"/>
      <c r="E95" s="108"/>
      <c r="F95" s="108"/>
      <c r="G95" s="108"/>
      <c r="H95" s="108"/>
      <c r="I95" s="108"/>
      <c r="J95" s="108"/>
    </row>
    <row r="96" spans="3:10" x14ac:dyDescent="0.2">
      <c r="C96" s="108"/>
      <c r="D96" s="108"/>
      <c r="E96" s="108"/>
      <c r="F96" s="108"/>
      <c r="G96" s="108"/>
      <c r="H96" s="108"/>
      <c r="I96" s="108"/>
      <c r="J96" s="108"/>
    </row>
    <row r="97" spans="3:10" x14ac:dyDescent="0.2">
      <c r="C97" s="108"/>
      <c r="D97" s="108"/>
      <c r="E97" s="108"/>
      <c r="F97" s="108"/>
      <c r="G97" s="108"/>
      <c r="H97" s="108"/>
      <c r="I97" s="108"/>
      <c r="J97" s="108"/>
    </row>
    <row r="98" spans="3:10" x14ac:dyDescent="0.2">
      <c r="C98" s="108"/>
      <c r="D98" s="108"/>
      <c r="E98" s="108"/>
      <c r="F98" s="108"/>
      <c r="G98" s="108"/>
      <c r="H98" s="108"/>
      <c r="I98" s="108"/>
      <c r="J98" s="108"/>
    </row>
    <row r="99" spans="3:10" x14ac:dyDescent="0.2">
      <c r="C99" s="108"/>
      <c r="D99" s="108"/>
      <c r="E99" s="108"/>
      <c r="F99" s="108"/>
      <c r="G99" s="108"/>
      <c r="H99" s="108"/>
      <c r="I99" s="108"/>
      <c r="J99" s="108"/>
    </row>
    <row r="100" spans="3:10" x14ac:dyDescent="0.2">
      <c r="C100" s="108"/>
      <c r="D100" s="108"/>
      <c r="E100" s="108"/>
      <c r="F100" s="108"/>
      <c r="G100" s="108"/>
      <c r="H100" s="108"/>
      <c r="I100" s="108"/>
      <c r="J100" s="108"/>
    </row>
    <row r="101" spans="3:10" x14ac:dyDescent="0.2">
      <c r="C101" s="108"/>
      <c r="D101" s="108"/>
      <c r="E101" s="108"/>
      <c r="F101" s="108"/>
      <c r="G101" s="108"/>
      <c r="H101" s="108"/>
      <c r="I101" s="108"/>
      <c r="J101" s="108"/>
    </row>
    <row r="102" spans="3:10" x14ac:dyDescent="0.2">
      <c r="C102" s="108"/>
      <c r="D102" s="108"/>
      <c r="E102" s="108"/>
      <c r="F102" s="108"/>
      <c r="G102" s="108"/>
      <c r="H102" s="108"/>
      <c r="I102" s="108"/>
      <c r="J102" s="108"/>
    </row>
    <row r="103" spans="3:10" x14ac:dyDescent="0.2">
      <c r="C103" s="108"/>
      <c r="D103" s="108"/>
      <c r="E103" s="108"/>
      <c r="F103" s="108"/>
      <c r="G103" s="108"/>
      <c r="H103" s="108"/>
      <c r="I103" s="108"/>
      <c r="J103" s="108"/>
    </row>
    <row r="104" spans="3:10" x14ac:dyDescent="0.2">
      <c r="C104" s="108"/>
      <c r="D104" s="108"/>
      <c r="E104" s="108"/>
      <c r="F104" s="108"/>
      <c r="G104" s="108"/>
      <c r="H104" s="108"/>
      <c r="I104" s="108"/>
      <c r="J104" s="108"/>
    </row>
    <row r="105" spans="3:10" x14ac:dyDescent="0.2">
      <c r="C105" s="108"/>
      <c r="D105" s="108"/>
      <c r="E105" s="108"/>
      <c r="F105" s="108"/>
      <c r="G105" s="108"/>
      <c r="H105" s="108"/>
      <c r="I105" s="108"/>
      <c r="J105" s="108"/>
    </row>
    <row r="106" spans="3:10" x14ac:dyDescent="0.2">
      <c r="C106" s="108"/>
      <c r="D106" s="108"/>
      <c r="E106" s="108"/>
      <c r="F106" s="108"/>
      <c r="G106" s="108"/>
      <c r="H106" s="108"/>
      <c r="I106" s="108"/>
      <c r="J106" s="108"/>
    </row>
  </sheetData>
  <sheetProtection formatCells="0"/>
  <protectedRanges>
    <protectedRange sqref="E64:G64 E25:G29 E57:G61" name="範囲1"/>
    <protectedRange sqref="F40:F41 E33:G38" name="範囲1_1"/>
    <protectedRange sqref="E9:G12" name="範囲2"/>
    <protectedRange sqref="E13:G21" name="範囲2_1"/>
    <protectedRange sqref="E66:G70" name="範囲1_2"/>
  </protectedRanges>
  <mergeCells count="40">
    <mergeCell ref="A75:C75"/>
    <mergeCell ref="E63:F63"/>
    <mergeCell ref="E62:F62"/>
    <mergeCell ref="A66:D66"/>
    <mergeCell ref="A72:C72"/>
    <mergeCell ref="A73:C73"/>
    <mergeCell ref="I31:I56"/>
    <mergeCell ref="A68:D68"/>
    <mergeCell ref="B42:D42"/>
    <mergeCell ref="I72:I76"/>
    <mergeCell ref="G63:H63"/>
    <mergeCell ref="I66:I69"/>
    <mergeCell ref="B47:D47"/>
    <mergeCell ref="B49:D49"/>
    <mergeCell ref="A69:D69"/>
    <mergeCell ref="A71:D71"/>
    <mergeCell ref="A74:C74"/>
    <mergeCell ref="A67:D67"/>
    <mergeCell ref="G62:H62"/>
    <mergeCell ref="A62:C63"/>
    <mergeCell ref="A76:C76"/>
    <mergeCell ref="A65:D65"/>
    <mergeCell ref="A30:D30"/>
    <mergeCell ref="A31:A56"/>
    <mergeCell ref="B31:H31"/>
    <mergeCell ref="A3:D3"/>
    <mergeCell ref="A4:A24"/>
    <mergeCell ref="B4:D4"/>
    <mergeCell ref="B50:H50"/>
    <mergeCell ref="B56:D56"/>
    <mergeCell ref="B55:D55"/>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4BF44-9C21-45FE-AC9B-03A97FEB944C}">
  <sheetPr>
    <tabColor rgb="FFFF0000"/>
  </sheetPr>
  <dimension ref="A1"/>
  <sheetViews>
    <sheetView view="pageBreakPreview" zoomScale="70" zoomScaleNormal="100" zoomScaleSheetLayoutView="70" workbookViewId="0">
      <selection activeCell="V53" sqref="V53"/>
    </sheetView>
  </sheetViews>
  <sheetFormatPr defaultRowHeight="13.2" x14ac:dyDescent="0.2"/>
  <sheetData/>
  <phoneticPr fontId="2"/>
  <pageMargins left="0.7" right="0.7" top="0.75" bottom="0.75" header="0.3" footer="0.3"/>
  <pageSetup paperSize="9" scale="47" orientation="portrait" r:id="rId1"/>
  <rowBreaks count="2" manualBreakCount="2">
    <brk id="42" max="20" man="1"/>
    <brk id="93"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R25"/>
  <sheetViews>
    <sheetView view="pageBreakPreview" zoomScale="80" zoomScaleNormal="80" zoomScaleSheetLayoutView="80" workbookViewId="0">
      <selection activeCell="A24" sqref="A24:K24"/>
    </sheetView>
  </sheetViews>
  <sheetFormatPr defaultColWidth="9" defaultRowHeight="13.2" x14ac:dyDescent="0.2"/>
  <cols>
    <col min="1" max="1" width="2.33203125" style="17" customWidth="1"/>
    <col min="2" max="2" width="3.21875" style="17" customWidth="1"/>
    <col min="3" max="3" width="45.6640625" style="17" customWidth="1"/>
    <col min="4" max="4" width="3.44140625" style="17" customWidth="1"/>
    <col min="5" max="5" width="35.6640625" style="17" customWidth="1"/>
    <col min="6" max="6" width="6.6640625" style="17" customWidth="1"/>
    <col min="7" max="12" width="13.6640625" style="17" customWidth="1"/>
    <col min="13" max="16384" width="9" style="17"/>
  </cols>
  <sheetData>
    <row r="1" spans="1:12" ht="21" customHeight="1" thickBot="1" x14ac:dyDescent="0.25">
      <c r="A1" s="931" t="s">
        <v>198</v>
      </c>
      <c r="B1" s="931"/>
      <c r="C1" s="931"/>
      <c r="D1" s="931"/>
      <c r="E1" s="931"/>
      <c r="F1" s="931"/>
      <c r="G1" s="6"/>
      <c r="H1" s="6"/>
      <c r="J1" s="15"/>
    </row>
    <row r="2" spans="1:12" customFormat="1" ht="30" customHeight="1" thickBot="1" x14ac:dyDescent="0.25">
      <c r="A2" s="19" t="s">
        <v>159</v>
      </c>
      <c r="B2" s="312"/>
      <c r="C2" s="312"/>
      <c r="D2" s="312"/>
      <c r="E2" s="312"/>
      <c r="F2" s="312"/>
      <c r="G2" s="312"/>
      <c r="H2" s="312"/>
      <c r="I2" s="312"/>
      <c r="J2" s="312"/>
      <c r="K2" s="312"/>
      <c r="L2" s="313"/>
    </row>
    <row r="3" spans="1:12" customFormat="1" ht="39.9" customHeight="1" x14ac:dyDescent="0.2">
      <c r="A3" s="935"/>
      <c r="B3" s="936" t="s">
        <v>139</v>
      </c>
      <c r="C3" s="937"/>
      <c r="D3" s="938" t="s">
        <v>163</v>
      </c>
      <c r="E3" s="939"/>
      <c r="F3" s="189" t="s">
        <v>11</v>
      </c>
      <c r="G3" s="188" t="s">
        <v>199</v>
      </c>
      <c r="H3" s="186" t="s">
        <v>200</v>
      </c>
      <c r="I3" s="187" t="s">
        <v>201</v>
      </c>
      <c r="J3" s="186" t="s">
        <v>181</v>
      </c>
      <c r="K3" s="190" t="s">
        <v>182</v>
      </c>
      <c r="L3" s="148" t="s">
        <v>183</v>
      </c>
    </row>
    <row r="4" spans="1:12" customFormat="1" ht="30" customHeight="1" x14ac:dyDescent="0.2">
      <c r="A4" s="935"/>
      <c r="B4" s="940" t="s">
        <v>77</v>
      </c>
      <c r="C4" s="942" t="s">
        <v>260</v>
      </c>
      <c r="D4" s="944" t="s">
        <v>261</v>
      </c>
      <c r="E4" s="945"/>
      <c r="F4" s="947" t="s">
        <v>262</v>
      </c>
      <c r="G4" s="949">
        <v>44.4</v>
      </c>
      <c r="H4" s="951">
        <v>43.2</v>
      </c>
      <c r="I4" s="919">
        <v>42.6</v>
      </c>
      <c r="J4" s="921">
        <v>30</v>
      </c>
      <c r="K4" s="923">
        <v>30</v>
      </c>
      <c r="L4" s="925" t="s">
        <v>263</v>
      </c>
    </row>
    <row r="5" spans="1:12" customFormat="1" ht="30" customHeight="1" thickBot="1" x14ac:dyDescent="0.25">
      <c r="A5" s="935"/>
      <c r="B5" s="941"/>
      <c r="C5" s="943"/>
      <c r="D5" s="942"/>
      <c r="E5" s="946"/>
      <c r="F5" s="948"/>
      <c r="G5" s="950"/>
      <c r="H5" s="952"/>
      <c r="I5" s="920"/>
      <c r="J5" s="922"/>
      <c r="K5" s="924"/>
      <c r="L5" s="926"/>
    </row>
    <row r="6" spans="1:12" customFormat="1" ht="26.25" customHeight="1" thickBot="1" x14ac:dyDescent="0.25">
      <c r="A6" s="894" t="s">
        <v>140</v>
      </c>
      <c r="B6" s="895"/>
      <c r="C6" s="895"/>
      <c r="D6" s="895"/>
      <c r="E6" s="895"/>
      <c r="F6" s="895"/>
      <c r="G6" s="895"/>
      <c r="H6" s="895"/>
      <c r="I6" s="895"/>
      <c r="J6" s="895"/>
      <c r="K6" s="895"/>
      <c r="L6" s="896"/>
    </row>
    <row r="7" spans="1:12" customFormat="1" ht="30" customHeight="1" x14ac:dyDescent="0.2">
      <c r="A7" s="887"/>
      <c r="B7" s="889" t="s">
        <v>77</v>
      </c>
      <c r="C7" s="891" t="s">
        <v>260</v>
      </c>
      <c r="D7" s="892" t="s">
        <v>264</v>
      </c>
      <c r="E7" s="892"/>
      <c r="F7" s="893" t="s">
        <v>265</v>
      </c>
      <c r="G7" s="913">
        <v>3.73</v>
      </c>
      <c r="H7" s="915">
        <v>3.7</v>
      </c>
      <c r="I7" s="917">
        <v>3.68</v>
      </c>
      <c r="J7" s="885">
        <v>15</v>
      </c>
      <c r="K7" s="886">
        <v>15</v>
      </c>
      <c r="L7" s="858" t="s">
        <v>274</v>
      </c>
    </row>
    <row r="8" spans="1:12" customFormat="1" ht="30" customHeight="1" x14ac:dyDescent="0.2">
      <c r="A8" s="887"/>
      <c r="B8" s="861"/>
      <c r="C8" s="863"/>
      <c r="D8" s="865"/>
      <c r="E8" s="865"/>
      <c r="F8" s="867"/>
      <c r="G8" s="914"/>
      <c r="H8" s="916"/>
      <c r="I8" s="918"/>
      <c r="J8" s="875"/>
      <c r="K8" s="877"/>
      <c r="L8" s="859"/>
    </row>
    <row r="9" spans="1:12" customFormat="1" ht="30" customHeight="1" x14ac:dyDescent="0.2">
      <c r="A9" s="887"/>
      <c r="B9" s="861"/>
      <c r="C9" s="863"/>
      <c r="D9" s="865" t="s">
        <v>266</v>
      </c>
      <c r="E9" s="865"/>
      <c r="F9" s="867" t="s">
        <v>265</v>
      </c>
      <c r="G9" s="904">
        <v>75.599999999999994</v>
      </c>
      <c r="H9" s="905">
        <v>75.7</v>
      </c>
      <c r="I9" s="906">
        <v>75.7</v>
      </c>
      <c r="J9" s="875">
        <v>15</v>
      </c>
      <c r="K9" s="877">
        <v>15</v>
      </c>
      <c r="L9" s="859"/>
    </row>
    <row r="10" spans="1:12" customFormat="1" ht="30" customHeight="1" x14ac:dyDescent="0.2">
      <c r="A10" s="887"/>
      <c r="B10" s="890"/>
      <c r="C10" s="863"/>
      <c r="D10" s="865"/>
      <c r="E10" s="865"/>
      <c r="F10" s="867"/>
      <c r="G10" s="904"/>
      <c r="H10" s="905"/>
      <c r="I10" s="906"/>
      <c r="J10" s="875"/>
      <c r="K10" s="877"/>
      <c r="L10" s="859"/>
    </row>
    <row r="11" spans="1:12" customFormat="1" ht="30" customHeight="1" x14ac:dyDescent="0.2">
      <c r="A11" s="887"/>
      <c r="B11" s="897" t="s">
        <v>78</v>
      </c>
      <c r="C11" s="898" t="s">
        <v>267</v>
      </c>
      <c r="D11" s="865" t="s">
        <v>268</v>
      </c>
      <c r="E11" s="865"/>
      <c r="F11" s="867" t="s">
        <v>269</v>
      </c>
      <c r="G11" s="902">
        <v>6147</v>
      </c>
      <c r="H11" s="907">
        <v>6000</v>
      </c>
      <c r="I11" s="909">
        <v>4205</v>
      </c>
      <c r="J11" s="875">
        <v>20</v>
      </c>
      <c r="K11" s="877">
        <v>0</v>
      </c>
      <c r="L11" s="859"/>
    </row>
    <row r="12" spans="1:12" customFormat="1" ht="30" customHeight="1" thickBot="1" x14ac:dyDescent="0.25">
      <c r="A12" s="887"/>
      <c r="B12" s="861"/>
      <c r="C12" s="899"/>
      <c r="D12" s="900"/>
      <c r="E12" s="900"/>
      <c r="F12" s="901"/>
      <c r="G12" s="903"/>
      <c r="H12" s="908"/>
      <c r="I12" s="910"/>
      <c r="J12" s="911"/>
      <c r="K12" s="912"/>
      <c r="L12" s="859"/>
    </row>
    <row r="13" spans="1:12" customFormat="1" ht="26.25" customHeight="1" thickBot="1" x14ac:dyDescent="0.25">
      <c r="A13" s="894" t="s">
        <v>164</v>
      </c>
      <c r="B13" s="895"/>
      <c r="C13" s="895"/>
      <c r="D13" s="895"/>
      <c r="E13" s="895"/>
      <c r="F13" s="895"/>
      <c r="G13" s="895"/>
      <c r="H13" s="895"/>
      <c r="I13" s="895"/>
      <c r="J13" s="895"/>
      <c r="K13" s="895"/>
      <c r="L13" s="896"/>
    </row>
    <row r="14" spans="1:12" customFormat="1" ht="30" customHeight="1" x14ac:dyDescent="0.2">
      <c r="A14" s="887"/>
      <c r="B14" s="889" t="s">
        <v>79</v>
      </c>
      <c r="C14" s="891" t="s">
        <v>270</v>
      </c>
      <c r="D14" s="892" t="s">
        <v>271</v>
      </c>
      <c r="E14" s="892"/>
      <c r="F14" s="893" t="s">
        <v>272</v>
      </c>
      <c r="G14" s="879">
        <v>335621</v>
      </c>
      <c r="H14" s="881">
        <v>335140</v>
      </c>
      <c r="I14" s="883">
        <v>332725</v>
      </c>
      <c r="J14" s="885">
        <v>10</v>
      </c>
      <c r="K14" s="886">
        <v>10</v>
      </c>
      <c r="L14" s="858" t="s">
        <v>275</v>
      </c>
    </row>
    <row r="15" spans="1:12" customFormat="1" ht="30" customHeight="1" x14ac:dyDescent="0.2">
      <c r="A15" s="887"/>
      <c r="B15" s="890"/>
      <c r="C15" s="863"/>
      <c r="D15" s="865"/>
      <c r="E15" s="865"/>
      <c r="F15" s="867"/>
      <c r="G15" s="880"/>
      <c r="H15" s="882"/>
      <c r="I15" s="884"/>
      <c r="J15" s="875"/>
      <c r="K15" s="877"/>
      <c r="L15" s="859"/>
    </row>
    <row r="16" spans="1:12" customFormat="1" ht="30" customHeight="1" x14ac:dyDescent="0.2">
      <c r="A16" s="887"/>
      <c r="B16" s="861" t="s">
        <v>80</v>
      </c>
      <c r="C16" s="863" t="s">
        <v>273</v>
      </c>
      <c r="D16" s="865" t="s">
        <v>276</v>
      </c>
      <c r="E16" s="865"/>
      <c r="F16" s="867" t="s">
        <v>265</v>
      </c>
      <c r="G16" s="869">
        <v>6.15</v>
      </c>
      <c r="H16" s="871">
        <v>6.46</v>
      </c>
      <c r="I16" s="873">
        <v>6.37</v>
      </c>
      <c r="J16" s="875">
        <v>10</v>
      </c>
      <c r="K16" s="877">
        <v>7</v>
      </c>
      <c r="L16" s="859"/>
    </row>
    <row r="17" spans="1:18" customFormat="1" ht="30" customHeight="1" thickBot="1" x14ac:dyDescent="0.25">
      <c r="A17" s="888"/>
      <c r="B17" s="862"/>
      <c r="C17" s="864"/>
      <c r="D17" s="866"/>
      <c r="E17" s="866"/>
      <c r="F17" s="868"/>
      <c r="G17" s="870"/>
      <c r="H17" s="872"/>
      <c r="I17" s="874"/>
      <c r="J17" s="876"/>
      <c r="K17" s="878"/>
      <c r="L17" s="860"/>
      <c r="N17" s="314"/>
      <c r="O17" s="314"/>
      <c r="Q17" s="314"/>
      <c r="R17" s="314"/>
    </row>
    <row r="18" spans="1:18" ht="18" customHeight="1" x14ac:dyDescent="0.2">
      <c r="A18" s="930" t="s">
        <v>165</v>
      </c>
      <c r="B18" s="930"/>
      <c r="C18" s="930"/>
      <c r="D18" s="930"/>
      <c r="E18" s="930"/>
      <c r="F18" s="930"/>
      <c r="G18" s="930"/>
      <c r="H18" s="930"/>
      <c r="I18" s="930"/>
      <c r="J18" s="930"/>
      <c r="K18" s="930"/>
    </row>
    <row r="19" spans="1:18" ht="18" customHeight="1" x14ac:dyDescent="0.2">
      <c r="A19" s="930" t="s">
        <v>166</v>
      </c>
      <c r="B19" s="930"/>
      <c r="C19" s="930"/>
      <c r="D19" s="930"/>
      <c r="E19" s="930"/>
      <c r="F19" s="930"/>
      <c r="G19" s="930"/>
      <c r="H19" s="930"/>
      <c r="I19" s="930"/>
      <c r="J19" s="930"/>
      <c r="K19" s="930"/>
    </row>
    <row r="20" spans="1:18" ht="18" customHeight="1" x14ac:dyDescent="0.2">
      <c r="A20" s="930" t="s">
        <v>167</v>
      </c>
      <c r="B20" s="930"/>
      <c r="C20" s="930"/>
      <c r="D20" s="930"/>
      <c r="E20" s="930"/>
      <c r="F20" s="930"/>
      <c r="G20" s="930"/>
      <c r="H20" s="930"/>
      <c r="I20" s="930"/>
      <c r="J20" s="930"/>
      <c r="K20" s="930"/>
    </row>
    <row r="21" spans="1:18" ht="18" customHeight="1" x14ac:dyDescent="0.2">
      <c r="A21" s="283"/>
      <c r="B21" s="283"/>
      <c r="C21" s="283"/>
      <c r="D21" s="283"/>
      <c r="E21" s="283"/>
      <c r="F21" s="283"/>
      <c r="G21" s="283"/>
      <c r="H21" s="283"/>
      <c r="I21" s="283"/>
      <c r="J21" s="283"/>
      <c r="K21" s="283"/>
    </row>
    <row r="22" spans="1:18" ht="21" customHeight="1" thickBot="1" x14ac:dyDescent="0.25">
      <c r="A22" s="931" t="s">
        <v>172</v>
      </c>
      <c r="B22" s="931"/>
      <c r="C22" s="931"/>
      <c r="D22" s="931"/>
      <c r="E22" s="931"/>
      <c r="F22" s="931"/>
      <c r="G22" s="6"/>
      <c r="H22" s="6"/>
      <c r="J22" s="15"/>
    </row>
    <row r="23" spans="1:18" s="83" customFormat="1" ht="32.25" customHeight="1" thickBot="1" x14ac:dyDescent="0.25">
      <c r="A23" s="932" t="s">
        <v>63</v>
      </c>
      <c r="B23" s="933"/>
      <c r="C23" s="933"/>
      <c r="D23" s="933"/>
      <c r="E23" s="933"/>
      <c r="F23" s="933"/>
      <c r="G23" s="933"/>
      <c r="H23" s="933"/>
      <c r="I23" s="933"/>
      <c r="J23" s="933"/>
      <c r="K23" s="934"/>
      <c r="L23" s="18" t="s">
        <v>86</v>
      </c>
    </row>
    <row r="24" spans="1:18" s="83" customFormat="1" ht="209.4" customHeight="1" thickBot="1" x14ac:dyDescent="0.25">
      <c r="A24" s="927" t="s">
        <v>338</v>
      </c>
      <c r="B24" s="928"/>
      <c r="C24" s="928"/>
      <c r="D24" s="928"/>
      <c r="E24" s="928"/>
      <c r="F24" s="928"/>
      <c r="G24" s="928"/>
      <c r="H24" s="928"/>
      <c r="I24" s="928"/>
      <c r="J24" s="928"/>
      <c r="K24" s="929"/>
      <c r="L24" s="243">
        <v>77</v>
      </c>
    </row>
    <row r="25" spans="1:18" ht="19.5" customHeight="1" x14ac:dyDescent="0.2">
      <c r="A25" s="83"/>
    </row>
  </sheetData>
  <mergeCells count="69">
    <mergeCell ref="A24:K24"/>
    <mergeCell ref="A19:K19"/>
    <mergeCell ref="A18:K18"/>
    <mergeCell ref="A1:F1"/>
    <mergeCell ref="A20:K20"/>
    <mergeCell ref="A22:F22"/>
    <mergeCell ref="A23:K23"/>
    <mergeCell ref="A3:A5"/>
    <mergeCell ref="B3:C3"/>
    <mergeCell ref="D3:E3"/>
    <mergeCell ref="B4:B5"/>
    <mergeCell ref="C4:C5"/>
    <mergeCell ref="D4:E5"/>
    <mergeCell ref="F4:F5"/>
    <mergeCell ref="G4:G5"/>
    <mergeCell ref="H4:H5"/>
    <mergeCell ref="I4:I5"/>
    <mergeCell ref="J4:J5"/>
    <mergeCell ref="K4:K5"/>
    <mergeCell ref="L4:L5"/>
    <mergeCell ref="A6:L6"/>
    <mergeCell ref="A7:A12"/>
    <mergeCell ref="B7:B10"/>
    <mergeCell ref="C7:C10"/>
    <mergeCell ref="D7:E8"/>
    <mergeCell ref="F7:F8"/>
    <mergeCell ref="J11:J12"/>
    <mergeCell ref="K11:K12"/>
    <mergeCell ref="G7:G8"/>
    <mergeCell ref="H7:H8"/>
    <mergeCell ref="I7:I8"/>
    <mergeCell ref="J7:J8"/>
    <mergeCell ref="K7:K8"/>
    <mergeCell ref="A13:L13"/>
    <mergeCell ref="B11:B12"/>
    <mergeCell ref="C11:C12"/>
    <mergeCell ref="D11:E12"/>
    <mergeCell ref="F11:F12"/>
    <mergeCell ref="G11:G12"/>
    <mergeCell ref="L7:L12"/>
    <mergeCell ref="D9:E10"/>
    <mergeCell ref="F9:F10"/>
    <mergeCell ref="G9:G10"/>
    <mergeCell ref="H9:H10"/>
    <mergeCell ref="I9:I10"/>
    <mergeCell ref="J9:J10"/>
    <mergeCell ref="K9:K10"/>
    <mergeCell ref="H11:H12"/>
    <mergeCell ref="I11:I12"/>
    <mergeCell ref="A14:A17"/>
    <mergeCell ref="B14:B15"/>
    <mergeCell ref="C14:C15"/>
    <mergeCell ref="D14:E15"/>
    <mergeCell ref="F14:F15"/>
    <mergeCell ref="L14:L17"/>
    <mergeCell ref="B16:B17"/>
    <mergeCell ref="C16:C17"/>
    <mergeCell ref="D16:E17"/>
    <mergeCell ref="F16:F17"/>
    <mergeCell ref="G16:G17"/>
    <mergeCell ref="H16:H17"/>
    <mergeCell ref="I16:I17"/>
    <mergeCell ref="J16:J17"/>
    <mergeCell ref="K16:K17"/>
    <mergeCell ref="G14:G15"/>
    <mergeCell ref="H14:H15"/>
    <mergeCell ref="I14:I15"/>
    <mergeCell ref="J14:J15"/>
    <mergeCell ref="K14:K15"/>
  </mergeCells>
  <phoneticPr fontId="2"/>
  <dataValidations count="1">
    <dataValidation allowBlank="1" showErrorMessage="1" sqref="A21 A25" xr:uid="{00000000-0002-0000-0400-000000000000}"/>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0"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9"/>
  <sheetViews>
    <sheetView view="pageBreakPreview" zoomScale="82" zoomScaleNormal="100" zoomScaleSheetLayoutView="82" workbookViewId="0"/>
  </sheetViews>
  <sheetFormatPr defaultColWidth="9" defaultRowHeight="13.2" x14ac:dyDescent="0.2"/>
  <cols>
    <col min="1" max="1" width="17.6640625" style="83" customWidth="1"/>
    <col min="2" max="2" width="23" style="83" customWidth="1"/>
    <col min="3" max="3" width="1.109375" style="83" customWidth="1"/>
    <col min="4" max="4" width="10.33203125" style="83" customWidth="1"/>
    <col min="5" max="5" width="0.88671875" style="83" customWidth="1"/>
    <col min="6" max="7" width="10.33203125" style="83" customWidth="1"/>
    <col min="8" max="8" width="2.88671875" style="83" customWidth="1"/>
    <col min="9" max="9" width="10.44140625" style="83" customWidth="1"/>
    <col min="10" max="10" width="9.77734375" style="83" customWidth="1"/>
    <col min="11" max="12" width="9" style="83"/>
    <col min="13" max="13" width="13.77734375" style="83" customWidth="1"/>
    <col min="14" max="14" width="0.88671875" style="83" customWidth="1"/>
    <col min="15" max="16" width="18.6640625" style="83" customWidth="1"/>
    <col min="17" max="17" width="0.88671875" style="83" customWidth="1"/>
    <col min="18" max="18" width="18.109375" style="83" customWidth="1"/>
    <col min="19" max="16384" width="9" style="83"/>
  </cols>
  <sheetData>
    <row r="1" spans="1:18" ht="14.25" customHeight="1" x14ac:dyDescent="0.2">
      <c r="A1" s="12"/>
      <c r="B1" s="12"/>
      <c r="C1" s="12"/>
      <c r="D1" s="3"/>
      <c r="E1" s="3"/>
      <c r="F1" s="12"/>
      <c r="G1" s="12"/>
      <c r="N1" s="3"/>
      <c r="Q1" s="3"/>
    </row>
    <row r="2" spans="1:18" ht="22.5" customHeight="1" x14ac:dyDescent="0.2">
      <c r="A2" s="191" t="s">
        <v>56</v>
      </c>
      <c r="B2" s="12"/>
      <c r="C2" s="12"/>
      <c r="D2" s="3"/>
      <c r="E2" s="3"/>
      <c r="F2" s="12"/>
      <c r="G2" s="12"/>
      <c r="N2" s="3"/>
      <c r="Q2" s="3"/>
    </row>
    <row r="3" spans="1:18" ht="15" customHeight="1" thickBot="1" x14ac:dyDescent="0.25">
      <c r="A3" s="2"/>
      <c r="B3" s="12"/>
      <c r="C3" s="12"/>
      <c r="D3" s="3"/>
      <c r="E3" s="3"/>
      <c r="F3" s="12"/>
      <c r="G3" s="12"/>
      <c r="N3" s="3"/>
      <c r="Q3" s="3"/>
      <c r="R3" s="99"/>
    </row>
    <row r="4" spans="1:18" ht="26.1" customHeight="1" thickBot="1" x14ac:dyDescent="0.25">
      <c r="A4" s="956" t="s">
        <v>57</v>
      </c>
      <c r="B4" s="957"/>
      <c r="C4" s="957"/>
      <c r="D4" s="958"/>
      <c r="E4" s="14"/>
      <c r="F4" s="961" t="s">
        <v>58</v>
      </c>
      <c r="G4" s="962"/>
      <c r="H4" s="962"/>
      <c r="I4" s="962"/>
      <c r="J4" s="962"/>
      <c r="K4" s="962"/>
      <c r="L4" s="962"/>
      <c r="M4" s="963"/>
      <c r="N4" s="172"/>
      <c r="O4" s="173" t="s">
        <v>177</v>
      </c>
      <c r="P4" s="284" t="s">
        <v>178</v>
      </c>
      <c r="Q4" s="168"/>
      <c r="R4" s="99"/>
    </row>
    <row r="5" spans="1:18" ht="327.60000000000002" customHeight="1" thickBot="1" x14ac:dyDescent="0.25">
      <c r="A5" s="959" t="s">
        <v>336</v>
      </c>
      <c r="B5" s="960"/>
      <c r="C5" s="960"/>
      <c r="D5" s="960"/>
      <c r="E5" s="244"/>
      <c r="F5" s="927" t="s">
        <v>284</v>
      </c>
      <c r="G5" s="928"/>
      <c r="H5" s="928"/>
      <c r="I5" s="928"/>
      <c r="J5" s="928"/>
      <c r="K5" s="928"/>
      <c r="L5" s="928"/>
      <c r="M5" s="929"/>
      <c r="N5" s="245"/>
      <c r="O5" s="174">
        <f>'６、７　R5達成状況'!L24</f>
        <v>77</v>
      </c>
      <c r="P5" s="319" t="s">
        <v>95</v>
      </c>
      <c r="Q5" s="246"/>
      <c r="R5" s="99"/>
    </row>
    <row r="6" spans="1:18" ht="33.75" customHeight="1" x14ac:dyDescent="0.2">
      <c r="A6" s="171"/>
      <c r="B6" s="11"/>
      <c r="C6" s="11"/>
      <c r="D6" s="13"/>
      <c r="E6" s="13"/>
      <c r="F6" s="13"/>
      <c r="G6" s="11"/>
      <c r="H6" s="11"/>
      <c r="N6" s="13"/>
      <c r="Q6" s="13"/>
    </row>
    <row r="7" spans="1:18" ht="16.2" x14ac:dyDescent="0.2">
      <c r="A7" s="192" t="s">
        <v>202</v>
      </c>
      <c r="B7" s="192"/>
      <c r="C7" s="192"/>
      <c r="D7" s="192"/>
      <c r="E7" s="192"/>
      <c r="F7" s="192"/>
      <c r="G7" s="192"/>
      <c r="H7" s="192"/>
      <c r="O7" s="83" t="s">
        <v>82</v>
      </c>
      <c r="P7" s="83" t="s">
        <v>82</v>
      </c>
    </row>
    <row r="8" spans="1:18" ht="13.8" thickBot="1" x14ac:dyDescent="0.25">
      <c r="A8" s="28"/>
      <c r="B8" s="28"/>
      <c r="C8" s="28"/>
      <c r="D8" s="28"/>
      <c r="E8" s="28"/>
      <c r="F8" s="28"/>
      <c r="G8" s="28"/>
      <c r="H8" s="28"/>
      <c r="I8" s="28"/>
      <c r="J8" s="28"/>
      <c r="K8" s="28"/>
      <c r="L8" s="28"/>
      <c r="M8" s="28"/>
      <c r="N8" s="28"/>
      <c r="O8" s="28"/>
      <c r="P8" s="28"/>
      <c r="Q8" s="28"/>
      <c r="R8" s="28"/>
    </row>
    <row r="9" spans="1:18" ht="83.25" customHeight="1" thickBot="1" x14ac:dyDescent="0.25">
      <c r="A9" s="953" t="s">
        <v>299</v>
      </c>
      <c r="B9" s="954"/>
      <c r="C9" s="954"/>
      <c r="D9" s="954"/>
      <c r="E9" s="954"/>
      <c r="F9" s="954"/>
      <c r="G9" s="954"/>
      <c r="H9" s="954"/>
      <c r="I9" s="954"/>
      <c r="J9" s="954"/>
      <c r="K9" s="954"/>
      <c r="L9" s="954"/>
      <c r="M9" s="954"/>
      <c r="N9" s="954"/>
      <c r="O9" s="954"/>
      <c r="P9" s="955"/>
      <c r="Q9" s="169"/>
      <c r="R9" s="170"/>
    </row>
  </sheetData>
  <sheetProtection formatCells="0" formatRows="0"/>
  <protectedRanges>
    <protectedRange sqref="A9" name="範囲1_1_1_1"/>
  </protectedRanges>
  <mergeCells count="5">
    <mergeCell ref="A9:P9"/>
    <mergeCell ref="A4:D4"/>
    <mergeCell ref="A5:D5"/>
    <mergeCell ref="F4:M4"/>
    <mergeCell ref="F5:M5"/>
  </mergeCells>
  <phoneticPr fontId="2"/>
  <dataValidations count="1">
    <dataValidation allowBlank="1" showErrorMessage="1" sqref="A6"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P54"/>
  <sheetViews>
    <sheetView view="pageBreakPreview" zoomScale="88" zoomScaleNormal="100" zoomScaleSheetLayoutView="88" workbookViewId="0">
      <selection activeCell="Q15" sqref="Q15"/>
    </sheetView>
  </sheetViews>
  <sheetFormatPr defaultColWidth="9" defaultRowHeight="13.2" x14ac:dyDescent="0.2"/>
  <cols>
    <col min="1" max="1" width="1.6640625" style="17" customWidth="1"/>
    <col min="2" max="4" width="15.6640625" style="17" customWidth="1"/>
    <col min="5" max="5" width="3.6640625" style="17" customWidth="1"/>
    <col min="6" max="8" width="17.6640625" style="17" customWidth="1"/>
    <col min="9" max="9" width="3.6640625" style="17" customWidth="1"/>
    <col min="10" max="10" width="15.6640625" style="17" customWidth="1"/>
    <col min="11" max="11" width="25.6640625" style="17" customWidth="1"/>
    <col min="12" max="12" width="19.6640625" style="17" customWidth="1"/>
    <col min="13" max="16384" width="9" style="17"/>
  </cols>
  <sheetData>
    <row r="1" spans="1:12" ht="16.2" x14ac:dyDescent="0.2">
      <c r="A1" s="20"/>
      <c r="J1" s="964"/>
      <c r="K1" s="965"/>
      <c r="L1" s="965"/>
    </row>
    <row r="4" spans="1:12" ht="6" customHeight="1" x14ac:dyDescent="0.2"/>
    <row r="5" spans="1:12" x14ac:dyDescent="0.2">
      <c r="B5" s="966" t="s">
        <v>161</v>
      </c>
      <c r="C5" s="967"/>
      <c r="D5" s="967"/>
      <c r="F5" s="968" t="s">
        <v>160</v>
      </c>
      <c r="G5" s="967"/>
      <c r="H5" s="967"/>
      <c r="J5" s="969" t="s">
        <v>162</v>
      </c>
      <c r="K5" s="969"/>
      <c r="L5" s="969"/>
    </row>
    <row r="6" spans="1:12" x14ac:dyDescent="0.2">
      <c r="B6" s="967"/>
      <c r="C6" s="967"/>
      <c r="D6" s="967"/>
      <c r="F6" s="967"/>
      <c r="G6" s="967"/>
      <c r="H6" s="967"/>
      <c r="J6" s="969"/>
      <c r="K6" s="969"/>
      <c r="L6" s="969"/>
    </row>
    <row r="7" spans="1:12" s="83" customFormat="1" ht="12.75" customHeight="1" x14ac:dyDescent="0.2">
      <c r="B7" s="424"/>
      <c r="C7" s="424"/>
      <c r="D7" s="424"/>
      <c r="F7" s="424"/>
      <c r="G7" s="424"/>
      <c r="H7" s="424"/>
      <c r="J7" s="425"/>
      <c r="K7" s="425"/>
      <c r="L7" s="425"/>
    </row>
    <row r="8" spans="1:12" s="83" customFormat="1" x14ac:dyDescent="0.2">
      <c r="B8" s="424"/>
      <c r="C8" s="424"/>
      <c r="D8" s="424"/>
      <c r="F8" s="424"/>
      <c r="G8" s="424"/>
      <c r="H8" s="424"/>
      <c r="J8" s="425"/>
      <c r="K8" s="425"/>
      <c r="L8" s="425"/>
    </row>
    <row r="9" spans="1:12" s="83" customFormat="1" x14ac:dyDescent="0.2">
      <c r="B9" s="424"/>
      <c r="C9" s="424"/>
      <c r="D9" s="424"/>
      <c r="F9" s="424"/>
      <c r="G9" s="424"/>
      <c r="H9" s="424"/>
      <c r="J9" s="425"/>
      <c r="K9" s="425"/>
      <c r="L9" s="425"/>
    </row>
    <row r="10" spans="1:12" s="83" customFormat="1" x14ac:dyDescent="0.2">
      <c r="B10" s="424"/>
      <c r="C10" s="424"/>
      <c r="D10" s="424"/>
      <c r="F10" s="424"/>
      <c r="G10" s="424"/>
      <c r="H10" s="424"/>
      <c r="J10" s="425"/>
      <c r="K10" s="425"/>
      <c r="L10" s="425"/>
    </row>
    <row r="11" spans="1:12" s="83" customFormat="1" x14ac:dyDescent="0.2">
      <c r="B11" s="424"/>
      <c r="C11" s="424"/>
      <c r="D11" s="424"/>
      <c r="F11" s="424"/>
      <c r="G11" s="424"/>
      <c r="H11" s="424"/>
      <c r="J11" s="425"/>
      <c r="K11" s="425"/>
      <c r="L11" s="425"/>
    </row>
    <row r="12" spans="1:12" s="83" customFormat="1" x14ac:dyDescent="0.2">
      <c r="B12" s="424"/>
      <c r="C12" s="424"/>
      <c r="D12" s="424"/>
      <c r="F12" s="424"/>
      <c r="G12" s="424"/>
      <c r="H12" s="424"/>
      <c r="J12" s="425"/>
      <c r="K12" s="425"/>
      <c r="L12" s="425"/>
    </row>
    <row r="13" spans="1:12" s="83" customFormat="1" x14ac:dyDescent="0.2">
      <c r="B13" s="424"/>
      <c r="C13" s="424"/>
      <c r="D13" s="424"/>
      <c r="F13" s="424"/>
      <c r="G13" s="424"/>
      <c r="H13" s="424"/>
      <c r="J13" s="425"/>
      <c r="K13" s="425"/>
      <c r="L13" s="425"/>
    </row>
    <row r="14" spans="1:12" s="83" customFormat="1" x14ac:dyDescent="0.2">
      <c r="B14" s="424"/>
      <c r="C14" s="424"/>
      <c r="D14" s="424"/>
      <c r="F14" s="424"/>
      <c r="G14" s="424"/>
      <c r="H14" s="424"/>
      <c r="J14" s="425"/>
      <c r="K14" s="425"/>
      <c r="L14" s="425"/>
    </row>
    <row r="15" spans="1:12" s="83" customFormat="1" x14ac:dyDescent="0.2">
      <c r="B15" s="424"/>
      <c r="C15" s="424"/>
      <c r="D15" s="424"/>
      <c r="F15" s="424"/>
      <c r="G15" s="424"/>
      <c r="H15" s="424"/>
      <c r="J15" s="425"/>
      <c r="K15" s="425"/>
      <c r="L15" s="425"/>
    </row>
    <row r="16" spans="1:12" s="83" customFormat="1" x14ac:dyDescent="0.2">
      <c r="B16" s="424"/>
      <c r="C16" s="424"/>
      <c r="D16" s="424"/>
      <c r="F16" s="424"/>
      <c r="G16" s="424"/>
      <c r="H16" s="424"/>
      <c r="J16" s="425"/>
      <c r="K16" s="425"/>
      <c r="L16" s="425"/>
    </row>
    <row r="17" spans="2:12" s="83" customFormat="1" x14ac:dyDescent="0.2">
      <c r="B17" s="424"/>
      <c r="C17" s="424"/>
      <c r="D17" s="424"/>
      <c r="F17" s="424"/>
      <c r="G17" s="424"/>
      <c r="H17" s="424"/>
      <c r="J17" s="425"/>
      <c r="K17" s="425"/>
      <c r="L17" s="425"/>
    </row>
    <row r="18" spans="2:12" s="83" customFormat="1" x14ac:dyDescent="0.2">
      <c r="B18" s="424"/>
      <c r="C18" s="424"/>
      <c r="D18" s="424"/>
      <c r="F18" s="424"/>
      <c r="G18" s="424"/>
      <c r="H18" s="424"/>
      <c r="J18" s="425"/>
      <c r="K18" s="425"/>
      <c r="L18" s="425"/>
    </row>
    <row r="19" spans="2:12" s="83" customFormat="1" x14ac:dyDescent="0.2">
      <c r="B19" s="424"/>
      <c r="C19" s="424"/>
      <c r="D19" s="424"/>
      <c r="F19" s="424"/>
      <c r="G19" s="424"/>
      <c r="H19" s="424"/>
      <c r="J19" s="425"/>
      <c r="K19" s="425"/>
      <c r="L19" s="425"/>
    </row>
    <row r="20" spans="2:12" s="83" customFormat="1" x14ac:dyDescent="0.2">
      <c r="B20" s="424"/>
      <c r="C20" s="424"/>
      <c r="D20" s="424"/>
      <c r="F20" s="424"/>
      <c r="G20" s="424"/>
      <c r="H20" s="424"/>
      <c r="J20" s="425"/>
      <c r="K20" s="425"/>
      <c r="L20" s="425"/>
    </row>
    <row r="21" spans="2:12" s="83" customFormat="1" x14ac:dyDescent="0.2">
      <c r="B21" s="424"/>
      <c r="C21" s="424"/>
      <c r="D21" s="424"/>
      <c r="F21" s="424"/>
      <c r="G21" s="424"/>
      <c r="H21" s="424"/>
      <c r="J21" s="425"/>
      <c r="K21" s="425"/>
      <c r="L21" s="425"/>
    </row>
    <row r="22" spans="2:12" s="83" customFormat="1" x14ac:dyDescent="0.2">
      <c r="B22" s="424"/>
      <c r="C22" s="424"/>
      <c r="D22" s="424"/>
      <c r="F22" s="424"/>
      <c r="G22" s="424"/>
      <c r="H22" s="424"/>
      <c r="J22" s="425"/>
      <c r="K22" s="425"/>
      <c r="L22" s="425"/>
    </row>
    <row r="23" spans="2:12" s="83" customFormat="1" x14ac:dyDescent="0.2">
      <c r="B23" s="424"/>
      <c r="C23" s="424"/>
      <c r="D23" s="424"/>
      <c r="F23" s="424"/>
      <c r="G23" s="424"/>
      <c r="H23" s="424"/>
      <c r="J23" s="425"/>
      <c r="K23" s="425"/>
      <c r="L23" s="425"/>
    </row>
    <row r="24" spans="2:12" s="83" customFormat="1" x14ac:dyDescent="0.2">
      <c r="B24" s="424"/>
      <c r="C24" s="424"/>
      <c r="D24" s="424"/>
      <c r="F24" s="424"/>
      <c r="G24" s="424"/>
      <c r="H24" s="424"/>
      <c r="J24" s="425"/>
      <c r="K24" s="425"/>
      <c r="L24" s="425"/>
    </row>
    <row r="25" spans="2:12" s="83" customFormat="1" x14ac:dyDescent="0.2">
      <c r="B25" s="424"/>
      <c r="C25" s="424"/>
      <c r="D25" s="424"/>
      <c r="F25" s="424"/>
      <c r="G25" s="424"/>
      <c r="H25" s="424"/>
      <c r="J25" s="425"/>
      <c r="K25" s="425"/>
      <c r="L25" s="425"/>
    </row>
    <row r="26" spans="2:12" s="83" customFormat="1" x14ac:dyDescent="0.2">
      <c r="B26" s="424"/>
      <c r="C26" s="424"/>
      <c r="D26" s="424"/>
      <c r="F26" s="424"/>
      <c r="G26" s="424"/>
      <c r="H26" s="424"/>
      <c r="J26" s="425"/>
      <c r="K26" s="425"/>
      <c r="L26" s="425"/>
    </row>
    <row r="27" spans="2:12" s="83" customFormat="1" x14ac:dyDescent="0.2">
      <c r="B27" s="424"/>
      <c r="C27" s="424"/>
      <c r="D27" s="424"/>
      <c r="F27" s="424"/>
      <c r="G27" s="424"/>
      <c r="H27" s="424"/>
      <c r="J27" s="425"/>
      <c r="K27" s="425"/>
      <c r="L27" s="425"/>
    </row>
    <row r="28" spans="2:12" s="83" customFormat="1" x14ac:dyDescent="0.2">
      <c r="B28" s="424"/>
      <c r="C28" s="424"/>
      <c r="D28" s="424"/>
      <c r="F28" s="424"/>
      <c r="G28" s="424"/>
      <c r="H28" s="424"/>
      <c r="J28" s="425"/>
      <c r="K28" s="425"/>
      <c r="L28" s="425"/>
    </row>
    <row r="29" spans="2:12" s="83" customFormat="1" x14ac:dyDescent="0.2">
      <c r="B29" s="424"/>
      <c r="C29" s="424"/>
      <c r="D29" s="424"/>
      <c r="F29" s="424"/>
      <c r="G29" s="424"/>
      <c r="H29" s="424"/>
      <c r="J29" s="425"/>
      <c r="K29" s="425"/>
      <c r="L29" s="425"/>
    </row>
    <row r="30" spans="2:12" s="83" customFormat="1" x14ac:dyDescent="0.2">
      <c r="B30" s="424"/>
      <c r="C30" s="424"/>
      <c r="D30" s="424"/>
      <c r="F30" s="424"/>
      <c r="G30" s="424"/>
      <c r="H30" s="424"/>
      <c r="J30" s="425"/>
      <c r="K30" s="425"/>
      <c r="L30" s="425"/>
    </row>
    <row r="31" spans="2:12" s="83" customFormat="1" x14ac:dyDescent="0.2">
      <c r="B31" s="424"/>
      <c r="C31" s="424"/>
      <c r="D31" s="424"/>
      <c r="F31" s="424"/>
      <c r="G31" s="424"/>
      <c r="H31" s="424"/>
      <c r="J31" s="425"/>
      <c r="K31" s="425"/>
      <c r="L31" s="425"/>
    </row>
    <row r="32" spans="2:12" s="83" customFormat="1" x14ac:dyDescent="0.2">
      <c r="B32" s="424"/>
      <c r="C32" s="424"/>
      <c r="D32" s="424"/>
      <c r="F32" s="424"/>
      <c r="G32" s="424"/>
      <c r="H32" s="424"/>
      <c r="J32" s="425"/>
      <c r="K32" s="425"/>
      <c r="L32" s="425"/>
    </row>
    <row r="33" spans="2:16" s="83" customFormat="1" x14ac:dyDescent="0.2">
      <c r="B33" s="424"/>
      <c r="C33" s="424"/>
      <c r="D33" s="424"/>
      <c r="F33" s="424"/>
      <c r="G33" s="424"/>
      <c r="H33" s="424"/>
      <c r="J33" s="425"/>
      <c r="K33" s="425"/>
      <c r="L33" s="425"/>
    </row>
    <row r="34" spans="2:16" s="83" customFormat="1" x14ac:dyDescent="0.2">
      <c r="B34" s="424"/>
      <c r="C34" s="424"/>
      <c r="D34" s="424"/>
      <c r="F34" s="424"/>
      <c r="G34" s="424"/>
      <c r="H34" s="424"/>
      <c r="J34" s="425"/>
      <c r="K34" s="425"/>
      <c r="L34" s="425"/>
    </row>
    <row r="35" spans="2:16" s="83" customFormat="1" x14ac:dyDescent="0.2">
      <c r="B35" s="424"/>
      <c r="C35" s="424"/>
      <c r="D35" s="424"/>
      <c r="F35" s="424"/>
      <c r="G35" s="424"/>
      <c r="H35" s="424"/>
      <c r="J35" s="425"/>
      <c r="K35" s="425"/>
      <c r="L35" s="425"/>
    </row>
    <row r="36" spans="2:16" s="83" customFormat="1" x14ac:dyDescent="0.2">
      <c r="B36" s="424"/>
      <c r="C36" s="424"/>
      <c r="D36" s="424"/>
      <c r="F36" s="424"/>
      <c r="G36" s="424"/>
      <c r="H36" s="424"/>
      <c r="J36" s="425"/>
      <c r="K36" s="425"/>
      <c r="L36" s="425"/>
    </row>
    <row r="37" spans="2:16" s="83" customFormat="1" x14ac:dyDescent="0.2">
      <c r="B37" s="424"/>
      <c r="C37" s="424"/>
      <c r="D37" s="424"/>
      <c r="F37" s="424"/>
      <c r="G37" s="424"/>
      <c r="H37" s="424"/>
      <c r="J37" s="425"/>
      <c r="K37" s="425"/>
      <c r="L37" s="425"/>
    </row>
    <row r="38" spans="2:16" s="83" customFormat="1" ht="14.4" x14ac:dyDescent="0.2">
      <c r="B38" s="424"/>
      <c r="C38" s="424"/>
      <c r="D38" s="424"/>
      <c r="F38" s="424"/>
      <c r="G38" s="424"/>
      <c r="H38" s="424"/>
      <c r="J38" s="425"/>
      <c r="K38" s="425"/>
      <c r="L38" s="425"/>
      <c r="P38" s="315"/>
    </row>
    <row r="39" spans="2:16" s="83" customFormat="1" ht="14.4" x14ac:dyDescent="0.2">
      <c r="B39" s="424"/>
      <c r="C39" s="424"/>
      <c r="D39" s="424"/>
      <c r="F39" s="424"/>
      <c r="G39" s="424"/>
      <c r="H39" s="424"/>
      <c r="J39" s="425"/>
      <c r="K39" s="425"/>
      <c r="L39" s="425"/>
      <c r="P39" s="316"/>
    </row>
    <row r="40" spans="2:16" s="83" customFormat="1" ht="14.4" x14ac:dyDescent="0.2">
      <c r="B40" s="424"/>
      <c r="C40" s="424"/>
      <c r="D40" s="424"/>
      <c r="F40" s="424"/>
      <c r="G40" s="424"/>
      <c r="H40" s="424"/>
      <c r="J40" s="425"/>
      <c r="K40" s="425"/>
      <c r="L40" s="425"/>
      <c r="P40" s="316"/>
    </row>
    <row r="41" spans="2:16" s="83" customFormat="1" x14ac:dyDescent="0.2">
      <c r="B41" s="424"/>
      <c r="C41" s="424"/>
      <c r="D41" s="424"/>
      <c r="F41" s="424"/>
      <c r="G41" s="424"/>
      <c r="H41" s="424"/>
      <c r="J41" s="425"/>
      <c r="K41" s="425"/>
      <c r="L41" s="425"/>
    </row>
    <row r="42" spans="2:16" s="83" customFormat="1" x14ac:dyDescent="0.2">
      <c r="B42" s="424"/>
      <c r="C42" s="424"/>
      <c r="D42" s="424"/>
      <c r="F42" s="424"/>
      <c r="G42" s="424"/>
      <c r="H42" s="424"/>
      <c r="J42" s="425"/>
      <c r="K42" s="425"/>
      <c r="L42" s="425"/>
    </row>
    <row r="43" spans="2:16" s="83" customFormat="1" x14ac:dyDescent="0.2">
      <c r="B43" s="424"/>
      <c r="C43" s="424"/>
      <c r="D43" s="424"/>
      <c r="F43" s="424"/>
      <c r="G43" s="424"/>
      <c r="H43" s="424"/>
      <c r="J43" s="425"/>
      <c r="K43" s="425"/>
      <c r="L43" s="425"/>
    </row>
    <row r="44" spans="2:16" s="83" customFormat="1" x14ac:dyDescent="0.2">
      <c r="B44" s="424"/>
      <c r="C44" s="424"/>
      <c r="D44" s="424"/>
      <c r="F44" s="424"/>
      <c r="G44" s="424"/>
      <c r="H44" s="424"/>
      <c r="J44" s="425"/>
      <c r="K44" s="425"/>
      <c r="L44" s="425"/>
    </row>
    <row r="45" spans="2:16" s="83" customFormat="1" x14ac:dyDescent="0.2">
      <c r="B45" s="424"/>
      <c r="C45" s="424"/>
      <c r="D45" s="424"/>
      <c r="F45" s="424"/>
      <c r="G45" s="424"/>
      <c r="H45" s="424"/>
      <c r="J45" s="425"/>
      <c r="K45" s="425"/>
      <c r="L45" s="425"/>
    </row>
    <row r="46" spans="2:16" s="83" customFormat="1" x14ac:dyDescent="0.2">
      <c r="B46" s="424"/>
      <c r="C46" s="424"/>
      <c r="D46" s="424"/>
      <c r="F46" s="424"/>
      <c r="G46" s="424"/>
      <c r="H46" s="424"/>
      <c r="J46" s="425"/>
      <c r="K46" s="425"/>
      <c r="L46" s="425"/>
    </row>
    <row r="47" spans="2:16" s="83" customFormat="1" x14ac:dyDescent="0.2">
      <c r="B47" s="424"/>
      <c r="C47" s="424"/>
      <c r="D47" s="424"/>
      <c r="F47" s="424"/>
      <c r="G47" s="424"/>
      <c r="H47" s="424"/>
      <c r="J47" s="425"/>
      <c r="K47" s="425"/>
      <c r="L47" s="425"/>
    </row>
    <row r="48" spans="2:16" s="83" customFormat="1" x14ac:dyDescent="0.2">
      <c r="B48" s="424"/>
      <c r="C48" s="424"/>
      <c r="D48" s="424"/>
      <c r="F48" s="424"/>
      <c r="G48" s="424"/>
      <c r="H48" s="424"/>
      <c r="J48" s="425"/>
      <c r="K48" s="425"/>
      <c r="L48" s="425"/>
    </row>
    <row r="49" spans="2:12" s="83" customFormat="1" x14ac:dyDescent="0.2">
      <c r="B49" s="424"/>
      <c r="C49" s="424"/>
      <c r="D49" s="424"/>
      <c r="F49" s="424"/>
      <c r="G49" s="424"/>
      <c r="H49" s="424"/>
      <c r="J49" s="425"/>
      <c r="K49" s="425"/>
      <c r="L49" s="425"/>
    </row>
    <row r="50" spans="2:12" s="83" customFormat="1" x14ac:dyDescent="0.2">
      <c r="B50" s="425"/>
      <c r="C50" s="425"/>
      <c r="D50" s="425"/>
      <c r="F50" s="425"/>
      <c r="G50" s="425"/>
      <c r="H50" s="425"/>
      <c r="J50" s="425"/>
      <c r="K50" s="425"/>
      <c r="L50" s="425"/>
    </row>
    <row r="51" spans="2:12" s="83" customFormat="1" x14ac:dyDescent="0.2">
      <c r="B51" s="425"/>
      <c r="C51" s="425"/>
      <c r="D51" s="425"/>
      <c r="F51" s="425"/>
      <c r="G51" s="425"/>
      <c r="H51" s="425"/>
      <c r="J51" s="425"/>
      <c r="K51" s="425"/>
      <c r="L51" s="425"/>
    </row>
    <row r="52" spans="2:12" x14ac:dyDescent="0.2">
      <c r="B52" s="247"/>
      <c r="C52" s="247"/>
      <c r="D52" s="247"/>
      <c r="F52" s="247"/>
      <c r="G52" s="247"/>
      <c r="H52" s="247"/>
      <c r="J52" s="248"/>
      <c r="K52" s="248"/>
      <c r="L52" s="248"/>
    </row>
    <row r="53" spans="2:12" x14ac:dyDescent="0.2">
      <c r="B53" s="248"/>
      <c r="C53" s="248"/>
      <c r="D53" s="248"/>
      <c r="F53" s="248"/>
      <c r="G53" s="248"/>
      <c r="H53" s="248"/>
      <c r="J53" s="248"/>
      <c r="K53" s="248"/>
      <c r="L53" s="248"/>
    </row>
    <row r="54" spans="2:12" x14ac:dyDescent="0.2">
      <c r="B54" s="248"/>
      <c r="C54" s="248"/>
      <c r="D54" s="248"/>
      <c r="F54" s="248"/>
      <c r="G54" s="248"/>
      <c r="H54" s="248"/>
      <c r="J54" s="248"/>
      <c r="K54" s="248"/>
      <c r="L54" s="248"/>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29"/>
  <sheetViews>
    <sheetView view="pageBreakPreview" zoomScale="69" zoomScaleNormal="60" zoomScaleSheetLayoutView="69" workbookViewId="0">
      <selection activeCell="H28" sqref="H28"/>
    </sheetView>
  </sheetViews>
  <sheetFormatPr defaultColWidth="9" defaultRowHeight="13.2" x14ac:dyDescent="0.2"/>
  <cols>
    <col min="1" max="1" width="2.33203125" style="249" customWidth="1"/>
    <col min="2" max="2" width="3.109375" style="249" customWidth="1"/>
    <col min="3" max="3" width="40.6640625" style="249" customWidth="1"/>
    <col min="4" max="4" width="5.6640625" style="249" customWidth="1"/>
    <col min="5" max="5" width="40.6640625" style="249" customWidth="1"/>
    <col min="6" max="6" width="7.6640625" style="249" customWidth="1"/>
    <col min="7" max="10" width="15.6640625" style="249" customWidth="1"/>
    <col min="11" max="11" width="15.6640625" style="253" customWidth="1"/>
    <col min="12" max="12" width="89.44140625" style="249" customWidth="1"/>
    <col min="13" max="16384" width="9" style="249"/>
  </cols>
  <sheetData>
    <row r="1" spans="1:12" ht="50.1" customHeight="1" thickBot="1" x14ac:dyDescent="0.35">
      <c r="A1" s="1015" t="s">
        <v>207</v>
      </c>
      <c r="B1" s="1015"/>
      <c r="C1" s="1015"/>
      <c r="D1" s="1015"/>
      <c r="E1" s="1015"/>
      <c r="F1" s="1015"/>
      <c r="G1" s="1015"/>
      <c r="H1" s="175"/>
      <c r="I1" s="175"/>
      <c r="J1" s="175"/>
      <c r="K1" s="176"/>
    </row>
    <row r="2" spans="1:12" ht="39.9" customHeight="1" thickBot="1" x14ac:dyDescent="0.25">
      <c r="A2" s="1016" t="s">
        <v>159</v>
      </c>
      <c r="B2" s="1017"/>
      <c r="C2" s="1017"/>
      <c r="D2" s="1017"/>
      <c r="E2" s="1017"/>
      <c r="F2" s="1017"/>
      <c r="G2" s="1017"/>
      <c r="H2" s="1017"/>
      <c r="I2" s="1017"/>
      <c r="J2" s="1017"/>
      <c r="K2" s="1017"/>
      <c r="L2" s="1018"/>
    </row>
    <row r="3" spans="1:12" ht="39.9" customHeight="1" x14ac:dyDescent="0.2">
      <c r="A3" s="1049"/>
      <c r="B3" s="1019" t="s">
        <v>139</v>
      </c>
      <c r="C3" s="1020"/>
      <c r="D3" s="1020" t="s">
        <v>10</v>
      </c>
      <c r="E3" s="1020"/>
      <c r="F3" s="1023" t="s">
        <v>11</v>
      </c>
      <c r="G3" s="1025" t="s">
        <v>203</v>
      </c>
      <c r="H3" s="1027" t="s">
        <v>204</v>
      </c>
      <c r="I3" s="1027" t="s">
        <v>205</v>
      </c>
      <c r="J3" s="1027" t="s">
        <v>206</v>
      </c>
      <c r="K3" s="1029" t="s">
        <v>285</v>
      </c>
      <c r="L3" s="1031"/>
    </row>
    <row r="4" spans="1:12" ht="39.9" customHeight="1" x14ac:dyDescent="0.2">
      <c r="A4" s="1049"/>
      <c r="B4" s="1021"/>
      <c r="C4" s="1022"/>
      <c r="D4" s="1022"/>
      <c r="E4" s="1022"/>
      <c r="F4" s="1024"/>
      <c r="G4" s="1026"/>
      <c r="H4" s="1028"/>
      <c r="I4" s="1028"/>
      <c r="J4" s="1028"/>
      <c r="K4" s="1030"/>
      <c r="L4" s="1032"/>
    </row>
    <row r="5" spans="1:12" s="317" customFormat="1" ht="39.9" customHeight="1" x14ac:dyDescent="0.2">
      <c r="A5" s="1049"/>
      <c r="B5" s="1033" t="s">
        <v>77</v>
      </c>
      <c r="C5" s="1035" t="s">
        <v>260</v>
      </c>
      <c r="D5" s="1037" t="s">
        <v>261</v>
      </c>
      <c r="E5" s="1037"/>
      <c r="F5" s="948" t="s">
        <v>262</v>
      </c>
      <c r="G5" s="1040">
        <v>44.4</v>
      </c>
      <c r="H5" s="952">
        <v>42.6</v>
      </c>
      <c r="I5" s="920">
        <v>41.4</v>
      </c>
      <c r="J5" s="992">
        <v>30</v>
      </c>
      <c r="K5" s="994">
        <v>39.799999999999997</v>
      </c>
      <c r="L5" s="1032"/>
    </row>
    <row r="6" spans="1:12" s="317" customFormat="1" ht="39.9" customHeight="1" thickBot="1" x14ac:dyDescent="0.25">
      <c r="A6" s="1049"/>
      <c r="B6" s="1034"/>
      <c r="C6" s="1036"/>
      <c r="D6" s="1038"/>
      <c r="E6" s="1038"/>
      <c r="F6" s="1039"/>
      <c r="G6" s="1041"/>
      <c r="H6" s="990"/>
      <c r="I6" s="991"/>
      <c r="J6" s="993"/>
      <c r="K6" s="995"/>
      <c r="L6" s="1032"/>
    </row>
    <row r="7" spans="1:12" ht="60" customHeight="1" thickBot="1" x14ac:dyDescent="0.25">
      <c r="A7" s="1049"/>
      <c r="B7" s="1051" t="s">
        <v>133</v>
      </c>
      <c r="C7" s="1052"/>
      <c r="D7" s="1052"/>
      <c r="E7" s="1052"/>
      <c r="F7" s="1052"/>
      <c r="G7" s="1052"/>
      <c r="H7" s="1052"/>
      <c r="I7" s="1052"/>
      <c r="J7" s="1053"/>
      <c r="K7" s="1051" t="s">
        <v>184</v>
      </c>
      <c r="L7" s="1053"/>
    </row>
    <row r="8" spans="1:12" ht="225" customHeight="1" x14ac:dyDescent="0.2">
      <c r="A8" s="1049"/>
      <c r="B8" s="1083" t="s">
        <v>134</v>
      </c>
      <c r="C8" s="1084"/>
      <c r="D8" s="1085" t="s">
        <v>312</v>
      </c>
      <c r="E8" s="1086"/>
      <c r="F8" s="1086"/>
      <c r="G8" s="1086"/>
      <c r="H8" s="1086"/>
      <c r="I8" s="1086"/>
      <c r="J8" s="1005"/>
      <c r="K8" s="1004" t="s">
        <v>341</v>
      </c>
      <c r="L8" s="1005"/>
    </row>
    <row r="9" spans="1:12" ht="225" customHeight="1" x14ac:dyDescent="0.2">
      <c r="A9" s="1049"/>
      <c r="B9" s="1042" t="s">
        <v>135</v>
      </c>
      <c r="C9" s="1043"/>
      <c r="D9" s="1012" t="s">
        <v>277</v>
      </c>
      <c r="E9" s="1013"/>
      <c r="F9" s="1013"/>
      <c r="G9" s="1013"/>
      <c r="H9" s="1013"/>
      <c r="I9" s="1013"/>
      <c r="J9" s="1014"/>
      <c r="K9" s="1006"/>
      <c r="L9" s="1007"/>
    </row>
    <row r="10" spans="1:12" ht="225" customHeight="1" thickBot="1" x14ac:dyDescent="0.25">
      <c r="A10" s="1050"/>
      <c r="B10" s="1063" t="s">
        <v>136</v>
      </c>
      <c r="C10" s="1064"/>
      <c r="D10" s="1044" t="s">
        <v>278</v>
      </c>
      <c r="E10" s="1045"/>
      <c r="F10" s="1045"/>
      <c r="G10" s="1045"/>
      <c r="H10" s="1045"/>
      <c r="I10" s="1045"/>
      <c r="J10" s="1046"/>
      <c r="K10" s="1008"/>
      <c r="L10" s="1009"/>
    </row>
    <row r="11" spans="1:12" ht="16.5" customHeight="1" x14ac:dyDescent="0.2">
      <c r="A11" s="250"/>
      <c r="B11" s="177"/>
      <c r="C11" s="177"/>
      <c r="D11" s="178"/>
      <c r="E11" s="178"/>
      <c r="F11" s="85"/>
      <c r="G11" s="86"/>
      <c r="H11" s="86"/>
      <c r="I11" s="179"/>
      <c r="J11" s="86"/>
      <c r="K11" s="251"/>
      <c r="L11" s="180"/>
    </row>
    <row r="12" spans="1:12" ht="28.5" customHeight="1" x14ac:dyDescent="0.2">
      <c r="A12" s="250"/>
      <c r="B12" s="177"/>
      <c r="C12" s="177"/>
      <c r="D12" s="178"/>
      <c r="E12" s="178"/>
      <c r="F12" s="85"/>
      <c r="G12" s="86"/>
      <c r="H12" s="86"/>
      <c r="I12" s="179"/>
      <c r="J12" s="86"/>
      <c r="K12" s="252"/>
      <c r="L12" s="86"/>
    </row>
    <row r="13" spans="1:12" ht="7.5" customHeight="1" thickBot="1" x14ac:dyDescent="0.25">
      <c r="A13" s="250"/>
      <c r="B13" s="177"/>
      <c r="C13" s="177"/>
      <c r="D13" s="178"/>
      <c r="E13" s="178"/>
      <c r="F13" s="85"/>
      <c r="G13" s="86"/>
      <c r="H13" s="86"/>
      <c r="I13" s="179"/>
      <c r="J13" s="86"/>
      <c r="K13" s="251"/>
    </row>
    <row r="14" spans="1:12" ht="39.9" customHeight="1" thickBot="1" x14ac:dyDescent="0.25">
      <c r="A14" s="1016" t="s">
        <v>137</v>
      </c>
      <c r="B14" s="1017"/>
      <c r="C14" s="1017"/>
      <c r="D14" s="1017"/>
      <c r="E14" s="1017"/>
      <c r="F14" s="1017"/>
      <c r="G14" s="1017"/>
      <c r="H14" s="1017"/>
      <c r="I14" s="1017"/>
      <c r="J14" s="1017"/>
      <c r="K14" s="1017"/>
      <c r="L14" s="1018"/>
    </row>
    <row r="15" spans="1:12" ht="39.9" customHeight="1" x14ac:dyDescent="0.2">
      <c r="A15" s="1049"/>
      <c r="B15" s="1019" t="s">
        <v>179</v>
      </c>
      <c r="C15" s="1020"/>
      <c r="D15" s="1020" t="s">
        <v>10</v>
      </c>
      <c r="E15" s="1020"/>
      <c r="F15" s="1047" t="s">
        <v>11</v>
      </c>
      <c r="G15" s="1025" t="s">
        <v>203</v>
      </c>
      <c r="H15" s="1027" t="s">
        <v>204</v>
      </c>
      <c r="I15" s="1027" t="s">
        <v>205</v>
      </c>
      <c r="J15" s="1027" t="s">
        <v>206</v>
      </c>
      <c r="K15" s="1029" t="s">
        <v>285</v>
      </c>
      <c r="L15" s="1010" t="s">
        <v>180</v>
      </c>
    </row>
    <row r="16" spans="1:12" ht="39.9" customHeight="1" x14ac:dyDescent="0.2">
      <c r="A16" s="1049"/>
      <c r="B16" s="1021"/>
      <c r="C16" s="1022"/>
      <c r="D16" s="1022"/>
      <c r="E16" s="1022"/>
      <c r="F16" s="1048"/>
      <c r="G16" s="1026"/>
      <c r="H16" s="1028"/>
      <c r="I16" s="1028"/>
      <c r="J16" s="1028"/>
      <c r="K16" s="1030"/>
      <c r="L16" s="1011"/>
    </row>
    <row r="17" spans="1:12" s="317" customFormat="1" ht="49.5" customHeight="1" x14ac:dyDescent="0.2">
      <c r="A17" s="1049"/>
      <c r="B17" s="1054" t="s">
        <v>77</v>
      </c>
      <c r="C17" s="974" t="s">
        <v>260</v>
      </c>
      <c r="D17" s="976" t="s">
        <v>264</v>
      </c>
      <c r="E17" s="976"/>
      <c r="F17" s="978" t="s">
        <v>265</v>
      </c>
      <c r="G17" s="1067">
        <v>3.73</v>
      </c>
      <c r="H17" s="997">
        <v>3.68</v>
      </c>
      <c r="I17" s="999">
        <v>3.65</v>
      </c>
      <c r="J17" s="986">
        <v>15</v>
      </c>
      <c r="K17" s="1002">
        <v>3.55</v>
      </c>
      <c r="L17" s="970" t="s">
        <v>279</v>
      </c>
    </row>
    <row r="18" spans="1:12" s="317" customFormat="1" ht="49.5" customHeight="1" x14ac:dyDescent="0.2">
      <c r="A18" s="1049"/>
      <c r="B18" s="1055"/>
      <c r="C18" s="1056"/>
      <c r="D18" s="1065"/>
      <c r="E18" s="1065"/>
      <c r="F18" s="1066"/>
      <c r="G18" s="1068"/>
      <c r="H18" s="998"/>
      <c r="I18" s="1000"/>
      <c r="J18" s="1001"/>
      <c r="K18" s="1003"/>
      <c r="L18" s="996"/>
    </row>
    <row r="19" spans="1:12" s="317" customFormat="1" ht="49.5" customHeight="1" x14ac:dyDescent="0.2">
      <c r="A19" s="1049"/>
      <c r="B19" s="1055"/>
      <c r="C19" s="1056"/>
      <c r="D19" s="976" t="s">
        <v>266</v>
      </c>
      <c r="E19" s="976"/>
      <c r="F19" s="978" t="s">
        <v>265</v>
      </c>
      <c r="G19" s="1069">
        <v>75.599999999999994</v>
      </c>
      <c r="H19" s="1071">
        <v>75.7</v>
      </c>
      <c r="I19" s="1073">
        <v>75.8</v>
      </c>
      <c r="J19" s="986">
        <v>15</v>
      </c>
      <c r="K19" s="1075">
        <v>76</v>
      </c>
      <c r="L19" s="970" t="s">
        <v>280</v>
      </c>
    </row>
    <row r="20" spans="1:12" s="317" customFormat="1" ht="49.5" customHeight="1" x14ac:dyDescent="0.2">
      <c r="A20" s="1049"/>
      <c r="B20" s="1055"/>
      <c r="C20" s="1056"/>
      <c r="D20" s="1065"/>
      <c r="E20" s="1065"/>
      <c r="F20" s="1066"/>
      <c r="G20" s="1070"/>
      <c r="H20" s="1072"/>
      <c r="I20" s="1074"/>
      <c r="J20" s="1001"/>
      <c r="K20" s="1076"/>
      <c r="L20" s="996"/>
    </row>
    <row r="21" spans="1:12" s="317" customFormat="1" ht="49.5" customHeight="1" x14ac:dyDescent="0.2">
      <c r="A21" s="1049"/>
      <c r="B21" s="972" t="s">
        <v>78</v>
      </c>
      <c r="C21" s="974" t="s">
        <v>267</v>
      </c>
      <c r="D21" s="976" t="s">
        <v>268</v>
      </c>
      <c r="E21" s="976"/>
      <c r="F21" s="978" t="s">
        <v>269</v>
      </c>
      <c r="G21" s="980">
        <v>6147</v>
      </c>
      <c r="H21" s="982">
        <v>4205</v>
      </c>
      <c r="I21" s="984">
        <v>6000</v>
      </c>
      <c r="J21" s="986">
        <v>20</v>
      </c>
      <c r="K21" s="988">
        <v>6000</v>
      </c>
      <c r="L21" s="970" t="s">
        <v>317</v>
      </c>
    </row>
    <row r="22" spans="1:12" s="317" customFormat="1" ht="49.5" customHeight="1" thickBot="1" x14ac:dyDescent="0.25">
      <c r="A22" s="1049"/>
      <c r="B22" s="973"/>
      <c r="C22" s="975"/>
      <c r="D22" s="977"/>
      <c r="E22" s="977"/>
      <c r="F22" s="979"/>
      <c r="G22" s="981"/>
      <c r="H22" s="983"/>
      <c r="I22" s="985"/>
      <c r="J22" s="987"/>
      <c r="K22" s="989"/>
      <c r="L22" s="971"/>
    </row>
    <row r="23" spans="1:12" ht="39.9" customHeight="1" thickBot="1" x14ac:dyDescent="0.25">
      <c r="A23" s="1087" t="s">
        <v>138</v>
      </c>
      <c r="B23" s="1088"/>
      <c r="C23" s="1088"/>
      <c r="D23" s="1088"/>
      <c r="E23" s="1088"/>
      <c r="F23" s="1088"/>
      <c r="G23" s="1088"/>
      <c r="H23" s="1088"/>
      <c r="I23" s="1088"/>
      <c r="J23" s="1088"/>
      <c r="K23" s="1088"/>
      <c r="L23" s="1089"/>
    </row>
    <row r="24" spans="1:12" ht="39.9" customHeight="1" x14ac:dyDescent="0.2">
      <c r="A24" s="1099"/>
      <c r="B24" s="1090" t="s">
        <v>79</v>
      </c>
      <c r="C24" s="1092" t="s">
        <v>334</v>
      </c>
      <c r="D24" s="1094" t="s">
        <v>271</v>
      </c>
      <c r="E24" s="1094"/>
      <c r="F24" s="1096" t="s">
        <v>272</v>
      </c>
      <c r="G24" s="1097">
        <v>335621</v>
      </c>
      <c r="H24" s="1115">
        <v>332725</v>
      </c>
      <c r="I24" s="1117">
        <v>331732</v>
      </c>
      <c r="J24" s="1109">
        <v>10</v>
      </c>
      <c r="K24" s="1107">
        <v>326283</v>
      </c>
      <c r="L24" s="1057" t="s">
        <v>281</v>
      </c>
    </row>
    <row r="25" spans="1:12" ht="39.9" customHeight="1" x14ac:dyDescent="0.2">
      <c r="A25" s="1099"/>
      <c r="B25" s="1091"/>
      <c r="C25" s="1093"/>
      <c r="D25" s="1095"/>
      <c r="E25" s="1095"/>
      <c r="F25" s="1066"/>
      <c r="G25" s="1098"/>
      <c r="H25" s="1116"/>
      <c r="I25" s="1118"/>
      <c r="J25" s="1110"/>
      <c r="K25" s="1108"/>
      <c r="L25" s="1058"/>
    </row>
    <row r="26" spans="1:12" ht="39.9" customHeight="1" x14ac:dyDescent="0.2">
      <c r="A26" s="1099"/>
      <c r="B26" s="1059" t="s">
        <v>80</v>
      </c>
      <c r="C26" s="1061" t="s">
        <v>335</v>
      </c>
      <c r="D26" s="1077" t="s">
        <v>282</v>
      </c>
      <c r="E26" s="1077"/>
      <c r="F26" s="1079" t="s">
        <v>265</v>
      </c>
      <c r="G26" s="1081">
        <v>6.15</v>
      </c>
      <c r="H26" s="1111">
        <v>6.37</v>
      </c>
      <c r="I26" s="1113">
        <v>6.75</v>
      </c>
      <c r="J26" s="1101">
        <v>10</v>
      </c>
      <c r="K26" s="1103">
        <v>5.89</v>
      </c>
      <c r="L26" s="1105" t="s">
        <v>316</v>
      </c>
    </row>
    <row r="27" spans="1:12" ht="39.9" customHeight="1" thickBot="1" x14ac:dyDescent="0.25">
      <c r="A27" s="1100"/>
      <c r="B27" s="1060"/>
      <c r="C27" s="1062"/>
      <c r="D27" s="1078"/>
      <c r="E27" s="1078"/>
      <c r="F27" s="1080"/>
      <c r="G27" s="1082"/>
      <c r="H27" s="1112"/>
      <c r="I27" s="1114"/>
      <c r="J27" s="1102"/>
      <c r="K27" s="1104"/>
      <c r="L27" s="1106"/>
    </row>
    <row r="28" spans="1:12" ht="13.5" customHeight="1" x14ac:dyDescent="0.2"/>
    <row r="29" spans="1:12" ht="28.5" customHeight="1" x14ac:dyDescent="0.2">
      <c r="A29" s="289" t="s">
        <v>158</v>
      </c>
      <c r="B29" s="254"/>
      <c r="C29" s="254"/>
      <c r="D29" s="254"/>
      <c r="E29" s="254"/>
      <c r="F29" s="254"/>
      <c r="G29" s="254"/>
      <c r="H29" s="254"/>
      <c r="I29" s="254"/>
      <c r="J29" s="254"/>
      <c r="K29" s="254"/>
    </row>
  </sheetData>
  <sheetProtection insertHyperlinks="0" sort="0" autoFilter="0" pivotTables="0"/>
  <mergeCells count="91">
    <mergeCell ref="J24:J25"/>
    <mergeCell ref="H26:H27"/>
    <mergeCell ref="I26:I27"/>
    <mergeCell ref="H24:H25"/>
    <mergeCell ref="I24:I25"/>
    <mergeCell ref="D26:E27"/>
    <mergeCell ref="F26:F27"/>
    <mergeCell ref="G26:G27"/>
    <mergeCell ref="B8:C8"/>
    <mergeCell ref="D8:J8"/>
    <mergeCell ref="A23:L23"/>
    <mergeCell ref="B24:B25"/>
    <mergeCell ref="C24:C25"/>
    <mergeCell ref="D24:E25"/>
    <mergeCell ref="F24:F25"/>
    <mergeCell ref="G24:G25"/>
    <mergeCell ref="A24:A27"/>
    <mergeCell ref="J26:J27"/>
    <mergeCell ref="K26:K27"/>
    <mergeCell ref="L26:L27"/>
    <mergeCell ref="K24:K25"/>
    <mergeCell ref="L24:L25"/>
    <mergeCell ref="B26:B27"/>
    <mergeCell ref="C26:C27"/>
    <mergeCell ref="B10:C10"/>
    <mergeCell ref="J15:J16"/>
    <mergeCell ref="D17:E18"/>
    <mergeCell ref="F17:F18"/>
    <mergeCell ref="G17:G18"/>
    <mergeCell ref="D19:E20"/>
    <mergeCell ref="F19:F20"/>
    <mergeCell ref="G19:G20"/>
    <mergeCell ref="H19:H20"/>
    <mergeCell ref="I19:I20"/>
    <mergeCell ref="J19:J20"/>
    <mergeCell ref="K19:K20"/>
    <mergeCell ref="L19:L20"/>
    <mergeCell ref="B9:C9"/>
    <mergeCell ref="D10:J10"/>
    <mergeCell ref="A14:L14"/>
    <mergeCell ref="B15:C16"/>
    <mergeCell ref="D15:E16"/>
    <mergeCell ref="F15:F16"/>
    <mergeCell ref="G15:G16"/>
    <mergeCell ref="H15:H16"/>
    <mergeCell ref="A3:A10"/>
    <mergeCell ref="A15:A22"/>
    <mergeCell ref="I15:I16"/>
    <mergeCell ref="K15:K16"/>
    <mergeCell ref="B7:J7"/>
    <mergeCell ref="K7:L7"/>
    <mergeCell ref="B17:B20"/>
    <mergeCell ref="C17:C20"/>
    <mergeCell ref="A1:G1"/>
    <mergeCell ref="A2:L2"/>
    <mergeCell ref="B3:C4"/>
    <mergeCell ref="D3:E4"/>
    <mergeCell ref="F3:F4"/>
    <mergeCell ref="G3:G4"/>
    <mergeCell ref="H3:H4"/>
    <mergeCell ref="I3:I4"/>
    <mergeCell ref="J3:J4"/>
    <mergeCell ref="K3:K4"/>
    <mergeCell ref="L3:L6"/>
    <mergeCell ref="B5:B6"/>
    <mergeCell ref="C5:C6"/>
    <mergeCell ref="D5:E6"/>
    <mergeCell ref="F5:F6"/>
    <mergeCell ref="G5:G6"/>
    <mergeCell ref="H5:H6"/>
    <mergeCell ref="I5:I6"/>
    <mergeCell ref="J5:J6"/>
    <mergeCell ref="K5:K6"/>
    <mergeCell ref="L17:L18"/>
    <mergeCell ref="H17:H18"/>
    <mergeCell ref="I17:I18"/>
    <mergeCell ref="J17:J18"/>
    <mergeCell ref="K17:K18"/>
    <mergeCell ref="K8:L10"/>
    <mergeCell ref="L15:L16"/>
    <mergeCell ref="D9:J9"/>
    <mergeCell ref="L21:L22"/>
    <mergeCell ref="B21:B22"/>
    <mergeCell ref="C21:C22"/>
    <mergeCell ref="D21:E22"/>
    <mergeCell ref="F21:F22"/>
    <mergeCell ref="G21:G22"/>
    <mergeCell ref="H21:H22"/>
    <mergeCell ref="I21:I22"/>
    <mergeCell ref="J21:J22"/>
    <mergeCell ref="K21:K22"/>
  </mergeCells>
  <phoneticPr fontId="2"/>
  <dataValidations count="1">
    <dataValidation allowBlank="1" showErrorMessage="1" sqref="L24:L25" xr:uid="{C6DD86C0-449C-45B6-8561-5F91AB5DF447}"/>
  </dataValidations>
  <printOptions horizontalCentered="1"/>
  <pageMargins left="0.59055118110236227" right="0.59055118110236227" top="0.98425196850393704" bottom="0.59055118110236227" header="0.51181102362204722" footer="0.51181102362204722"/>
  <pageSetup paperSize="9" scale="48" orientation="landscape" r:id="rId1"/>
  <headerFooter alignWithMargins="0"/>
  <rowBreaks count="1" manualBreakCount="1">
    <brk id="1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2024-09-18T02:24:31Z</dcterms:created>
  <dcterms:modified xsi:type="dcterms:W3CDTF">2024-09-18T02:25:35Z</dcterms:modified>
</cp:coreProperties>
</file>