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7C9B01A3-677A-44E7-875A-3D699DE36CFD}" xr6:coauthVersionLast="47" xr6:coauthVersionMax="47" xr10:uidLastSave="{00000000-0000-0000-0000-000000000000}"/>
  <bookViews>
    <workbookView xWindow="-108" yWindow="-108" windowWidth="23256" windowHeight="14160" tabRatio="942" xr2:uid="{00000000-000D-0000-FFFF-FFFF00000000}"/>
  </bookViews>
  <sheets>
    <sheet name="１、２法人概要" sheetId="23" r:id="rId1"/>
    <sheet name="３ 主要事業の概要" sheetId="104" r:id="rId2"/>
    <sheet name="４ 財政的関与" sheetId="103" r:id="rId3"/>
    <sheet name="５　財務" sheetId="89" r:id="rId4"/>
    <sheet name="財務諸表" sheetId="106" r:id="rId5"/>
    <sheet name="６、７　R5達成状況" sheetId="99" r:id="rId6"/>
    <sheet name="８、９評価" sheetId="9" r:id="rId7"/>
    <sheet name="10　経営目標設定の考え方" sheetId="105" r:id="rId8"/>
    <sheet name="11　R６目標" sheetId="98" r:id="rId9"/>
  </sheets>
  <definedNames>
    <definedName name="_xlnm.Print_Area" localSheetId="0">'１、２法人概要'!$A$1:$V$32</definedName>
    <definedName name="_xlnm.Print_Area" localSheetId="7">'10　経営目標設定の考え方'!$A$1:$L$48</definedName>
    <definedName name="_xlnm.Print_Area" localSheetId="8">'11　R６目標'!$A$1:$L$37</definedName>
    <definedName name="_xlnm.Print_Area" localSheetId="1">'３ 主要事業の概要'!$A$1:$T$55</definedName>
    <definedName name="_xlnm.Print_Area" localSheetId="2">'４ 財政的関与'!$A$1:$N$18</definedName>
    <definedName name="_xlnm.Print_Area" localSheetId="3">'５　財務'!$A$1:$I$76</definedName>
    <definedName name="_xlnm.Print_Area" localSheetId="5">'６、７　R5達成状況'!$A$1:$L$33</definedName>
    <definedName name="_xlnm.Print_Area" localSheetId="6">'８、９評価'!$A$1:$Q$10</definedName>
    <definedName name="_xlnm.Print_Area" localSheetId="4">財務諸表!$A$1:$T$142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5" i="9" l="1"/>
  <c r="M17" i="23"/>
</calcChain>
</file>

<file path=xl/sharedStrings.xml><?xml version="1.0" encoding="utf-8"?>
<sst xmlns="http://schemas.openxmlformats.org/spreadsheetml/2006/main" count="601" uniqueCount="442">
  <si>
    <t>　</t>
    <phoneticPr fontId="2"/>
  </si>
  <si>
    <t>補　助　金</t>
    <rPh sb="0" eb="1">
      <t>タスク</t>
    </rPh>
    <rPh sb="2" eb="3">
      <t>スケ</t>
    </rPh>
    <rPh sb="4" eb="5">
      <t>カネ</t>
    </rPh>
    <phoneticPr fontId="2"/>
  </si>
  <si>
    <t>委　託　料</t>
    <rPh sb="0" eb="1">
      <t>イ</t>
    </rPh>
    <rPh sb="2" eb="3">
      <t>コトヅケ</t>
    </rPh>
    <rPh sb="4" eb="5">
      <t>リョウ</t>
    </rPh>
    <phoneticPr fontId="2"/>
  </si>
  <si>
    <t>貸　付　金</t>
    <rPh sb="0" eb="1">
      <t>カシ</t>
    </rPh>
    <rPh sb="2" eb="3">
      <t>ヅケ</t>
    </rPh>
    <rPh sb="4" eb="5">
      <t>キン</t>
    </rPh>
    <phoneticPr fontId="2"/>
  </si>
  <si>
    <t>経常収益</t>
    <rPh sb="0" eb="2">
      <t>ケイジョウ</t>
    </rPh>
    <rPh sb="2" eb="4">
      <t>シュウエキ</t>
    </rPh>
    <phoneticPr fontId="2"/>
  </si>
  <si>
    <t>主要経営指標</t>
    <rPh sb="0" eb="2">
      <t>シュヨウ</t>
    </rPh>
    <rPh sb="2" eb="4">
      <t>ケイエイ</t>
    </rPh>
    <rPh sb="4" eb="6">
      <t>シヒョウ</t>
    </rPh>
    <phoneticPr fontId="2"/>
  </si>
  <si>
    <t>その他の団体</t>
    <rPh sb="2" eb="3">
      <t>タ</t>
    </rPh>
    <rPh sb="4" eb="6">
      <t>ダンタイ</t>
    </rPh>
    <phoneticPr fontId="2"/>
  </si>
  <si>
    <t>役員人件費</t>
    <rPh sb="0" eb="2">
      <t>ヤクイン</t>
    </rPh>
    <rPh sb="2" eb="5">
      <t>ジンケンヒ</t>
    </rPh>
    <phoneticPr fontId="2"/>
  </si>
  <si>
    <t>職員人件費</t>
    <rPh sb="0" eb="2">
      <t>ショクイン</t>
    </rPh>
    <rPh sb="2" eb="5">
      <t>ジンケンヒ</t>
    </rPh>
    <phoneticPr fontId="2"/>
  </si>
  <si>
    <t>２．役職員の状況</t>
    <rPh sb="2" eb="5">
      <t>ヤクショクイン</t>
    </rPh>
    <rPh sb="6" eb="8">
      <t>ジョウキョウ</t>
    </rPh>
    <phoneticPr fontId="2"/>
  </si>
  <si>
    <t>成果測定指標</t>
    <rPh sb="0" eb="2">
      <t>セイカ</t>
    </rPh>
    <rPh sb="2" eb="4">
      <t>ソクテイ</t>
    </rPh>
    <rPh sb="4" eb="6">
      <t>シヒョウ</t>
    </rPh>
    <phoneticPr fontId="2"/>
  </si>
  <si>
    <t>単位</t>
    <rPh sb="0" eb="2">
      <t>タンイ</t>
    </rPh>
    <phoneticPr fontId="2"/>
  </si>
  <si>
    <t>その他（分担金・負担金・出捐金等）</t>
    <rPh sb="2" eb="3">
      <t>タ</t>
    </rPh>
    <rPh sb="4" eb="7">
      <t>ブンタンキン</t>
    </rPh>
    <rPh sb="8" eb="11">
      <t>フタンキン</t>
    </rPh>
    <rPh sb="12" eb="13">
      <t>シュツ</t>
    </rPh>
    <rPh sb="13" eb="14">
      <t>エン</t>
    </rPh>
    <rPh sb="14" eb="15">
      <t>キン</t>
    </rPh>
    <rPh sb="15" eb="16">
      <t>トウ</t>
    </rPh>
    <phoneticPr fontId="2"/>
  </si>
  <si>
    <t>借入金残高／負債・正味財産合計　</t>
    <rPh sb="0" eb="2">
      <t>カリイレ</t>
    </rPh>
    <rPh sb="2" eb="3">
      <t>キン</t>
    </rPh>
    <rPh sb="3" eb="5">
      <t>ザンダカ</t>
    </rPh>
    <rPh sb="6" eb="8">
      <t>フサイ</t>
    </rPh>
    <rPh sb="9" eb="11">
      <t>ショウミ</t>
    </rPh>
    <rPh sb="11" eb="13">
      <t>ザイサン</t>
    </rPh>
    <rPh sb="13" eb="15">
      <t>ゴウケイ</t>
    </rPh>
    <phoneticPr fontId="7"/>
  </si>
  <si>
    <t>非常勤役員</t>
    <rPh sb="0" eb="3">
      <t>ヒジョウキン</t>
    </rPh>
    <rPh sb="3" eb="5">
      <t>ヤクイン</t>
    </rPh>
    <phoneticPr fontId="2"/>
  </si>
  <si>
    <t>所在地</t>
    <rPh sb="0" eb="3">
      <t>ショザイチ</t>
    </rPh>
    <phoneticPr fontId="2"/>
  </si>
  <si>
    <t>電話番号</t>
    <rPh sb="0" eb="2">
      <t>デンワ</t>
    </rPh>
    <rPh sb="2" eb="4">
      <t>バンゴウ</t>
    </rPh>
    <phoneticPr fontId="2"/>
  </si>
  <si>
    <t>　</t>
    <phoneticPr fontId="2"/>
  </si>
  <si>
    <t>設立年月日</t>
    <rPh sb="0" eb="2">
      <t>セツリツ</t>
    </rPh>
    <rPh sb="2" eb="5">
      <t>ネンガッピ</t>
    </rPh>
    <phoneticPr fontId="2"/>
  </si>
  <si>
    <t>設立目的</t>
    <rPh sb="0" eb="2">
      <t>セツリツ</t>
    </rPh>
    <rPh sb="2" eb="4">
      <t>モクテキ</t>
    </rPh>
    <phoneticPr fontId="2"/>
  </si>
  <si>
    <t>府派遣</t>
    <rPh sb="0" eb="1">
      <t>フ</t>
    </rPh>
    <rPh sb="1" eb="3">
      <t>ハケン</t>
    </rPh>
    <phoneticPr fontId="2"/>
  </si>
  <si>
    <t>役員</t>
    <rPh sb="0" eb="2">
      <t>ヤクイン</t>
    </rPh>
    <phoneticPr fontId="2"/>
  </si>
  <si>
    <t>府OB</t>
    <rPh sb="0" eb="1">
      <t>フ</t>
    </rPh>
    <phoneticPr fontId="2"/>
  </si>
  <si>
    <t>流動資産</t>
    <rPh sb="0" eb="2">
      <t>リュウドウ</t>
    </rPh>
    <rPh sb="2" eb="4">
      <t>シサン</t>
    </rPh>
    <phoneticPr fontId="2"/>
  </si>
  <si>
    <t>流動負債</t>
    <rPh sb="0" eb="2">
      <t>リュウドウ</t>
    </rPh>
    <rPh sb="2" eb="4">
      <t>フサイ</t>
    </rPh>
    <phoneticPr fontId="2"/>
  </si>
  <si>
    <t>千円</t>
    <rPh sb="0" eb="2">
      <t>センエン</t>
    </rPh>
    <phoneticPr fontId="2"/>
  </si>
  <si>
    <t>流動資産／流動負債　</t>
    <rPh sb="0" eb="2">
      <t>リュウドウ</t>
    </rPh>
    <rPh sb="2" eb="4">
      <t>シサン</t>
    </rPh>
    <rPh sb="5" eb="7">
      <t>リュウドウ</t>
    </rPh>
    <rPh sb="7" eb="9">
      <t>フサイ</t>
    </rPh>
    <phoneticPr fontId="7"/>
  </si>
  <si>
    <t>管理職</t>
    <rPh sb="0" eb="2">
      <t>カンリ</t>
    </rPh>
    <rPh sb="2" eb="3">
      <t>ショク</t>
    </rPh>
    <phoneticPr fontId="2"/>
  </si>
  <si>
    <t>一般職</t>
    <rPh sb="0" eb="2">
      <t>イッパン</t>
    </rPh>
    <rPh sb="2" eb="3">
      <t>ショク</t>
    </rPh>
    <phoneticPr fontId="2"/>
  </si>
  <si>
    <t>全事業合計に占める割合</t>
    <rPh sb="0" eb="1">
      <t>ゼン</t>
    </rPh>
    <rPh sb="1" eb="3">
      <t>ジギョウ</t>
    </rPh>
    <rPh sb="3" eb="5">
      <t>ゴウケイ</t>
    </rPh>
    <rPh sb="6" eb="7">
      <t>シ</t>
    </rPh>
    <rPh sb="9" eb="11">
      <t>ワリアイ</t>
    </rPh>
    <phoneticPr fontId="2"/>
  </si>
  <si>
    <t>全事業合計</t>
    <rPh sb="0" eb="1">
      <t>ゼン</t>
    </rPh>
    <rPh sb="1" eb="3">
      <t>ジギョウ</t>
    </rPh>
    <rPh sb="3" eb="5">
      <t>ゴウケイ</t>
    </rPh>
    <phoneticPr fontId="2"/>
  </si>
  <si>
    <t>１．法人の概要</t>
    <rPh sb="2" eb="4">
      <t>ホウジン</t>
    </rPh>
    <rPh sb="5" eb="7">
      <t>ガイヨウ</t>
    </rPh>
    <phoneticPr fontId="2"/>
  </si>
  <si>
    <t>区　　分</t>
    <rPh sb="0" eb="1">
      <t>ク</t>
    </rPh>
    <rPh sb="3" eb="4">
      <t>ブン</t>
    </rPh>
    <phoneticPr fontId="2"/>
  </si>
  <si>
    <t>【事業規模（事業費）】</t>
    <rPh sb="6" eb="9">
      <t>ジギョウヒ</t>
    </rPh>
    <phoneticPr fontId="2"/>
  </si>
  <si>
    <t>自己収入比率</t>
    <rPh sb="0" eb="2">
      <t>ジコ</t>
    </rPh>
    <rPh sb="2" eb="4">
      <t>シュウニュウ</t>
    </rPh>
    <rPh sb="4" eb="6">
      <t>ヒリツ</t>
    </rPh>
    <phoneticPr fontId="2"/>
  </si>
  <si>
    <t>人件費比率</t>
    <rPh sb="0" eb="3">
      <t>ジンケンヒ</t>
    </rPh>
    <rPh sb="3" eb="5">
      <t>ヒリツ</t>
    </rPh>
    <phoneticPr fontId="2"/>
  </si>
  <si>
    <t>法人所管課</t>
    <rPh sb="0" eb="2">
      <t>ホウジン</t>
    </rPh>
    <rPh sb="2" eb="4">
      <t>ショカン</t>
    </rPh>
    <rPh sb="4" eb="5">
      <t>カ</t>
    </rPh>
    <phoneticPr fontId="2"/>
  </si>
  <si>
    <t>代表者名</t>
    <rPh sb="0" eb="2">
      <t>ダイヒョウ</t>
    </rPh>
    <rPh sb="2" eb="3">
      <t>シャ</t>
    </rPh>
    <rPh sb="3" eb="4">
      <t>メイ</t>
    </rPh>
    <phoneticPr fontId="2"/>
  </si>
  <si>
    <t>常勤役員</t>
    <rPh sb="0" eb="2">
      <t>ジョウキン</t>
    </rPh>
    <rPh sb="2" eb="4">
      <t>ヤクイン</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</si>
  <si>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</si>
  <si>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</si>
  <si>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常勤</t>
    <rPh sb="0" eb="2">
      <t>ジョウキン</t>
    </rPh>
    <phoneticPr fontId="2"/>
  </si>
  <si>
    <t>その他</t>
    <rPh sb="2" eb="3">
      <t>タ</t>
    </rPh>
    <phoneticPr fontId="2"/>
  </si>
  <si>
    <t>①～④以外の事業</t>
    <rPh sb="3" eb="5">
      <t>イガイ</t>
    </rPh>
    <rPh sb="6" eb="8">
      <t>ジギョウ</t>
    </rPh>
    <phoneticPr fontId="2"/>
  </si>
  <si>
    <t>流動比率</t>
    <rPh sb="0" eb="2">
      <t>リュウドウ</t>
    </rPh>
    <rPh sb="2" eb="4">
      <t>ヒリツ</t>
    </rPh>
    <phoneticPr fontId="2"/>
  </si>
  <si>
    <t>借入金比率</t>
    <rPh sb="0" eb="2">
      <t>カリイレ</t>
    </rPh>
    <rPh sb="2" eb="3">
      <t>キン</t>
    </rPh>
    <rPh sb="3" eb="5">
      <t>ヒリツ</t>
    </rPh>
    <phoneticPr fontId="2"/>
  </si>
  <si>
    <t>５．財務状況</t>
    <rPh sb="2" eb="4">
      <t>ザイム</t>
    </rPh>
    <rPh sb="4" eb="6">
      <t>ジョウキョウ</t>
    </rPh>
    <phoneticPr fontId="2"/>
  </si>
  <si>
    <t>補助金、委託料等の内容</t>
    <rPh sb="0" eb="3">
      <t>ホジョキン</t>
    </rPh>
    <rPh sb="4" eb="7">
      <t>イタクリョウ</t>
    </rPh>
    <rPh sb="7" eb="8">
      <t>トウ</t>
    </rPh>
    <rPh sb="9" eb="11">
      <t>ナイヨウ</t>
    </rPh>
    <phoneticPr fontId="2"/>
  </si>
  <si>
    <t>府損失補償・債務保証契約に係る債務残高（期末）</t>
    <rPh sb="0" eb="1">
      <t>フ</t>
    </rPh>
    <rPh sb="1" eb="3">
      <t>ソンシツ</t>
    </rPh>
    <rPh sb="3" eb="5">
      <t>ホショウ</t>
    </rPh>
    <rPh sb="6" eb="8">
      <t>サイム</t>
    </rPh>
    <rPh sb="8" eb="10">
      <t>ホショウ</t>
    </rPh>
    <rPh sb="10" eb="12">
      <t>ケイヤク</t>
    </rPh>
    <rPh sb="13" eb="14">
      <t>カカ</t>
    </rPh>
    <rPh sb="15" eb="17">
      <t>サイム</t>
    </rPh>
    <rPh sb="17" eb="19">
      <t>ザンダカ</t>
    </rPh>
    <rPh sb="20" eb="22">
      <t>キマツ</t>
    </rPh>
    <phoneticPr fontId="2"/>
  </si>
  <si>
    <t>府借入金残高（期末）</t>
    <rPh sb="0" eb="1">
      <t>フ</t>
    </rPh>
    <rPh sb="1" eb="3">
      <t>カリイレ</t>
    </rPh>
    <rPh sb="3" eb="4">
      <t>キン</t>
    </rPh>
    <rPh sb="4" eb="6">
      <t>ザンダカ</t>
    </rPh>
    <rPh sb="7" eb="9">
      <t>キマツ</t>
    </rPh>
    <phoneticPr fontId="2"/>
  </si>
  <si>
    <t>前年度比増減</t>
    <rPh sb="0" eb="3">
      <t>ゼンネンド</t>
    </rPh>
    <rPh sb="3" eb="4">
      <t>ヒ</t>
    </rPh>
    <rPh sb="4" eb="6">
      <t>ゾウゲン</t>
    </rPh>
    <phoneticPr fontId="2"/>
  </si>
  <si>
    <t>理事</t>
    <rPh sb="0" eb="2">
      <t>リジ</t>
    </rPh>
    <phoneticPr fontId="2"/>
  </si>
  <si>
    <t>監事</t>
    <rPh sb="0" eb="2">
      <t>カンジ</t>
    </rPh>
    <phoneticPr fontId="2"/>
  </si>
  <si>
    <t>年間給与手当支給額平均</t>
    <rPh sb="0" eb="2">
      <t>ネンカン</t>
    </rPh>
    <rPh sb="2" eb="4">
      <t>キュウヨ</t>
    </rPh>
    <rPh sb="4" eb="6">
      <t>テア</t>
    </rPh>
    <rPh sb="6" eb="8">
      <t>シキュウ</t>
    </rPh>
    <rPh sb="8" eb="9">
      <t>ガク</t>
    </rPh>
    <rPh sb="9" eb="11">
      <t>ヘイキン</t>
    </rPh>
    <phoneticPr fontId="2"/>
  </si>
  <si>
    <t>平均年齢</t>
    <rPh sb="0" eb="2">
      <t>ヘイキン</t>
    </rPh>
    <rPh sb="2" eb="4">
      <t>ネンレイ</t>
    </rPh>
    <phoneticPr fontId="2"/>
  </si>
  <si>
    <t>任期</t>
    <rPh sb="0" eb="2">
      <t>ニンキ</t>
    </rPh>
    <phoneticPr fontId="2"/>
  </si>
  <si>
    <t>年</t>
    <rPh sb="0" eb="1">
      <t>ネン</t>
    </rPh>
    <phoneticPr fontId="2"/>
  </si>
  <si>
    <t>選任方法</t>
    <rPh sb="0" eb="2">
      <t>センニン</t>
    </rPh>
    <rPh sb="2" eb="4">
      <t>ホウホウ</t>
    </rPh>
    <phoneticPr fontId="2"/>
  </si>
  <si>
    <t>８．府の審査・評価の結果</t>
    <rPh sb="2" eb="3">
      <t>フ</t>
    </rPh>
    <rPh sb="4" eb="6">
      <t>シンサ</t>
    </rPh>
    <rPh sb="7" eb="9">
      <t>ヒョウカ</t>
    </rPh>
    <rPh sb="10" eb="12">
      <t>ケッカ</t>
    </rPh>
    <phoneticPr fontId="2"/>
  </si>
  <si>
    <t>審査の結果</t>
    <rPh sb="0" eb="2">
      <t>シンサ</t>
    </rPh>
    <rPh sb="3" eb="5">
      <t>ケッカ</t>
    </rPh>
    <phoneticPr fontId="2"/>
  </si>
  <si>
    <t>経営状況、事業の実施状況その他の事項に関する府の評価結果及び指導・助言</t>
    <rPh sb="28" eb="29">
      <t>オヨ</t>
    </rPh>
    <rPh sb="30" eb="32">
      <t>シドウ</t>
    </rPh>
    <rPh sb="33" eb="35">
      <t>ジョゲン</t>
    </rPh>
    <phoneticPr fontId="2"/>
  </si>
  <si>
    <t xml:space="preserve"> 歳</t>
    <rPh sb="1" eb="2">
      <t>サイ</t>
    </rPh>
    <phoneticPr fontId="2"/>
  </si>
  <si>
    <t>役職名</t>
    <rPh sb="0" eb="3">
      <t>ヤクショクメイ</t>
    </rPh>
    <phoneticPr fontId="2"/>
  </si>
  <si>
    <t>氏名</t>
    <rPh sb="0" eb="2">
      <t>シメイ</t>
    </rPh>
    <phoneticPr fontId="2"/>
  </si>
  <si>
    <t>【事業計画及び事業実績】</t>
    <rPh sb="1" eb="3">
      <t>ジギョウ</t>
    </rPh>
    <rPh sb="3" eb="5">
      <t>ケイカク</t>
    </rPh>
    <rPh sb="5" eb="6">
      <t>オヨ</t>
    </rPh>
    <rPh sb="7" eb="9">
      <t>ジギョウ</t>
    </rPh>
    <rPh sb="9" eb="11">
      <t>ジッセキ</t>
    </rPh>
    <phoneticPr fontId="2"/>
  </si>
  <si>
    <t>法人の総合的評価結果</t>
    <rPh sb="0" eb="2">
      <t>ホウジン</t>
    </rPh>
    <rPh sb="3" eb="6">
      <t>ソウゴウテキ</t>
    </rPh>
    <rPh sb="6" eb="8">
      <t>ヒョウカ</t>
    </rPh>
    <rPh sb="8" eb="10">
      <t>ケッカ</t>
    </rPh>
    <phoneticPr fontId="2"/>
  </si>
  <si>
    <t>【役員名簿】</t>
    <rPh sb="1" eb="3">
      <t>ヤクイン</t>
    </rPh>
    <rPh sb="3" eb="5">
      <t>メイボ</t>
    </rPh>
    <phoneticPr fontId="2"/>
  </si>
  <si>
    <t>現職名</t>
    <rPh sb="0" eb="1">
      <t>ウツツ</t>
    </rPh>
    <rPh sb="1" eb="3">
      <t>ショクメイ</t>
    </rPh>
    <phoneticPr fontId="2"/>
  </si>
  <si>
    <t>現任期終了</t>
    <rPh sb="0" eb="3">
      <t>ゲンニンキ</t>
    </rPh>
    <rPh sb="3" eb="5">
      <t>シュウリョウ</t>
    </rPh>
    <phoneticPr fontId="2"/>
  </si>
  <si>
    <t>備　　考</t>
    <rPh sb="0" eb="1">
      <t>ソナエ</t>
    </rPh>
    <rPh sb="3" eb="4">
      <t>コウ</t>
    </rPh>
    <phoneticPr fontId="2"/>
  </si>
  <si>
    <t>事　項</t>
    <rPh sb="0" eb="1">
      <t>コト</t>
    </rPh>
    <rPh sb="2" eb="3">
      <t>コウ</t>
    </rPh>
    <phoneticPr fontId="2"/>
  </si>
  <si>
    <t>備　考</t>
    <rPh sb="0" eb="1">
      <t>ソナエ</t>
    </rPh>
    <rPh sb="2" eb="3">
      <t>コウ</t>
    </rPh>
    <phoneticPr fontId="2"/>
  </si>
  <si>
    <t>合　　　　　計</t>
    <rPh sb="0" eb="1">
      <t>ゴウ</t>
    </rPh>
    <rPh sb="6" eb="7">
      <t>ケイ</t>
    </rPh>
    <phoneticPr fontId="2"/>
  </si>
  <si>
    <t>（単位：千円）</t>
    <rPh sb="1" eb="3">
      <t>タンイ</t>
    </rPh>
    <rPh sb="4" eb="6">
      <t>センエン</t>
    </rPh>
    <phoneticPr fontId="2"/>
  </si>
  <si>
    <t>３．主要事業の概要　</t>
    <phoneticPr fontId="2"/>
  </si>
  <si>
    <t>　</t>
    <phoneticPr fontId="2"/>
  </si>
  <si>
    <t>定数</t>
    <rPh sb="0" eb="2">
      <t>テイスウ</t>
    </rPh>
    <phoneticPr fontId="2"/>
  </si>
  <si>
    <t>ＨＰアドレス　</t>
    <phoneticPr fontId="2"/>
  </si>
  <si>
    <t>　</t>
    <phoneticPr fontId="2"/>
  </si>
  <si>
    <t>①</t>
    <phoneticPr fontId="2"/>
  </si>
  <si>
    <t>②</t>
    <phoneticPr fontId="2"/>
  </si>
  <si>
    <t>③</t>
    <phoneticPr fontId="2"/>
  </si>
  <si>
    <t>④</t>
    <phoneticPr fontId="2"/>
  </si>
  <si>
    <t>⑤</t>
    <phoneticPr fontId="2"/>
  </si>
  <si>
    <t>４．大阪府の財政的関与の状況</t>
    <phoneticPr fontId="2"/>
  </si>
  <si>
    <t xml:space="preserve"> </t>
    <phoneticPr fontId="2"/>
  </si>
  <si>
    <t>大阪府</t>
    <rPh sb="0" eb="3">
      <t>オオサカフ</t>
    </rPh>
    <phoneticPr fontId="2"/>
  </si>
  <si>
    <t>　</t>
    <phoneticPr fontId="2"/>
  </si>
  <si>
    <t>備考</t>
    <rPh sb="0" eb="2">
      <t>ビコウ</t>
    </rPh>
    <phoneticPr fontId="2"/>
  </si>
  <si>
    <t>点数（合計）</t>
    <rPh sb="0" eb="2">
      <t>テンスウ</t>
    </rPh>
    <rPh sb="3" eb="5">
      <t>ゴウケイ</t>
    </rPh>
    <phoneticPr fontId="2"/>
  </si>
  <si>
    <t>減価償却費</t>
    <rPh sb="0" eb="2">
      <t>ゲンカ</t>
    </rPh>
    <rPh sb="2" eb="4">
      <t>ショウキャク</t>
    </rPh>
    <rPh sb="4" eb="5">
      <t>ヒ</t>
    </rPh>
    <phoneticPr fontId="2"/>
  </si>
  <si>
    <t>退職給付費用</t>
    <rPh sb="0" eb="2">
      <t>タイショク</t>
    </rPh>
    <rPh sb="2" eb="4">
      <t>キュウフ</t>
    </rPh>
    <rPh sb="4" eb="6">
      <t>ヒヨウ</t>
    </rPh>
    <phoneticPr fontId="2"/>
  </si>
  <si>
    <t>人）の</t>
    <rPh sb="0" eb="1">
      <t>ニン</t>
    </rPh>
    <phoneticPr fontId="2"/>
  </si>
  <si>
    <t>職員</t>
    <rPh sb="0" eb="2">
      <t>ショクイン</t>
    </rPh>
    <phoneticPr fontId="2"/>
  </si>
  <si>
    <t>プロパー職員（</t>
    <rPh sb="4" eb="6">
      <t>ショクイン</t>
    </rPh>
    <phoneticPr fontId="2"/>
  </si>
  <si>
    <t>プロパー職員</t>
    <rPh sb="4" eb="6">
      <t>ショクイン</t>
    </rPh>
    <phoneticPr fontId="2"/>
  </si>
  <si>
    <t>主な経常費用</t>
    <rPh sb="0" eb="1">
      <t>オモ</t>
    </rPh>
    <rPh sb="2" eb="4">
      <t>ケイジョウ</t>
    </rPh>
    <rPh sb="4" eb="6">
      <t>ヒヨウ</t>
    </rPh>
    <phoneticPr fontId="2"/>
  </si>
  <si>
    <t>主　な
出捐団体
（出捐割合）</t>
    <rPh sb="0" eb="1">
      <t>オモ</t>
    </rPh>
    <rPh sb="4" eb="6">
      <t>シュツエン</t>
    </rPh>
    <rPh sb="6" eb="8">
      <t>ダンタイ</t>
    </rPh>
    <rPh sb="12" eb="14">
      <t>ワリアイ</t>
    </rPh>
    <phoneticPr fontId="2"/>
  </si>
  <si>
    <t>B</t>
    <phoneticPr fontId="2"/>
  </si>
  <si>
    <t>出捐総額</t>
    <rPh sb="2" eb="3">
      <t>ソウ</t>
    </rPh>
    <rPh sb="3" eb="4">
      <t>ガク</t>
    </rPh>
    <phoneticPr fontId="2"/>
  </si>
  <si>
    <t>　一般財団法人または公益財団法人移行年月日</t>
    <rPh sb="1" eb="3">
      <t>イッパン</t>
    </rPh>
    <rPh sb="3" eb="5">
      <t>ザイダン</t>
    </rPh>
    <rPh sb="5" eb="7">
      <t>ホウジン</t>
    </rPh>
    <rPh sb="10" eb="12">
      <t>コウエキ</t>
    </rPh>
    <rPh sb="12" eb="14">
      <t>ザイダン</t>
    </rPh>
    <rPh sb="14" eb="16">
      <t>ホウジン</t>
    </rPh>
    <rPh sb="16" eb="18">
      <t>イコウ</t>
    </rPh>
    <rPh sb="18" eb="21">
      <t>ネンガッピ</t>
    </rPh>
    <phoneticPr fontId="2"/>
  </si>
  <si>
    <t>　大阪府の実質的な出捐</t>
    <rPh sb="1" eb="3">
      <t>オオサカ</t>
    </rPh>
    <rPh sb="3" eb="4">
      <t>フ</t>
    </rPh>
    <rPh sb="5" eb="8">
      <t>ジッシツテキ</t>
    </rPh>
    <phoneticPr fontId="2"/>
  </si>
  <si>
    <t>（基本財産）</t>
    <rPh sb="1" eb="3">
      <t>キホン</t>
    </rPh>
    <rPh sb="3" eb="5">
      <t>ザイサン</t>
    </rPh>
    <phoneticPr fontId="2"/>
  </si>
  <si>
    <t>人件費／経常費用</t>
    <rPh sb="0" eb="3">
      <t>ジンケンヒ</t>
    </rPh>
    <rPh sb="4" eb="6">
      <t>ケイジョウ</t>
    </rPh>
    <rPh sb="6" eb="8">
      <t>ヒヨウ</t>
    </rPh>
    <phoneticPr fontId="2"/>
  </si>
  <si>
    <t>貸借対照表</t>
    <rPh sb="0" eb="2">
      <t>タイシャク</t>
    </rPh>
    <rPh sb="2" eb="5">
      <t>タイショウヒョウ</t>
    </rPh>
    <phoneticPr fontId="2"/>
  </si>
  <si>
    <t>資産合計</t>
    <rPh sb="0" eb="2">
      <t>シサン</t>
    </rPh>
    <rPh sb="2" eb="4">
      <t>ゴウケイ</t>
    </rPh>
    <phoneticPr fontId="2"/>
  </si>
  <si>
    <t>現金預金</t>
    <rPh sb="0" eb="2">
      <t>ゲンキン</t>
    </rPh>
    <rPh sb="2" eb="4">
      <t>ヨキン</t>
    </rPh>
    <phoneticPr fontId="2"/>
  </si>
  <si>
    <t>未収金</t>
    <rPh sb="0" eb="3">
      <t>ミシュウキン</t>
    </rPh>
    <phoneticPr fontId="2"/>
  </si>
  <si>
    <t>固定資産</t>
    <rPh sb="0" eb="2">
      <t>コテイ</t>
    </rPh>
    <rPh sb="2" eb="4">
      <t>シサン</t>
    </rPh>
    <phoneticPr fontId="2"/>
  </si>
  <si>
    <t>基本財産</t>
    <rPh sb="0" eb="2">
      <t>キホン</t>
    </rPh>
    <rPh sb="2" eb="4">
      <t>ザイサン</t>
    </rPh>
    <phoneticPr fontId="2"/>
  </si>
  <si>
    <t>特定資産</t>
    <rPh sb="0" eb="2">
      <t>トクテイ</t>
    </rPh>
    <rPh sb="2" eb="4">
      <t>シサン</t>
    </rPh>
    <phoneticPr fontId="2"/>
  </si>
  <si>
    <t>その他固定資産</t>
    <rPh sb="2" eb="3">
      <t>ホカ</t>
    </rPh>
    <rPh sb="3" eb="5">
      <t>コテイ</t>
    </rPh>
    <rPh sb="5" eb="7">
      <t>シサン</t>
    </rPh>
    <phoneticPr fontId="2"/>
  </si>
  <si>
    <t>負債合計</t>
    <rPh sb="0" eb="2">
      <t>フサイ</t>
    </rPh>
    <rPh sb="2" eb="4">
      <t>ゴウケイ</t>
    </rPh>
    <phoneticPr fontId="2"/>
  </si>
  <si>
    <t>未払金</t>
    <rPh sb="0" eb="2">
      <t>ミハラ</t>
    </rPh>
    <rPh sb="2" eb="3">
      <t>キン</t>
    </rPh>
    <phoneticPr fontId="2"/>
  </si>
  <si>
    <t>その他流動負債</t>
    <rPh sb="2" eb="3">
      <t>タ</t>
    </rPh>
    <rPh sb="3" eb="5">
      <t>リュウドウ</t>
    </rPh>
    <rPh sb="5" eb="7">
      <t>フサイ</t>
    </rPh>
    <phoneticPr fontId="2"/>
  </si>
  <si>
    <t>固定負債</t>
    <rPh sb="0" eb="2">
      <t>コテイ</t>
    </rPh>
    <rPh sb="2" eb="4">
      <t>フサイ</t>
    </rPh>
    <phoneticPr fontId="2"/>
  </si>
  <si>
    <t>各種引当金</t>
    <rPh sb="0" eb="2">
      <t>カクシュ</t>
    </rPh>
    <rPh sb="2" eb="4">
      <t>ヒキアテ</t>
    </rPh>
    <rPh sb="4" eb="5">
      <t>キン</t>
    </rPh>
    <phoneticPr fontId="2"/>
  </si>
  <si>
    <t>その他固定負債</t>
    <rPh sb="2" eb="3">
      <t>ホカ</t>
    </rPh>
    <rPh sb="3" eb="5">
      <t>コテイ</t>
    </rPh>
    <rPh sb="5" eb="7">
      <t>フサイ</t>
    </rPh>
    <phoneticPr fontId="2"/>
  </si>
  <si>
    <t>正味財産合計</t>
    <rPh sb="0" eb="2">
      <t>ショウミ</t>
    </rPh>
    <rPh sb="2" eb="4">
      <t>ザイサン</t>
    </rPh>
    <rPh sb="4" eb="6">
      <t>ゴウケイ</t>
    </rPh>
    <phoneticPr fontId="2"/>
  </si>
  <si>
    <t>指定正味財産</t>
    <rPh sb="0" eb="2">
      <t>シテイ</t>
    </rPh>
    <rPh sb="2" eb="4">
      <t>ショウミ</t>
    </rPh>
    <rPh sb="4" eb="6">
      <t>ザイサン</t>
    </rPh>
    <phoneticPr fontId="2"/>
  </si>
  <si>
    <t>一般正味財産</t>
    <rPh sb="0" eb="2">
      <t>イッパン</t>
    </rPh>
    <rPh sb="2" eb="4">
      <t>ショウミ</t>
    </rPh>
    <rPh sb="4" eb="6">
      <t>ザイサン</t>
    </rPh>
    <phoneticPr fontId="2"/>
  </si>
  <si>
    <t>(単位：千円）　</t>
    <rPh sb="1" eb="3">
      <t>タンイ</t>
    </rPh>
    <rPh sb="4" eb="6">
      <t>センエン</t>
    </rPh>
    <phoneticPr fontId="2"/>
  </si>
  <si>
    <t>正味財産増減計算書</t>
    <rPh sb="4" eb="6">
      <t>ゾウゲン</t>
    </rPh>
    <rPh sb="6" eb="9">
      <t>ケイサンショ</t>
    </rPh>
    <phoneticPr fontId="2"/>
  </si>
  <si>
    <t>（一般正味財産増減の部）</t>
    <rPh sb="1" eb="3">
      <t>イッパン</t>
    </rPh>
    <rPh sb="3" eb="5">
      <t>ショウミ</t>
    </rPh>
    <rPh sb="5" eb="7">
      <t>ザイサン</t>
    </rPh>
    <rPh sb="7" eb="9">
      <t>ゾウゲン</t>
    </rPh>
    <rPh sb="10" eb="11">
      <t>ブ</t>
    </rPh>
    <phoneticPr fontId="2"/>
  </si>
  <si>
    <t>当期経常増減額</t>
    <rPh sb="0" eb="2">
      <t>トウキ</t>
    </rPh>
    <rPh sb="2" eb="4">
      <t>ケイジョウ</t>
    </rPh>
    <rPh sb="4" eb="7">
      <t>ゾウゲンガク</t>
    </rPh>
    <phoneticPr fontId="2"/>
  </si>
  <si>
    <t>当期経常外増減額</t>
    <rPh sb="0" eb="2">
      <t>トウキ</t>
    </rPh>
    <rPh sb="2" eb="4">
      <t>ケイジョウ</t>
    </rPh>
    <rPh sb="4" eb="5">
      <t>ガイ</t>
    </rPh>
    <rPh sb="5" eb="8">
      <t>ゾウゲンガク</t>
    </rPh>
    <phoneticPr fontId="2"/>
  </si>
  <si>
    <t>当期一般正味財産増減額</t>
    <rPh sb="0" eb="2">
      <t>トウキ</t>
    </rPh>
    <rPh sb="2" eb="4">
      <t>イッパン</t>
    </rPh>
    <rPh sb="4" eb="8">
      <t>ショウミザイサン</t>
    </rPh>
    <rPh sb="8" eb="11">
      <t>ゾウゲンガク</t>
    </rPh>
    <phoneticPr fontId="2"/>
  </si>
  <si>
    <t>当期指定正味財産増減額</t>
    <rPh sb="0" eb="2">
      <t>トウキ</t>
    </rPh>
    <rPh sb="2" eb="4">
      <t>シテイ</t>
    </rPh>
    <rPh sb="4" eb="8">
      <t>ショウミザイサン</t>
    </rPh>
    <rPh sb="8" eb="11">
      <t>ゾウゲンガク</t>
    </rPh>
    <phoneticPr fontId="2"/>
  </si>
  <si>
    <t>　</t>
    <phoneticPr fontId="2"/>
  </si>
  <si>
    <t>　</t>
    <phoneticPr fontId="2"/>
  </si>
  <si>
    <t>分析・評価</t>
    <rPh sb="0" eb="2">
      <t>ブンセキ</t>
    </rPh>
    <rPh sb="3" eb="5">
      <t>ヒョウカ</t>
    </rPh>
    <phoneticPr fontId="2"/>
  </si>
  <si>
    <t>自己収入／経常収益</t>
    <rPh sb="0" eb="2">
      <t>ジコ</t>
    </rPh>
    <rPh sb="2" eb="4">
      <t>シュウニュウ</t>
    </rPh>
    <rPh sb="5" eb="7">
      <t>ケイジョウ</t>
    </rPh>
    <rPh sb="7" eb="9">
      <t>シュウエキ</t>
    </rPh>
    <phoneticPr fontId="7"/>
  </si>
  <si>
    <t>仕組債の保有状況</t>
    <phoneticPr fontId="2"/>
  </si>
  <si>
    <t>公益事業費用／経常費用</t>
    <rPh sb="0" eb="2">
      <t>コウエキ</t>
    </rPh>
    <rPh sb="2" eb="4">
      <t>ジギョウ</t>
    </rPh>
    <rPh sb="4" eb="5">
      <t>ヒ</t>
    </rPh>
    <rPh sb="5" eb="6">
      <t>ヨウ</t>
    </rPh>
    <rPh sb="7" eb="9">
      <t>ケイジョウ</t>
    </rPh>
    <rPh sb="9" eb="11">
      <t>ヒヨウ</t>
    </rPh>
    <phoneticPr fontId="2"/>
  </si>
  <si>
    <t xml:space="preserve"> （指定正味財産増減の部）</t>
    <rPh sb="2" eb="4">
      <t>シテイ</t>
    </rPh>
    <phoneticPr fontId="2"/>
  </si>
  <si>
    <t>保有総額と時価評価額差（B）-(A）</t>
    <rPh sb="0" eb="2">
      <t>ホユウ</t>
    </rPh>
    <phoneticPr fontId="2"/>
  </si>
  <si>
    <t>法人経営者の考え方（取組姿勢・決意）</t>
    <rPh sb="0" eb="2">
      <t>ホウジン</t>
    </rPh>
    <rPh sb="2" eb="5">
      <t>ケイエイシャ</t>
    </rPh>
    <rPh sb="6" eb="7">
      <t>カンガ</t>
    </rPh>
    <rPh sb="8" eb="9">
      <t>カタ</t>
    </rPh>
    <phoneticPr fontId="2"/>
  </si>
  <si>
    <t>最重点とする理由、
経営上の位置付け</t>
    <rPh sb="0" eb="3">
      <t>サイジュウテン</t>
    </rPh>
    <rPh sb="6" eb="8">
      <t>リユウ</t>
    </rPh>
    <rPh sb="10" eb="12">
      <t>ケイエイ</t>
    </rPh>
    <rPh sb="12" eb="13">
      <t>ジョウ</t>
    </rPh>
    <rPh sb="14" eb="17">
      <t>イチヅ</t>
    </rPh>
    <phoneticPr fontId="2"/>
  </si>
  <si>
    <t>最重点目標達成のための
組織の課題、改善点</t>
    <rPh sb="0" eb="3">
      <t>サイジュウテン</t>
    </rPh>
    <rPh sb="3" eb="5">
      <t>モクヒョウ</t>
    </rPh>
    <rPh sb="5" eb="7">
      <t>タッセイ</t>
    </rPh>
    <rPh sb="12" eb="14">
      <t>ソシキ</t>
    </rPh>
    <rPh sb="15" eb="17">
      <t>カダイ</t>
    </rPh>
    <rPh sb="18" eb="20">
      <t>カイゼン</t>
    </rPh>
    <rPh sb="20" eb="21">
      <t>テン</t>
    </rPh>
    <phoneticPr fontId="2"/>
  </si>
  <si>
    <t>活動方針</t>
    <rPh sb="0" eb="2">
      <t>カツドウ</t>
    </rPh>
    <rPh sb="2" eb="4">
      <t>ホウシン</t>
    </rPh>
    <phoneticPr fontId="2"/>
  </si>
  <si>
    <t>Ⅱ．設立目的と事業内容の適合性（事業効果、業績、ＣＳ）</t>
    <rPh sb="2" eb="4">
      <t>セツリツ</t>
    </rPh>
    <rPh sb="4" eb="6">
      <t>モクテキ</t>
    </rPh>
    <rPh sb="7" eb="9">
      <t>ジギョウ</t>
    </rPh>
    <rPh sb="9" eb="11">
      <t>ナイヨウ</t>
    </rPh>
    <rPh sb="12" eb="15">
      <t>テキゴウセイ</t>
    </rPh>
    <phoneticPr fontId="2"/>
  </si>
  <si>
    <t>Ⅲ．健全性・採算性（財務）、　コスト抑制と経営資源の有効活用・自立性の向上（効率性）</t>
    <rPh sb="2" eb="4">
      <t>ケンゼン</t>
    </rPh>
    <rPh sb="10" eb="12">
      <t>ザイム</t>
    </rPh>
    <rPh sb="38" eb="41">
      <t>コウリツセイ</t>
    </rPh>
    <phoneticPr fontId="2"/>
  </si>
  <si>
    <t>戦略目標</t>
    <phoneticPr fontId="2"/>
  </si>
  <si>
    <t>Ⅱ．設立目的と事業内容の適合性（事業効果、業績、ＣＳ）</t>
    <rPh sb="2" eb="4">
      <t>セツリツ</t>
    </rPh>
    <rPh sb="4" eb="6">
      <t>モクテキ</t>
    </rPh>
    <rPh sb="7" eb="9">
      <t>ジギョウ</t>
    </rPh>
    <rPh sb="9" eb="11">
      <t>ナイヨウ</t>
    </rPh>
    <rPh sb="12" eb="15">
      <t>テキゴウセイ</t>
    </rPh>
    <rPh sb="16" eb="18">
      <t>ジギョウ</t>
    </rPh>
    <rPh sb="18" eb="20">
      <t>コウカ</t>
    </rPh>
    <rPh sb="21" eb="23">
      <t>ギョウセキ</t>
    </rPh>
    <phoneticPr fontId="2"/>
  </si>
  <si>
    <t>（単位：人）</t>
    <rPh sb="1" eb="3">
      <t>タンイ</t>
    </rPh>
    <rPh sb="4" eb="5">
      <t>ニン</t>
    </rPh>
    <phoneticPr fontId="2"/>
  </si>
  <si>
    <t>分析・評価</t>
    <rPh sb="3" eb="5">
      <t>ヒョウカ</t>
    </rPh>
    <phoneticPr fontId="2"/>
  </si>
  <si>
    <t>基本財産運用益</t>
    <phoneticPr fontId="2"/>
  </si>
  <si>
    <t>特定資産運用益</t>
  </si>
  <si>
    <t>事業収益</t>
    <phoneticPr fontId="2"/>
  </si>
  <si>
    <t>受取補助金等</t>
    <phoneticPr fontId="2"/>
  </si>
  <si>
    <t>受取負担金</t>
    <phoneticPr fontId="2"/>
  </si>
  <si>
    <t>受取寄付金</t>
    <phoneticPr fontId="2"/>
  </si>
  <si>
    <t>その他の収入（受取利息収入等）</t>
    <phoneticPr fontId="2"/>
  </si>
  <si>
    <t>経常費用</t>
    <phoneticPr fontId="2"/>
  </si>
  <si>
    <t>事業費</t>
    <phoneticPr fontId="2"/>
  </si>
  <si>
    <t>管理費</t>
    <phoneticPr fontId="2"/>
  </si>
  <si>
    <t>経常外収益</t>
    <phoneticPr fontId="2"/>
  </si>
  <si>
    <t>経常外費用</t>
    <phoneticPr fontId="2"/>
  </si>
  <si>
    <t>　　　</t>
    <phoneticPr fontId="2"/>
  </si>
  <si>
    <t>　　　　</t>
    <phoneticPr fontId="2"/>
  </si>
  <si>
    <t>その他流動資産</t>
    <rPh sb="2" eb="3">
      <t>タ</t>
    </rPh>
    <rPh sb="3" eb="5">
      <t>リュウドウ</t>
    </rPh>
    <rPh sb="5" eb="7">
      <t>シサン</t>
    </rPh>
    <phoneticPr fontId="2"/>
  </si>
  <si>
    <t>※単位未満は四捨五入を原則としたため、内訳の計と合計が一致しない場合がある。</t>
    <rPh sb="1" eb="3">
      <t>タンイ</t>
    </rPh>
    <rPh sb="3" eb="5">
      <t>ミマン</t>
    </rPh>
    <rPh sb="6" eb="10">
      <t>シシャゴニュウ</t>
    </rPh>
    <rPh sb="11" eb="13">
      <t>ゲンソク</t>
    </rPh>
    <rPh sb="19" eb="21">
      <t>ウチワケ</t>
    </rPh>
    <rPh sb="22" eb="23">
      <t>ケイ</t>
    </rPh>
    <rPh sb="24" eb="26">
      <t>ゴウケイ</t>
    </rPh>
    <rPh sb="27" eb="29">
      <t>イッチ</t>
    </rPh>
    <rPh sb="32" eb="34">
      <t>バアイ</t>
    </rPh>
    <phoneticPr fontId="2"/>
  </si>
  <si>
    <t>※単位未満は四捨五入を原則としたため、内訳の計と合計が一致しない場合がある。</t>
    <phoneticPr fontId="2"/>
  </si>
  <si>
    <t>※ （　　)は当該年度の経営目標として設定していないため、参考として記入した実績値</t>
    <rPh sb="7" eb="9">
      <t>トウガイ</t>
    </rPh>
    <rPh sb="9" eb="11">
      <t>ネンド</t>
    </rPh>
    <rPh sb="12" eb="14">
      <t>ケイエイ</t>
    </rPh>
    <rPh sb="14" eb="16">
      <t>モクヒョウ</t>
    </rPh>
    <rPh sb="19" eb="21">
      <t>セッテイ</t>
    </rPh>
    <phoneticPr fontId="2"/>
  </si>
  <si>
    <t>Ⅰ．最重点目標（成果測定指標）</t>
    <rPh sb="2" eb="5">
      <t>サイジュウテン</t>
    </rPh>
    <rPh sb="5" eb="7">
      <t>モクヒョウ</t>
    </rPh>
    <rPh sb="8" eb="10">
      <t>セイカ</t>
    </rPh>
    <rPh sb="10" eb="12">
      <t>ソクテイ</t>
    </rPh>
    <rPh sb="12" eb="14">
      <t>シヒョウ</t>
    </rPh>
    <phoneticPr fontId="2"/>
  </si>
  <si>
    <t>基本方針</t>
    <rPh sb="0" eb="2">
      <t>キホン</t>
    </rPh>
    <rPh sb="2" eb="4">
      <t>ホウシン</t>
    </rPh>
    <phoneticPr fontId="2"/>
  </si>
  <si>
    <t>ミッション</t>
    <phoneticPr fontId="2"/>
  </si>
  <si>
    <r>
      <rPr>
        <b/>
        <sz val="14"/>
        <rFont val="HG丸ｺﾞｼｯｸM-PRO"/>
        <family val="3"/>
        <charset val="128"/>
      </rPr>
      <t>戦略目標と成果測定指標</t>
    </r>
    <r>
      <rPr>
        <b/>
        <sz val="11"/>
        <rFont val="HG丸ｺﾞｼｯｸM-PRO"/>
        <family val="3"/>
        <charset val="128"/>
      </rPr>
      <t>【中期経営計画上の目標値】</t>
    </r>
    <phoneticPr fontId="2"/>
  </si>
  <si>
    <t>成果測定指標</t>
    <phoneticPr fontId="2"/>
  </si>
  <si>
    <t>Ⅲ．健全性・採算性（財務）、コスト抑制と経営資源の有効活用・自立性の向上（効率性）</t>
    <rPh sb="2" eb="5">
      <t>ケンゼンセイ</t>
    </rPh>
    <rPh sb="6" eb="9">
      <t>サイサンセイ</t>
    </rPh>
    <rPh sb="10" eb="12">
      <t>ザイム</t>
    </rPh>
    <rPh sb="17" eb="19">
      <t>ヨクセイ</t>
    </rPh>
    <rPh sb="20" eb="22">
      <t>ケイエイ</t>
    </rPh>
    <rPh sb="22" eb="24">
      <t>シゲン</t>
    </rPh>
    <rPh sb="25" eb="27">
      <t>ユウコウ</t>
    </rPh>
    <rPh sb="27" eb="29">
      <t>カツヨウ</t>
    </rPh>
    <rPh sb="30" eb="32">
      <t>ジリツ</t>
    </rPh>
    <rPh sb="32" eb="33">
      <t>セイ</t>
    </rPh>
    <rPh sb="34" eb="36">
      <t>コウジョウ</t>
    </rPh>
    <rPh sb="37" eb="40">
      <t>コウリツセイ</t>
    </rPh>
    <phoneticPr fontId="2"/>
  </si>
  <si>
    <t>※１　網掛けは目標達成項目。</t>
    <rPh sb="3" eb="5">
      <t>アミカ</t>
    </rPh>
    <rPh sb="7" eb="9">
      <t>モクヒョウ</t>
    </rPh>
    <rPh sb="9" eb="11">
      <t>タッセイ</t>
    </rPh>
    <rPh sb="11" eb="13">
      <t>コウモク</t>
    </rPh>
    <phoneticPr fontId="2"/>
  </si>
  <si>
    <t>※２　目標値が前年度実績以上の場合、当該年度の実績値が目標値に到達しないときでも、達成状況に応じて加点を行う。</t>
    <rPh sb="3" eb="5">
      <t>モクヒョウ</t>
    </rPh>
    <rPh sb="5" eb="6">
      <t>チ</t>
    </rPh>
    <rPh sb="7" eb="9">
      <t>ゼンネン</t>
    </rPh>
    <rPh sb="9" eb="10">
      <t>ド</t>
    </rPh>
    <rPh sb="10" eb="12">
      <t>ジッセキ</t>
    </rPh>
    <rPh sb="12" eb="14">
      <t>イジョウ</t>
    </rPh>
    <rPh sb="15" eb="17">
      <t>バアイ</t>
    </rPh>
    <rPh sb="18" eb="20">
      <t>トウガイ</t>
    </rPh>
    <rPh sb="20" eb="22">
      <t>ネンド</t>
    </rPh>
    <rPh sb="23" eb="26">
      <t>ジッセキチ</t>
    </rPh>
    <rPh sb="27" eb="29">
      <t>モクヒョウ</t>
    </rPh>
    <rPh sb="29" eb="30">
      <t>チ</t>
    </rPh>
    <rPh sb="31" eb="33">
      <t>トウタツ</t>
    </rPh>
    <rPh sb="41" eb="43">
      <t>タッセイ</t>
    </rPh>
    <rPh sb="43" eb="45">
      <t>ジョウキョウ</t>
    </rPh>
    <rPh sb="46" eb="47">
      <t>オウ</t>
    </rPh>
    <rPh sb="49" eb="51">
      <t>カテン</t>
    </rPh>
    <rPh sb="52" eb="53">
      <t>オコナ</t>
    </rPh>
    <phoneticPr fontId="2"/>
  </si>
  <si>
    <t>※３　小計の【　　】は得点率。</t>
    <rPh sb="3" eb="5">
      <t>ショウケイ</t>
    </rPh>
    <rPh sb="11" eb="13">
      <t>トクテン</t>
    </rPh>
    <rPh sb="13" eb="14">
      <t>リツ</t>
    </rPh>
    <phoneticPr fontId="2"/>
  </si>
  <si>
    <t>役員の定数・任期・選任方法</t>
    <rPh sb="0" eb="2">
      <t>ヤクイン</t>
    </rPh>
    <rPh sb="3" eb="5">
      <t>テイスウ</t>
    </rPh>
    <rPh sb="6" eb="8">
      <t>ニンキ</t>
    </rPh>
    <rPh sb="9" eb="11">
      <t>センニン</t>
    </rPh>
    <rPh sb="11" eb="13">
      <t>ホウホウ</t>
    </rPh>
    <phoneticPr fontId="2"/>
  </si>
  <si>
    <t>一般正味財産への振替額</t>
    <rPh sb="10" eb="11">
      <t>ガク</t>
    </rPh>
    <phoneticPr fontId="2"/>
  </si>
  <si>
    <t>常勤職員計</t>
    <rPh sb="0" eb="2">
      <t>ジョウキン</t>
    </rPh>
    <rPh sb="2" eb="4">
      <t>ショクイン</t>
    </rPh>
    <rPh sb="4" eb="5">
      <t>ケイ</t>
    </rPh>
    <phoneticPr fontId="2"/>
  </si>
  <si>
    <t>常勤以外の職員</t>
    <rPh sb="0" eb="2">
      <t>ジョウキン</t>
    </rPh>
    <rPh sb="2" eb="4">
      <t>イガイ</t>
    </rPh>
    <rPh sb="5" eb="7">
      <t>ショクイン</t>
    </rPh>
    <phoneticPr fontId="2"/>
  </si>
  <si>
    <t>７．法人による評価結果</t>
    <rPh sb="2" eb="4">
      <t>ホウジン</t>
    </rPh>
    <rPh sb="7" eb="9">
      <t>ヒョウカ</t>
    </rPh>
    <rPh sb="9" eb="11">
      <t>ケッカ</t>
    </rPh>
    <phoneticPr fontId="2"/>
  </si>
  <si>
    <t>受取会費</t>
    <rPh sb="0" eb="2">
      <t>ウケトリ</t>
    </rPh>
    <rPh sb="2" eb="4">
      <t>カイヒ</t>
    </rPh>
    <phoneticPr fontId="2"/>
  </si>
  <si>
    <t>その他経常外損失</t>
    <rPh sb="2" eb="3">
      <t>タ</t>
    </rPh>
    <rPh sb="3" eb="5">
      <t>ケイジョウ</t>
    </rPh>
    <rPh sb="5" eb="6">
      <t>ガイ</t>
    </rPh>
    <rPh sb="6" eb="8">
      <t>ソンシツ</t>
    </rPh>
    <phoneticPr fontId="2"/>
  </si>
  <si>
    <t>正味財産期末残高</t>
    <rPh sb="0" eb="2">
      <t>ショウミ</t>
    </rPh>
    <rPh sb="2" eb="4">
      <t>ザイサン</t>
    </rPh>
    <rPh sb="4" eb="6">
      <t>キマツ</t>
    </rPh>
    <rPh sb="6" eb="8">
      <t>ザンダカ</t>
    </rPh>
    <phoneticPr fontId="2"/>
  </si>
  <si>
    <t>公益目的事業比率</t>
    <rPh sb="0" eb="2">
      <t>コウエキ</t>
    </rPh>
    <rPh sb="2" eb="4">
      <t>モクテキ</t>
    </rPh>
    <rPh sb="4" eb="6">
      <t>ジギョウ</t>
    </rPh>
    <rPh sb="6" eb="7">
      <t>ヒ</t>
    </rPh>
    <rPh sb="7" eb="8">
      <t>リツ</t>
    </rPh>
    <phoneticPr fontId="2"/>
  </si>
  <si>
    <t>点数（合計）</t>
    <phoneticPr fontId="2"/>
  </si>
  <si>
    <t>役員業績評価</t>
    <phoneticPr fontId="2"/>
  </si>
  <si>
    <t>戦略目標</t>
    <rPh sb="0" eb="4">
      <t>センリャクモクヒョウ</t>
    </rPh>
    <phoneticPr fontId="2"/>
  </si>
  <si>
    <t>戦略目標達成のための活動事項</t>
    <rPh sb="0" eb="4">
      <t>センリャクモクヒョウ</t>
    </rPh>
    <rPh sb="4" eb="6">
      <t>タッセイ</t>
    </rPh>
    <rPh sb="10" eb="14">
      <t>カツドウジコウ</t>
    </rPh>
    <phoneticPr fontId="2"/>
  </si>
  <si>
    <t>ウエイト</t>
    <phoneticPr fontId="2"/>
  </si>
  <si>
    <t>得点
（※２）</t>
    <rPh sb="0" eb="2">
      <t>トクテン</t>
    </rPh>
    <phoneticPr fontId="2"/>
  </si>
  <si>
    <t>小計
（※３）</t>
    <rPh sb="0" eb="2">
      <t>ショウケイ</t>
    </rPh>
    <phoneticPr fontId="2"/>
  </si>
  <si>
    <t>戦略目標達成のための活動事項</t>
    <rPh sb="0" eb="2">
      <t>センリャク</t>
    </rPh>
    <rPh sb="2" eb="4">
      <t>モクヒョウ</t>
    </rPh>
    <rPh sb="4" eb="6">
      <t>タッセイ</t>
    </rPh>
    <rPh sb="10" eb="12">
      <t>カツドウ</t>
    </rPh>
    <rPh sb="12" eb="14">
      <t>ジコウ</t>
    </rPh>
    <phoneticPr fontId="2"/>
  </si>
  <si>
    <t>（内訳）</t>
    <rPh sb="1" eb="3">
      <t>ウチワケ</t>
    </rPh>
    <phoneticPr fontId="2"/>
  </si>
  <si>
    <t>事　　業　　名</t>
  </si>
  <si>
    <t>令和５年度</t>
  </si>
  <si>
    <t>実績</t>
  </si>
  <si>
    <t>実績</t>
    <phoneticPr fontId="2"/>
  </si>
  <si>
    <t>事　業　量　</t>
    <phoneticPr fontId="2"/>
  </si>
  <si>
    <t>令和５年度計画</t>
    <rPh sb="0" eb="2">
      <t>レイワ</t>
    </rPh>
    <rPh sb="3" eb="5">
      <t>ネンド</t>
    </rPh>
    <rPh sb="4" eb="5">
      <t>ガンネン</t>
    </rPh>
    <rPh sb="5" eb="7">
      <t>ケイカク</t>
    </rPh>
    <phoneticPr fontId="2"/>
  </si>
  <si>
    <t>実績</t>
    <rPh sb="0" eb="2">
      <t>ジッセキ</t>
    </rPh>
    <phoneticPr fontId="2"/>
  </si>
  <si>
    <t>令和３年度</t>
    <rPh sb="0" eb="2">
      <t>レイワ</t>
    </rPh>
    <rPh sb="3" eb="5">
      <t>ネンド</t>
    </rPh>
    <rPh sb="4" eb="5">
      <t>ド</t>
    </rPh>
    <phoneticPr fontId="2"/>
  </si>
  <si>
    <t>令和４年度</t>
    <rPh sb="0" eb="2">
      <t>レイワ</t>
    </rPh>
    <rPh sb="3" eb="5">
      <t>ネンド</t>
    </rPh>
    <rPh sb="4" eb="5">
      <t>ガンネン</t>
    </rPh>
    <phoneticPr fontId="2"/>
  </si>
  <si>
    <t>令和５年度</t>
    <rPh sb="0" eb="2">
      <t>レイワ</t>
    </rPh>
    <rPh sb="3" eb="5">
      <t>ネンド</t>
    </rPh>
    <rPh sb="4" eb="5">
      <t>ガンネン</t>
    </rPh>
    <phoneticPr fontId="2"/>
  </si>
  <si>
    <t>保有総額＜令和5年3月31日時点＞</t>
    <rPh sb="0" eb="2">
      <t>ホユウ</t>
    </rPh>
    <rPh sb="5" eb="7">
      <t>レイワ</t>
    </rPh>
    <rPh sb="8" eb="9">
      <t>ネン</t>
    </rPh>
    <rPh sb="10" eb="11">
      <t>ガツ</t>
    </rPh>
    <rPh sb="13" eb="14">
      <t>ニチ</t>
    </rPh>
    <rPh sb="14" eb="16">
      <t>ジテン</t>
    </rPh>
    <phoneticPr fontId="2"/>
  </si>
  <si>
    <t>保有総額（Ａ）＜令和6年3月31日時点＞</t>
    <rPh sb="0" eb="2">
      <t>ホユウ</t>
    </rPh>
    <rPh sb="8" eb="10">
      <t>レイワ</t>
    </rPh>
    <rPh sb="11" eb="12">
      <t>ネン</t>
    </rPh>
    <rPh sb="13" eb="14">
      <t>ガツ</t>
    </rPh>
    <rPh sb="16" eb="17">
      <t>ニチ</t>
    </rPh>
    <rPh sb="17" eb="19">
      <t>ジテン</t>
    </rPh>
    <phoneticPr fontId="2"/>
  </si>
  <si>
    <t>時価評価額（Ｂ）＜令和6年3月31日時点＞</t>
    <rPh sb="9" eb="11">
      <t>レイワ</t>
    </rPh>
    <rPh sb="12" eb="13">
      <t>ネン</t>
    </rPh>
    <rPh sb="14" eb="15">
      <t>ガツ</t>
    </rPh>
    <rPh sb="17" eb="18">
      <t>ニチ</t>
    </rPh>
    <rPh sb="18" eb="20">
      <t>ジテン</t>
    </rPh>
    <phoneticPr fontId="2"/>
  </si>
  <si>
    <t>６．R５年度　経営目標の達成状況</t>
    <rPh sb="4" eb="6">
      <t>ネンド</t>
    </rPh>
    <rPh sb="7" eb="9">
      <t>ケイエイ</t>
    </rPh>
    <rPh sb="9" eb="11">
      <t>モクヒョウ</t>
    </rPh>
    <rPh sb="12" eb="14">
      <t>タッセイ</t>
    </rPh>
    <rPh sb="14" eb="16">
      <t>ジョウキョウ</t>
    </rPh>
    <phoneticPr fontId="2"/>
  </si>
  <si>
    <t>R４実績値</t>
    <rPh sb="2" eb="4">
      <t>ジッセキ</t>
    </rPh>
    <rPh sb="4" eb="5">
      <t>アタイ</t>
    </rPh>
    <phoneticPr fontId="2"/>
  </si>
  <si>
    <t>R５目標値</t>
    <rPh sb="2" eb="4">
      <t>モクヒョウ</t>
    </rPh>
    <rPh sb="4" eb="5">
      <t>アタイ</t>
    </rPh>
    <phoneticPr fontId="2"/>
  </si>
  <si>
    <t>R５実績値
（※１）</t>
    <rPh sb="2" eb="4">
      <t>ジッセキ</t>
    </rPh>
    <rPh sb="4" eb="5">
      <t>アタイ</t>
    </rPh>
    <phoneticPr fontId="2"/>
  </si>
  <si>
    <t>９．「令和６年度大阪府行政経営の取組み」における方向性（令和６年２月）</t>
    <phoneticPr fontId="2"/>
  </si>
  <si>
    <t>R４実績値</t>
    <rPh sb="2" eb="5">
      <t>ジッセキチ</t>
    </rPh>
    <phoneticPr fontId="2"/>
  </si>
  <si>
    <t>R５実績値</t>
    <rPh sb="2" eb="5">
      <t>ジッセキチ</t>
    </rPh>
    <phoneticPr fontId="2"/>
  </si>
  <si>
    <t>R６目標値</t>
    <rPh sb="2" eb="4">
      <t>モクヒョウ</t>
    </rPh>
    <rPh sb="4" eb="5">
      <t>アタイ</t>
    </rPh>
    <phoneticPr fontId="2"/>
  </si>
  <si>
    <t>ウエイト
（R６）</t>
    <phoneticPr fontId="2"/>
  </si>
  <si>
    <t>１１．R６年度　目標設定表</t>
    <rPh sb="5" eb="7">
      <t>ネンド</t>
    </rPh>
    <rPh sb="8" eb="10">
      <t>モクヒョウ</t>
    </rPh>
    <rPh sb="10" eb="12">
      <t>セッテイ</t>
    </rPh>
    <rPh sb="12" eb="13">
      <t>ヒョウ</t>
    </rPh>
    <phoneticPr fontId="2"/>
  </si>
  <si>
    <r>
      <t>【令和</t>
    </r>
    <r>
      <rPr>
        <sz val="11"/>
        <rFont val="ＭＳ Ｐゴシック"/>
        <family val="3"/>
        <charset val="128"/>
      </rPr>
      <t>６年７月１日現在】</t>
    </r>
    <rPh sb="1" eb="3">
      <t>レイワ</t>
    </rPh>
    <rPh sb="4" eb="5">
      <t>ネン</t>
    </rPh>
    <rPh sb="6" eb="7">
      <t>ガツ</t>
    </rPh>
    <rPh sb="8" eb="9">
      <t>ニチ</t>
    </rPh>
    <rPh sb="9" eb="11">
      <t>ゲンザイ</t>
    </rPh>
    <phoneticPr fontId="2"/>
  </si>
  <si>
    <r>
      <t>【各年度７</t>
    </r>
    <r>
      <rPr>
        <sz val="11"/>
        <rFont val="ＭＳ Ｐゴシック"/>
        <family val="3"/>
        <charset val="128"/>
      </rPr>
      <t>月１日時点】</t>
    </r>
    <rPh sb="1" eb="4">
      <t>カクネンド</t>
    </rPh>
    <rPh sb="5" eb="6">
      <t>ガツ</t>
    </rPh>
    <rPh sb="7" eb="8">
      <t>ニチ</t>
    </rPh>
    <rPh sb="8" eb="10">
      <t>ジテン</t>
    </rPh>
    <phoneticPr fontId="2"/>
  </si>
  <si>
    <r>
      <t>令和</t>
    </r>
    <r>
      <rPr>
        <sz val="11"/>
        <rFont val="ＭＳ Ｐゴシック"/>
        <family val="3"/>
        <charset val="128"/>
      </rPr>
      <t>４年度</t>
    </r>
    <rPh sb="0" eb="2">
      <t>レイワ</t>
    </rPh>
    <rPh sb="3" eb="5">
      <t>ネンド</t>
    </rPh>
    <rPh sb="4" eb="5">
      <t>ド</t>
    </rPh>
    <phoneticPr fontId="2"/>
  </si>
  <si>
    <r>
      <t>令和</t>
    </r>
    <r>
      <rPr>
        <sz val="11"/>
        <rFont val="ＭＳ Ｐゴシック"/>
        <family val="3"/>
        <charset val="128"/>
      </rPr>
      <t>５年度</t>
    </r>
    <rPh sb="0" eb="2">
      <t>レイワ</t>
    </rPh>
    <rPh sb="3" eb="5">
      <t>ネンド</t>
    </rPh>
    <rPh sb="4" eb="5">
      <t>ド</t>
    </rPh>
    <phoneticPr fontId="2"/>
  </si>
  <si>
    <r>
      <t>令和</t>
    </r>
    <r>
      <rPr>
        <sz val="11"/>
        <rFont val="ＭＳ Ｐゴシック"/>
        <family val="3"/>
        <charset val="128"/>
      </rPr>
      <t>６年度</t>
    </r>
    <rPh sb="0" eb="1">
      <t>レイ</t>
    </rPh>
    <rPh sb="1" eb="2">
      <t>カズ</t>
    </rPh>
    <rPh sb="3" eb="5">
      <t>ネンド</t>
    </rPh>
    <rPh sb="4" eb="5">
      <t>ガンネン</t>
    </rPh>
    <phoneticPr fontId="2"/>
  </si>
  <si>
    <r>
      <t>給与に関する状況（令和</t>
    </r>
    <r>
      <rPr>
        <sz val="11"/>
        <rFont val="ＭＳ Ｐゴシック"/>
        <family val="3"/>
        <charset val="128"/>
      </rPr>
      <t>５年度）</t>
    </r>
    <rPh sb="0" eb="2">
      <t>キュウヨ</t>
    </rPh>
    <rPh sb="3" eb="4">
      <t>カン</t>
    </rPh>
    <rPh sb="6" eb="8">
      <t>ジョウキョウ</t>
    </rPh>
    <rPh sb="9" eb="11">
      <t>レイワ</t>
    </rPh>
    <rPh sb="12" eb="14">
      <t>ネンド</t>
    </rPh>
    <rPh sb="13" eb="14">
      <t>ガンネン</t>
    </rPh>
    <phoneticPr fontId="2"/>
  </si>
  <si>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</si>
  <si>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</si>
  <si>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r>
      <t>令和</t>
    </r>
    <r>
      <rPr>
        <sz val="11"/>
        <rFont val="ＭＳ Ｐゴシック"/>
        <family val="3"/>
        <charset val="128"/>
      </rPr>
      <t>６年度</t>
    </r>
    <rPh sb="0" eb="2">
      <t>レイワ</t>
    </rPh>
    <phoneticPr fontId="2"/>
  </si>
  <si>
    <r>
      <t>令和</t>
    </r>
    <r>
      <rPr>
        <sz val="11"/>
        <rFont val="ＭＳ Ｐゴシック"/>
        <family val="3"/>
        <charset val="128"/>
      </rPr>
      <t>５年度</t>
    </r>
    <phoneticPr fontId="2"/>
  </si>
  <si>
    <t>当初予算</t>
    <rPh sb="0" eb="2">
      <t>トウショ</t>
    </rPh>
    <rPh sb="2" eb="4">
      <t>ヨサン</t>
    </rPh>
    <phoneticPr fontId="2"/>
  </si>
  <si>
    <t>当初予算</t>
    <rPh sb="0" eb="2">
      <t>トウショ</t>
    </rPh>
    <phoneticPr fontId="2"/>
  </si>
  <si>
    <t>事　業　名</t>
    <rPh sb="0" eb="1">
      <t>コト</t>
    </rPh>
    <rPh sb="2" eb="3">
      <t>ゴウ</t>
    </rPh>
    <rPh sb="4" eb="5">
      <t>ナ</t>
    </rPh>
    <phoneticPr fontId="2"/>
  </si>
  <si>
    <t>文化財保存事業（日本民家集落博物館展示公開事業）費補助金</t>
    <phoneticPr fontId="2"/>
  </si>
  <si>
    <t>文化財保存・活用事業費（指定文化財管理）補助金</t>
    <phoneticPr fontId="2"/>
  </si>
  <si>
    <t>埋蔵文化財発掘調査委託料</t>
    <phoneticPr fontId="2"/>
  </si>
  <si>
    <t>（随契）</t>
    <phoneticPr fontId="2"/>
  </si>
  <si>
    <t>弥生文化博物館、近つ飛鳥博物館及び近つ飛鳥風土記の丘管理運営委託料</t>
    <phoneticPr fontId="2"/>
  </si>
  <si>
    <t>（指定）</t>
    <phoneticPr fontId="2"/>
  </si>
  <si>
    <t>特定資産運用益</t>
    <phoneticPr fontId="2"/>
  </si>
  <si>
    <t>日本民家集落博物館の展示公開事業に係る補助金</t>
    <phoneticPr fontId="2"/>
  </si>
  <si>
    <t>日本民家集落博物館の展示民家の自動火災報知機の法定点検に係る補助金</t>
    <phoneticPr fontId="2"/>
  </si>
  <si>
    <t>埋蔵文化財発掘調査に係る委託料（開発事業者負担分）</t>
    <phoneticPr fontId="2"/>
  </si>
  <si>
    <t>０７２（２９９）８７９１</t>
    <phoneticPr fontId="2"/>
  </si>
  <si>
    <t>理事長　　坂井　秀弥</t>
    <phoneticPr fontId="2"/>
  </si>
  <si>
    <t>堺市南区竹城台３－２１－４</t>
    <phoneticPr fontId="2"/>
  </si>
  <si>
    <t>教育庁文化財保護課</t>
    <phoneticPr fontId="2"/>
  </si>
  <si>
    <t>大阪府における文化財の調査、研究及び保存を行い、文化財の保護と活用を図り、もって大阪府民の文化財に対する理解と認識を深め、その文化的向上に資するとともに、我が国の文化の発展に寄与することを目的とする。
（平成１４年４月、財団法人大阪府博物館協会と統合。同法人の事業、職員等を継承）</t>
    <phoneticPr fontId="2"/>
  </si>
  <si>
    <t>旧（財）大阪府博物館協会</t>
    <phoneticPr fontId="2"/>
  </si>
  <si>
    <t>パナソニック（株）</t>
    <phoneticPr fontId="2"/>
  </si>
  <si>
    <t>宗教法人四天王寺</t>
    <phoneticPr fontId="2"/>
  </si>
  <si>
    <t>理事長</t>
  </si>
  <si>
    <t>専務理事</t>
  </si>
  <si>
    <t>理事</t>
  </si>
  <si>
    <t>監事</t>
  </si>
  <si>
    <t>R7.6</t>
  </si>
  <si>
    <t>（公財）大阪府文化財センター事務局長</t>
  </si>
  <si>
    <t>近畿大学教授</t>
  </si>
  <si>
    <t>（独）国立文化財機構奈良文化財研究所主任研究員</t>
    <rPh sb="1" eb="2">
      <t>ドク</t>
    </rPh>
    <rPh sb="3" eb="5">
      <t>コクリツ</t>
    </rPh>
    <rPh sb="5" eb="10">
      <t>ブンカザイキコウ</t>
    </rPh>
    <phoneticPr fontId="2"/>
  </si>
  <si>
    <t>歴史街道推進協議会事業推進部担当部長</t>
    <phoneticPr fontId="2"/>
  </si>
  <si>
    <t>大阪大谷大学教授</t>
    <phoneticPr fontId="2"/>
  </si>
  <si>
    <t>公認会計士・税理士</t>
    <phoneticPr fontId="2"/>
  </si>
  <si>
    <t>（元大阪府立中之島図書館館長）</t>
    <phoneticPr fontId="2"/>
  </si>
  <si>
    <t>R8.6</t>
    <phoneticPr fontId="2"/>
  </si>
  <si>
    <t>名以上10名以内</t>
    <rPh sb="0" eb="1">
      <t>メイ</t>
    </rPh>
    <rPh sb="1" eb="3">
      <t>イジョウ</t>
    </rPh>
    <rPh sb="5" eb="6">
      <t>メイ</t>
    </rPh>
    <rPh sb="6" eb="8">
      <t>イナイ</t>
    </rPh>
    <phoneticPr fontId="2"/>
  </si>
  <si>
    <t>名以内</t>
    <rPh sb="0" eb="1">
      <t>メイ</t>
    </rPh>
    <rPh sb="1" eb="3">
      <t>イナイ</t>
    </rPh>
    <phoneticPr fontId="2"/>
  </si>
  <si>
    <t>埋蔵文化財調査の受託事業</t>
    <phoneticPr fontId="2"/>
  </si>
  <si>
    <t>歴史館いずみさのの受託事業</t>
    <rPh sb="0" eb="3">
      <t>レキシカン</t>
    </rPh>
    <rPh sb="9" eb="11">
      <t>ジュタク</t>
    </rPh>
    <rPh sb="11" eb="13">
      <t>ジギョウ</t>
    </rPh>
    <phoneticPr fontId="2"/>
  </si>
  <si>
    <t>日本民家集落博物館事業</t>
    <rPh sb="0" eb="6">
      <t>ニホンミンカシュウラク</t>
    </rPh>
    <rPh sb="6" eb="9">
      <t>ハクブツカン</t>
    </rPh>
    <rPh sb="9" eb="11">
      <t>ジギョウ</t>
    </rPh>
    <phoneticPr fontId="2"/>
  </si>
  <si>
    <t>文化財資料活用事業</t>
    <rPh sb="0" eb="3">
      <t>ブンカザイ</t>
    </rPh>
    <rPh sb="3" eb="7">
      <t>シリョウカツヨウ</t>
    </rPh>
    <rPh sb="7" eb="9">
      <t>ジギョウ</t>
    </rPh>
    <phoneticPr fontId="2"/>
  </si>
  <si>
    <t>文化財資料活用事業</t>
    <phoneticPr fontId="2"/>
  </si>
  <si>
    <t>当財団が所有する日本民家集落博物館の管理・運営</t>
    <phoneticPr fontId="2"/>
  </si>
  <si>
    <t>泉佐野市立歴史館いずみさのの管理運営受託（指定管理）</t>
    <phoneticPr fontId="2"/>
  </si>
  <si>
    <t>（１）埋蔵文化財発掘調査、遺物整理事業</t>
    <phoneticPr fontId="2"/>
  </si>
  <si>
    <t>23件（うち発掘調査16件26,910㎡）</t>
    <phoneticPr fontId="2"/>
  </si>
  <si>
    <t>25件（うち発掘調査20件27,135㎡）</t>
    <phoneticPr fontId="2"/>
  </si>
  <si>
    <t>31件（うち発掘調査23件17,893㎡）</t>
    <phoneticPr fontId="2"/>
  </si>
  <si>
    <t>（１）展示公開事業</t>
    <phoneticPr fontId="2"/>
  </si>
  <si>
    <t xml:space="preserve">　　　常設展示  </t>
    <phoneticPr fontId="2"/>
  </si>
  <si>
    <t>　　　特別展・企画展</t>
    <phoneticPr fontId="2"/>
  </si>
  <si>
    <t>　　　エントランスホール展示（エントランスホールの運営）</t>
    <phoneticPr fontId="2"/>
  </si>
  <si>
    <t>（２）講演会事業</t>
    <phoneticPr fontId="2"/>
  </si>
  <si>
    <t>（３）体験学習事業（学校教育連携）</t>
    <phoneticPr fontId="2"/>
  </si>
  <si>
    <t>　　　（学校教育連携）</t>
    <phoneticPr fontId="2"/>
  </si>
  <si>
    <t>　　　（普及事業）</t>
    <phoneticPr fontId="2"/>
  </si>
  <si>
    <t>（４）資料収集・提供事業（広報広聴活動）</t>
    <phoneticPr fontId="2"/>
  </si>
  <si>
    <t>（５）人材育成事業</t>
    <phoneticPr fontId="2"/>
  </si>
  <si>
    <t>年間目標利用者数　9,000名</t>
    <phoneticPr fontId="2"/>
  </si>
  <si>
    <t>297日間</t>
    <phoneticPr fontId="2"/>
  </si>
  <si>
    <t>特別展・企画展　3回</t>
    <phoneticPr fontId="2"/>
  </si>
  <si>
    <t>歴史館ギャラリー　2回</t>
    <phoneticPr fontId="2"/>
  </si>
  <si>
    <t>講演会・講座　15回</t>
    <phoneticPr fontId="2"/>
  </si>
  <si>
    <t>小学校団体受入れ　5件</t>
    <phoneticPr fontId="2"/>
  </si>
  <si>
    <t>出前授業　9回</t>
    <phoneticPr fontId="2"/>
  </si>
  <si>
    <t>WS・出張WS　33回</t>
    <phoneticPr fontId="2"/>
  </si>
  <si>
    <t>「歴史通信いずみさの」刊行　1回</t>
    <phoneticPr fontId="2"/>
  </si>
  <si>
    <t>中学生職場体験・博物館実習　1回</t>
    <phoneticPr fontId="2"/>
  </si>
  <si>
    <t>年間目標入館者数　27,000名</t>
    <phoneticPr fontId="2"/>
  </si>
  <si>
    <t>常設展示　307日間</t>
    <phoneticPr fontId="2"/>
  </si>
  <si>
    <t>市民展示　5回</t>
    <phoneticPr fontId="2"/>
  </si>
  <si>
    <t>企画展示　1回</t>
    <phoneticPr fontId="2"/>
  </si>
  <si>
    <t>展示民家解説　通年</t>
    <phoneticPr fontId="2"/>
  </si>
  <si>
    <t>季節行事　8回</t>
    <phoneticPr fontId="2"/>
  </si>
  <si>
    <t>参加体験型事業　   8件</t>
    <phoneticPr fontId="2"/>
  </si>
  <si>
    <t>校外学習受入れ  　60件</t>
    <phoneticPr fontId="2"/>
  </si>
  <si>
    <t>映像作品撮影協力　1件</t>
    <phoneticPr fontId="2"/>
  </si>
  <si>
    <t>催し案内作成　4回</t>
    <phoneticPr fontId="2"/>
  </si>
  <si>
    <t>学校への利用促進活動　80回</t>
    <phoneticPr fontId="2"/>
  </si>
  <si>
    <t>動画の配信　6件</t>
    <phoneticPr fontId="2"/>
  </si>
  <si>
    <t>―</t>
    <phoneticPr fontId="2"/>
  </si>
  <si>
    <t>（１）展示公開事業（展示事業）</t>
    <phoneticPr fontId="2"/>
  </si>
  <si>
    <t>（２）講演会解説事業</t>
    <phoneticPr fontId="2"/>
  </si>
  <si>
    <t>（３）体験学習・学校教育連携事業</t>
    <phoneticPr fontId="2"/>
  </si>
  <si>
    <t>　　（各種催し事業・学校教育連携事業）</t>
    <phoneticPr fontId="2"/>
  </si>
  <si>
    <t>（４）資料収集・提供事業</t>
    <phoneticPr fontId="2"/>
  </si>
  <si>
    <t>（５）普及・広報事業（広報事業）</t>
    <phoneticPr fontId="2"/>
  </si>
  <si>
    <t>（６）保存修理・施設整備事業</t>
    <phoneticPr fontId="2"/>
  </si>
  <si>
    <t>（１）発掘調査現地説明会・現地公開事業</t>
    <phoneticPr fontId="2"/>
  </si>
  <si>
    <t>（２）文化財講演会事業</t>
    <phoneticPr fontId="2"/>
  </si>
  <si>
    <t>（３）文化財体験学習事業</t>
    <phoneticPr fontId="2"/>
  </si>
  <si>
    <t>（４）文化財展示会事業</t>
    <phoneticPr fontId="2"/>
  </si>
  <si>
    <t>年4回開催、参加者延べ      400名</t>
    <phoneticPr fontId="2"/>
  </si>
  <si>
    <t>動画配信3件、視聴者数    4,500名</t>
    <phoneticPr fontId="2"/>
  </si>
  <si>
    <t>年34回開催、参加者延べ  1,230名</t>
    <phoneticPr fontId="2"/>
  </si>
  <si>
    <t>年5回開催、参加者延べ        60名</t>
    <phoneticPr fontId="2"/>
  </si>
  <si>
    <t>年4回開催、参加者延べ  20,000名</t>
    <phoneticPr fontId="2"/>
  </si>
  <si>
    <t>発掘調査成果活用件数         90件</t>
    <phoneticPr fontId="2"/>
  </si>
  <si>
    <t>年間利用者数　8,658名</t>
    <phoneticPr fontId="2"/>
  </si>
  <si>
    <t>296日間</t>
    <phoneticPr fontId="2"/>
  </si>
  <si>
    <t>小学校団体受入れ　6件</t>
    <phoneticPr fontId="2"/>
  </si>
  <si>
    <t>出前授業　7回</t>
    <phoneticPr fontId="2"/>
  </si>
  <si>
    <t>WS・出張WS　37回</t>
    <phoneticPr fontId="2"/>
  </si>
  <si>
    <t>講演会・講座　13回</t>
    <phoneticPr fontId="2"/>
  </si>
  <si>
    <t>常設展示　305日間</t>
    <phoneticPr fontId="2"/>
  </si>
  <si>
    <t>市民展示　8回</t>
    <phoneticPr fontId="2"/>
  </si>
  <si>
    <t>参加体験型事業　   10件</t>
    <phoneticPr fontId="2"/>
  </si>
  <si>
    <t>校外学習受入れ  　62件</t>
    <phoneticPr fontId="2"/>
  </si>
  <si>
    <t>枯れ松の伐採、園路階段等の整備</t>
    <rPh sb="0" eb="1">
      <t>カ</t>
    </rPh>
    <rPh sb="2" eb="3">
      <t>マツ</t>
    </rPh>
    <rPh sb="4" eb="6">
      <t>バッサイ</t>
    </rPh>
    <rPh sb="7" eb="9">
      <t>エンロ</t>
    </rPh>
    <rPh sb="9" eb="11">
      <t>カイダン</t>
    </rPh>
    <rPh sb="11" eb="12">
      <t>ナド</t>
    </rPh>
    <rPh sb="13" eb="15">
      <t>セイビ</t>
    </rPh>
    <phoneticPr fontId="2"/>
  </si>
  <si>
    <t>年6回開催、参加者延べ      584名</t>
    <phoneticPr fontId="2"/>
  </si>
  <si>
    <t>動画配信2件、視聴者数    270名</t>
    <phoneticPr fontId="2"/>
  </si>
  <si>
    <t>年39回開催、参加者延べ  1,521名</t>
    <phoneticPr fontId="2"/>
  </si>
  <si>
    <t>年9回開催、参加者延べ      173名</t>
    <phoneticPr fontId="2"/>
  </si>
  <si>
    <t>年4回開催、参加者延べ  13,104名</t>
    <phoneticPr fontId="2"/>
  </si>
  <si>
    <t>https://www.occh.or.jp</t>
    <phoneticPr fontId="2"/>
  </si>
  <si>
    <t>295日間</t>
    <rPh sb="3" eb="4">
      <t>ニチ</t>
    </rPh>
    <rPh sb="4" eb="5">
      <t>アイダ</t>
    </rPh>
    <phoneticPr fontId="2"/>
  </si>
  <si>
    <t>年間入館者数　25,204名</t>
    <phoneticPr fontId="2"/>
  </si>
  <si>
    <t>年間目標入館者数　29,300名</t>
    <phoneticPr fontId="2"/>
  </si>
  <si>
    <t>学校等への利用促進活動　82回</t>
    <rPh sb="2" eb="3">
      <t>ナド</t>
    </rPh>
    <phoneticPr fontId="2"/>
  </si>
  <si>
    <t>動画の配信　4件</t>
    <phoneticPr fontId="2"/>
  </si>
  <si>
    <t>R5年度台風による屋根被害等の補修</t>
    <rPh sb="2" eb="4">
      <t>ネンド</t>
    </rPh>
    <rPh sb="4" eb="6">
      <t>タイフウ</t>
    </rPh>
    <rPh sb="9" eb="11">
      <t>ヤネ</t>
    </rPh>
    <rPh sb="13" eb="14">
      <t>ナド</t>
    </rPh>
    <rPh sb="15" eb="17">
      <t>ホシュウ</t>
    </rPh>
    <phoneticPr fontId="2"/>
  </si>
  <si>
    <t>動画配信2件、視聴者数    3,000名</t>
    <phoneticPr fontId="2"/>
  </si>
  <si>
    <t>常設展示　304日間</t>
    <phoneticPr fontId="2"/>
  </si>
  <si>
    <t>埋蔵文化財発掘調査成果の活用</t>
    <phoneticPr fontId="2"/>
  </si>
  <si>
    <t>発掘調査の現地公開・セミナー等の実施件数</t>
    <phoneticPr fontId="2"/>
  </si>
  <si>
    <t>件</t>
    <rPh sb="0" eb="1">
      <t>ケン</t>
    </rPh>
    <phoneticPr fontId="2"/>
  </si>
  <si>
    <t>・府内自治体や民間企業等の関連団体との連携をさらに強固なものとし、当法人が培ってきた企画力と専門分野の知識をもつ豊富な人材、民間企業がもつ広報力とネットワークを相互に活用し、Win-Winの関係で事業を進める。
・大阪府内の博物館施設等で実施する展示事業等を通じて地域の文化財の周知に寄与する。
・府民が情報を得る手段の多様化に対応し、インターネットでの動画配信等これまでの方法とは異なる手法で発掘調査成果等の情報発信を行う。
・令和元年度に世界文化遺産に登録された『百舌鳥・古市古墳群』について、府民の興味・関心を一層呼び起こし、世界にも認められた普遍的価値への理解が深まるよう、大阪府や関連自治体と連携する。</t>
    <phoneticPr fontId="2"/>
  </si>
  <si>
    <t>博物館利用者の拡大</t>
    <phoneticPr fontId="2"/>
  </si>
  <si>
    <t>日本民家集落博物館入館者数</t>
    <phoneticPr fontId="2"/>
  </si>
  <si>
    <t>学校等への営業件数（プロセス）</t>
    <phoneticPr fontId="2"/>
  </si>
  <si>
    <t>外国人入館者数</t>
    <phoneticPr fontId="2"/>
  </si>
  <si>
    <t>人</t>
    <rPh sb="0" eb="1">
      <t>ニン</t>
    </rPh>
    <phoneticPr fontId="2"/>
  </si>
  <si>
    <t>オンライン動画の制作・配信数</t>
    <phoneticPr fontId="2"/>
  </si>
  <si>
    <t>貸部屋等施設利用件数</t>
    <phoneticPr fontId="2"/>
  </si>
  <si>
    <t>・学校訪問による継続的な誘致活動の実施
・展示民家の元所在地自治体や旅行関連機関や施設への広報</t>
    <phoneticPr fontId="2"/>
  </si>
  <si>
    <t>・旅行会社や宿泊施設への広報や外国語表記の博物館案内提供</t>
    <phoneticPr fontId="2"/>
  </si>
  <si>
    <t>・展示民家の解説動画など、オンラインを活用して博物館の情報を効果的に発信することで、博物館の魅力を高め、来館意欲を喚起</t>
    <phoneticPr fontId="2"/>
  </si>
  <si>
    <t>・展示民家を句会、展示会、撮影会等の会場として、貸出利用を広く発信することで、博物館の魅力を広く周知し、活用を促進</t>
    <phoneticPr fontId="2"/>
  </si>
  <si>
    <t>効率的な経営
（博物館事業の効果的実施）</t>
    <phoneticPr fontId="2"/>
  </si>
  <si>
    <t>（効率的経営の推進）</t>
    <phoneticPr fontId="2"/>
  </si>
  <si>
    <t>（民家集落博物館展示民家保存修理のための自主財源の確保）</t>
    <phoneticPr fontId="2"/>
  </si>
  <si>
    <t>埋蔵文化財調査担当者一人あたりの調査面積</t>
    <phoneticPr fontId="2"/>
  </si>
  <si>
    <t>当期経常増減額</t>
    <phoneticPr fontId="2"/>
  </si>
  <si>
    <t>賛助金・寄附金</t>
    <phoneticPr fontId="2"/>
  </si>
  <si>
    <t>円</t>
    <rPh sb="0" eb="1">
      <t>エン</t>
    </rPh>
    <phoneticPr fontId="2"/>
  </si>
  <si>
    <t>㎡</t>
    <phoneticPr fontId="2"/>
  </si>
  <si>
    <t>—</t>
    <phoneticPr fontId="2"/>
  </si>
  <si>
    <t>・ホームページ・SNSなどインターネットによる情報発信を強化し、新たな来館者層の開拓を行う</t>
    <phoneticPr fontId="2"/>
  </si>
  <si>
    <t>・事業者と事前協議を綿密にとることにより遅延なく計画どおり遂行
・若手職員への発掘調査技術の継承を確実に行うとともに、支援業者が有する測量技術などを援用しながら効率的に調査を遂行</t>
    <phoneticPr fontId="2"/>
  </si>
  <si>
    <t>・埋蔵文化財発掘調査の事業確保に加え、日本民家集落博物館事業において、来館者・施設利用者の増加を図り、収支相償を目指す</t>
    <phoneticPr fontId="2"/>
  </si>
  <si>
    <t>・企業等からの賛助金の休止・減額が続くなかにあって、広報活動を進め、賛助金の提供再開・増額を働きかける</t>
    <phoneticPr fontId="2"/>
  </si>
  <si>
    <t>40/40
【100％】</t>
    <phoneticPr fontId="2"/>
  </si>
  <si>
    <t>円</t>
    <rPh sb="0" eb="1">
      <t>エン</t>
    </rPh>
    <phoneticPr fontId="2"/>
  </si>
  <si>
    <t>㎡</t>
    <phoneticPr fontId="2"/>
  </si>
  <si>
    <t>千円</t>
    <rPh sb="0" eb="2">
      <t>センエン</t>
    </rPh>
    <phoneticPr fontId="2"/>
  </si>
  <si>
    <t>季節行事　6回</t>
    <phoneticPr fontId="2"/>
  </si>
  <si>
    <t>参加体験型事業　7件</t>
    <phoneticPr fontId="2"/>
  </si>
  <si>
    <t>大阪府域における道路、住宅等の開発事業に伴う事業者（国・大阪府・公社・府内市町村等）からの埋蔵文化財発掘調査の受託</t>
    <rPh sb="35" eb="37">
      <t>フナイ</t>
    </rPh>
    <rPh sb="37" eb="40">
      <t>シチョウソン</t>
    </rPh>
    <phoneticPr fontId="2"/>
  </si>
  <si>
    <t>年2回開催、参加者延べ      　40名</t>
    <phoneticPr fontId="2"/>
  </si>
  <si>
    <t>年2回開催、参加者延べ  　6,000名</t>
    <phoneticPr fontId="2"/>
  </si>
  <si>
    <t>（職員人件費）
職員人件費の減少については、府立博物館指定管理事業終了に伴い嘱託学芸員等8人の雇用満了による減（30,987千円）が主な要因である。
（減価償却費）
減価償却費の減少については、R2～R4年度は中部調査事務所撤去にかかる減価償却の前倒しと資産除去債務の計上が必要となり通常より増額しており、R5年度は変則的な要素がなくなる予定であったが撤去工事の設計見積変更による資産除去債務の増（84,521千円）を追加計上する必要となったことが主な要因である。</t>
    <rPh sb="1" eb="3">
      <t>ショクイン</t>
    </rPh>
    <rPh sb="3" eb="6">
      <t>ジンケンヒ</t>
    </rPh>
    <rPh sb="8" eb="13">
      <t>ショクインジンケンヒ</t>
    </rPh>
    <rPh sb="14" eb="16">
      <t>ゲンショウ</t>
    </rPh>
    <rPh sb="22" eb="24">
      <t>フリツ</t>
    </rPh>
    <rPh sb="24" eb="27">
      <t>ハクブツカン</t>
    </rPh>
    <rPh sb="31" eb="33">
      <t>ジギョウ</t>
    </rPh>
    <rPh sb="33" eb="35">
      <t>シュウリョウ</t>
    </rPh>
    <rPh sb="36" eb="37">
      <t>トモナ</t>
    </rPh>
    <rPh sb="38" eb="40">
      <t>ショクタク</t>
    </rPh>
    <rPh sb="40" eb="43">
      <t>ガクゲイイン</t>
    </rPh>
    <rPh sb="43" eb="44">
      <t>ナド</t>
    </rPh>
    <rPh sb="45" eb="46">
      <t>ニン</t>
    </rPh>
    <rPh sb="47" eb="49">
      <t>コヨウ</t>
    </rPh>
    <rPh sb="49" eb="51">
      <t>マンリョウ</t>
    </rPh>
    <rPh sb="54" eb="55">
      <t>ゲン</t>
    </rPh>
    <rPh sb="62" eb="64">
      <t>センエン</t>
    </rPh>
    <rPh sb="66" eb="67">
      <t>オモ</t>
    </rPh>
    <rPh sb="68" eb="70">
      <t>ヨウイン</t>
    </rPh>
    <rPh sb="83" eb="88">
      <t>ゲンカショウキャクヒ</t>
    </rPh>
    <rPh sb="89" eb="91">
      <t>ゲンショウ</t>
    </rPh>
    <rPh sb="102" eb="104">
      <t>ネンド</t>
    </rPh>
    <rPh sb="105" eb="112">
      <t>チュウブチョウサジムショ</t>
    </rPh>
    <rPh sb="112" eb="114">
      <t>テッキョ</t>
    </rPh>
    <rPh sb="118" eb="120">
      <t>ゲンカ</t>
    </rPh>
    <rPh sb="120" eb="122">
      <t>ショウキャク</t>
    </rPh>
    <rPh sb="123" eb="125">
      <t>マエダオ</t>
    </rPh>
    <rPh sb="127" eb="133">
      <t>シサンジョキョサイム</t>
    </rPh>
    <rPh sb="134" eb="136">
      <t>ケイジョウ</t>
    </rPh>
    <rPh sb="137" eb="139">
      <t>ヒツヨウ</t>
    </rPh>
    <rPh sb="142" eb="144">
      <t>ツウジョウ</t>
    </rPh>
    <rPh sb="146" eb="148">
      <t>ゾウガク</t>
    </rPh>
    <rPh sb="155" eb="157">
      <t>ネンド</t>
    </rPh>
    <rPh sb="158" eb="161">
      <t>ヘンソクテキ</t>
    </rPh>
    <rPh sb="162" eb="164">
      <t>ヨウソ</t>
    </rPh>
    <rPh sb="169" eb="171">
      <t>ヨテイ</t>
    </rPh>
    <rPh sb="176" eb="178">
      <t>テッキョ</t>
    </rPh>
    <rPh sb="178" eb="180">
      <t>コウジ</t>
    </rPh>
    <rPh sb="181" eb="183">
      <t>セッケイ</t>
    </rPh>
    <rPh sb="190" eb="196">
      <t>シサンジョキョサイム</t>
    </rPh>
    <rPh sb="209" eb="213">
      <t>ツイカケイジョウ</t>
    </rPh>
    <rPh sb="215" eb="217">
      <t>ヒツヨウ</t>
    </rPh>
    <phoneticPr fontId="2"/>
  </si>
  <si>
    <t>年間目標利用者数　9,000名</t>
    <rPh sb="2" eb="4">
      <t>モクヒョウ</t>
    </rPh>
    <phoneticPr fontId="2"/>
  </si>
  <si>
    <t>WS・出張WS　12回</t>
    <phoneticPr fontId="2"/>
  </si>
  <si>
    <t>中期経営計画
最終年度
目標値（R８）</t>
    <rPh sb="0" eb="2">
      <t>チュウキ</t>
    </rPh>
    <rPh sb="2" eb="4">
      <t>ケイエイ</t>
    </rPh>
    <rPh sb="4" eb="6">
      <t>ケイカク</t>
    </rPh>
    <rPh sb="14" eb="15">
      <t>チ</t>
    </rPh>
    <phoneticPr fontId="2"/>
  </si>
  <si>
    <t>24/32　
【75％】</t>
    <phoneticPr fontId="2"/>
  </si>
  <si>
    <t>13/28
【46％】</t>
    <phoneticPr fontId="2"/>
  </si>
  <si>
    <r>
      <t xml:space="preserve">○存続　
</t>
    </r>
    <r>
      <rPr>
        <sz val="11"/>
        <rFont val="ＭＳ Ｐゴシック"/>
        <family val="3"/>
        <charset val="128"/>
      </rPr>
      <t>・府が実施する文化財調査事業の補完及び文化財の普及啓発を行う</t>
    </r>
    <rPh sb="1" eb="3">
      <t>ソンゾク</t>
    </rPh>
    <phoneticPr fontId="2"/>
  </si>
  <si>
    <t>（流動比率）
流動比率の減少については、流動負債のうち中部調査事務所撤去にかかる資産除去債務による増（222,121千円）が主な要因である。</t>
    <rPh sb="7" eb="11">
      <t>リュウドウヒリツ</t>
    </rPh>
    <rPh sb="12" eb="14">
      <t>ゲンショウ</t>
    </rPh>
    <rPh sb="20" eb="22">
      <t>リュウドウ</t>
    </rPh>
    <rPh sb="22" eb="24">
      <t>フサイ</t>
    </rPh>
    <rPh sb="40" eb="46">
      <t>シサンジョキョサイム</t>
    </rPh>
    <rPh sb="49" eb="50">
      <t>ゾウ</t>
    </rPh>
    <rPh sb="58" eb="59">
      <t>セン</t>
    </rPh>
    <rPh sb="59" eb="60">
      <t>エン</t>
    </rPh>
    <rPh sb="62" eb="63">
      <t>オモ</t>
    </rPh>
    <rPh sb="64" eb="66">
      <t>ヨウイン</t>
    </rPh>
    <phoneticPr fontId="2"/>
  </si>
  <si>
    <t>（特定資産）
特定資産の減少については、中部調査事務所撤去費用準備資金の減（30,900千円）と、退職給付引当資産の減（12,989千円）が主な要因である。
（その他流動負債）
その他流動負債の増加については、中部調査事務所用地の原状回復義務に係る資産除去債務（137,600千円）をR4年度までは固定負債に計上していたものを１年以内に執行予定となったことからR5年度は流動負債に振り替えたことによる増と、撤去工事の設計見積変更による資産除去債務の増（84,521千円）が主な要因である。
（その他固定負債）
その他固定負債の減少については、上記のとおり、中部調査事務所撤去に係る資産除去債務（137,600千円）を流動負債に振り替えたことが主な要因である。</t>
    <rPh sb="1" eb="3">
      <t>トクテイ</t>
    </rPh>
    <rPh sb="3" eb="5">
      <t>シサン</t>
    </rPh>
    <rPh sb="7" eb="11">
      <t>トクテイシサン</t>
    </rPh>
    <rPh sb="12" eb="14">
      <t>ゲンショウ</t>
    </rPh>
    <rPh sb="36" eb="37">
      <t>ゲン</t>
    </rPh>
    <rPh sb="44" eb="46">
      <t>センエン</t>
    </rPh>
    <rPh sb="49" eb="53">
      <t>タイショクキュウフ</t>
    </rPh>
    <rPh sb="53" eb="55">
      <t>ヒキアテ</t>
    </rPh>
    <rPh sb="55" eb="57">
      <t>シサン</t>
    </rPh>
    <rPh sb="58" eb="59">
      <t>ゲン</t>
    </rPh>
    <rPh sb="66" eb="67">
      <t>セン</t>
    </rPh>
    <rPh sb="67" eb="68">
      <t>エン</t>
    </rPh>
    <rPh sb="70" eb="71">
      <t>オモ</t>
    </rPh>
    <rPh sb="72" eb="74">
      <t>ヨウイン</t>
    </rPh>
    <rPh sb="83" eb="84">
      <t>タ</t>
    </rPh>
    <rPh sb="84" eb="88">
      <t>リュウドウフサイ</t>
    </rPh>
    <rPh sb="92" eb="93">
      <t>タ</t>
    </rPh>
    <rPh sb="93" eb="95">
      <t>リュウドウ</t>
    </rPh>
    <rPh sb="95" eb="97">
      <t>フサイ</t>
    </rPh>
    <rPh sb="98" eb="100">
      <t>ゾウカ</t>
    </rPh>
    <rPh sb="113" eb="115">
      <t>ヨウチ</t>
    </rPh>
    <rPh sb="116" eb="120">
      <t>ゲンジョウカイフク</t>
    </rPh>
    <rPh sb="120" eb="122">
      <t>ギム</t>
    </rPh>
    <rPh sb="123" eb="124">
      <t>カカ</t>
    </rPh>
    <rPh sb="145" eb="147">
      <t>ネンド</t>
    </rPh>
    <rPh sb="165" eb="166">
      <t>ネン</t>
    </rPh>
    <rPh sb="166" eb="168">
      <t>イナイ</t>
    </rPh>
    <rPh sb="169" eb="171">
      <t>シッコウ</t>
    </rPh>
    <rPh sb="171" eb="173">
      <t>ヨテイ</t>
    </rPh>
    <rPh sb="183" eb="185">
      <t>ネンド</t>
    </rPh>
    <rPh sb="191" eb="192">
      <t>フ</t>
    </rPh>
    <rPh sb="193" eb="194">
      <t>カ</t>
    </rPh>
    <rPh sb="201" eb="202">
      <t>ゾウ</t>
    </rPh>
    <rPh sb="204" eb="206">
      <t>テッキョ</t>
    </rPh>
    <rPh sb="206" eb="208">
      <t>コウジ</t>
    </rPh>
    <rPh sb="209" eb="211">
      <t>セッケイ</t>
    </rPh>
    <rPh sb="211" eb="213">
      <t>ミツ</t>
    </rPh>
    <rPh sb="213" eb="215">
      <t>ヘンコウ</t>
    </rPh>
    <rPh sb="250" eb="251">
      <t>タ</t>
    </rPh>
    <rPh sb="251" eb="253">
      <t>コテイ</t>
    </rPh>
    <rPh sb="253" eb="255">
      <t>フサイ</t>
    </rPh>
    <rPh sb="260" eb="262">
      <t>コテイ</t>
    </rPh>
    <rPh sb="265" eb="267">
      <t>ゲンショウ</t>
    </rPh>
    <rPh sb="273" eb="275">
      <t>ジョウキ</t>
    </rPh>
    <rPh sb="287" eb="289">
      <t>テッキョ</t>
    </rPh>
    <rPh sb="290" eb="291">
      <t>カカ</t>
    </rPh>
    <rPh sb="315" eb="316">
      <t>フ</t>
    </rPh>
    <rPh sb="317" eb="318">
      <t>カ</t>
    </rPh>
    <rPh sb="323" eb="324">
      <t>オモ</t>
    </rPh>
    <rPh sb="325" eb="327">
      <t>ヨウイン</t>
    </rPh>
    <phoneticPr fontId="2"/>
  </si>
  <si>
    <t>発掘調査成果活用件数        92件</t>
    <rPh sb="20" eb="21">
      <t>ケン</t>
    </rPh>
    <phoneticPr fontId="2"/>
  </si>
  <si>
    <t>文化財共同研究事業等2件</t>
    <rPh sb="9" eb="10">
      <t>トウ</t>
    </rPh>
    <phoneticPr fontId="2"/>
  </si>
  <si>
    <t>文化財共同研究事業等3件</t>
    <rPh sb="9" eb="10">
      <t>トウ</t>
    </rPh>
    <phoneticPr fontId="2"/>
  </si>
  <si>
    <t>発掘調査成果活用件数         90件</t>
  </si>
  <si>
    <t>（５）文化財共同研究事業等</t>
    <phoneticPr fontId="2"/>
  </si>
  <si>
    <t>年2回開催、参加者延べ      200名</t>
    <phoneticPr fontId="2"/>
  </si>
  <si>
    <t>（６）文化財資料提供事業</t>
    <phoneticPr fontId="2"/>
  </si>
  <si>
    <r>
      <t>・最重点目標に掲げた埋蔵文化財発掘調査成果の活用に関しては、発掘現場を府民に公開する現地説明会、調査成果を発表する講演会、調査を実施した市町村へ成果を還元できるよう地元博物館と連携した展覧会を実施し、目標を達成することができた。府立博物館の指定管理事業はR4年度で満了となったが、新指定管理者と連携し、府民への発掘調査成果の還元に努めた。
・日本民家集落博物館の入館者数は、入館者数増加を見込める大型連休や土日等が天候不順と重なったこともあり目標を達成することはできなかった。ホームページやSNS等を通じて季節に応じた魅力を発信し、服部緑地との連携や民家を活用した企画により、入館者数増に努めていきたい。
・埋蔵文化財調査事業に関しては、事業者側の計画変更や調査着手遅延により、事業件数減や調査面積縮小があった一方、年度途中からの新規事業受託に努め、年間の予定調査面積はほぼ確保できた。新規事業は調査面積が狭くかつ地下深くまで調査範囲の及ぶものがあり、面積の割に期間を要することから調査担当者一人あたりの調査面積は目標値未達成となった。事業者と綿密な協議を行い、事業量確保に努めるが、適切な事業量を評価するための指標作りについて今後検討する。
・財政面では、埋蔵文化財調査の受託事業収入が不足したことと、日本民家集落博物館では入館料等の事業収入が不足し、赤字となった。変則的事象である中部調査事務所撤去に伴う減価償却費の積み増し額を目標値とした当期経常増減額は目標未達成となった。埋蔵文化財調査事業は受動的なものであるが、年度途中からの新規事業に対しても柔軟に人員配置を行い、更なる受託に努めた。埋蔵文化財調査は国や府が主導する公共事業が主であるが、これまで同様、府内市町村の文化財行政を補完する事業の受託にも努める。日本民家集落博物館事業では</t>
    </r>
    <r>
      <rPr>
        <sz val="11"/>
        <rFont val="ＭＳ Ｐゴシック"/>
        <family val="3"/>
        <charset val="128"/>
      </rPr>
      <t>新規来館者層の開拓を行うとともに、26年ぶりの入館料改定を予定しており、収支改善を目指す。
・大阪府の文化財行政を補完する法人として、埋蔵文化財の発掘調査を着実に実施するとともに、文化財資料活用事業や博物館事業を通じて府民の大切な地域資源である発掘調査の成果を府民に伝える取組みを積極的に推進していきたい。</t>
    </r>
    <rPh sb="165" eb="166">
      <t>ツト</t>
    </rPh>
    <rPh sb="358" eb="360">
      <t>ネンド</t>
    </rPh>
    <rPh sb="360" eb="362">
      <t>トチュウ</t>
    </rPh>
    <rPh sb="365" eb="369">
      <t>シンキジギョウ</t>
    </rPh>
    <rPh sb="369" eb="371">
      <t>ジュタク</t>
    </rPh>
    <rPh sb="372" eb="373">
      <t>ツト</t>
    </rPh>
    <rPh sb="375" eb="377">
      <t>ネンカン</t>
    </rPh>
    <rPh sb="378" eb="380">
      <t>ヨテイ</t>
    </rPh>
    <rPh sb="380" eb="384">
      <t>チョウサメンセキ</t>
    </rPh>
    <rPh sb="387" eb="389">
      <t>カクホ</t>
    </rPh>
    <rPh sb="393" eb="395">
      <t>シンキ</t>
    </rPh>
    <rPh sb="395" eb="397">
      <t>ジギョウ</t>
    </rPh>
    <rPh sb="398" eb="400">
      <t>チョウサ</t>
    </rPh>
    <rPh sb="400" eb="402">
      <t>メンセキ</t>
    </rPh>
    <rPh sb="403" eb="404">
      <t>セマ</t>
    </rPh>
    <rPh sb="407" eb="410">
      <t>チカフカ</t>
    </rPh>
    <rPh sb="413" eb="415">
      <t>チョウサ</t>
    </rPh>
    <rPh sb="415" eb="417">
      <t>ハンイ</t>
    </rPh>
    <rPh sb="418" eb="419">
      <t>オヨ</t>
    </rPh>
    <rPh sb="426" eb="428">
      <t>メンセキ</t>
    </rPh>
    <rPh sb="429" eb="430">
      <t>ワリ</t>
    </rPh>
    <rPh sb="431" eb="433">
      <t>キカン</t>
    </rPh>
    <rPh sb="434" eb="435">
      <t>ヨウ</t>
    </rPh>
    <rPh sb="487" eb="488">
      <t>ツト</t>
    </rPh>
    <rPh sb="513" eb="516">
      <t>ジギョウリョウ</t>
    </rPh>
    <rPh sb="516" eb="518">
      <t>カクホ</t>
    </rPh>
    <rPh sb="524" eb="526">
      <t>テキセツ</t>
    </rPh>
    <rPh sb="527" eb="530">
      <t>ジギョウリョウ</t>
    </rPh>
    <rPh sb="531" eb="533">
      <t>ヒョウカ</t>
    </rPh>
    <rPh sb="538" eb="540">
      <t>シヒョウ</t>
    </rPh>
    <rPh sb="540" eb="541">
      <t>ヅク</t>
    </rPh>
    <rPh sb="546" eb="548">
      <t>コンゴ</t>
    </rPh>
    <rPh sb="548" eb="550">
      <t>ケントウ</t>
    </rPh>
    <rPh sb="693" eb="695">
      <t>ネンド</t>
    </rPh>
    <rPh sb="695" eb="697">
      <t>トチュウ</t>
    </rPh>
    <rPh sb="700" eb="702">
      <t>シンキ</t>
    </rPh>
    <rPh sb="702" eb="704">
      <t>ジギョウ</t>
    </rPh>
    <rPh sb="705" eb="706">
      <t>タイ</t>
    </rPh>
    <rPh sb="709" eb="711">
      <t>ジュウナン</t>
    </rPh>
    <rPh sb="712" eb="714">
      <t>ジンイン</t>
    </rPh>
    <rPh sb="714" eb="716">
      <t>ハイチ</t>
    </rPh>
    <rPh sb="717" eb="718">
      <t>オコナ</t>
    </rPh>
    <rPh sb="720" eb="721">
      <t>サラ</t>
    </rPh>
    <rPh sb="723" eb="725">
      <t>ジュタク</t>
    </rPh>
    <rPh sb="726" eb="727">
      <t>ツト</t>
    </rPh>
    <rPh sb="730" eb="737">
      <t>マイゾウブンカザイチョウサ</t>
    </rPh>
    <rPh sb="772" eb="774">
      <t>シンキ</t>
    </rPh>
    <rPh sb="777" eb="778">
      <t>ソウ</t>
    </rPh>
    <rPh sb="850" eb="852">
      <t>チャクジツ</t>
    </rPh>
    <rPh sb="908" eb="910">
      <t>トリク</t>
    </rPh>
    <phoneticPr fontId="2"/>
  </si>
  <si>
    <t>昭和４７年１１月２８日</t>
    <rPh sb="0" eb="2">
      <t>ショウワ</t>
    </rPh>
    <rPh sb="4" eb="5">
      <t>ネン</t>
    </rPh>
    <rPh sb="7" eb="8">
      <t>ガツ</t>
    </rPh>
    <rPh sb="10" eb="11">
      <t>ニチ</t>
    </rPh>
    <phoneticPr fontId="2"/>
  </si>
  <si>
    <t>坂井　秀弥</t>
    <phoneticPr fontId="2"/>
  </si>
  <si>
    <t>市本　芳三</t>
    <phoneticPr fontId="2"/>
  </si>
  <si>
    <t>秋山　芳廣</t>
    <phoneticPr fontId="2"/>
  </si>
  <si>
    <t>網　　 伸也</t>
    <phoneticPr fontId="2"/>
  </si>
  <si>
    <t>今井　　 渉</t>
    <phoneticPr fontId="2"/>
  </si>
  <si>
    <t>惠谷　浩子</t>
    <phoneticPr fontId="2"/>
  </si>
  <si>
    <t>河村　陽一郎</t>
    <phoneticPr fontId="2"/>
  </si>
  <si>
    <t>狭川　真一</t>
    <phoneticPr fontId="2"/>
  </si>
  <si>
    <t>德永　浩司</t>
    <phoneticPr fontId="2"/>
  </si>
  <si>
    <t>鳴澤　成泰</t>
    <phoneticPr fontId="2"/>
  </si>
  <si>
    <t>平成２３年４月１日</t>
    <rPh sb="0" eb="2">
      <t>ヘイセイ</t>
    </rPh>
    <rPh sb="4" eb="5">
      <t>ネン</t>
    </rPh>
    <rPh sb="6" eb="7">
      <t>ガツ</t>
    </rPh>
    <rPh sb="8" eb="9">
      <t>ニチ</t>
    </rPh>
    <phoneticPr fontId="2"/>
  </si>
  <si>
    <t>利用者一人あたり経費
（事業費／利用者数）</t>
    <phoneticPr fontId="2"/>
  </si>
  <si>
    <t>(1,049)</t>
    <phoneticPr fontId="2"/>
  </si>
  <si>
    <t>(77)</t>
    <phoneticPr fontId="2"/>
  </si>
  <si>
    <t>(888)</t>
    <phoneticPr fontId="2"/>
  </si>
  <si>
    <t>(4)</t>
    <phoneticPr fontId="2"/>
  </si>
  <si>
    <t>(58)</t>
    <phoneticPr fontId="2"/>
  </si>
  <si>
    <t>公益財団法人　大阪府文化財センター</t>
  </si>
  <si>
    <t>（事業収益）
事業収益の減少については、府立博物館指定管理事業が終了したことによる減（242,541千円）が主な要因である。
（事業費）
事業費の減少については、府立博物館指定管理事業が終了したことによる関連費用の減（176,753千円）に加えて、R4年度で事務所撤去関連経費の減価償却が完了したことに伴う減（139,395千円）などが生じた一方で資産除去債務の増（84,521千円）などが生じたことにより結果として減価償却費が減（54,707千円）となったことなどが主な要因である。</t>
    <rPh sb="12" eb="14">
      <t>ゲンショウ</t>
    </rPh>
    <rPh sb="29" eb="31">
      <t>ジギョウ</t>
    </rPh>
    <rPh sb="32" eb="34">
      <t>シュウリョウ</t>
    </rPh>
    <rPh sb="67" eb="68">
      <t>ヒ</t>
    </rPh>
    <rPh sb="74" eb="76">
      <t>ゲンショウ</t>
    </rPh>
    <rPh sb="121" eb="122">
      <t>クワ</t>
    </rPh>
    <phoneticPr fontId="2"/>
  </si>
  <si>
    <t>年46回開催、参加者延べ  1,794名</t>
    <phoneticPr fontId="2"/>
  </si>
  <si>
    <t>　当法人では、令和４年度に策定した中期経営計画のビジョンとして、以下の３本柱を設定している。
　①【文化財を後世に】 ⇒ 遺跡の発掘から歴史の解明
　②【文化財を身近に】 ⇒地域の歴史学習への寄与
　③【文化財で心を豊かに】 ⇒ 「温故知新」で文化力向上
　具体的には、①「高質な発掘調査を継続して実施し、開発によって失われる遺跡の正確な記録を残す」、②「文化財資料活用事業や博物館管理運営事業を通して、府民や明日を担う子ども達に文化財の大切さや魅力を具体的に伝える」、③「文化財を通して、先人の知恵と工夫を学び、これを府民に伝える」ことを目指している。
　人口減少社会の到来が現実となる中、平成31年４月に施行された改正文化財保護法では、これからの文化財保護行政は、従来までの保存重視から保存と活用を一体的に推し進め、地域社会全体で文化財を次世代に継承していくための取組みを行う必要があることが強く打ち出され、地域固有の文化財を通じて、住民が地域に愛着や誇りを見出し、個性的で活力のあるまちづくりに寄与することが期待されている。当法人が約半世紀にわたって手掛け、蓄積してきた埋蔵文化財の調査成果は、府民にとって大切な地中に埋もれた地域資源であり、これを府民に伝えていくことは、当法人の大きな使命の一つであると考えている。</t>
    <phoneticPr fontId="2"/>
  </si>
  <si>
    <t>R4年度末で指定管理期間満了</t>
    <phoneticPr fontId="2"/>
  </si>
  <si>
    <t>①　埋蔵文化財調査の受託事業</t>
    <phoneticPr fontId="2"/>
  </si>
  <si>
    <t>②　歴史館いずみさのの受託事業</t>
    <phoneticPr fontId="2"/>
  </si>
  <si>
    <t>③　日本民家集落博物館事業</t>
    <phoneticPr fontId="2"/>
  </si>
  <si>
    <t>④　文化財資料活用事業</t>
    <phoneticPr fontId="2"/>
  </si>
  <si>
    <r>
      <t>令和</t>
    </r>
    <r>
      <rPr>
        <sz val="11"/>
        <rFont val="ＭＳ Ｐゴシック"/>
        <family val="3"/>
        <charset val="128"/>
      </rPr>
      <t>３年度</t>
    </r>
    <rPh sb="0" eb="2">
      <t>レイワ</t>
    </rPh>
    <rPh sb="3" eb="5">
      <t>ネンド</t>
    </rPh>
    <rPh sb="4" eb="5">
      <t>ガンネン</t>
    </rPh>
    <phoneticPr fontId="2"/>
  </si>
  <si>
    <r>
      <t>令和</t>
    </r>
    <r>
      <rPr>
        <sz val="11"/>
        <rFont val="ＭＳ Ｐゴシック"/>
        <family val="3"/>
        <charset val="128"/>
      </rPr>
      <t>４年度</t>
    </r>
    <phoneticPr fontId="2"/>
  </si>
  <si>
    <r>
      <t>令和</t>
    </r>
    <r>
      <rPr>
        <sz val="11"/>
        <rFont val="ＭＳ Ｐゴシック"/>
        <family val="3"/>
        <charset val="128"/>
      </rPr>
      <t>６年度</t>
    </r>
    <rPh sb="0" eb="2">
      <t>レイワ</t>
    </rPh>
    <phoneticPr fontId="2"/>
  </si>
  <si>
    <t>府立弥生文化博物館、府立近つ飛鳥博物館及び近つ飛鳥風土記の丘の管理・運営受託（指定管理）
R4年度末で指定管理期間満了</t>
    <phoneticPr fontId="2"/>
  </si>
  <si>
    <r>
      <t>令和</t>
    </r>
    <r>
      <rPr>
        <sz val="11"/>
        <rFont val="ＭＳ Ｐゴシック"/>
        <family val="3"/>
        <charset val="128"/>
      </rPr>
      <t>５年度実績</t>
    </r>
    <rPh sb="0" eb="2">
      <t>レイワ</t>
    </rPh>
    <rPh sb="3" eb="5">
      <t>ネンド</t>
    </rPh>
    <rPh sb="4" eb="5">
      <t>ガンネン</t>
    </rPh>
    <rPh sb="5" eb="7">
      <t>ジッセキ</t>
    </rPh>
    <phoneticPr fontId="2"/>
  </si>
  <si>
    <r>
      <t>令和</t>
    </r>
    <r>
      <rPr>
        <sz val="11"/>
        <rFont val="ＭＳ Ｐゴシック"/>
        <family val="3"/>
        <charset val="128"/>
      </rPr>
      <t>６年度計画</t>
    </r>
    <rPh sb="0" eb="1">
      <t>レイ</t>
    </rPh>
    <rPh sb="1" eb="2">
      <t>カズ</t>
    </rPh>
    <rPh sb="3" eb="5">
      <t>ネンド</t>
    </rPh>
    <rPh sb="4" eb="5">
      <t>ガンネン</t>
    </rPh>
    <rPh sb="5" eb="7">
      <t>ケイカク</t>
    </rPh>
    <phoneticPr fontId="2"/>
  </si>
  <si>
    <t>現地公開事業についてはR5年度は、1調査に対して現地公開を複数回実施（通例は1調査に付き1回）</t>
    <rPh sb="0" eb="2">
      <t>ゲンチ</t>
    </rPh>
    <rPh sb="2" eb="4">
      <t>コウカイ</t>
    </rPh>
    <rPh sb="4" eb="6">
      <t>ジギョウ</t>
    </rPh>
    <rPh sb="13" eb="15">
      <t>ネンド</t>
    </rPh>
    <rPh sb="18" eb="20">
      <t>チョウサ</t>
    </rPh>
    <rPh sb="21" eb="22">
      <t>タイ</t>
    </rPh>
    <rPh sb="24" eb="26">
      <t>ゲンチ</t>
    </rPh>
    <rPh sb="26" eb="28">
      <t>コウカイ</t>
    </rPh>
    <rPh sb="29" eb="32">
      <t>フクスウカイ</t>
    </rPh>
    <rPh sb="32" eb="34">
      <t>ジッシ</t>
    </rPh>
    <rPh sb="35" eb="37">
      <t>ツウレイ</t>
    </rPh>
    <rPh sb="39" eb="41">
      <t>チョウサ</t>
    </rPh>
    <rPh sb="42" eb="43">
      <t>ツ</t>
    </rPh>
    <rPh sb="45" eb="46">
      <t>カイ</t>
    </rPh>
    <phoneticPr fontId="2"/>
  </si>
  <si>
    <t>（評価）
・最重点目標の指標である「発掘調査の現地公開・セミナー等の実施件数」については、イレギュラーではあるが１調査に対して現地公開を複数回実施したことや、体験発掘、講演会等を精力的に実施し、目標を上回ったことは評価できる。
・「日本民家集落博物館入館者数」については、天候不順等の要因はあったが、コロナ禍以前の水準まで回復できていない状況。「外国人入館者数」、「学校等への営業件数」、「オンライン動画の制作・配信数」等については目標を達成しており、引き続き入館者数の増加につながる積極的な取組みが必要である。
（指導・助言）
・法人の基幹事業である埋蔵文化財調査事業は、国や大阪府が主導する公共事業に影響されるところではあるが、安定的な法人運営のため、引き続き事業形態に合わせた柔軟な対応を行い、市町村や民間の開発事業を受託するなど、事業量の確保に努めること。
・博物館利用者の拡大については、既存の対策に留まることなく、民間事業者と連携したイベントを実施したり、例えばアニメやゲームのコスプレ撮影に関心のある層を取り込み、これまでとは異なる観点で文化財民家の活用を図るなど、博物館の新たな魅力の創出・発信に努めること。</t>
    <rPh sb="89" eb="91">
      <t>セイリョク</t>
    </rPh>
    <rPh sb="116" eb="118">
      <t>ニホン</t>
    </rPh>
    <rPh sb="208" eb="209">
      <t>スウ</t>
    </rPh>
    <rPh sb="262" eb="264">
      <t>ジョゲン</t>
    </rPh>
    <rPh sb="374" eb="376">
      <t>カクホ</t>
    </rPh>
    <rPh sb="477" eb="482">
      <t>ブンカザイミンカ</t>
    </rPh>
    <rPh sb="483" eb="485">
      <t>カツヨウ</t>
    </rPh>
    <rPh sb="486" eb="487">
      <t>ハカ</t>
    </rPh>
    <rPh sb="491" eb="494">
      <t>ハクブツカン</t>
    </rPh>
    <rPh sb="495" eb="496">
      <t>アラ</t>
    </rPh>
    <rPh sb="498" eb="500">
      <t>ミリョク</t>
    </rPh>
    <rPh sb="501" eb="503">
      <t>ソウシュツ</t>
    </rPh>
    <rPh sb="507" eb="508">
      <t>ツト</t>
    </rPh>
    <phoneticPr fontId="2"/>
  </si>
  <si>
    <t>・最重点目標とした、埋蔵文化財の活用に関しては、発掘調査現場の公開、体験発掘、講演会等を精力的に行い、目標値を大きく上回る成果を出すことができた。
・民家集落博物館の運営においては、外国人入館者数、学校等への営業件数、オンライン動画の制作・配信数等について目標を達成することができた一方で、入館者数については、連休における天候不順等の影響により目標は未達成となった。また当期経常増減額は、事務所撤去に伴う費用増等という変則的事象により目標未達成となった。
・担当者一人あたりの調査面積については、開発規模、遺跡状況が影響し目標未達成となったものの、R5年度から府立博物館の指定管理業務がなくなり、基幹事業である発掘調査事業により重点的に対応可能となったことから、受託件数は増加した。
・R6年度においても、発掘調査事業を着実に実施するとともに、現地公開、講演会等により調査成果を府民に還元する取組みや、博物館運営におけるSNSやホームページ等での魅力発信、民間事業者等と連携した文化財民家の活用イベントの実施などにより、入館者増につなげる取組みを強化してもらいたい。</t>
    <rPh sb="1" eb="4">
      <t>サイジュウテン</t>
    </rPh>
    <rPh sb="4" eb="6">
      <t>モクヒョウ</t>
    </rPh>
    <rPh sb="10" eb="15">
      <t>マイゾウブンカザイ</t>
    </rPh>
    <rPh sb="16" eb="18">
      <t>カツヨウ</t>
    </rPh>
    <rPh sb="19" eb="20">
      <t>カン</t>
    </rPh>
    <rPh sb="24" eb="30">
      <t>ハックツチョウサゲンバ</t>
    </rPh>
    <rPh sb="31" eb="33">
      <t>コウカイ</t>
    </rPh>
    <rPh sb="34" eb="38">
      <t>タイケンハックツ</t>
    </rPh>
    <rPh sb="39" eb="42">
      <t>コウエンカイ</t>
    </rPh>
    <rPh sb="42" eb="43">
      <t>トウ</t>
    </rPh>
    <rPh sb="44" eb="47">
      <t>セイリョクテキ</t>
    </rPh>
    <rPh sb="48" eb="49">
      <t>オコナ</t>
    </rPh>
    <rPh sb="51" eb="54">
      <t>モクヒョウチ</t>
    </rPh>
    <rPh sb="55" eb="56">
      <t>オオ</t>
    </rPh>
    <rPh sb="58" eb="60">
      <t>ウワマワ</t>
    </rPh>
    <rPh sb="61" eb="63">
      <t>セイカ</t>
    </rPh>
    <rPh sb="64" eb="65">
      <t>ダ</t>
    </rPh>
    <rPh sb="75" eb="82">
      <t>ミンカシュウラクハクブツカン</t>
    </rPh>
    <rPh sb="83" eb="85">
      <t>ウンエイ</t>
    </rPh>
    <rPh sb="91" eb="94">
      <t>ガイコクジン</t>
    </rPh>
    <rPh sb="94" eb="97">
      <t>ニュウカンシャ</t>
    </rPh>
    <rPh sb="97" eb="98">
      <t>スウ</t>
    </rPh>
    <rPh sb="99" eb="102">
      <t>ガッコウトウ</t>
    </rPh>
    <rPh sb="104" eb="108">
      <t>エイギョウケンスウ</t>
    </rPh>
    <rPh sb="114" eb="116">
      <t>ドウガ</t>
    </rPh>
    <rPh sb="117" eb="119">
      <t>セイサク</t>
    </rPh>
    <rPh sb="120" eb="122">
      <t>ハイシン</t>
    </rPh>
    <rPh sb="122" eb="123">
      <t>スウ</t>
    </rPh>
    <rPh sb="123" eb="124">
      <t>トウ</t>
    </rPh>
    <rPh sb="128" eb="130">
      <t>モクヒョウ</t>
    </rPh>
    <rPh sb="131" eb="133">
      <t>タッセイ</t>
    </rPh>
    <rPh sb="141" eb="143">
      <t>イッポウ</t>
    </rPh>
    <rPh sb="145" eb="148">
      <t>ニュウカンシャ</t>
    </rPh>
    <rPh sb="148" eb="149">
      <t>スウ</t>
    </rPh>
    <rPh sb="155" eb="157">
      <t>レンキュウ</t>
    </rPh>
    <rPh sb="161" eb="163">
      <t>テンコウ</t>
    </rPh>
    <rPh sb="163" eb="166">
      <t>フジュントウ</t>
    </rPh>
    <rPh sb="167" eb="169">
      <t>エイキョウ</t>
    </rPh>
    <rPh sb="185" eb="191">
      <t>トウキケイジョウゾウゲン</t>
    </rPh>
    <rPh sb="191" eb="192">
      <t>ガク</t>
    </rPh>
    <rPh sb="194" eb="197">
      <t>ジムショ</t>
    </rPh>
    <rPh sb="197" eb="199">
      <t>テッキョ</t>
    </rPh>
    <rPh sb="200" eb="201">
      <t>トモナ</t>
    </rPh>
    <rPh sb="202" eb="204">
      <t>ヒヨウ</t>
    </rPh>
    <rPh sb="204" eb="205">
      <t>ゾウ</t>
    </rPh>
    <rPh sb="205" eb="206">
      <t>トウ</t>
    </rPh>
    <rPh sb="209" eb="212">
      <t>ヘンソクテキ</t>
    </rPh>
    <rPh sb="212" eb="214">
      <t>ジショウ</t>
    </rPh>
    <rPh sb="217" eb="222">
      <t>モクヒョウミタッセイ</t>
    </rPh>
    <rPh sb="229" eb="232">
      <t>タントウシャ</t>
    </rPh>
    <rPh sb="238" eb="242">
      <t>チョウサメンセキ</t>
    </rPh>
    <rPh sb="248" eb="252">
      <t>カイハツキボ</t>
    </rPh>
    <rPh sb="253" eb="255">
      <t>イセキ</t>
    </rPh>
    <rPh sb="255" eb="257">
      <t>ジョウキョウ</t>
    </rPh>
    <rPh sb="258" eb="260">
      <t>エイキョウ</t>
    </rPh>
    <rPh sb="261" eb="263">
      <t>モクヒョウ</t>
    </rPh>
    <rPh sb="263" eb="266">
      <t>ミタッセイ</t>
    </rPh>
    <rPh sb="314" eb="317">
      <t>ジュウテンテキ</t>
    </rPh>
    <rPh sb="331" eb="335">
      <t>ジュタクケンスウ</t>
    </rPh>
    <rPh sb="336" eb="338">
      <t>ゾウカ</t>
    </rPh>
    <rPh sb="345" eb="347">
      <t>ネンド</t>
    </rPh>
    <rPh sb="353" eb="359">
      <t>ハックツチョウサジギョウ</t>
    </rPh>
    <rPh sb="360" eb="362">
      <t>チャクジツ</t>
    </rPh>
    <rPh sb="363" eb="365">
      <t>ジッシ</t>
    </rPh>
    <rPh sb="372" eb="376">
      <t>ゲンチコウカイ</t>
    </rPh>
    <rPh sb="377" eb="380">
      <t>コウエンカイ</t>
    </rPh>
    <rPh sb="380" eb="381">
      <t>トウ</t>
    </rPh>
    <rPh sb="384" eb="386">
      <t>チョウサ</t>
    </rPh>
    <rPh sb="386" eb="388">
      <t>セイカ</t>
    </rPh>
    <rPh sb="389" eb="391">
      <t>フミン</t>
    </rPh>
    <rPh sb="392" eb="394">
      <t>カンゲン</t>
    </rPh>
    <rPh sb="396" eb="398">
      <t>トリク</t>
    </rPh>
    <rPh sb="401" eb="404">
      <t>ハクブツカン</t>
    </rPh>
    <rPh sb="404" eb="406">
      <t>ウンエイ</t>
    </rPh>
    <rPh sb="425" eb="427">
      <t>ハッシン</t>
    </rPh>
    <rPh sb="439" eb="442">
      <t>ブンカザイ</t>
    </rPh>
    <rPh sb="452" eb="454">
      <t>ジッシ</t>
    </rPh>
    <phoneticPr fontId="2"/>
  </si>
  <si>
    <t>課　題：発掘調査現場の現地公開では、タイトな調査期間の中で、その準備に関して十分な時間を費やすことが
　　　　　困難となることも多い。コロナ禍を経験し、府民の発掘調査情報を得る手段が多様化している。
改善点：現地説明会などの開催が困難な場合においては、ドローンによる空中撮影や測量データから得た３D画像など
　　　　　臨場感のある動画を加えて制作し、YouTubeを活用してホームページ上でWｅｂ現地説明会を開催する等、
　　　　　アフターコロナ時代を見据えた多様なニーズに合わせた新しい文化財資料活用事業のあり方を確立する。</t>
    <phoneticPr fontId="2"/>
  </si>
  <si>
    <t>発掘調査現場の現地公開の促進
　　・現地説明会の開催
　　・地域住民を対象とした現地公開の実施
　　・地元学校の見学受入れ
　　・HPやSNSを活用した発掘調査成果の発信
発掘調査資料の活用・公開
　　・府内自治体や府立博物館と連携した速報展示や講演会等の実施
　　・泉佐野市立歴史館いずみさの（指定管理）における展示企画での積極的活用
学校教育との連携
　　・発掘現場への近隣小学校の見学誘致
　　・高校生の考古学体験の受入れ
　　・大学との連携による考古学関連の講義
民間企業との連携
　　・近鉄文化サロンと連携した連続講演会を実施
多様なニーズに合わせた情報発信
　　・ホームページなどによる情報発信機能の充実
　　・YouTube等による動画配信
　　・SNSを活用した情報発信
　　・報道提供によるマスメディアによる情報発信
百舌鳥・古市古墳群世界文化遺産登録との連携
　　・大阪府施策への協力　　</t>
    <phoneticPr fontId="2"/>
  </si>
  <si>
    <t>・服部緑地の指定管理者など民間事業者等との連携し、服部緑地10月祭への協賛・参加事業として、体験イベント「秋の民集まつり」の開催や、民家を活用したクラシックコンサートやコスプレ等のイベントの誘致など趣向の異なる企画等により入館者増につなげる
・館内における四季折々の花々の開花状況やイベントの開催状況、展示民家や民具に関連する情報を様々な媒体で発信し、博物館の魅力を広く周知する</t>
    <phoneticPr fontId="2"/>
  </si>
  <si>
    <t>理事及び監事は、評議員会の決議により、選任する
理事長及び専務理事は、理事会の決議によって理事
の中から選出する</t>
    <phoneticPr fontId="2"/>
  </si>
  <si>
    <t>文化財共同研究事業等1件</t>
    <rPh sb="9" eb="10">
      <t>トウ</t>
    </rPh>
    <phoneticPr fontId="2"/>
  </si>
  <si>
    <t>（安定的財務基盤の確立）</t>
    <rPh sb="4" eb="6">
      <t>ザイム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</si>
</sst>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_ "/>
    <numFmt numFmtId="178" formatCode="0.0_ "/>
    <numFmt numFmtId="179" formatCode="0_ "/>
    <numFmt numFmtId="180" formatCode="#,##0_);[Red]\(#,##0\)"/>
    <numFmt numFmtId="181" formatCode="#,##0;&quot;△ &quot;#,##0"/>
    <numFmt numFmtId="182" formatCode="#,##0_);\(#,##0\)"/>
    <numFmt numFmtId="183" formatCode="#,##0.0_);\(#,##0.0\)"/>
    <numFmt numFmtId="184" formatCode="#,##0.00_);\(#,##0.00\)"/>
    <numFmt numFmtId="185" formatCode="0.0%\p\t"/>
  </numFmts>
  <fonts count="21" x14ac:knownFonts="1">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ＭＳ Ｐゴシック"/>
      <family val="3"/>
      <charset val="128"/>
    </font>
    <font>
      <sz val="11"/>
      <name val="ＭＳ Ｐ明朝"/>
      <family val="1"/>
      <charset val="128"/>
    </font>
    <font>
      <b/>
      <sz val="12"/>
      <name val="ＭＳ Ｐゴシック"/>
      <family val="3"/>
      <charset val="128"/>
    </font>
    <font>
      <sz val="11"/>
      <name val="ＭＳ Ｐゴシック"/>
      <family val="3"/>
      <charset val="128"/>
    </font>
    <font>
      <sz val="14"/>
      <name val="ＭＳ Ｐゴシック"/>
      <family val="3"/>
      <charset val="128"/>
    </font>
    <font>
      <sz val="8"/>
      <name val="ＭＳ Ｐゴシック"/>
      <family val="3"/>
      <charset val="128"/>
    </font>
    <font>
      <i/>
      <sz val="11"/>
      <name val="ＭＳ Ｐゴシック"/>
      <family val="3"/>
      <charset val="128"/>
    </font>
    <font>
      <b/>
      <sz val="9"/>
      <name val="ＭＳ Ｐゴシック"/>
      <family val="3"/>
      <charset val="128"/>
    </font>
    <font>
      <b/>
      <sz val="14"/>
      <name val="ＭＳ Ｐゴシック"/>
      <family val="3"/>
      <charset val="128"/>
    </font>
    <font>
      <b/>
      <sz val="11"/>
      <name val="HG丸ｺﾞｼｯｸM-PRO"/>
      <family val="3"/>
      <charset val="128"/>
    </font>
    <font>
      <b/>
      <sz val="16"/>
      <name val="ＭＳ Ｐゴシック"/>
      <family val="3"/>
      <charset val="128"/>
    </font>
    <font>
      <b/>
      <sz val="14"/>
      <name val="HG丸ｺﾞｼｯｸM-PRO"/>
      <family val="3"/>
      <charset val="128"/>
    </font>
    <font>
      <sz val="14"/>
      <name val="HG丸ｺﾞｼｯｸM-PRO"/>
      <family val="3"/>
      <charset val="128"/>
    </font>
    <font>
      <b/>
      <sz val="20"/>
      <name val="ＭＳ Ｐゴシック"/>
      <family val="3"/>
      <charset val="128"/>
    </font>
    <font>
      <strike/>
      <sz val="11"/>
      <name val="ＭＳ Ｐゴシック"/>
      <family val="3"/>
      <charset val="128"/>
    </font>
  </fonts>
  <fills count="14">
    <fill>
      <patternFill patternType="none"/>
    </fill>
    <fill>
      <patternFill patternType="gray125"/>
    </fill>
    <fill>
      <patternFill patternType="solid">
        <fgColor indexed="42"/>
        <bgColor indexed="64"/>
      </patternFill>
    </fill>
    <fill>
      <patternFill patternType="solid">
        <fgColor indexed="52"/>
        <bgColor indexed="64"/>
      </patternFill>
    </fill>
    <fill>
      <patternFill patternType="solid">
        <fgColor indexed="51"/>
        <bgColor indexed="64"/>
      </patternFill>
    </fill>
    <fill>
      <patternFill patternType="solid">
        <fgColor indexed="43"/>
        <bgColor indexed="64"/>
      </patternFill>
    </fill>
    <fill>
      <patternFill patternType="solid">
        <fgColor indexed="41"/>
        <bgColor indexed="64"/>
      </patternFill>
    </fill>
    <fill>
      <patternFill patternType="solid">
        <fgColor rgb="FFFFC000"/>
        <bgColor indexed="64"/>
      </patternFill>
    </fill>
    <fill>
      <patternFill patternType="solid">
        <fgColor theme="3" tint="0.59999389629810485"/>
        <bgColor indexed="64"/>
      </patternFill>
    </fill>
    <fill>
      <patternFill patternType="solid">
        <fgColor rgb="FFCCFFCC"/>
        <bgColor indexed="64"/>
      </patternFill>
    </fill>
    <fill>
      <patternFill patternType="solid">
        <fgColor theme="0"/>
        <bgColor indexed="64"/>
      </patternFill>
    </fill>
    <fill>
      <patternFill patternType="solid">
        <fgColor theme="4" tint="0.79998168889431442"/>
        <bgColor indexed="64"/>
      </patternFill>
    </fill>
    <fill>
      <patternFill patternType="solid">
        <fgColor theme="3" tint="0.59996337778862885"/>
        <bgColor indexed="64"/>
      </patternFill>
    </fill>
    <fill>
      <patternFill patternType="solid">
        <fgColor theme="0" tint="-0.14999847407452621"/>
        <bgColor indexed="64"/>
      </patternFill>
    </fill>
  </fills>
  <borders count="211">
    <border>
      <left/>
      <right/>
      <top/>
      <bottom/>
      <diagonal/>
    </border>
    <border>
      <left style="thin">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medium">
        <color indexed="64"/>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bottom style="double">
        <color indexed="64"/>
      </bottom>
      <diagonal/>
    </border>
    <border>
      <left style="medium">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style="thin">
        <color indexed="64"/>
      </left>
      <right style="medium">
        <color indexed="64"/>
      </right>
      <top style="thin">
        <color indexed="64"/>
      </top>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double">
        <color indexed="64"/>
      </top>
      <bottom style="medium">
        <color indexed="64"/>
      </bottom>
      <diagonal/>
    </border>
    <border>
      <left style="thin">
        <color indexed="64"/>
      </left>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diagonalUp="1">
      <left style="thin">
        <color indexed="64"/>
      </left>
      <right style="thin">
        <color indexed="64"/>
      </right>
      <top/>
      <bottom style="medium">
        <color indexed="64"/>
      </bottom>
      <diagonal style="thin">
        <color indexed="64"/>
      </diagonal>
    </border>
    <border>
      <left style="thin">
        <color indexed="64"/>
      </left>
      <right style="thin">
        <color indexed="64"/>
      </right>
      <top style="medium">
        <color indexed="64"/>
      </top>
      <bottom/>
      <diagonal/>
    </border>
    <border>
      <left/>
      <right style="thin">
        <color indexed="64"/>
      </right>
      <top style="medium">
        <color indexed="64"/>
      </top>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double">
        <color indexed="64"/>
      </bottom>
      <diagonal/>
    </border>
    <border>
      <left/>
      <right/>
      <top style="double">
        <color indexed="64"/>
      </top>
      <bottom style="medium">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double">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hair">
        <color indexed="64"/>
      </top>
      <bottom style="thin">
        <color indexed="64"/>
      </bottom>
      <diagonal/>
    </border>
    <border>
      <left style="medium">
        <color indexed="64"/>
      </left>
      <right/>
      <top/>
      <bottom style="double">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style="medium">
        <color indexed="64"/>
      </right>
      <top style="double">
        <color indexed="64"/>
      </top>
      <bottom style="thin">
        <color indexed="64"/>
      </bottom>
      <diagonal/>
    </border>
    <border>
      <left/>
      <right/>
      <top/>
      <bottom style="double">
        <color indexed="64"/>
      </bottom>
      <diagonal/>
    </border>
    <border>
      <left/>
      <right/>
      <top style="medium">
        <color indexed="64"/>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right/>
      <top style="hair">
        <color indexed="64"/>
      </top>
      <bottom style="hair">
        <color indexed="64"/>
      </bottom>
      <diagonal/>
    </border>
    <border>
      <left/>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right style="medium">
        <color indexed="64"/>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hair">
        <color indexed="64"/>
      </left>
      <right/>
      <top style="hair">
        <color indexed="64"/>
      </top>
      <bottom style="thin">
        <color indexed="64"/>
      </bottom>
      <diagonal/>
    </border>
    <border>
      <left/>
      <right style="medium">
        <color indexed="64"/>
      </right>
      <top style="hair">
        <color indexed="64"/>
      </top>
      <bottom style="thin">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diagonalUp="1">
      <left style="medium">
        <color indexed="64"/>
      </left>
      <right style="medium">
        <color indexed="64"/>
      </right>
      <top style="medium">
        <color indexed="64"/>
      </top>
      <bottom/>
      <diagonal style="thin">
        <color indexed="64"/>
      </diagonal>
    </border>
    <border diagonalUp="1">
      <left style="medium">
        <color indexed="64"/>
      </left>
      <right style="medium">
        <color indexed="64"/>
      </right>
      <top/>
      <bottom/>
      <diagonal style="thin">
        <color indexed="64"/>
      </diagonal>
    </border>
    <border diagonalUp="1">
      <left style="medium">
        <color indexed="64"/>
      </left>
      <right style="medium">
        <color indexed="64"/>
      </right>
      <top/>
      <bottom style="medium">
        <color indexed="64"/>
      </bottom>
      <diagonal style="thin">
        <color indexed="64"/>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medium">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style="thin">
        <color indexed="64"/>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hair">
        <color indexed="64"/>
      </right>
      <top style="hair">
        <color indexed="64"/>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bottom/>
      <diagonal/>
    </border>
    <border>
      <left style="hair">
        <color indexed="64"/>
      </left>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double">
        <color indexed="64"/>
      </top>
      <bottom style="medium">
        <color indexed="64"/>
      </bottom>
      <diagonal/>
    </border>
    <border>
      <left style="hair">
        <color indexed="64"/>
      </left>
      <right/>
      <top style="medium">
        <color indexed="64"/>
      </top>
      <bottom style="hair">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hair">
        <color indexed="64"/>
      </right>
      <top/>
      <bottom/>
      <diagonal/>
    </border>
    <border>
      <left style="hair">
        <color indexed="64"/>
      </left>
      <right style="thin">
        <color indexed="64"/>
      </right>
      <top/>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hair">
        <color indexed="64"/>
      </left>
      <right style="thin">
        <color indexed="64"/>
      </right>
      <top/>
      <bottom style="medium">
        <color indexed="64"/>
      </bottom>
      <diagonal/>
    </border>
    <border>
      <left style="thin">
        <color indexed="64"/>
      </left>
      <right/>
      <top style="hair">
        <color indexed="64"/>
      </top>
      <bottom/>
      <diagonal/>
    </border>
    <border>
      <left/>
      <right/>
      <top style="hair">
        <color indexed="64"/>
      </top>
      <bottom/>
      <diagonal/>
    </border>
    <border>
      <left style="thin">
        <color indexed="64"/>
      </left>
      <right/>
      <top/>
      <bottom style="hair">
        <color indexed="64"/>
      </bottom>
      <diagonal/>
    </border>
    <border>
      <left/>
      <right/>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medium">
        <color indexed="64"/>
      </right>
      <top style="hair">
        <color indexed="64"/>
      </top>
      <bottom/>
      <diagonal/>
    </border>
    <border>
      <left style="medium">
        <color indexed="64"/>
      </left>
      <right style="medium">
        <color indexed="64"/>
      </right>
      <top style="hair">
        <color indexed="64"/>
      </top>
      <bottom/>
      <diagonal/>
    </border>
    <border>
      <left style="medium">
        <color indexed="64"/>
      </left>
      <right/>
      <top style="hair">
        <color indexed="64"/>
      </top>
      <bottom/>
      <diagonal/>
    </border>
    <border>
      <left style="medium">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medium">
        <color indexed="64"/>
      </right>
      <top/>
      <bottom/>
      <diagonal/>
    </border>
    <border>
      <left style="thin">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thin">
        <color indexed="64"/>
      </left>
      <right style="medium">
        <color indexed="64"/>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s>
  <cellStyleXfs count="8">
    <xf numFmtId="0" fontId="0" fillId="0" borderId="0"/>
    <xf numFmtId="9" fontId="1" fillId="0" borderId="0" applyFont="0" applyFill="0" applyBorder="0" applyAlignment="0" applyProtection="0"/>
    <xf numFmtId="9" fontId="9"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0" fontId="9" fillId="0" borderId="0"/>
    <xf numFmtId="38" fontId="1" fillId="0" borderId="0" applyFont="0" applyFill="0" applyBorder="0" applyAlignment="0" applyProtection="0"/>
    <xf numFmtId="0" fontId="1" fillId="0" borderId="0"/>
  </cellStyleXfs>
  <cellXfs count="1217">
    <xf numFmtId="0" fontId="0" fillId="0" borderId="0" xfId="0"/>
    <xf numFmtId="0" fontId="0" fillId="0" borderId="0" xfId="0" applyAlignment="1">
      <alignment vertical="center"/>
    </xf>
    <xf numFmtId="0" fontId="6" fillId="0" borderId="0" xfId="0" applyFont="1" applyAlignment="1">
      <alignment vertical="center"/>
    </xf>
    <xf numFmtId="0" fontId="8" fillId="0" borderId="0" xfId="0" applyFont="1" applyAlignment="1">
      <alignment vertical="center"/>
    </xf>
    <xf numFmtId="0" fontId="6" fillId="0" borderId="0" xfId="0" applyFont="1" applyAlignment="1">
      <alignment horizontal="right" vertical="center"/>
    </xf>
    <xf numFmtId="0" fontId="6" fillId="0" borderId="0" xfId="0" applyFont="1" applyAlignment="1">
      <alignment horizontal="left" vertical="center"/>
    </xf>
    <xf numFmtId="0" fontId="10" fillId="0" borderId="0" xfId="0" applyFont="1"/>
    <xf numFmtId="179" fontId="6" fillId="0" borderId="0" xfId="0" applyNumberFormat="1" applyFont="1" applyAlignment="1">
      <alignment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0" xfId="0" applyFont="1" applyAlignment="1">
      <alignment horizontal="left" vertical="center" wrapText="1"/>
    </xf>
    <xf numFmtId="0" fontId="6" fillId="0" borderId="0" xfId="0" applyFont="1" applyAlignment="1">
      <alignment horizontal="center" vertical="center"/>
    </xf>
    <xf numFmtId="0" fontId="3" fillId="0" borderId="14" xfId="0" applyFont="1" applyBorder="1" applyAlignment="1">
      <alignment vertical="center"/>
    </xf>
    <xf numFmtId="0" fontId="8" fillId="0" borderId="0" xfId="0" applyFont="1" applyAlignment="1">
      <alignment horizontal="left"/>
    </xf>
    <xf numFmtId="0" fontId="0" fillId="2" borderId="29" xfId="0" applyFill="1" applyBorder="1" applyAlignment="1">
      <alignment horizontal="center" vertical="center" shrinkToFit="1"/>
    </xf>
    <xf numFmtId="0" fontId="8" fillId="7" borderId="33" xfId="0" applyFont="1" applyFill="1" applyBorder="1" applyAlignment="1">
      <alignment horizontal="center" vertical="center" wrapText="1" shrinkToFit="1"/>
    </xf>
    <xf numFmtId="0" fontId="14" fillId="4" borderId="34" xfId="0" applyFont="1" applyFill="1" applyBorder="1" applyAlignment="1">
      <alignment vertical="center"/>
    </xf>
    <xf numFmtId="0" fontId="14" fillId="0" borderId="0" xfId="0" applyFont="1"/>
    <xf numFmtId="0" fontId="0" fillId="2" borderId="23" xfId="0" applyFill="1" applyBorder="1" applyAlignment="1">
      <alignment vertical="center" shrinkToFit="1"/>
    </xf>
    <xf numFmtId="0" fontId="0" fillId="0" borderId="0" xfId="0" applyAlignment="1">
      <alignment horizontal="center" vertical="center"/>
    </xf>
    <xf numFmtId="3" fontId="0" fillId="0" borderId="0" xfId="3" applyNumberFormat="1" applyFont="1" applyFill="1" applyBorder="1" applyAlignment="1">
      <alignment vertical="center" shrinkToFit="1"/>
    </xf>
    <xf numFmtId="0" fontId="0" fillId="0" borderId="9" xfId="0" applyBorder="1" applyAlignment="1">
      <alignment horizontal="right" vertical="center" shrinkToFit="1"/>
    </xf>
    <xf numFmtId="0" fontId="12" fillId="0" borderId="19" xfId="0" applyFont="1" applyBorder="1" applyAlignment="1">
      <alignment vertical="center"/>
    </xf>
    <xf numFmtId="0" fontId="0" fillId="0" borderId="0" xfId="0" applyAlignment="1" applyProtection="1">
      <alignment horizontal="left" vertical="center"/>
      <protection locked="0"/>
    </xf>
    <xf numFmtId="0" fontId="4" fillId="0" borderId="0" xfId="0" applyFont="1" applyAlignment="1">
      <alignment vertical="center"/>
    </xf>
    <xf numFmtId="38" fontId="0" fillId="0" borderId="0" xfId="3" applyFont="1" applyFill="1" applyBorder="1" applyAlignment="1">
      <alignment vertical="center" shrinkToFit="1"/>
    </xf>
    <xf numFmtId="38" fontId="0" fillId="0" borderId="0" xfId="3" applyFont="1" applyAlignment="1">
      <alignment vertical="center"/>
    </xf>
    <xf numFmtId="177" fontId="6" fillId="0" borderId="0" xfId="0" applyNumberFormat="1" applyFont="1" applyAlignment="1" applyProtection="1">
      <alignment horizontal="center" vertical="center" shrinkToFit="1"/>
      <protection locked="0"/>
    </xf>
    <xf numFmtId="177" fontId="0" fillId="0" borderId="0" xfId="0" applyNumberFormat="1" applyAlignment="1" applyProtection="1">
      <alignment horizontal="center" vertical="center" shrinkToFit="1"/>
      <protection locked="0"/>
    </xf>
    <xf numFmtId="180" fontId="6" fillId="0" borderId="0" xfId="0" applyNumberFormat="1" applyFont="1" applyAlignment="1">
      <alignment horizontal="right" vertical="center"/>
    </xf>
    <xf numFmtId="0" fontId="4" fillId="0" borderId="0" xfId="0" applyFont="1" applyAlignment="1">
      <alignment horizontal="center" vertical="center"/>
    </xf>
    <xf numFmtId="176" fontId="6" fillId="0" borderId="0" xfId="0" applyNumberFormat="1" applyFont="1" applyAlignment="1">
      <alignment horizontal="center" vertical="center" shrinkToFit="1"/>
    </xf>
    <xf numFmtId="177" fontId="0" fillId="0" borderId="0" xfId="0" applyNumberFormat="1" applyAlignment="1">
      <alignment horizontal="center" vertical="center" shrinkToFit="1"/>
    </xf>
    <xf numFmtId="0" fontId="4" fillId="0" borderId="35" xfId="0" applyFont="1" applyBorder="1" applyAlignment="1">
      <alignment horizontal="center" vertical="center"/>
    </xf>
    <xf numFmtId="49" fontId="4" fillId="0" borderId="5" xfId="0" applyNumberFormat="1" applyFont="1" applyBorder="1" applyAlignment="1">
      <alignment horizontal="center" vertical="center" shrinkToFit="1"/>
    </xf>
    <xf numFmtId="0" fontId="4" fillId="0" borderId="36" xfId="0" applyFont="1" applyBorder="1" applyAlignment="1">
      <alignment horizontal="center" vertical="center"/>
    </xf>
    <xf numFmtId="0" fontId="0" fillId="2" borderId="24" xfId="0" applyFill="1" applyBorder="1" applyAlignment="1">
      <alignment vertical="center" shrinkToFit="1"/>
    </xf>
    <xf numFmtId="0" fontId="0" fillId="3" borderId="33" xfId="0" applyFill="1" applyBorder="1" applyAlignment="1">
      <alignment horizontal="center" vertical="center" shrinkToFit="1"/>
    </xf>
    <xf numFmtId="0" fontId="0" fillId="2" borderId="37" xfId="0" applyFill="1" applyBorder="1" applyAlignment="1">
      <alignment vertical="center" shrinkToFit="1"/>
    </xf>
    <xf numFmtId="0" fontId="0" fillId="2" borderId="4" xfId="0" applyFill="1" applyBorder="1" applyAlignment="1">
      <alignment vertical="center" shrinkToFit="1"/>
    </xf>
    <xf numFmtId="0" fontId="0" fillId="2" borderId="18" xfId="0" applyFill="1" applyBorder="1" applyAlignment="1">
      <alignment vertical="center" shrinkToFit="1"/>
    </xf>
    <xf numFmtId="0" fontId="0" fillId="0" borderId="0" xfId="0" applyAlignment="1">
      <alignment horizontal="center" vertical="center" textRotation="255"/>
    </xf>
    <xf numFmtId="0" fontId="3" fillId="0" borderId="0" xfId="0" applyFont="1" applyAlignment="1">
      <alignment horizontal="left" vertical="center" shrinkToFit="1"/>
    </xf>
    <xf numFmtId="0" fontId="12" fillId="0" borderId="0" xfId="0" applyFont="1" applyAlignment="1">
      <alignment horizontal="left" vertical="center" shrinkToFit="1"/>
    </xf>
    <xf numFmtId="0" fontId="0" fillId="3" borderId="38" xfId="0" applyFill="1" applyBorder="1" applyAlignment="1">
      <alignment horizontal="center" vertical="center" shrinkToFit="1"/>
    </xf>
    <xf numFmtId="0" fontId="0" fillId="0" borderId="32" xfId="0" applyBorder="1" applyAlignment="1">
      <alignment vertical="center"/>
    </xf>
    <xf numFmtId="181" fontId="0" fillId="2" borderId="22" xfId="4" applyNumberFormat="1" applyFont="1" applyFill="1" applyBorder="1" applyAlignment="1">
      <alignment vertical="center" shrinkToFit="1"/>
    </xf>
    <xf numFmtId="181" fontId="0" fillId="2" borderId="15" xfId="4" applyNumberFormat="1" applyFont="1" applyFill="1" applyBorder="1" applyAlignment="1">
      <alignment vertical="center" shrinkToFit="1"/>
    </xf>
    <xf numFmtId="181" fontId="0" fillId="2" borderId="16" xfId="4" applyNumberFormat="1" applyFont="1" applyFill="1" applyBorder="1" applyAlignment="1">
      <alignment vertical="center" shrinkToFit="1"/>
    </xf>
    <xf numFmtId="181" fontId="0" fillId="2" borderId="10" xfId="4" applyNumberFormat="1" applyFont="1" applyFill="1" applyBorder="1" applyAlignment="1">
      <alignment vertical="center" shrinkToFit="1"/>
    </xf>
    <xf numFmtId="181" fontId="0" fillId="2" borderId="24" xfId="4" applyNumberFormat="1" applyFont="1" applyFill="1" applyBorder="1" applyAlignment="1">
      <alignment vertical="center" shrinkToFit="1"/>
    </xf>
    <xf numFmtId="181" fontId="0" fillId="2" borderId="16" xfId="4" applyNumberFormat="1" applyFont="1" applyFill="1" applyBorder="1" applyAlignment="1">
      <alignment vertical="center"/>
    </xf>
    <xf numFmtId="181" fontId="0" fillId="2" borderId="10" xfId="4" applyNumberFormat="1" applyFont="1" applyFill="1" applyBorder="1" applyAlignment="1">
      <alignment vertical="center"/>
    </xf>
    <xf numFmtId="181" fontId="0" fillId="2" borderId="24" xfId="4" applyNumberFormat="1" applyFont="1" applyFill="1" applyBorder="1" applyAlignment="1">
      <alignment vertical="center"/>
    </xf>
    <xf numFmtId="181" fontId="0" fillId="2" borderId="23" xfId="4" applyNumberFormat="1" applyFont="1" applyFill="1" applyBorder="1" applyAlignment="1">
      <alignment vertical="center" shrinkToFit="1"/>
    </xf>
    <xf numFmtId="181" fontId="0" fillId="2" borderId="6" xfId="4" applyNumberFormat="1" applyFont="1" applyFill="1" applyBorder="1" applyAlignment="1">
      <alignment vertical="center" shrinkToFit="1"/>
    </xf>
    <xf numFmtId="181" fontId="0" fillId="2" borderId="12" xfId="4" applyNumberFormat="1" applyFont="1" applyFill="1" applyBorder="1" applyAlignment="1">
      <alignment vertical="center" shrinkToFit="1"/>
    </xf>
    <xf numFmtId="181" fontId="0" fillId="2" borderId="40" xfId="4" applyNumberFormat="1" applyFont="1" applyFill="1" applyBorder="1" applyAlignment="1">
      <alignment vertical="center" shrinkToFit="1"/>
    </xf>
    <xf numFmtId="181" fontId="0" fillId="2" borderId="32" xfId="4" applyNumberFormat="1" applyFont="1" applyFill="1" applyBorder="1" applyAlignment="1">
      <alignment vertical="center" shrinkToFit="1"/>
    </xf>
    <xf numFmtId="181" fontId="0" fillId="2" borderId="41" xfId="4" applyNumberFormat="1" applyFont="1" applyFill="1" applyBorder="1" applyAlignment="1">
      <alignment vertical="center" shrinkToFit="1"/>
    </xf>
    <xf numFmtId="181" fontId="0" fillId="2" borderId="42" xfId="4" applyNumberFormat="1" applyFont="1" applyFill="1" applyBorder="1" applyAlignment="1">
      <alignment vertical="center" shrinkToFit="1"/>
    </xf>
    <xf numFmtId="181" fontId="0" fillId="0" borderId="44" xfId="4" applyNumberFormat="1" applyFont="1" applyFill="1" applyBorder="1" applyAlignment="1">
      <alignment vertical="center" shrinkToFit="1"/>
    </xf>
    <xf numFmtId="181" fontId="0" fillId="0" borderId="0" xfId="4" applyNumberFormat="1" applyFont="1" applyFill="1" applyBorder="1" applyAlignment="1">
      <alignment vertical="center" shrinkToFit="1"/>
    </xf>
    <xf numFmtId="181" fontId="0" fillId="2" borderId="45" xfId="4" applyNumberFormat="1" applyFont="1" applyFill="1" applyBorder="1" applyAlignment="1">
      <alignment vertical="center" shrinkToFit="1"/>
    </xf>
    <xf numFmtId="181" fontId="0" fillId="2" borderId="47" xfId="4" applyNumberFormat="1" applyFont="1" applyFill="1" applyBorder="1" applyAlignment="1">
      <alignment vertical="center" shrinkToFit="1"/>
    </xf>
    <xf numFmtId="181" fontId="0" fillId="5" borderId="0" xfId="4" applyNumberFormat="1" applyFont="1" applyFill="1" applyBorder="1" applyAlignment="1">
      <alignment vertical="center" shrinkToFit="1"/>
    </xf>
    <xf numFmtId="181" fontId="0" fillId="2" borderId="15" xfId="4" applyNumberFormat="1" applyFont="1" applyFill="1" applyBorder="1" applyAlignment="1" applyProtection="1">
      <alignment vertical="center" shrinkToFit="1"/>
      <protection locked="0"/>
    </xf>
    <xf numFmtId="181" fontId="0" fillId="0" borderId="12" xfId="4" applyNumberFormat="1" applyFont="1" applyFill="1" applyBorder="1" applyAlignment="1">
      <alignment vertical="center" shrinkToFit="1"/>
    </xf>
    <xf numFmtId="181" fontId="0" fillId="0" borderId="32" xfId="4" applyNumberFormat="1" applyFont="1" applyFill="1" applyBorder="1" applyAlignment="1">
      <alignment vertical="center" shrinkToFit="1"/>
    </xf>
    <xf numFmtId="181" fontId="0" fillId="0" borderId="41" xfId="4" applyNumberFormat="1" applyFont="1" applyFill="1" applyBorder="1" applyAlignment="1">
      <alignment vertical="center" shrinkToFit="1"/>
    </xf>
    <xf numFmtId="181" fontId="0" fillId="0" borderId="42" xfId="4" applyNumberFormat="1" applyFont="1" applyFill="1" applyBorder="1" applyAlignment="1">
      <alignment vertical="center" shrinkToFit="1"/>
    </xf>
    <xf numFmtId="181" fontId="0" fillId="0" borderId="48" xfId="4" applyNumberFormat="1" applyFont="1" applyFill="1" applyBorder="1" applyAlignment="1">
      <alignment vertical="center" shrinkToFit="1"/>
    </xf>
    <xf numFmtId="181" fontId="0" fillId="0" borderId="49" xfId="4" applyNumberFormat="1" applyFont="1" applyFill="1" applyBorder="1" applyAlignment="1">
      <alignment vertical="center" shrinkToFit="1"/>
    </xf>
    <xf numFmtId="181" fontId="0" fillId="0" borderId="50" xfId="4" applyNumberFormat="1" applyFont="1" applyFill="1" applyBorder="1" applyAlignment="1">
      <alignment vertical="center" shrinkToFit="1"/>
    </xf>
    <xf numFmtId="0" fontId="0" fillId="0" borderId="0" xfId="0" applyAlignment="1">
      <alignment vertical="center" shrinkToFit="1"/>
    </xf>
    <xf numFmtId="0" fontId="0" fillId="0" borderId="0" xfId="0" applyAlignment="1">
      <alignment horizontal="right" vertical="center"/>
    </xf>
    <xf numFmtId="182" fontId="0" fillId="0" borderId="0" xfId="0" applyNumberFormat="1" applyAlignment="1" applyProtection="1">
      <alignment horizontal="center" vertical="center" shrinkToFit="1"/>
      <protection locked="0"/>
    </xf>
    <xf numFmtId="182" fontId="0" fillId="0" borderId="0" xfId="0" applyNumberFormat="1" applyAlignment="1" applyProtection="1">
      <alignment horizontal="center" vertical="center" wrapText="1" shrinkToFit="1"/>
      <protection locked="0"/>
    </xf>
    <xf numFmtId="0" fontId="8" fillId="9" borderId="21" xfId="0" applyFont="1" applyFill="1" applyBorder="1" applyAlignment="1">
      <alignment vertical="center"/>
    </xf>
    <xf numFmtId="0" fontId="8" fillId="9" borderId="54" xfId="0" applyFont="1" applyFill="1" applyBorder="1" applyAlignment="1">
      <alignment vertical="center"/>
    </xf>
    <xf numFmtId="0" fontId="8" fillId="9" borderId="37" xfId="0" applyFont="1" applyFill="1" applyBorder="1" applyAlignment="1">
      <alignment vertical="center"/>
    </xf>
    <xf numFmtId="0" fontId="8" fillId="9" borderId="45" xfId="0" applyFont="1" applyFill="1" applyBorder="1" applyAlignment="1">
      <alignment vertical="center"/>
    </xf>
    <xf numFmtId="0" fontId="0" fillId="9" borderId="32" xfId="0" applyFill="1" applyBorder="1" applyAlignment="1">
      <alignment vertical="center"/>
    </xf>
    <xf numFmtId="0" fontId="0" fillId="9" borderId="0" xfId="0" applyFill="1" applyAlignment="1">
      <alignment vertical="center"/>
    </xf>
    <xf numFmtId="0" fontId="0" fillId="0" borderId="55" xfId="0" applyBorder="1" applyAlignment="1">
      <alignment vertical="center"/>
    </xf>
    <xf numFmtId="0" fontId="0" fillId="0" borderId="12" xfId="0" applyBorder="1" applyAlignment="1">
      <alignment vertical="center"/>
    </xf>
    <xf numFmtId="0" fontId="8" fillId="9" borderId="56" xfId="0" applyFont="1" applyFill="1" applyBorder="1" applyAlignment="1">
      <alignment vertical="center"/>
    </xf>
    <xf numFmtId="0" fontId="8" fillId="0" borderId="4" xfId="0" applyFont="1" applyBorder="1" applyAlignment="1">
      <alignment vertical="center"/>
    </xf>
    <xf numFmtId="181" fontId="0" fillId="0" borderId="0" xfId="4" applyNumberFormat="1" applyFont="1" applyAlignment="1">
      <alignment vertical="center"/>
    </xf>
    <xf numFmtId="181" fontId="0" fillId="3" borderId="58" xfId="4" applyNumberFormat="1" applyFont="1" applyFill="1" applyBorder="1" applyAlignment="1">
      <alignment horizontal="center" vertical="center" shrinkToFit="1"/>
    </xf>
    <xf numFmtId="181" fontId="0" fillId="0" borderId="0" xfId="4" applyNumberFormat="1" applyFont="1" applyBorder="1" applyAlignment="1">
      <alignment horizontal="center" vertical="center"/>
    </xf>
    <xf numFmtId="0" fontId="0" fillId="0" borderId="19" xfId="0" applyBorder="1" applyAlignment="1">
      <alignment vertical="center"/>
    </xf>
    <xf numFmtId="0" fontId="0" fillId="9" borderId="4" xfId="0" applyFill="1" applyBorder="1" applyAlignment="1">
      <alignment vertical="center"/>
    </xf>
    <xf numFmtId="0" fontId="0" fillId="10" borderId="41" xfId="0" applyFill="1" applyBorder="1" applyAlignment="1">
      <alignment horizontal="left" vertical="center"/>
    </xf>
    <xf numFmtId="0" fontId="0" fillId="10" borderId="12" xfId="0" applyFill="1" applyBorder="1" applyAlignment="1">
      <alignment horizontal="left" vertical="center" shrinkToFit="1"/>
    </xf>
    <xf numFmtId="0" fontId="0" fillId="10" borderId="12" xfId="0" applyFill="1" applyBorder="1" applyAlignment="1">
      <alignment horizontal="left" vertical="center"/>
    </xf>
    <xf numFmtId="0" fontId="0" fillId="0" borderId="0" xfId="0" applyAlignment="1">
      <alignment vertical="center" wrapText="1"/>
    </xf>
    <xf numFmtId="0" fontId="4" fillId="0" borderId="0" xfId="0" applyFont="1" applyAlignment="1">
      <alignment horizontal="right"/>
    </xf>
    <xf numFmtId="181" fontId="4" fillId="0" borderId="0" xfId="4" applyNumberFormat="1" applyFont="1" applyAlignment="1">
      <alignment horizontal="right"/>
    </xf>
    <xf numFmtId="38" fontId="4" fillId="0" borderId="3" xfId="3" applyFont="1" applyFill="1" applyBorder="1" applyAlignment="1" applyProtection="1">
      <alignment vertical="center" shrinkToFit="1"/>
      <protection locked="0"/>
    </xf>
    <xf numFmtId="38" fontId="4" fillId="0" borderId="21" xfId="3" applyFont="1" applyFill="1" applyBorder="1" applyAlignment="1" applyProtection="1">
      <alignment vertical="center" shrinkToFit="1"/>
      <protection locked="0"/>
    </xf>
    <xf numFmtId="38" fontId="4" fillId="0" borderId="59" xfId="3" applyFont="1" applyFill="1" applyBorder="1" applyAlignment="1" applyProtection="1">
      <alignment vertical="center" shrinkToFit="1"/>
      <protection locked="0"/>
    </xf>
    <xf numFmtId="38" fontId="4" fillId="0" borderId="60" xfId="3" applyFont="1" applyFill="1" applyBorder="1" applyAlignment="1" applyProtection="1">
      <alignment vertical="center" shrinkToFit="1"/>
      <protection locked="0"/>
    </xf>
    <xf numFmtId="0" fontId="4" fillId="0" borderId="62" xfId="0" applyFont="1" applyBorder="1" applyAlignment="1">
      <alignment horizontal="left" vertical="center"/>
    </xf>
    <xf numFmtId="181" fontId="0" fillId="0" borderId="56" xfId="4" applyNumberFormat="1" applyFont="1" applyFill="1" applyBorder="1" applyAlignment="1">
      <alignment vertical="center" shrinkToFit="1"/>
    </xf>
    <xf numFmtId="181" fontId="0" fillId="0" borderId="62" xfId="4" applyNumberFormat="1" applyFont="1" applyFill="1" applyBorder="1" applyAlignment="1">
      <alignment vertical="center" shrinkToFit="1"/>
    </xf>
    <xf numFmtId="0" fontId="4" fillId="0" borderId="55" xfId="0" applyFont="1" applyBorder="1" applyAlignment="1">
      <alignment horizontal="left" vertical="center"/>
    </xf>
    <xf numFmtId="181" fontId="0" fillId="0" borderId="54" xfId="4" applyNumberFormat="1" applyFont="1" applyFill="1" applyBorder="1" applyAlignment="1">
      <alignment vertical="center" shrinkToFit="1"/>
    </xf>
    <xf numFmtId="181" fontId="0" fillId="0" borderId="55" xfId="4" applyNumberFormat="1" applyFont="1" applyFill="1" applyBorder="1" applyAlignment="1">
      <alignment vertical="center" shrinkToFit="1"/>
    </xf>
    <xf numFmtId="0" fontId="4" fillId="0" borderId="63" xfId="0" applyFont="1" applyBorder="1" applyAlignment="1">
      <alignment horizontal="left" vertical="center"/>
    </xf>
    <xf numFmtId="181" fontId="0" fillId="0" borderId="64" xfId="4" applyNumberFormat="1" applyFont="1" applyFill="1" applyBorder="1" applyAlignment="1">
      <alignment vertical="center" shrinkToFit="1"/>
    </xf>
    <xf numFmtId="181" fontId="0" fillId="0" borderId="65" xfId="4" applyNumberFormat="1" applyFont="1" applyFill="1" applyBorder="1" applyAlignment="1">
      <alignment vertical="center" shrinkToFit="1"/>
    </xf>
    <xf numFmtId="181" fontId="0" fillId="0" borderId="63" xfId="4" applyNumberFormat="1" applyFont="1" applyFill="1" applyBorder="1" applyAlignment="1">
      <alignment vertical="center" shrinkToFit="1"/>
    </xf>
    <xf numFmtId="0" fontId="4" fillId="0" borderId="66" xfId="0" applyFont="1" applyBorder="1" applyAlignment="1">
      <alignment horizontal="left" vertical="center" wrapText="1"/>
    </xf>
    <xf numFmtId="0" fontId="4" fillId="0" borderId="67" xfId="0" applyFont="1" applyBorder="1" applyAlignment="1">
      <alignment horizontal="left" vertical="center"/>
    </xf>
    <xf numFmtId="181" fontId="0" fillId="0" borderId="68" xfId="4" applyNumberFormat="1" applyFont="1" applyFill="1" applyBorder="1" applyAlignment="1">
      <alignment vertical="center" shrinkToFit="1"/>
    </xf>
    <xf numFmtId="181" fontId="0" fillId="0" borderId="67" xfId="4" applyNumberFormat="1" applyFont="1" applyFill="1" applyBorder="1" applyAlignment="1">
      <alignment vertical="center" shrinkToFit="1"/>
    </xf>
    <xf numFmtId="0" fontId="4" fillId="0" borderId="63" xfId="0" applyFont="1" applyBorder="1" applyAlignment="1">
      <alignment horizontal="left" vertical="center" wrapText="1"/>
    </xf>
    <xf numFmtId="0" fontId="4" fillId="0" borderId="62" xfId="0" applyFont="1" applyBorder="1" applyAlignment="1">
      <alignment horizontal="left" vertical="center" shrinkToFit="1"/>
    </xf>
    <xf numFmtId="0" fontId="4" fillId="0" borderId="55" xfId="0" applyFont="1" applyBorder="1" applyAlignment="1">
      <alignment horizontal="left" vertical="center" shrinkToFit="1"/>
    </xf>
    <xf numFmtId="0" fontId="4" fillId="0" borderId="63" xfId="0" applyFont="1" applyBorder="1" applyAlignment="1">
      <alignment horizontal="left" vertical="center" shrinkToFit="1"/>
    </xf>
    <xf numFmtId="181" fontId="0" fillId="0" borderId="69" xfId="4" applyNumberFormat="1" applyFont="1" applyFill="1" applyBorder="1" applyAlignment="1">
      <alignment vertical="center" shrinkToFit="1"/>
    </xf>
    <xf numFmtId="181" fontId="0" fillId="0" borderId="60" xfId="4" applyNumberFormat="1" applyFont="1" applyFill="1" applyBorder="1" applyAlignment="1">
      <alignment vertical="center" shrinkToFit="1"/>
    </xf>
    <xf numFmtId="181" fontId="0" fillId="0" borderId="35" xfId="4" applyNumberFormat="1" applyFont="1" applyFill="1" applyBorder="1" applyAlignment="1">
      <alignment vertical="center" shrinkToFit="1"/>
    </xf>
    <xf numFmtId="181" fontId="0" fillId="0" borderId="21" xfId="4" applyNumberFormat="1" applyFont="1" applyFill="1" applyBorder="1" applyAlignment="1">
      <alignment vertical="center" shrinkToFit="1"/>
    </xf>
    <xf numFmtId="0" fontId="4" fillId="0" borderId="67" xfId="0" applyFont="1" applyBorder="1" applyAlignment="1">
      <alignment horizontal="left" vertical="center" shrinkToFit="1"/>
    </xf>
    <xf numFmtId="0" fontId="0" fillId="10" borderId="62" xfId="0" applyFill="1" applyBorder="1" applyAlignment="1">
      <alignment horizontal="left" vertical="center"/>
    </xf>
    <xf numFmtId="0" fontId="0" fillId="10" borderId="55" xfId="0" applyFill="1" applyBorder="1" applyAlignment="1">
      <alignment horizontal="left" vertical="center" shrinkToFit="1"/>
    </xf>
    <xf numFmtId="0" fontId="0" fillId="10" borderId="63" xfId="0" applyFill="1" applyBorder="1" applyAlignment="1">
      <alignment horizontal="left" vertical="center"/>
    </xf>
    <xf numFmtId="0" fontId="0" fillId="10" borderId="42" xfId="0" applyFill="1" applyBorder="1" applyAlignment="1">
      <alignment horizontal="left" vertical="center"/>
    </xf>
    <xf numFmtId="0" fontId="0" fillId="10" borderId="70" xfId="0" applyFill="1" applyBorder="1" applyAlignment="1">
      <alignment horizontal="left" vertical="center"/>
    </xf>
    <xf numFmtId="0" fontId="0" fillId="0" borderId="72" xfId="0" applyBorder="1" applyAlignment="1">
      <alignment vertical="center"/>
    </xf>
    <xf numFmtId="0" fontId="0" fillId="0" borderId="63" xfId="0" applyBorder="1" applyAlignment="1">
      <alignment horizontal="left" vertical="center"/>
    </xf>
    <xf numFmtId="0" fontId="4" fillId="0" borderId="0" xfId="0" applyFont="1" applyAlignment="1">
      <alignment horizontal="left" vertical="center"/>
    </xf>
    <xf numFmtId="0" fontId="3" fillId="11" borderId="84" xfId="0" applyFont="1" applyFill="1" applyBorder="1" applyAlignment="1">
      <alignment horizontal="center" vertical="center" wrapText="1" shrinkToFit="1"/>
    </xf>
    <xf numFmtId="0" fontId="0" fillId="0" borderId="34" xfId="0" applyBorder="1" applyAlignment="1">
      <alignment horizontal="left" vertical="center"/>
    </xf>
    <xf numFmtId="0" fontId="0" fillId="0" borderId="41" xfId="0" applyBorder="1" applyAlignment="1">
      <alignment horizontal="left" vertical="center" shrinkToFit="1"/>
    </xf>
    <xf numFmtId="0" fontId="0" fillId="0" borderId="42" xfId="0" applyBorder="1" applyAlignment="1">
      <alignment horizontal="left" vertical="center" shrinkToFit="1"/>
    </xf>
    <xf numFmtId="0" fontId="0" fillId="0" borderId="50" xfId="0" applyBorder="1" applyAlignment="1">
      <alignment horizontal="left" vertical="center" shrinkToFit="1"/>
    </xf>
    <xf numFmtId="0" fontId="0" fillId="0" borderId="12" xfId="0" applyBorder="1" applyAlignment="1">
      <alignment horizontal="left" vertical="center" shrinkToFit="1"/>
    </xf>
    <xf numFmtId="0" fontId="0" fillId="0" borderId="49" xfId="0" applyBorder="1" applyAlignment="1">
      <alignment horizontal="left" vertical="center" shrinkToFit="1"/>
    </xf>
    <xf numFmtId="0" fontId="0" fillId="2" borderId="19" xfId="0" applyFill="1" applyBorder="1" applyAlignment="1">
      <alignment vertical="center"/>
    </xf>
    <xf numFmtId="0" fontId="0" fillId="2" borderId="68" xfId="0" applyFill="1" applyBorder="1" applyAlignment="1">
      <alignment horizontal="center" vertical="center"/>
    </xf>
    <xf numFmtId="0" fontId="0" fillId="2" borderId="13" xfId="0" applyFill="1" applyBorder="1" applyAlignment="1">
      <alignment horizontal="center" vertical="center"/>
    </xf>
    <xf numFmtId="0" fontId="0" fillId="2" borderId="27" xfId="0" applyFill="1" applyBorder="1" applyAlignment="1">
      <alignment horizontal="center" vertical="center"/>
    </xf>
    <xf numFmtId="0" fontId="0" fillId="2" borderId="18" xfId="0" applyFill="1" applyBorder="1" applyAlignment="1">
      <alignment vertical="center"/>
    </xf>
    <xf numFmtId="0" fontId="8" fillId="10" borderId="0" xfId="0" applyFont="1" applyFill="1" applyAlignment="1">
      <alignment vertical="center"/>
    </xf>
    <xf numFmtId="0" fontId="6" fillId="10" borderId="0" xfId="0" applyFont="1" applyFill="1" applyAlignment="1">
      <alignment vertical="center"/>
    </xf>
    <xf numFmtId="0" fontId="0" fillId="10" borderId="0" xfId="0" applyFill="1" applyAlignment="1">
      <alignment horizontal="right" vertical="center"/>
    </xf>
    <xf numFmtId="0" fontId="0" fillId="2" borderId="34" xfId="0" applyFill="1" applyBorder="1" applyAlignment="1">
      <alignment vertical="center"/>
    </xf>
    <xf numFmtId="0" fontId="0" fillId="2" borderId="8" xfId="0" applyFill="1" applyBorder="1" applyAlignment="1">
      <alignment vertical="center"/>
    </xf>
    <xf numFmtId="0" fontId="0" fillId="2" borderId="8" xfId="0" applyFill="1" applyBorder="1" applyAlignment="1">
      <alignment horizontal="right" vertical="center"/>
    </xf>
    <xf numFmtId="0" fontId="0" fillId="2" borderId="8" xfId="0" applyFill="1" applyBorder="1" applyAlignment="1">
      <alignment horizontal="center" vertical="center" textRotation="255" shrinkToFit="1"/>
    </xf>
    <xf numFmtId="0" fontId="0" fillId="2" borderId="45" xfId="0" applyFill="1" applyBorder="1" applyAlignment="1">
      <alignment horizontal="center" vertical="center" textRotation="255" shrinkToFit="1"/>
    </xf>
    <xf numFmtId="49" fontId="0" fillId="0" borderId="28" xfId="0" applyNumberFormat="1" applyBorder="1" applyAlignment="1" applyProtection="1">
      <alignment horizontal="center" vertical="center" shrinkToFit="1"/>
      <protection locked="0"/>
    </xf>
    <xf numFmtId="38" fontId="4" fillId="0" borderId="91" xfId="3" applyFont="1" applyFill="1" applyBorder="1" applyAlignment="1" applyProtection="1">
      <alignment vertical="center" shrinkToFit="1"/>
      <protection locked="0"/>
    </xf>
    <xf numFmtId="38" fontId="4" fillId="0" borderId="61" xfId="3" applyFont="1" applyFill="1" applyBorder="1" applyAlignment="1" applyProtection="1">
      <alignment vertical="center" shrinkToFit="1"/>
      <protection locked="0"/>
    </xf>
    <xf numFmtId="0" fontId="0" fillId="0" borderId="0" xfId="0" applyAlignment="1" applyProtection="1">
      <alignment vertical="center" shrinkToFit="1"/>
      <protection locked="0"/>
    </xf>
    <xf numFmtId="0" fontId="0" fillId="0" borderId="63" xfId="0" applyBorder="1" applyAlignment="1">
      <alignment vertical="center"/>
    </xf>
    <xf numFmtId="0" fontId="3" fillId="0" borderId="4" xfId="0" applyFont="1" applyBorder="1" applyAlignment="1">
      <alignment vertical="center"/>
    </xf>
    <xf numFmtId="0" fontId="0" fillId="0" borderId="4" xfId="0" applyBorder="1" applyAlignment="1">
      <alignment vertical="center" wrapText="1"/>
    </xf>
    <xf numFmtId="0" fontId="0" fillId="0" borderId="0" xfId="0" applyAlignment="1">
      <alignment vertical="top"/>
    </xf>
    <xf numFmtId="0" fontId="3" fillId="10" borderId="0" xfId="0" applyFont="1" applyFill="1" applyAlignment="1">
      <alignment vertical="center"/>
    </xf>
    <xf numFmtId="0" fontId="3" fillId="2" borderId="38" xfId="0" applyFont="1" applyFill="1" applyBorder="1" applyAlignment="1">
      <alignment horizontal="center" vertical="center"/>
    </xf>
    <xf numFmtId="38" fontId="16" fillId="0" borderId="38" xfId="0" applyNumberFormat="1" applyFont="1" applyBorder="1" applyAlignment="1" applyProtection="1">
      <alignment horizontal="center" vertical="center" wrapText="1"/>
      <protection locked="0"/>
    </xf>
    <xf numFmtId="182" fontId="10" fillId="0" borderId="0" xfId="0" applyNumberFormat="1" applyFont="1" applyProtection="1">
      <protection locked="0"/>
    </xf>
    <xf numFmtId="183" fontId="10" fillId="0" borderId="0" xfId="0" applyNumberFormat="1" applyFont="1" applyProtection="1">
      <protection locked="0"/>
    </xf>
    <xf numFmtId="182" fontId="6" fillId="0" borderId="0" xfId="0" applyNumberFormat="1" applyFont="1" applyAlignment="1" applyProtection="1">
      <alignment vertical="center"/>
      <protection locked="0"/>
    </xf>
    <xf numFmtId="182" fontId="0" fillId="0" borderId="0" xfId="0" applyNumberFormat="1" applyAlignment="1" applyProtection="1">
      <alignment horizontal="left" vertical="center"/>
      <protection locked="0"/>
    </xf>
    <xf numFmtId="182" fontId="14" fillId="0" borderId="0" xfId="0" applyNumberFormat="1" applyFont="1" applyAlignment="1" applyProtection="1">
      <alignment horizontal="center" vertical="center" wrapText="1" shrinkToFit="1"/>
      <protection locked="0"/>
    </xf>
    <xf numFmtId="0" fontId="6" fillId="0" borderId="0" xfId="0" applyFont="1" applyAlignment="1" applyProtection="1">
      <alignment horizontal="center" vertical="center"/>
      <protection locked="0"/>
    </xf>
    <xf numFmtId="49" fontId="4" fillId="0" borderId="8" xfId="0" applyNumberFormat="1" applyFont="1" applyBorder="1" applyAlignment="1">
      <alignment horizontal="left" vertical="center"/>
    </xf>
    <xf numFmtId="0" fontId="4" fillId="7" borderId="51" xfId="0" applyFont="1" applyFill="1" applyBorder="1" applyAlignment="1">
      <alignment horizontal="center" vertical="center" shrinkToFit="1"/>
    </xf>
    <xf numFmtId="181" fontId="0" fillId="0" borderId="47" xfId="4" applyNumberFormat="1" applyFont="1" applyBorder="1" applyAlignment="1">
      <alignment vertical="center"/>
    </xf>
    <xf numFmtId="0" fontId="4" fillId="7" borderId="84" xfId="0" applyFont="1" applyFill="1" applyBorder="1" applyAlignment="1">
      <alignment horizontal="center" vertical="center"/>
    </xf>
    <xf numFmtId="0" fontId="3" fillId="11" borderId="15" xfId="0" applyFont="1" applyFill="1" applyBorder="1" applyAlignment="1">
      <alignment horizontal="center" vertical="center" wrapText="1"/>
    </xf>
    <xf numFmtId="0" fontId="3" fillId="11" borderId="15" xfId="0" applyFont="1" applyFill="1" applyBorder="1" applyAlignment="1">
      <alignment horizontal="center" vertical="center" wrapText="1" shrinkToFit="1"/>
    </xf>
    <xf numFmtId="0" fontId="3" fillId="11" borderId="51" xfId="0" applyFont="1" applyFill="1" applyBorder="1" applyAlignment="1">
      <alignment horizontal="center" vertical="center" wrapText="1"/>
    </xf>
    <xf numFmtId="0" fontId="13" fillId="11" borderId="23" xfId="0" applyFont="1" applyFill="1" applyBorder="1" applyAlignment="1">
      <alignment horizontal="center" vertical="center" textRotation="255"/>
    </xf>
    <xf numFmtId="0" fontId="3" fillId="11" borderId="30" xfId="0" applyFont="1" applyFill="1" applyBorder="1" applyAlignment="1">
      <alignment horizontal="center" vertical="center" wrapText="1" shrinkToFit="1"/>
    </xf>
    <xf numFmtId="0" fontId="14" fillId="0" borderId="0" xfId="0" applyFont="1" applyAlignment="1">
      <alignment vertical="center"/>
    </xf>
    <xf numFmtId="0" fontId="0" fillId="2" borderId="11" xfId="0" applyFill="1" applyBorder="1" applyAlignment="1">
      <alignment horizontal="center" vertical="center" shrinkToFit="1"/>
    </xf>
    <xf numFmtId="0" fontId="0" fillId="2" borderId="1" xfId="0" applyFill="1" applyBorder="1" applyAlignment="1">
      <alignment horizontal="center" vertical="center" shrinkToFit="1"/>
    </xf>
    <xf numFmtId="49" fontId="0" fillId="0" borderId="24" xfId="0" applyNumberFormat="1"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24" xfId="0" applyBorder="1" applyAlignment="1" applyProtection="1">
      <alignment horizontal="center" vertical="center" shrinkToFit="1"/>
      <protection locked="0"/>
    </xf>
    <xf numFmtId="49" fontId="0" fillId="0" borderId="0" xfId="0" applyNumberFormat="1" applyAlignment="1">
      <alignment horizontal="left" vertical="center" shrinkToFit="1"/>
    </xf>
    <xf numFmtId="0" fontId="0" fillId="0" borderId="16" xfId="0" applyBorder="1" applyAlignment="1" applyProtection="1">
      <alignment vertical="center" shrinkToFit="1"/>
      <protection locked="0"/>
    </xf>
    <xf numFmtId="0" fontId="0" fillId="0" borderId="10" xfId="0" applyBorder="1" applyAlignment="1" applyProtection="1">
      <alignment vertical="center" shrinkToFit="1"/>
      <protection locked="0"/>
    </xf>
    <xf numFmtId="0" fontId="0" fillId="0" borderId="8" xfId="0" applyBorder="1" applyAlignment="1">
      <alignment horizontal="left" vertical="center"/>
    </xf>
    <xf numFmtId="0" fontId="0" fillId="0" borderId="8" xfId="0" applyBorder="1" applyAlignment="1">
      <alignment vertical="center"/>
    </xf>
    <xf numFmtId="0" fontId="0" fillId="0" borderId="8" xfId="0" applyBorder="1" applyAlignment="1">
      <alignment horizontal="center" vertical="center"/>
    </xf>
    <xf numFmtId="0" fontId="0" fillId="0" borderId="25" xfId="0" applyBorder="1" applyAlignment="1">
      <alignment horizontal="center" vertical="center"/>
    </xf>
    <xf numFmtId="0" fontId="0" fillId="0" borderId="4" xfId="0" applyBorder="1" applyAlignment="1">
      <alignment horizontal="right" vertical="center"/>
    </xf>
    <xf numFmtId="0" fontId="0" fillId="0" borderId="17" xfId="0" applyBorder="1" applyAlignment="1">
      <alignment horizontal="center" vertical="center"/>
    </xf>
    <xf numFmtId="0" fontId="0" fillId="0" borderId="4" xfId="0" applyBorder="1" applyAlignment="1">
      <alignment vertical="center"/>
    </xf>
    <xf numFmtId="0" fontId="0" fillId="0" borderId="18" xfId="0" applyBorder="1" applyAlignment="1">
      <alignment vertical="center"/>
    </xf>
    <xf numFmtId="0" fontId="0" fillId="0" borderId="26" xfId="0" applyBorder="1" applyAlignment="1">
      <alignment vertical="center"/>
    </xf>
    <xf numFmtId="181" fontId="0" fillId="9" borderId="2" xfId="4" applyNumberFormat="1" applyFont="1" applyFill="1" applyBorder="1" applyAlignment="1">
      <alignment vertical="center" shrinkToFit="1"/>
    </xf>
    <xf numFmtId="181" fontId="0" fillId="9" borderId="15" xfId="4" applyNumberFormat="1" applyFont="1" applyFill="1" applyBorder="1" applyAlignment="1">
      <alignment vertical="center" shrinkToFit="1"/>
    </xf>
    <xf numFmtId="181" fontId="0" fillId="9" borderId="43" xfId="4" applyNumberFormat="1" applyFont="1" applyFill="1" applyBorder="1" applyAlignment="1">
      <alignment vertical="center" shrinkToFit="1"/>
    </xf>
    <xf numFmtId="181" fontId="0" fillId="9" borderId="3" xfId="4" applyNumberFormat="1" applyFont="1" applyFill="1" applyBorder="1" applyAlignment="1">
      <alignment vertical="center" shrinkToFit="1"/>
    </xf>
    <xf numFmtId="181" fontId="0" fillId="9" borderId="44" xfId="4" applyNumberFormat="1" applyFont="1" applyFill="1" applyBorder="1" applyAlignment="1">
      <alignment vertical="center" shrinkToFit="1"/>
    </xf>
    <xf numFmtId="181" fontId="0" fillId="9" borderId="45" xfId="4" applyNumberFormat="1" applyFont="1" applyFill="1" applyBorder="1" applyAlignment="1">
      <alignment vertical="center" shrinkToFit="1"/>
    </xf>
    <xf numFmtId="181" fontId="0" fillId="9" borderId="46" xfId="4" applyNumberFormat="1" applyFont="1" applyFill="1" applyBorder="1" applyAlignment="1">
      <alignment vertical="center" shrinkToFit="1"/>
    </xf>
    <xf numFmtId="181" fontId="0" fillId="9" borderId="13" xfId="4" applyNumberFormat="1" applyFont="1" applyFill="1" applyBorder="1" applyAlignment="1">
      <alignment vertical="center" shrinkToFit="1"/>
    </xf>
    <xf numFmtId="181" fontId="0" fillId="9" borderId="47" xfId="4" applyNumberFormat="1" applyFont="1" applyFill="1" applyBorder="1" applyAlignment="1">
      <alignment vertical="center" shrinkToFit="1"/>
    </xf>
    <xf numFmtId="181" fontId="0" fillId="9" borderId="6" xfId="4" applyNumberFormat="1" applyFont="1" applyFill="1" applyBorder="1" applyAlignment="1">
      <alignment vertical="center" shrinkToFit="1"/>
    </xf>
    <xf numFmtId="181" fontId="0" fillId="10" borderId="21" xfId="4" applyNumberFormat="1" applyFont="1" applyFill="1" applyBorder="1" applyAlignment="1">
      <alignment vertical="center"/>
    </xf>
    <xf numFmtId="181" fontId="0" fillId="10" borderId="60" xfId="4" applyNumberFormat="1" applyFont="1" applyFill="1" applyBorder="1" applyAlignment="1">
      <alignment vertical="center"/>
    </xf>
    <xf numFmtId="181" fontId="0" fillId="10" borderId="40" xfId="4" applyNumberFormat="1" applyFont="1" applyFill="1" applyBorder="1" applyAlignment="1">
      <alignment vertical="center"/>
    </xf>
    <xf numFmtId="181" fontId="0" fillId="9" borderId="53" xfId="4" applyNumberFormat="1" applyFont="1" applyFill="1" applyBorder="1" applyAlignment="1">
      <alignment vertical="center" shrinkToFit="1"/>
    </xf>
    <xf numFmtId="181" fontId="0" fillId="10" borderId="21" xfId="4" applyNumberFormat="1" applyFont="1" applyFill="1" applyBorder="1" applyAlignment="1">
      <alignment vertical="center" shrinkToFit="1"/>
    </xf>
    <xf numFmtId="181" fontId="0" fillId="10" borderId="70" xfId="4" applyNumberFormat="1" applyFont="1" applyFill="1" applyBorder="1" applyAlignment="1">
      <alignment vertical="center" shrinkToFit="1"/>
    </xf>
    <xf numFmtId="181" fontId="0" fillId="9" borderId="5" xfId="4" applyNumberFormat="1" applyFont="1" applyFill="1" applyBorder="1" applyAlignment="1">
      <alignment vertical="center"/>
    </xf>
    <xf numFmtId="38" fontId="0" fillId="0" borderId="0" xfId="3" applyFont="1" applyBorder="1" applyAlignment="1">
      <alignment horizontal="center" vertical="center"/>
    </xf>
    <xf numFmtId="0" fontId="0" fillId="2" borderId="27" xfId="0" applyFill="1" applyBorder="1" applyAlignment="1">
      <alignment vertical="center" shrinkToFit="1"/>
    </xf>
    <xf numFmtId="38" fontId="14" fillId="0" borderId="38" xfId="4" applyFont="1" applyFill="1" applyBorder="1" applyAlignment="1" applyProtection="1">
      <alignment horizontal="center" vertical="center" shrinkToFit="1"/>
      <protection locked="0"/>
    </xf>
    <xf numFmtId="0" fontId="0" fillId="0" borderId="14" xfId="0" applyBorder="1" applyAlignment="1">
      <alignment vertical="center" wrapText="1"/>
    </xf>
    <xf numFmtId="0" fontId="0" fillId="0" borderId="0" xfId="0" applyAlignment="1" applyProtection="1">
      <alignment vertical="center" wrapText="1"/>
      <protection locked="0"/>
    </xf>
    <xf numFmtId="0" fontId="0" fillId="12" borderId="0" xfId="0" applyFill="1"/>
    <xf numFmtId="0" fontId="0" fillId="8" borderId="0" xfId="0" applyFill="1"/>
    <xf numFmtId="182" fontId="0" fillId="0" borderId="0" xfId="0" applyNumberFormat="1" applyProtection="1">
      <protection locked="0"/>
    </xf>
    <xf numFmtId="182" fontId="0" fillId="10" borderId="0" xfId="0" applyNumberFormat="1" applyFill="1" applyProtection="1">
      <protection locked="0"/>
    </xf>
    <xf numFmtId="183" fontId="0" fillId="0" borderId="0" xfId="0" applyNumberFormat="1" applyAlignment="1" applyProtection="1">
      <alignment horizontal="center" vertical="center" wrapText="1" shrinkToFit="1"/>
      <protection locked="0"/>
    </xf>
    <xf numFmtId="183" fontId="0" fillId="0" borderId="0" xfId="0" applyNumberFormat="1" applyAlignment="1" applyProtection="1">
      <alignment vertical="center" wrapText="1" shrinkToFit="1"/>
      <protection locked="0"/>
    </xf>
    <xf numFmtId="183" fontId="0" fillId="0" borderId="0" xfId="0" applyNumberFormat="1" applyProtection="1">
      <protection locked="0"/>
    </xf>
    <xf numFmtId="0" fontId="0" fillId="0" borderId="0" xfId="0" applyProtection="1">
      <protection locked="0"/>
    </xf>
    <xf numFmtId="0" fontId="8" fillId="0" borderId="0" xfId="0" applyFont="1" applyAlignment="1">
      <alignment horizontal="left" vertical="center"/>
    </xf>
    <xf numFmtId="0" fontId="5" fillId="0" borderId="8" xfId="0" applyFont="1" applyBorder="1" applyAlignment="1">
      <alignment vertical="center"/>
    </xf>
    <xf numFmtId="176" fontId="6" fillId="0" borderId="8" xfId="0" applyNumberFormat="1" applyFont="1" applyBorder="1" applyAlignment="1">
      <alignment horizontal="right" vertical="center" shrinkToFit="1"/>
    </xf>
    <xf numFmtId="0" fontId="5" fillId="0" borderId="8" xfId="0" applyFont="1" applyBorder="1" applyAlignment="1" applyProtection="1">
      <alignment vertical="center" wrapText="1" shrinkToFit="1"/>
      <protection locked="0"/>
    </xf>
    <xf numFmtId="0" fontId="3" fillId="0" borderId="0" xfId="0" applyFont="1" applyAlignment="1">
      <alignment vertical="center"/>
    </xf>
    <xf numFmtId="181" fontId="6" fillId="2" borderId="30" xfId="0" applyNumberFormat="1" applyFont="1" applyFill="1" applyBorder="1" applyAlignment="1">
      <alignment vertical="center" shrinkToFit="1"/>
    </xf>
    <xf numFmtId="181" fontId="6" fillId="2" borderId="160" xfId="0" applyNumberFormat="1" applyFont="1" applyFill="1" applyBorder="1" applyAlignment="1">
      <alignment vertical="center" shrinkToFit="1"/>
    </xf>
    <xf numFmtId="38" fontId="4" fillId="0" borderId="161" xfId="3" applyFont="1" applyFill="1" applyBorder="1" applyAlignment="1" applyProtection="1">
      <alignment vertical="center" shrinkToFit="1"/>
      <protection locked="0"/>
    </xf>
    <xf numFmtId="38" fontId="4" fillId="0" borderId="162" xfId="3" applyFont="1" applyFill="1" applyBorder="1" applyAlignment="1" applyProtection="1">
      <alignment vertical="center" shrinkToFit="1"/>
      <protection locked="0"/>
    </xf>
    <xf numFmtId="181" fontId="6" fillId="2" borderId="77" xfId="0" applyNumberFormat="1" applyFont="1" applyFill="1" applyBorder="1" applyAlignment="1">
      <alignment vertical="center" shrinkToFit="1"/>
    </xf>
    <xf numFmtId="181" fontId="6" fillId="2" borderId="15" xfId="0" applyNumberFormat="1" applyFont="1" applyFill="1" applyBorder="1" applyAlignment="1">
      <alignment vertical="center" shrinkToFit="1"/>
    </xf>
    <xf numFmtId="38" fontId="4" fillId="0" borderId="152" xfId="3" applyFont="1" applyFill="1" applyBorder="1" applyAlignment="1" applyProtection="1">
      <alignment vertical="center" shrinkToFit="1"/>
      <protection locked="0"/>
    </xf>
    <xf numFmtId="181" fontId="6" fillId="0" borderId="8" xfId="0" applyNumberFormat="1" applyFont="1" applyBorder="1" applyAlignment="1">
      <alignment horizontal="right" vertical="center" shrinkToFit="1"/>
    </xf>
    <xf numFmtId="181" fontId="6" fillId="0" borderId="0" xfId="0" applyNumberFormat="1" applyFont="1" applyAlignment="1">
      <alignment vertical="center" shrinkToFit="1"/>
    </xf>
    <xf numFmtId="181" fontId="6" fillId="0" borderId="0" xfId="0" applyNumberFormat="1" applyFont="1" applyAlignment="1">
      <alignment horizontal="right" vertical="center" shrinkToFit="1"/>
    </xf>
    <xf numFmtId="181" fontId="6" fillId="0" borderId="19" xfId="0" applyNumberFormat="1" applyFont="1" applyBorder="1" applyAlignment="1">
      <alignment horizontal="right" vertical="center" shrinkToFit="1"/>
    </xf>
    <xf numFmtId="181" fontId="6" fillId="2" borderId="165" xfId="0" applyNumberFormat="1" applyFont="1" applyFill="1" applyBorder="1" applyAlignment="1">
      <alignment vertical="center" shrinkToFit="1"/>
    </xf>
    <xf numFmtId="38" fontId="4" fillId="0" borderId="166" xfId="3" applyFont="1" applyFill="1" applyBorder="1" applyAlignment="1" applyProtection="1">
      <alignment vertical="center" shrinkToFit="1"/>
      <protection locked="0"/>
    </xf>
    <xf numFmtId="38" fontId="4" fillId="0" borderId="167" xfId="3" applyFont="1" applyFill="1" applyBorder="1" applyAlignment="1" applyProtection="1">
      <alignment vertical="center" shrinkToFit="1"/>
      <protection locked="0"/>
    </xf>
    <xf numFmtId="181" fontId="6" fillId="2" borderId="84" xfId="0" applyNumberFormat="1" applyFont="1" applyFill="1" applyBorder="1" applyAlignment="1">
      <alignment vertical="center" shrinkToFit="1"/>
    </xf>
    <xf numFmtId="38" fontId="4" fillId="0" borderId="86" xfId="3" applyFont="1" applyFill="1" applyBorder="1" applyAlignment="1" applyProtection="1">
      <alignment vertical="center" shrinkToFit="1"/>
      <protection locked="0"/>
    </xf>
    <xf numFmtId="38" fontId="4" fillId="0" borderId="82" xfId="3" applyFont="1" applyFill="1" applyBorder="1" applyAlignment="1" applyProtection="1">
      <alignment vertical="center" shrinkToFit="1"/>
      <protection locked="0"/>
    </xf>
    <xf numFmtId="38" fontId="4" fillId="0" borderId="171" xfId="3" applyFont="1" applyFill="1" applyBorder="1" applyAlignment="1" applyProtection="1">
      <alignment vertical="center" shrinkToFit="1"/>
      <protection locked="0"/>
    </xf>
    <xf numFmtId="181" fontId="0" fillId="3" borderId="38" xfId="4" applyNumberFormat="1" applyFont="1" applyFill="1" applyBorder="1" applyAlignment="1">
      <alignment horizontal="center" vertical="center" shrinkToFit="1"/>
    </xf>
    <xf numFmtId="0" fontId="0" fillId="2" borderId="58" xfId="0" applyFill="1" applyBorder="1" applyAlignment="1">
      <alignment horizontal="center" vertical="center" shrinkToFit="1"/>
    </xf>
    <xf numFmtId="0" fontId="0" fillId="2" borderId="33" xfId="0" applyFill="1" applyBorder="1" applyAlignment="1">
      <alignment horizontal="center" vertical="center" shrinkToFit="1"/>
    </xf>
    <xf numFmtId="0" fontId="0" fillId="2" borderId="68" xfId="0" applyFill="1" applyBorder="1" applyAlignment="1">
      <alignment horizontal="center" vertical="center" shrinkToFit="1"/>
    </xf>
    <xf numFmtId="0" fontId="0" fillId="2" borderId="159" xfId="0" applyFill="1" applyBorder="1" applyAlignment="1">
      <alignment horizontal="center" vertical="center" shrinkToFit="1"/>
    </xf>
    <xf numFmtId="0" fontId="0" fillId="2" borderId="164" xfId="0" applyFill="1" applyBorder="1" applyAlignment="1">
      <alignment horizontal="center" vertical="center" shrinkToFit="1"/>
    </xf>
    <xf numFmtId="0" fontId="0" fillId="2" borderId="88" xfId="0" applyFill="1" applyBorder="1" applyAlignment="1">
      <alignment horizontal="center" vertical="center" shrinkToFit="1"/>
    </xf>
    <xf numFmtId="0" fontId="0" fillId="2" borderId="103" xfId="0" applyFill="1" applyBorder="1" applyAlignment="1">
      <alignment horizontal="center" vertical="center" shrinkToFit="1"/>
    </xf>
    <xf numFmtId="0" fontId="0" fillId="2" borderId="7" xfId="0" applyFill="1" applyBorder="1" applyAlignment="1">
      <alignment horizontal="center" vertical="center" shrinkToFit="1"/>
    </xf>
    <xf numFmtId="0" fontId="0" fillId="2" borderId="50" xfId="0" applyFill="1" applyBorder="1" applyAlignment="1">
      <alignment horizontal="center" vertical="center" shrinkToFit="1"/>
    </xf>
    <xf numFmtId="0" fontId="0" fillId="2" borderId="20" xfId="0" applyFill="1" applyBorder="1" applyAlignment="1">
      <alignment horizontal="center" vertical="center" shrinkToFit="1"/>
    </xf>
    <xf numFmtId="0" fontId="8" fillId="9" borderId="57" xfId="0" applyFont="1" applyFill="1" applyBorder="1" applyAlignment="1">
      <alignment vertical="center"/>
    </xf>
    <xf numFmtId="0" fontId="14" fillId="4" borderId="8" xfId="0" applyFont="1" applyFill="1" applyBorder="1" applyAlignment="1">
      <alignment vertical="center"/>
    </xf>
    <xf numFmtId="0" fontId="14" fillId="4" borderId="25" xfId="0" applyFont="1" applyFill="1" applyBorder="1" applyAlignment="1">
      <alignment vertical="center"/>
    </xf>
    <xf numFmtId="0" fontId="3" fillId="2" borderId="105" xfId="0" applyFont="1" applyFill="1" applyBorder="1" applyAlignment="1">
      <alignment horizontal="center" vertical="center"/>
    </xf>
    <xf numFmtId="0" fontId="0" fillId="10" borderId="90" xfId="0" applyFill="1" applyBorder="1" applyAlignment="1">
      <alignment horizontal="right" vertical="center" shrinkToFit="1"/>
    </xf>
    <xf numFmtId="0" fontId="0" fillId="0" borderId="0" xfId="0" applyAlignment="1">
      <alignment horizontal="left" vertical="center"/>
    </xf>
    <xf numFmtId="0" fontId="0" fillId="0" borderId="19" xfId="0" applyBorder="1" applyAlignment="1">
      <alignment horizontal="center" vertical="center"/>
    </xf>
    <xf numFmtId="38" fontId="0" fillId="0" borderId="22" xfId="0" applyNumberFormat="1" applyBorder="1" applyAlignment="1">
      <alignment vertical="center"/>
    </xf>
    <xf numFmtId="38" fontId="0" fillId="0" borderId="51" xfId="0" applyNumberFormat="1" applyBorder="1" applyAlignment="1">
      <alignment vertical="center"/>
    </xf>
    <xf numFmtId="38" fontId="0" fillId="0" borderId="129" xfId="0" applyNumberFormat="1" applyBorder="1" applyAlignment="1">
      <alignment vertical="center"/>
    </xf>
    <xf numFmtId="38" fontId="0" fillId="0" borderId="81" xfId="0" applyNumberFormat="1" applyBorder="1" applyAlignment="1">
      <alignment vertical="center"/>
    </xf>
    <xf numFmtId="38" fontId="0" fillId="0" borderId="47" xfId="0" applyNumberFormat="1" applyBorder="1" applyAlignment="1">
      <alignment vertical="center"/>
    </xf>
    <xf numFmtId="38" fontId="0" fillId="0" borderId="114" xfId="0" applyNumberFormat="1" applyBorder="1" applyAlignment="1">
      <alignment vertical="center"/>
    </xf>
    <xf numFmtId="181" fontId="0" fillId="3" borderId="39" xfId="4" applyNumberFormat="1" applyFont="1" applyFill="1" applyBorder="1" applyAlignment="1">
      <alignment horizontal="center" vertical="center" shrinkToFit="1"/>
    </xf>
    <xf numFmtId="181" fontId="0" fillId="3" borderId="7" xfId="4" applyNumberFormat="1" applyFont="1" applyFill="1" applyBorder="1" applyAlignment="1">
      <alignment horizontal="center" vertical="center" shrinkToFit="1"/>
    </xf>
    <xf numFmtId="0" fontId="0" fillId="0" borderId="16" xfId="0" applyBorder="1" applyAlignment="1" applyProtection="1">
      <alignment horizontal="distributed" vertical="center" shrinkToFit="1"/>
      <protection locked="0"/>
    </xf>
    <xf numFmtId="0" fontId="0" fillId="0" borderId="10" xfId="0" applyBorder="1" applyAlignment="1" applyProtection="1">
      <alignment horizontal="center" vertical="center" shrinkToFit="1"/>
      <protection locked="0"/>
    </xf>
    <xf numFmtId="0" fontId="0" fillId="0" borderId="16" xfId="0" applyBorder="1" applyAlignment="1" applyProtection="1">
      <alignment horizontal="center" vertical="center" shrinkToFit="1"/>
      <protection locked="0"/>
    </xf>
    <xf numFmtId="181" fontId="1" fillId="9" borderId="10" xfId="6" applyNumberFormat="1" applyFont="1" applyFill="1" applyBorder="1" applyAlignment="1">
      <alignment vertical="center" shrinkToFit="1"/>
    </xf>
    <xf numFmtId="181" fontId="1" fillId="10" borderId="44" xfId="6" applyNumberFormat="1" applyFont="1" applyFill="1" applyBorder="1" applyAlignment="1">
      <alignment vertical="center"/>
    </xf>
    <xf numFmtId="181" fontId="1" fillId="10" borderId="65" xfId="6" applyNumberFormat="1" applyFont="1" applyFill="1" applyBorder="1" applyAlignment="1">
      <alignment vertical="center"/>
    </xf>
    <xf numFmtId="181" fontId="1" fillId="10" borderId="12" xfId="6" applyNumberFormat="1" applyFont="1" applyFill="1" applyBorder="1" applyAlignment="1">
      <alignment vertical="center"/>
    </xf>
    <xf numFmtId="181" fontId="1" fillId="9" borderId="5" xfId="6" applyNumberFormat="1" applyFont="1" applyFill="1" applyBorder="1" applyAlignment="1">
      <alignment vertical="center"/>
    </xf>
    <xf numFmtId="181" fontId="0" fillId="2" borderId="13" xfId="6" applyNumberFormat="1" applyFont="1" applyFill="1" applyBorder="1" applyAlignment="1">
      <alignment vertical="center" shrinkToFit="1"/>
    </xf>
    <xf numFmtId="181" fontId="1" fillId="9" borderId="6" xfId="6" applyNumberFormat="1" applyFont="1" applyFill="1" applyBorder="1" applyAlignment="1">
      <alignment vertical="center" shrinkToFit="1"/>
    </xf>
    <xf numFmtId="181" fontId="1" fillId="10" borderId="21" xfId="6" applyNumberFormat="1" applyFont="1" applyFill="1" applyBorder="1" applyAlignment="1">
      <alignment vertical="center"/>
    </xf>
    <xf numFmtId="181" fontId="1" fillId="10" borderId="60" xfId="6" applyNumberFormat="1" applyFont="1" applyFill="1" applyBorder="1" applyAlignment="1">
      <alignment vertical="center"/>
    </xf>
    <xf numFmtId="181" fontId="1" fillId="10" borderId="40" xfId="6" applyNumberFormat="1" applyFont="1" applyFill="1" applyBorder="1" applyAlignment="1">
      <alignment vertical="center"/>
    </xf>
    <xf numFmtId="181" fontId="1" fillId="9" borderId="53" xfId="6" applyNumberFormat="1" applyFont="1" applyFill="1" applyBorder="1" applyAlignment="1">
      <alignment vertical="center" shrinkToFit="1"/>
    </xf>
    <xf numFmtId="181" fontId="1" fillId="10" borderId="21" xfId="6" applyNumberFormat="1" applyFont="1" applyFill="1" applyBorder="1" applyAlignment="1">
      <alignment vertical="center" shrinkToFit="1"/>
    </xf>
    <xf numFmtId="181" fontId="1" fillId="10" borderId="70" xfId="6" applyNumberFormat="1" applyFont="1" applyFill="1" applyBorder="1" applyAlignment="1">
      <alignment vertical="center" shrinkToFit="1"/>
    </xf>
    <xf numFmtId="181" fontId="0" fillId="0" borderId="65" xfId="6" applyNumberFormat="1" applyFont="1" applyFill="1" applyBorder="1" applyAlignment="1">
      <alignment vertical="center" shrinkToFit="1"/>
    </xf>
    <xf numFmtId="181" fontId="0" fillId="0" borderId="12" xfId="6" applyNumberFormat="1" applyFont="1" applyFill="1" applyBorder="1" applyAlignment="1">
      <alignment vertical="center" shrinkToFit="1"/>
    </xf>
    <xf numFmtId="181" fontId="1" fillId="9" borderId="9" xfId="6" applyNumberFormat="1" applyFont="1" applyFill="1" applyBorder="1" applyAlignment="1">
      <alignment vertical="center" shrinkToFit="1"/>
    </xf>
    <xf numFmtId="181" fontId="0" fillId="2" borderId="18" xfId="4" applyNumberFormat="1" applyFont="1" applyFill="1" applyBorder="1" applyAlignment="1">
      <alignment vertical="center" shrinkToFit="1"/>
    </xf>
    <xf numFmtId="181" fontId="0" fillId="2" borderId="49" xfId="4" applyNumberFormat="1" applyFont="1" applyFill="1" applyBorder="1" applyAlignment="1">
      <alignment vertical="center" shrinkToFit="1"/>
    </xf>
    <xf numFmtId="181" fontId="0" fillId="2" borderId="16" xfId="6" applyNumberFormat="1" applyFont="1" applyFill="1" applyBorder="1" applyAlignment="1">
      <alignment vertical="center" shrinkToFit="1"/>
    </xf>
    <xf numFmtId="181" fontId="0" fillId="2" borderId="5" xfId="6" applyNumberFormat="1" applyFont="1" applyFill="1" applyBorder="1" applyAlignment="1">
      <alignment vertical="center" shrinkToFit="1"/>
    </xf>
    <xf numFmtId="181" fontId="1" fillId="10" borderId="126" xfId="6" applyNumberFormat="1" applyFont="1" applyFill="1" applyBorder="1" applyAlignment="1">
      <alignment vertical="center"/>
    </xf>
    <xf numFmtId="181" fontId="1" fillId="10" borderId="71" xfId="6" applyNumberFormat="1" applyFont="1" applyFill="1" applyBorder="1" applyAlignment="1">
      <alignment vertical="center"/>
    </xf>
    <xf numFmtId="181" fontId="1" fillId="9" borderId="11" xfId="6" applyNumberFormat="1" applyFont="1" applyFill="1" applyBorder="1" applyAlignment="1">
      <alignment vertical="center" shrinkToFit="1"/>
    </xf>
    <xf numFmtId="181" fontId="0" fillId="2" borderId="99" xfId="6" applyNumberFormat="1" applyFont="1" applyFill="1" applyBorder="1" applyAlignment="1">
      <alignment vertical="center" shrinkToFit="1"/>
    </xf>
    <xf numFmtId="0" fontId="4" fillId="0" borderId="22" xfId="0" applyFont="1" applyBorder="1" applyAlignment="1" applyProtection="1">
      <alignment horizontal="distributed" vertical="center" shrinkToFit="1"/>
      <protection locked="0"/>
    </xf>
    <xf numFmtId="0" fontId="4" fillId="0" borderId="16" xfId="0" applyFont="1" applyBorder="1" applyAlignment="1" applyProtection="1">
      <alignment horizontal="distributed" vertical="center" shrinkToFit="1"/>
      <protection locked="0"/>
    </xf>
    <xf numFmtId="0" fontId="4" fillId="0" borderId="15" xfId="0" applyFont="1" applyBorder="1" applyAlignment="1" applyProtection="1">
      <alignment horizontal="center" vertical="center" shrinkToFit="1"/>
      <protection locked="0"/>
    </xf>
    <xf numFmtId="49" fontId="1" fillId="0" borderId="30" xfId="0" applyNumberFormat="1" applyFont="1" applyBorder="1" applyAlignment="1" applyProtection="1">
      <alignment horizontal="center" vertical="center" shrinkToFit="1"/>
      <protection locked="0"/>
    </xf>
    <xf numFmtId="49" fontId="1" fillId="0" borderId="23" xfId="0" applyNumberFormat="1" applyFont="1" applyBorder="1" applyAlignment="1" applyProtection="1">
      <alignment horizontal="center" vertical="center" shrinkToFit="1"/>
      <protection locked="0"/>
    </xf>
    <xf numFmtId="0" fontId="4" fillId="0" borderId="10" xfId="0" applyFont="1" applyBorder="1" applyAlignment="1" applyProtection="1">
      <alignment horizontal="center" vertical="center" shrinkToFit="1"/>
      <protection locked="0"/>
    </xf>
    <xf numFmtId="49" fontId="1" fillId="0" borderId="24" xfId="0" applyNumberFormat="1" applyFont="1" applyBorder="1" applyAlignment="1" applyProtection="1">
      <alignment horizontal="center" vertical="center" shrinkToFit="1"/>
      <protection locked="0"/>
    </xf>
    <xf numFmtId="49" fontId="1" fillId="0" borderId="28" xfId="0" applyNumberFormat="1" applyFont="1" applyBorder="1" applyAlignment="1" applyProtection="1">
      <alignment horizontal="center" vertical="center" shrinkToFit="1"/>
      <protection locked="0"/>
    </xf>
    <xf numFmtId="0" fontId="1" fillId="0" borderId="0" xfId="0" applyFont="1" applyAlignment="1" applyProtection="1">
      <alignment horizontal="right" vertical="center" shrinkToFit="1"/>
      <protection locked="0"/>
    </xf>
    <xf numFmtId="0" fontId="1" fillId="0" borderId="0" xfId="0" applyFont="1" applyAlignment="1" applyProtection="1">
      <alignment horizontal="right" vertical="center"/>
      <protection locked="0"/>
    </xf>
    <xf numFmtId="0" fontId="6" fillId="0" borderId="12" xfId="0" applyFont="1" applyBorder="1" applyAlignment="1" applyProtection="1">
      <alignment vertical="center" wrapText="1"/>
      <protection locked="0"/>
    </xf>
    <xf numFmtId="0" fontId="6" fillId="0" borderId="41" xfId="0" applyFont="1" applyBorder="1" applyAlignment="1" applyProtection="1">
      <alignment vertical="center" wrapText="1"/>
      <protection locked="0"/>
    </xf>
    <xf numFmtId="0" fontId="6" fillId="0" borderId="40" xfId="0" applyFont="1" applyBorder="1" applyAlignment="1">
      <alignment vertical="center" wrapText="1" shrinkToFit="1"/>
    </xf>
    <xf numFmtId="0" fontId="6" fillId="0" borderId="41" xfId="0" applyFont="1" applyBorder="1" applyAlignment="1">
      <alignment vertical="center" wrapText="1" shrinkToFit="1"/>
    </xf>
    <xf numFmtId="0" fontId="16" fillId="0" borderId="105" xfId="0" applyFont="1" applyBorder="1" applyAlignment="1" applyProtection="1">
      <alignment horizontal="center" vertical="center" wrapText="1"/>
      <protection locked="0"/>
    </xf>
    <xf numFmtId="38" fontId="4" fillId="0" borderId="168" xfId="3" applyFont="1" applyFill="1" applyBorder="1" applyAlignment="1" applyProtection="1">
      <alignment vertical="center" shrinkToFit="1"/>
      <protection locked="0"/>
    </xf>
    <xf numFmtId="181" fontId="6" fillId="2" borderId="31" xfId="0" applyNumberFormat="1" applyFont="1" applyFill="1" applyBorder="1" applyAlignment="1" applyProtection="1">
      <alignment vertical="center" shrinkToFit="1"/>
      <protection locked="0"/>
    </xf>
    <xf numFmtId="181" fontId="6" fillId="2" borderId="7" xfId="0" applyNumberFormat="1" applyFont="1" applyFill="1" applyBorder="1" applyAlignment="1" applyProtection="1">
      <alignment vertical="center" shrinkToFit="1"/>
      <protection locked="0"/>
    </xf>
    <xf numFmtId="181" fontId="6" fillId="2" borderId="206" xfId="0" applyNumberFormat="1" applyFont="1" applyFill="1" applyBorder="1" applyAlignment="1" applyProtection="1">
      <alignment vertical="center" shrinkToFit="1"/>
      <protection locked="0"/>
    </xf>
    <xf numFmtId="181" fontId="6" fillId="2" borderId="207" xfId="0" applyNumberFormat="1" applyFont="1" applyFill="1" applyBorder="1" applyAlignment="1" applyProtection="1">
      <alignment vertical="center" shrinkToFit="1"/>
      <protection locked="0"/>
    </xf>
    <xf numFmtId="181" fontId="6" fillId="2" borderId="38" xfId="0" applyNumberFormat="1" applyFont="1" applyFill="1" applyBorder="1" applyAlignment="1" applyProtection="1">
      <alignment vertical="center" shrinkToFit="1"/>
      <protection locked="0"/>
    </xf>
    <xf numFmtId="0" fontId="0" fillId="0" borderId="0" xfId="0" applyAlignment="1">
      <alignment horizontal="right" vertical="center"/>
    </xf>
    <xf numFmtId="38" fontId="4" fillId="0" borderId="0" xfId="3" applyFont="1" applyAlignment="1">
      <alignment vertical="center"/>
    </xf>
    <xf numFmtId="181" fontId="0" fillId="9" borderId="24" xfId="4" applyNumberFormat="1" applyFont="1" applyFill="1" applyBorder="1" applyAlignment="1">
      <alignment vertical="center" shrinkToFit="1"/>
    </xf>
    <xf numFmtId="181" fontId="0" fillId="0" borderId="124" xfId="6" applyNumberFormat="1" applyFont="1" applyFill="1" applyBorder="1" applyAlignment="1">
      <alignment vertical="center" shrinkToFit="1"/>
    </xf>
    <xf numFmtId="181" fontId="0" fillId="0" borderId="43" xfId="6" applyNumberFormat="1" applyFont="1" applyFill="1" applyBorder="1" applyAlignment="1">
      <alignment vertical="center" shrinkToFit="1"/>
    </xf>
    <xf numFmtId="181" fontId="0" fillId="0" borderId="128" xfId="4" applyNumberFormat="1" applyFont="1" applyFill="1" applyBorder="1" applyAlignment="1">
      <alignment vertical="center" shrinkToFit="1"/>
    </xf>
    <xf numFmtId="181" fontId="0" fillId="2" borderId="27" xfId="4" applyNumberFormat="1" applyFont="1" applyFill="1" applyBorder="1" applyAlignment="1">
      <alignment vertical="center" shrinkToFit="1"/>
    </xf>
    <xf numFmtId="181" fontId="0" fillId="9" borderId="29" xfId="4" applyNumberFormat="1" applyFont="1" applyFill="1" applyBorder="1" applyAlignment="1">
      <alignment vertical="center" shrinkToFit="1"/>
    </xf>
    <xf numFmtId="179" fontId="6" fillId="0" borderId="22" xfId="0" applyNumberFormat="1" applyFont="1" applyFill="1" applyBorder="1" applyAlignment="1">
      <alignment vertical="center"/>
    </xf>
    <xf numFmtId="179" fontId="6" fillId="0" borderId="15" xfId="0" applyNumberFormat="1" applyFont="1" applyFill="1" applyBorder="1" applyAlignment="1">
      <alignment vertical="center"/>
    </xf>
    <xf numFmtId="179" fontId="6" fillId="0" borderId="80" xfId="0" applyNumberFormat="1" applyFont="1" applyFill="1" applyBorder="1" applyAlignment="1">
      <alignment vertical="center"/>
    </xf>
    <xf numFmtId="179" fontId="6" fillId="0" borderId="93" xfId="0" applyNumberFormat="1" applyFont="1" applyFill="1" applyBorder="1" applyAlignment="1">
      <alignment vertical="center"/>
    </xf>
    <xf numFmtId="179" fontId="6" fillId="0" borderId="103" xfId="0" applyNumberFormat="1" applyFont="1" applyFill="1" applyBorder="1" applyAlignment="1">
      <alignment vertical="center"/>
    </xf>
    <xf numFmtId="179" fontId="6" fillId="0" borderId="94" xfId="0" applyNumberFormat="1" applyFont="1" applyFill="1" applyBorder="1" applyAlignment="1">
      <alignment vertical="center"/>
    </xf>
    <xf numFmtId="179" fontId="6" fillId="0" borderId="81" xfId="0" applyNumberFormat="1" applyFont="1" applyFill="1" applyBorder="1" applyAlignment="1">
      <alignment vertical="center"/>
    </xf>
    <xf numFmtId="179" fontId="6" fillId="0" borderId="13" xfId="0" applyNumberFormat="1" applyFont="1" applyFill="1" applyBorder="1" applyAlignment="1">
      <alignment vertical="center"/>
    </xf>
    <xf numFmtId="179" fontId="6" fillId="0" borderId="99" xfId="0" applyNumberFormat="1" applyFont="1" applyFill="1" applyBorder="1" applyAlignment="1">
      <alignment vertical="center"/>
    </xf>
    <xf numFmtId="179" fontId="6" fillId="0" borderId="27" xfId="0" applyNumberFormat="1" applyFont="1" applyFill="1" applyBorder="1" applyAlignment="1">
      <alignment vertical="center"/>
    </xf>
    <xf numFmtId="179" fontId="6" fillId="0" borderId="47" xfId="0" applyNumberFormat="1" applyFont="1" applyFill="1" applyBorder="1" applyAlignment="1">
      <alignment vertical="center"/>
    </xf>
    <xf numFmtId="179" fontId="6" fillId="0" borderId="51" xfId="0" applyNumberFormat="1" applyFont="1" applyFill="1" applyBorder="1" applyAlignment="1">
      <alignment vertical="center"/>
    </xf>
    <xf numFmtId="179" fontId="6" fillId="0" borderId="95" xfId="0" applyNumberFormat="1" applyFont="1" applyFill="1" applyBorder="1" applyAlignment="1">
      <alignment vertical="center"/>
    </xf>
    <xf numFmtId="179" fontId="6" fillId="0" borderId="28" xfId="0" applyNumberFormat="1" applyFont="1" applyFill="1" applyBorder="1" applyAlignment="1">
      <alignment vertical="center"/>
    </xf>
    <xf numFmtId="179" fontId="6" fillId="0" borderId="55" xfId="0" applyNumberFormat="1" applyFont="1" applyFill="1" applyBorder="1" applyAlignment="1">
      <alignment vertical="center"/>
    </xf>
    <xf numFmtId="179" fontId="6" fillId="0" borderId="5" xfId="0" applyNumberFormat="1" applyFont="1" applyFill="1" applyBorder="1" applyAlignment="1">
      <alignment vertical="center"/>
    </xf>
    <xf numFmtId="179" fontId="6" fillId="0" borderId="10" xfId="0" applyNumberFormat="1" applyFont="1" applyFill="1" applyBorder="1" applyAlignment="1">
      <alignment vertical="center"/>
    </xf>
    <xf numFmtId="179" fontId="6" fillId="0" borderId="108" xfId="0" applyNumberFormat="1" applyFont="1" applyFill="1" applyBorder="1" applyAlignment="1">
      <alignment vertical="center"/>
    </xf>
    <xf numFmtId="179" fontId="6" fillId="0" borderId="102" xfId="0" applyNumberFormat="1" applyFont="1" applyFill="1" applyBorder="1" applyAlignment="1">
      <alignment vertical="center"/>
    </xf>
    <xf numFmtId="179" fontId="6" fillId="0" borderId="106" xfId="0" applyNumberFormat="1" applyFont="1" applyFill="1" applyBorder="1" applyAlignment="1">
      <alignment vertical="center"/>
    </xf>
    <xf numFmtId="179" fontId="6" fillId="0" borderId="100" xfId="0" applyNumberFormat="1" applyFont="1" applyFill="1" applyBorder="1" applyAlignment="1">
      <alignment vertical="center"/>
    </xf>
    <xf numFmtId="179" fontId="6" fillId="0" borderId="107" xfId="0" applyNumberFormat="1" applyFont="1" applyFill="1" applyBorder="1" applyAlignment="1">
      <alignment vertical="center"/>
    </xf>
    <xf numFmtId="179" fontId="6" fillId="0" borderId="98" xfId="0" applyNumberFormat="1" applyFont="1" applyFill="1" applyBorder="1" applyAlignment="1">
      <alignment vertical="center"/>
    </xf>
    <xf numFmtId="179" fontId="6" fillId="0" borderId="96" xfId="0" applyNumberFormat="1" applyFont="1" applyFill="1" applyBorder="1" applyAlignment="1">
      <alignment vertical="center"/>
    </xf>
    <xf numFmtId="179" fontId="6" fillId="0" borderId="101" xfId="0" applyNumberFormat="1" applyFont="1" applyFill="1" applyBorder="1" applyAlignment="1">
      <alignment vertical="center"/>
    </xf>
    <xf numFmtId="179" fontId="6" fillId="0" borderId="97" xfId="0" applyNumberFormat="1" applyFont="1" applyFill="1" applyBorder="1" applyAlignment="1">
      <alignment vertical="center"/>
    </xf>
    <xf numFmtId="179" fontId="6" fillId="0" borderId="68" xfId="0" applyNumberFormat="1" applyFont="1" applyFill="1" applyBorder="1" applyAlignment="1">
      <alignment vertical="center"/>
    </xf>
    <xf numFmtId="179" fontId="6" fillId="0" borderId="92" xfId="0" applyNumberFormat="1" applyFont="1" applyFill="1" applyBorder="1" applyAlignment="1">
      <alignment vertical="center"/>
    </xf>
    <xf numFmtId="179" fontId="6" fillId="0" borderId="50" xfId="0" applyNumberFormat="1" applyFont="1" applyFill="1" applyBorder="1" applyAlignment="1">
      <alignment vertical="center"/>
    </xf>
    <xf numFmtId="179" fontId="6" fillId="0" borderId="67" xfId="0" applyNumberFormat="1" applyFont="1" applyFill="1" applyBorder="1" applyAlignment="1">
      <alignment vertical="center"/>
    </xf>
    <xf numFmtId="179" fontId="6" fillId="0" borderId="48" xfId="0" applyNumberFormat="1" applyFont="1" applyFill="1" applyBorder="1" applyAlignment="1">
      <alignment vertical="center"/>
    </xf>
    <xf numFmtId="179" fontId="0" fillId="0" borderId="9" xfId="0" applyNumberFormat="1" applyFill="1" applyBorder="1" applyAlignment="1">
      <alignment horizontal="right" vertical="center" shrinkToFit="1"/>
    </xf>
    <xf numFmtId="181" fontId="6" fillId="9" borderId="77" xfId="0" applyNumberFormat="1" applyFont="1" applyFill="1" applyBorder="1" applyAlignment="1">
      <alignment vertical="center" shrinkToFit="1"/>
    </xf>
    <xf numFmtId="181" fontId="6" fillId="9" borderId="30" xfId="0" applyNumberFormat="1" applyFont="1" applyFill="1" applyBorder="1" applyAlignment="1">
      <alignment vertical="center" shrinkToFit="1"/>
    </xf>
    <xf numFmtId="181" fontId="6" fillId="9" borderId="160" xfId="0" applyNumberFormat="1" applyFont="1" applyFill="1" applyBorder="1" applyAlignment="1">
      <alignment vertical="center" shrinkToFit="1"/>
    </xf>
    <xf numFmtId="181" fontId="6" fillId="9" borderId="165" xfId="0" applyNumberFormat="1" applyFont="1" applyFill="1" applyBorder="1" applyAlignment="1">
      <alignment vertical="center" shrinkToFit="1"/>
    </xf>
    <xf numFmtId="181" fontId="6" fillId="9" borderId="84" xfId="0" applyNumberFormat="1" applyFont="1" applyFill="1" applyBorder="1" applyAlignment="1">
      <alignment vertical="center" shrinkToFit="1"/>
    </xf>
    <xf numFmtId="181" fontId="6" fillId="9" borderId="78" xfId="0" applyNumberFormat="1" applyFont="1" applyFill="1" applyBorder="1" applyAlignment="1">
      <alignment vertical="center" shrinkToFit="1"/>
    </xf>
    <xf numFmtId="181" fontId="6" fillId="9" borderId="79" xfId="0" applyNumberFormat="1" applyFont="1" applyFill="1" applyBorder="1" applyAlignment="1">
      <alignment vertical="center" shrinkToFit="1"/>
    </xf>
    <xf numFmtId="181" fontId="6" fillId="9" borderId="157" xfId="0" applyNumberFormat="1" applyFont="1" applyFill="1" applyBorder="1" applyAlignment="1">
      <alignment vertical="center" shrinkToFit="1"/>
    </xf>
    <xf numFmtId="181" fontId="6" fillId="9" borderId="170" xfId="0" applyNumberFormat="1" applyFont="1" applyFill="1" applyBorder="1" applyAlignment="1">
      <alignment vertical="center" shrinkToFit="1"/>
    </xf>
    <xf numFmtId="181" fontId="6" fillId="9" borderId="172" xfId="0" applyNumberFormat="1" applyFont="1" applyFill="1" applyBorder="1" applyAlignment="1">
      <alignment vertical="center" shrinkToFit="1"/>
    </xf>
    <xf numFmtId="181" fontId="0" fillId="0" borderId="86" xfId="4" applyNumberFormat="1" applyFont="1" applyFill="1" applyBorder="1" applyAlignment="1">
      <alignment vertical="center"/>
    </xf>
    <xf numFmtId="181" fontId="0" fillId="0" borderId="82" xfId="4" applyNumberFormat="1" applyFont="1" applyFill="1" applyBorder="1" applyAlignment="1">
      <alignment vertical="center"/>
    </xf>
    <xf numFmtId="181" fontId="0" fillId="0" borderId="87" xfId="4" applyNumberFormat="1" applyFont="1" applyFill="1" applyBorder="1" applyAlignment="1">
      <alignment vertical="center"/>
    </xf>
    <xf numFmtId="181" fontId="0" fillId="0" borderId="14" xfId="4" applyNumberFormat="1" applyFont="1" applyFill="1" applyBorder="1" applyAlignment="1">
      <alignment vertical="center"/>
    </xf>
    <xf numFmtId="181" fontId="0" fillId="0" borderId="88" xfId="4" applyNumberFormat="1" applyFont="1" applyFill="1" applyBorder="1" applyAlignment="1">
      <alignment vertical="center" shrinkToFit="1"/>
    </xf>
    <xf numFmtId="181" fontId="0" fillId="0" borderId="86" xfId="4" applyNumberFormat="1" applyFont="1" applyFill="1" applyBorder="1" applyAlignment="1">
      <alignment vertical="center" shrinkToFit="1"/>
    </xf>
    <xf numFmtId="181" fontId="0" fillId="0" borderId="88" xfId="4" applyNumberFormat="1" applyFont="1" applyFill="1" applyBorder="1" applyAlignment="1">
      <alignment vertical="center"/>
    </xf>
    <xf numFmtId="181" fontId="0" fillId="0" borderId="54" xfId="4" applyNumberFormat="1" applyFont="1" applyFill="1" applyBorder="1" applyAlignment="1">
      <alignment vertical="center"/>
    </xf>
    <xf numFmtId="181" fontId="0" fillId="0" borderId="56" xfId="4" applyNumberFormat="1" applyFont="1" applyFill="1" applyBorder="1" applyAlignment="1">
      <alignment vertical="center"/>
    </xf>
    <xf numFmtId="181" fontId="0" fillId="0" borderId="83" xfId="4" applyNumberFormat="1" applyFont="1" applyFill="1" applyBorder="1" applyAlignment="1">
      <alignment vertical="center"/>
    </xf>
    <xf numFmtId="181" fontId="0" fillId="0" borderId="194" xfId="4" applyNumberFormat="1" applyFont="1" applyFill="1" applyBorder="1" applyAlignment="1">
      <alignment vertical="center"/>
    </xf>
    <xf numFmtId="181" fontId="0" fillId="0" borderId="89" xfId="0" applyNumberFormat="1" applyFill="1" applyBorder="1" applyAlignment="1">
      <alignment vertical="center"/>
    </xf>
    <xf numFmtId="3" fontId="0" fillId="0" borderId="22" xfId="3" applyNumberFormat="1" applyFont="1" applyFill="1" applyBorder="1" applyAlignment="1">
      <alignment vertical="center" shrinkToFit="1"/>
    </xf>
    <xf numFmtId="3" fontId="0" fillId="0" borderId="15" xfId="3" applyNumberFormat="1" applyFont="1" applyFill="1" applyBorder="1" applyAlignment="1">
      <alignment vertical="center" shrinkToFit="1"/>
    </xf>
    <xf numFmtId="3" fontId="0" fillId="0" borderId="23" xfId="3" applyNumberFormat="1" applyFont="1" applyFill="1" applyBorder="1" applyAlignment="1">
      <alignment vertical="center" shrinkToFit="1"/>
    </xf>
    <xf numFmtId="181" fontId="0" fillId="0" borderId="84" xfId="4" applyNumberFormat="1" applyFont="1" applyFill="1" applyBorder="1" applyAlignment="1">
      <alignment vertical="center"/>
    </xf>
    <xf numFmtId="3" fontId="0" fillId="0" borderId="16" xfId="3" applyNumberFormat="1" applyFont="1" applyFill="1" applyBorder="1" applyAlignment="1">
      <alignment vertical="center" shrinkToFit="1"/>
    </xf>
    <xf numFmtId="3" fontId="0" fillId="0" borderId="10" xfId="3" applyNumberFormat="1" applyFont="1" applyFill="1" applyBorder="1" applyAlignment="1">
      <alignment vertical="center" shrinkToFit="1"/>
    </xf>
    <xf numFmtId="3" fontId="0" fillId="0" borderId="24" xfId="3" applyNumberFormat="1" applyFont="1" applyFill="1" applyBorder="1" applyAlignment="1">
      <alignment vertical="center" shrinkToFit="1"/>
    </xf>
    <xf numFmtId="3" fontId="0" fillId="0" borderId="81" xfId="3" applyNumberFormat="1" applyFont="1" applyFill="1" applyBorder="1" applyAlignment="1">
      <alignment vertical="center" shrinkToFit="1"/>
    </xf>
    <xf numFmtId="3" fontId="0" fillId="0" borderId="13" xfId="3" applyNumberFormat="1" applyFont="1" applyFill="1" applyBorder="1" applyAlignment="1">
      <alignment vertical="center" shrinkToFit="1"/>
    </xf>
    <xf numFmtId="3" fontId="0" fillId="0" borderId="27" xfId="3" applyNumberFormat="1" applyFont="1" applyFill="1" applyBorder="1" applyAlignment="1">
      <alignment vertical="center" shrinkToFit="1"/>
    </xf>
    <xf numFmtId="176" fontId="0" fillId="0" borderId="80" xfId="3" applyNumberFormat="1" applyFont="1" applyFill="1" applyBorder="1" applyAlignment="1">
      <alignment vertical="center" shrinkToFit="1"/>
    </xf>
    <xf numFmtId="176" fontId="0" fillId="0" borderId="15" xfId="3" applyNumberFormat="1" applyFont="1" applyFill="1" applyBorder="1" applyAlignment="1">
      <alignment vertical="center" shrinkToFit="1"/>
    </xf>
    <xf numFmtId="185" fontId="0" fillId="0" borderId="84" xfId="1" applyNumberFormat="1" applyFont="1" applyFill="1" applyBorder="1" applyAlignment="1">
      <alignment vertical="center"/>
    </xf>
    <xf numFmtId="176" fontId="0" fillId="0" borderId="16" xfId="3" applyNumberFormat="1" applyFont="1" applyFill="1" applyBorder="1" applyAlignment="1">
      <alignment vertical="center" shrinkToFit="1"/>
    </xf>
    <xf numFmtId="176" fontId="0" fillId="0" borderId="10" xfId="3" applyNumberFormat="1" applyFont="1" applyFill="1" applyBorder="1" applyAlignment="1">
      <alignment vertical="center" shrinkToFit="1"/>
    </xf>
    <xf numFmtId="176" fontId="0" fillId="0" borderId="24" xfId="3" applyNumberFormat="1" applyFont="1" applyFill="1" applyBorder="1" applyAlignment="1">
      <alignment vertical="center" shrinkToFit="1"/>
    </xf>
    <xf numFmtId="185" fontId="0" fillId="0" borderId="85" xfId="1" applyNumberFormat="1" applyFont="1" applyFill="1" applyBorder="1" applyAlignment="1">
      <alignment vertical="center"/>
    </xf>
    <xf numFmtId="176" fontId="0" fillId="0" borderId="52" xfId="3" applyNumberFormat="1" applyFont="1" applyFill="1" applyBorder="1" applyAlignment="1">
      <alignment vertical="center" shrinkToFit="1"/>
    </xf>
    <xf numFmtId="176" fontId="0" fillId="0" borderId="5" xfId="3" applyNumberFormat="1" applyFont="1" applyFill="1" applyBorder="1" applyAlignment="1">
      <alignment vertical="center" shrinkToFit="1"/>
    </xf>
    <xf numFmtId="176" fontId="0" fillId="0" borderId="81" xfId="3" applyNumberFormat="1" applyFont="1" applyFill="1" applyBorder="1" applyAlignment="1">
      <alignment vertical="center" shrinkToFit="1"/>
    </xf>
    <xf numFmtId="176" fontId="0" fillId="0" borderId="13" xfId="3" applyNumberFormat="1" applyFont="1" applyFill="1" applyBorder="1" applyAlignment="1">
      <alignment vertical="center" shrinkToFit="1"/>
    </xf>
    <xf numFmtId="176" fontId="0" fillId="0" borderId="27" xfId="3" applyNumberFormat="1" applyFont="1" applyFill="1" applyBorder="1" applyAlignment="1">
      <alignment vertical="center" shrinkToFit="1"/>
    </xf>
    <xf numFmtId="185" fontId="0" fillId="0" borderId="89" xfId="1" applyNumberFormat="1" applyFont="1" applyFill="1" applyBorder="1" applyAlignment="1">
      <alignment vertical="center"/>
    </xf>
    <xf numFmtId="181" fontId="0" fillId="9" borderId="84" xfId="4" applyNumberFormat="1" applyFont="1" applyFill="1" applyBorder="1" applyAlignment="1">
      <alignment vertical="center" shrinkToFit="1"/>
    </xf>
    <xf numFmtId="181" fontId="0" fillId="9" borderId="85" xfId="4" applyNumberFormat="1" applyFont="1" applyFill="1" applyBorder="1" applyAlignment="1">
      <alignment vertical="center"/>
    </xf>
    <xf numFmtId="181" fontId="0" fillId="9" borderId="85" xfId="4" applyNumberFormat="1" applyFont="1" applyFill="1" applyBorder="1" applyAlignment="1">
      <alignment vertical="center" shrinkToFit="1"/>
    </xf>
    <xf numFmtId="181" fontId="0" fillId="9" borderId="89" xfId="4" applyNumberFormat="1" applyFont="1" applyFill="1" applyBorder="1" applyAlignment="1">
      <alignment vertical="center" shrinkToFit="1"/>
    </xf>
    <xf numFmtId="181" fontId="0" fillId="9" borderId="16" xfId="4" applyNumberFormat="1" applyFont="1" applyFill="1" applyBorder="1" applyAlignment="1">
      <alignment vertical="center"/>
    </xf>
    <xf numFmtId="181" fontId="0" fillId="9" borderId="54" xfId="4" applyNumberFormat="1" applyFont="1" applyFill="1" applyBorder="1" applyAlignment="1">
      <alignment vertical="center" shrinkToFit="1"/>
    </xf>
    <xf numFmtId="181" fontId="0" fillId="9" borderId="54" xfId="4" applyNumberFormat="1" applyFont="1" applyFill="1" applyBorder="1" applyAlignment="1">
      <alignment vertical="center"/>
    </xf>
    <xf numFmtId="181" fontId="0" fillId="9" borderId="16" xfId="4" applyNumberFormat="1" applyFont="1" applyFill="1" applyBorder="1" applyAlignment="1">
      <alignment vertical="center" shrinkToFit="1"/>
    </xf>
    <xf numFmtId="181" fontId="0" fillId="9" borderId="89" xfId="4" applyNumberFormat="1" applyFont="1" applyFill="1" applyBorder="1" applyAlignment="1">
      <alignment vertical="center"/>
    </xf>
    <xf numFmtId="181" fontId="0" fillId="9" borderId="11" xfId="4" applyNumberFormat="1" applyFont="1" applyFill="1" applyBorder="1" applyAlignment="1">
      <alignment vertical="center" shrinkToFit="1"/>
    </xf>
    <xf numFmtId="182" fontId="0" fillId="0" borderId="0" xfId="0" applyNumberFormat="1" applyBorder="1" applyAlignment="1" applyProtection="1">
      <alignment horizontal="center" vertical="center" wrapText="1" shrinkToFit="1"/>
      <protection locked="0"/>
    </xf>
    <xf numFmtId="0" fontId="0" fillId="0" borderId="0" xfId="0" applyBorder="1" applyAlignment="1">
      <alignment horizontal="center" vertical="center" shrinkToFit="1"/>
    </xf>
    <xf numFmtId="0" fontId="0" fillId="0" borderId="0" xfId="0"/>
    <xf numFmtId="0" fontId="0" fillId="0" borderId="0" xfId="0" applyFont="1" applyAlignment="1">
      <alignment vertical="center"/>
    </xf>
    <xf numFmtId="0" fontId="0" fillId="0" borderId="0" xfId="0" applyFont="1" applyAlignment="1">
      <alignment vertical="center" shrinkToFit="1"/>
    </xf>
    <xf numFmtId="0" fontId="0" fillId="0" borderId="4" xfId="0" applyFont="1" applyBorder="1" applyAlignment="1">
      <alignment horizontal="center" vertical="center" shrinkToFit="1"/>
    </xf>
    <xf numFmtId="0" fontId="0" fillId="0" borderId="2" xfId="0" applyFont="1" applyBorder="1" applyAlignment="1">
      <alignment horizontal="center" vertical="center" shrinkToFit="1"/>
    </xf>
    <xf numFmtId="0" fontId="0" fillId="0" borderId="3" xfId="0" applyFont="1" applyBorder="1" applyAlignment="1">
      <alignment horizontal="center" vertical="center" shrinkToFit="1"/>
    </xf>
    <xf numFmtId="49" fontId="0" fillId="0" borderId="110" xfId="0" applyNumberFormat="1" applyFont="1" applyBorder="1" applyAlignment="1">
      <alignment horizontal="center" vertical="center" shrinkToFit="1"/>
    </xf>
    <xf numFmtId="0" fontId="0" fillId="0" borderId="17" xfId="0" applyFont="1" applyBorder="1" applyAlignment="1" applyProtection="1">
      <alignment vertical="center"/>
      <protection locked="0"/>
    </xf>
    <xf numFmtId="0" fontId="0" fillId="0" borderId="188" xfId="0" applyFont="1" applyBorder="1" applyAlignment="1" applyProtection="1">
      <alignment vertical="center"/>
      <protection locked="0"/>
    </xf>
    <xf numFmtId="0" fontId="0" fillId="0" borderId="17" xfId="0" applyFont="1" applyBorder="1" applyAlignment="1" applyProtection="1">
      <alignment vertical="center" shrinkToFit="1"/>
      <protection locked="0"/>
    </xf>
    <xf numFmtId="0" fontId="20" fillId="0" borderId="187" xfId="0" applyFont="1" applyBorder="1" applyAlignment="1" applyProtection="1">
      <alignment vertical="center" shrinkToFit="1"/>
      <protection locked="0"/>
    </xf>
    <xf numFmtId="0" fontId="20" fillId="0" borderId="17" xfId="0" applyFont="1" applyBorder="1" applyAlignment="1" applyProtection="1">
      <alignment vertical="center" shrinkToFit="1"/>
      <protection locked="0"/>
    </xf>
    <xf numFmtId="0" fontId="0" fillId="0" borderId="67" xfId="0" applyFont="1" applyBorder="1" applyAlignment="1" applyProtection="1">
      <alignment vertical="center" shrinkToFit="1"/>
      <protection locked="0"/>
    </xf>
    <xf numFmtId="0" fontId="0" fillId="2" borderId="31" xfId="0" applyFill="1" applyBorder="1" applyAlignment="1">
      <alignment horizontal="center" vertical="center" shrinkToFit="1"/>
    </xf>
    <xf numFmtId="0" fontId="0" fillId="2" borderId="9" xfId="0" applyFill="1" applyBorder="1" applyAlignment="1">
      <alignment horizontal="center" vertical="center" shrinkToFit="1"/>
    </xf>
    <xf numFmtId="0" fontId="0" fillId="2" borderId="39" xfId="0" applyFill="1" applyBorder="1" applyAlignment="1">
      <alignment horizontal="center" vertical="center" shrinkToFit="1"/>
    </xf>
    <xf numFmtId="177" fontId="6" fillId="0" borderId="7" xfId="0" applyNumberFormat="1" applyFont="1" applyFill="1" applyBorder="1" applyAlignment="1">
      <alignment horizontal="center" vertical="center"/>
    </xf>
    <xf numFmtId="177" fontId="6" fillId="0" borderId="9" xfId="0" applyNumberFormat="1" applyFont="1" applyFill="1" applyBorder="1" applyAlignment="1">
      <alignment horizontal="center" vertical="center"/>
    </xf>
    <xf numFmtId="0" fontId="0" fillId="0" borderId="9" xfId="0" applyBorder="1" applyAlignment="1">
      <alignment horizontal="center" vertical="center"/>
    </xf>
    <xf numFmtId="0" fontId="0" fillId="0" borderId="39" xfId="0" applyBorder="1" applyAlignment="1">
      <alignment horizontal="center" vertical="center"/>
    </xf>
    <xf numFmtId="0" fontId="0" fillId="2" borderId="1" xfId="0" applyFill="1" applyBorder="1" applyAlignment="1">
      <alignment horizontal="center" vertical="center"/>
    </xf>
    <xf numFmtId="0" fontId="0" fillId="2" borderId="58" xfId="0" applyFill="1" applyBorder="1" applyAlignment="1">
      <alignment horizontal="center" vertical="center" textRotation="255" shrinkToFit="1"/>
    </xf>
    <xf numFmtId="0" fontId="0" fillId="2" borderId="37" xfId="0" applyFill="1" applyBorder="1" applyAlignment="1">
      <alignment horizontal="center" vertical="center" textRotation="255" shrinkToFit="1"/>
    </xf>
    <xf numFmtId="0" fontId="0" fillId="2" borderId="68" xfId="0" applyFill="1" applyBorder="1" applyAlignment="1">
      <alignment horizontal="center" vertical="center" textRotation="255" shrinkToFit="1"/>
    </xf>
    <xf numFmtId="0" fontId="0" fillId="2" borderId="10" xfId="0" applyFill="1" applyBorder="1" applyAlignment="1">
      <alignment horizontal="center" vertical="center" shrinkToFit="1"/>
    </xf>
    <xf numFmtId="0" fontId="0" fillId="2" borderId="24" xfId="0" applyFill="1" applyBorder="1" applyAlignment="1">
      <alignment horizontal="center" vertical="center" shrinkToFit="1"/>
    </xf>
    <xf numFmtId="179" fontId="6" fillId="0" borderId="16" xfId="0" applyNumberFormat="1" applyFont="1" applyFill="1" applyBorder="1" applyAlignment="1">
      <alignment horizontal="right" vertical="center"/>
    </xf>
    <xf numFmtId="0" fontId="0" fillId="0" borderId="10" xfId="0" applyFill="1" applyBorder="1"/>
    <xf numFmtId="179" fontId="6" fillId="0" borderId="78" xfId="0" applyNumberFormat="1" applyFont="1" applyFill="1" applyBorder="1" applyAlignment="1">
      <alignment horizontal="right" vertical="center"/>
    </xf>
    <xf numFmtId="0" fontId="0" fillId="0" borderId="98" xfId="0" applyFill="1" applyBorder="1"/>
    <xf numFmtId="179" fontId="6" fillId="0" borderId="104" xfId="0" applyNumberFormat="1" applyFont="1" applyFill="1" applyBorder="1" applyAlignment="1">
      <alignment horizontal="right" vertical="center"/>
    </xf>
    <xf numFmtId="0" fontId="0" fillId="0" borderId="106" xfId="0" applyFill="1" applyBorder="1"/>
    <xf numFmtId="179" fontId="6" fillId="0" borderId="54" xfId="0" applyNumberFormat="1" applyFont="1" applyFill="1" applyBorder="1" applyAlignment="1">
      <alignment horizontal="right" vertical="center"/>
    </xf>
    <xf numFmtId="0" fontId="0" fillId="0" borderId="12" xfId="0" applyFill="1" applyBorder="1"/>
    <xf numFmtId="0" fontId="0" fillId="2" borderId="19" xfId="0" applyFill="1" applyBorder="1" applyAlignment="1">
      <alignment horizontal="center" vertical="center" shrinkToFit="1"/>
    </xf>
    <xf numFmtId="179" fontId="6" fillId="0" borderId="18" xfId="0" applyNumberFormat="1" applyFont="1" applyFill="1" applyBorder="1" applyAlignment="1">
      <alignment horizontal="right" vertical="center"/>
    </xf>
    <xf numFmtId="179" fontId="6" fillId="0" borderId="48" xfId="0" applyNumberFormat="1" applyFont="1" applyFill="1" applyBorder="1" applyAlignment="1">
      <alignment horizontal="right" vertical="center"/>
    </xf>
    <xf numFmtId="179" fontId="6" fillId="0" borderId="50" xfId="0" applyNumberFormat="1" applyFont="1" applyFill="1" applyBorder="1" applyAlignment="1">
      <alignment horizontal="right" vertical="center"/>
    </xf>
    <xf numFmtId="179" fontId="6" fillId="0" borderId="26" xfId="0" applyNumberFormat="1" applyFont="1" applyFill="1" applyBorder="1" applyAlignment="1">
      <alignment horizontal="right" vertical="center"/>
    </xf>
    <xf numFmtId="176" fontId="6" fillId="0" borderId="21" xfId="0" applyNumberFormat="1" applyFont="1" applyFill="1" applyBorder="1" applyAlignment="1">
      <alignment horizontal="center" vertical="center" shrinkToFit="1"/>
    </xf>
    <xf numFmtId="176" fontId="6" fillId="0" borderId="45" xfId="0" applyNumberFormat="1" applyFont="1" applyFill="1" applyBorder="1" applyAlignment="1">
      <alignment horizontal="center" vertical="center" shrinkToFit="1"/>
    </xf>
    <xf numFmtId="176" fontId="6" fillId="0" borderId="117" xfId="0" applyNumberFormat="1" applyFont="1" applyFill="1" applyBorder="1" applyAlignment="1">
      <alignment horizontal="center" vertical="center" shrinkToFit="1"/>
    </xf>
    <xf numFmtId="0" fontId="0" fillId="2" borderId="52" xfId="0" applyFill="1" applyBorder="1" applyAlignment="1">
      <alignment horizontal="center" vertical="center" shrinkToFit="1"/>
    </xf>
    <xf numFmtId="0" fontId="0" fillId="2" borderId="53"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113" xfId="0" applyFill="1" applyBorder="1" applyAlignment="1">
      <alignment horizontal="center" vertical="center"/>
    </xf>
    <xf numFmtId="0" fontId="0" fillId="2" borderId="114" xfId="0" applyFill="1" applyBorder="1" applyAlignment="1">
      <alignment horizontal="center" vertical="center"/>
    </xf>
    <xf numFmtId="0" fontId="0" fillId="0" borderId="9" xfId="0" applyBorder="1" applyAlignment="1">
      <alignment horizontal="center" vertical="center" shrinkToFit="1"/>
    </xf>
    <xf numFmtId="0" fontId="0" fillId="0" borderId="9" xfId="0" applyBorder="1" applyAlignment="1">
      <alignment vertical="center" shrinkToFit="1"/>
    </xf>
    <xf numFmtId="0" fontId="0" fillId="0" borderId="19" xfId="0" applyBorder="1" applyAlignment="1">
      <alignment vertical="center" shrinkToFit="1"/>
    </xf>
    <xf numFmtId="179" fontId="6" fillId="0" borderId="79" xfId="0" applyNumberFormat="1" applyFont="1" applyFill="1" applyBorder="1" applyAlignment="1">
      <alignment vertical="center"/>
    </xf>
    <xf numFmtId="179" fontId="6" fillId="0" borderId="115" xfId="0" applyNumberFormat="1" applyFont="1" applyFill="1" applyBorder="1" applyAlignment="1">
      <alignment vertical="center"/>
    </xf>
    <xf numFmtId="179" fontId="6" fillId="0" borderId="10" xfId="0" applyNumberFormat="1" applyFont="1" applyFill="1" applyBorder="1" applyAlignment="1">
      <alignment horizontal="right" vertical="center"/>
    </xf>
    <xf numFmtId="0" fontId="0" fillId="0" borderId="24" xfId="0" applyFill="1" applyBorder="1"/>
    <xf numFmtId="0" fontId="0" fillId="2" borderId="106" xfId="0" applyFill="1" applyBorder="1" applyAlignment="1">
      <alignment horizontal="center" vertical="center" shrinkToFit="1"/>
    </xf>
    <xf numFmtId="0" fontId="0" fillId="2" borderId="107" xfId="0" applyFill="1" applyBorder="1" applyAlignment="1">
      <alignment horizontal="center" vertical="center" shrinkToFit="1"/>
    </xf>
    <xf numFmtId="0" fontId="0" fillId="2" borderId="18" xfId="0" applyFill="1" applyBorder="1" applyAlignment="1">
      <alignment horizontal="center" vertical="center"/>
    </xf>
    <xf numFmtId="0" fontId="0" fillId="2" borderId="48" xfId="0" applyFill="1" applyBorder="1" applyAlignment="1">
      <alignment horizontal="center" vertical="center"/>
    </xf>
    <xf numFmtId="0" fontId="0" fillId="2" borderId="35" xfId="0" applyFill="1" applyBorder="1" applyAlignment="1">
      <alignment horizontal="center" vertical="center" textRotation="255" shrinkToFit="1"/>
    </xf>
    <xf numFmtId="0" fontId="0" fillId="2" borderId="36" xfId="0" applyFill="1" applyBorder="1" applyAlignment="1">
      <alignment horizontal="center" vertical="center" textRotation="255" shrinkToFit="1"/>
    </xf>
    <xf numFmtId="179" fontId="6" fillId="0" borderId="106" xfId="0" applyNumberFormat="1" applyFont="1" applyFill="1" applyBorder="1" applyAlignment="1">
      <alignment vertical="center"/>
    </xf>
    <xf numFmtId="179" fontId="6" fillId="0" borderId="107" xfId="0" applyNumberFormat="1" applyFont="1" applyFill="1" applyBorder="1" applyAlignment="1">
      <alignment vertical="center"/>
    </xf>
    <xf numFmtId="0" fontId="11" fillId="0" borderId="0" xfId="0" applyFont="1" applyAlignment="1" applyProtection="1">
      <alignment horizontal="left" vertical="center" wrapText="1"/>
      <protection locked="0"/>
    </xf>
    <xf numFmtId="0" fontId="11" fillId="0" borderId="19" xfId="0" applyFont="1" applyBorder="1" applyAlignment="1" applyProtection="1">
      <alignment horizontal="left" vertical="center" wrapText="1"/>
      <protection locked="0"/>
    </xf>
    <xf numFmtId="0" fontId="0" fillId="2" borderId="45" xfId="0" applyFill="1" applyBorder="1" applyAlignment="1">
      <alignment horizontal="left" vertical="center" shrinkToFit="1"/>
    </xf>
    <xf numFmtId="0" fontId="0" fillId="2" borderId="15" xfId="0" applyFill="1" applyBorder="1" applyAlignment="1">
      <alignment horizontal="center" vertical="center" shrinkToFit="1"/>
    </xf>
    <xf numFmtId="0" fontId="0" fillId="2" borderId="23" xfId="0" applyFill="1" applyBorder="1" applyAlignment="1">
      <alignment horizontal="center" vertical="center" shrinkToFit="1"/>
    </xf>
    <xf numFmtId="0" fontId="0" fillId="0" borderId="19" xfId="0" applyBorder="1" applyAlignment="1">
      <alignment horizontal="center" vertical="center" shrinkToFit="1"/>
    </xf>
    <xf numFmtId="0" fontId="0" fillId="0" borderId="48" xfId="0" applyBorder="1" applyAlignment="1">
      <alignment horizontal="center" vertical="center" shrinkToFit="1"/>
    </xf>
    <xf numFmtId="177" fontId="4" fillId="2" borderId="34" xfId="0" applyNumberFormat="1" applyFont="1" applyFill="1" applyBorder="1" applyAlignment="1">
      <alignment horizontal="center" vertical="center" wrapText="1" shrinkToFit="1"/>
    </xf>
    <xf numFmtId="177" fontId="4" fillId="2" borderId="8" xfId="0" applyNumberFormat="1" applyFont="1" applyFill="1" applyBorder="1" applyAlignment="1">
      <alignment horizontal="center" vertical="center" wrapText="1" shrinkToFit="1"/>
    </xf>
    <xf numFmtId="177" fontId="4" fillId="2" borderId="94" xfId="0" applyNumberFormat="1" applyFont="1" applyFill="1" applyBorder="1" applyAlignment="1">
      <alignment horizontal="center" vertical="center" wrapText="1" shrinkToFit="1"/>
    </xf>
    <xf numFmtId="177" fontId="4" fillId="2" borderId="4" xfId="0" applyNumberFormat="1" applyFont="1" applyFill="1" applyBorder="1" applyAlignment="1">
      <alignment horizontal="center" vertical="center" wrapText="1" shrinkToFit="1"/>
    </xf>
    <xf numFmtId="177" fontId="4" fillId="2" borderId="0" xfId="0" applyNumberFormat="1" applyFont="1" applyFill="1" applyAlignment="1">
      <alignment horizontal="center" vertical="center" wrapText="1" shrinkToFit="1"/>
    </xf>
    <xf numFmtId="177" fontId="4" fillId="2" borderId="32" xfId="0" applyNumberFormat="1" applyFont="1" applyFill="1" applyBorder="1" applyAlignment="1">
      <alignment horizontal="center" vertical="center" wrapText="1" shrinkToFit="1"/>
    </xf>
    <xf numFmtId="177" fontId="4" fillId="2" borderId="2" xfId="0" applyNumberFormat="1" applyFont="1" applyFill="1" applyBorder="1" applyAlignment="1">
      <alignment horizontal="center" vertical="center" wrapText="1" shrinkToFit="1"/>
    </xf>
    <xf numFmtId="177" fontId="4" fillId="2" borderId="43" xfId="0" applyNumberFormat="1" applyFont="1" applyFill="1" applyBorder="1" applyAlignment="1">
      <alignment horizontal="center" vertical="center" wrapText="1" shrinkToFit="1"/>
    </xf>
    <xf numFmtId="177" fontId="4" fillId="2" borderId="6" xfId="0" applyNumberFormat="1" applyFont="1" applyFill="1" applyBorder="1" applyAlignment="1">
      <alignment horizontal="center" vertical="center" wrapText="1" shrinkToFit="1"/>
    </xf>
    <xf numFmtId="178" fontId="6" fillId="0" borderId="7" xfId="0" applyNumberFormat="1" applyFont="1" applyFill="1" applyBorder="1" applyAlignment="1">
      <alignment horizontal="center" vertical="center"/>
    </xf>
    <xf numFmtId="178" fontId="6" fillId="0" borderId="9" xfId="0" applyNumberFormat="1" applyFont="1" applyFill="1" applyBorder="1" applyAlignment="1">
      <alignment horizontal="center" vertical="center"/>
    </xf>
    <xf numFmtId="177" fontId="0" fillId="2" borderId="50" xfId="0" applyNumberFormat="1" applyFill="1" applyBorder="1" applyAlignment="1">
      <alignment horizontal="center" vertical="center" shrinkToFit="1"/>
    </xf>
    <xf numFmtId="177" fontId="0" fillId="2" borderId="48" xfId="0" applyNumberFormat="1" applyFill="1" applyBorder="1" applyAlignment="1">
      <alignment horizontal="center" vertical="center" shrinkToFit="1"/>
    </xf>
    <xf numFmtId="0" fontId="0" fillId="0" borderId="50" xfId="0" applyBorder="1" applyAlignment="1">
      <alignment vertical="center" shrinkToFit="1"/>
    </xf>
    <xf numFmtId="0" fontId="0" fillId="0" borderId="26" xfId="0" applyBorder="1" applyAlignment="1">
      <alignment vertical="center" shrinkToFit="1"/>
    </xf>
    <xf numFmtId="176" fontId="6" fillId="0" borderId="28" xfId="0" applyNumberFormat="1" applyFont="1" applyFill="1" applyBorder="1" applyAlignment="1">
      <alignment horizontal="center" vertical="center" shrinkToFit="1"/>
    </xf>
    <xf numFmtId="176" fontId="6" fillId="0" borderId="53" xfId="0" applyNumberFormat="1" applyFont="1" applyFill="1" applyBorder="1" applyAlignment="1">
      <alignment horizontal="center" vertical="center" shrinkToFit="1"/>
    </xf>
    <xf numFmtId="176" fontId="6" fillId="0" borderId="57" xfId="0" applyNumberFormat="1" applyFont="1" applyFill="1" applyBorder="1" applyAlignment="1">
      <alignment horizontal="center" vertical="center" shrinkToFit="1"/>
    </xf>
    <xf numFmtId="0" fontId="0" fillId="2" borderId="34" xfId="0" applyFill="1" applyBorder="1" applyAlignment="1">
      <alignment horizontal="left" vertical="center" indent="1"/>
    </xf>
    <xf numFmtId="0" fontId="0" fillId="2" borderId="8" xfId="0" applyFill="1" applyBorder="1" applyAlignment="1">
      <alignment horizontal="left" vertical="center" indent="1"/>
    </xf>
    <xf numFmtId="0" fontId="0" fillId="2" borderId="25" xfId="0" applyFill="1" applyBorder="1" applyAlignment="1">
      <alignment horizontal="left" vertical="center" indent="1"/>
    </xf>
    <xf numFmtId="177" fontId="0" fillId="2" borderId="18" xfId="0" applyNumberFormat="1" applyFill="1" applyBorder="1" applyAlignment="1">
      <alignment horizontal="center" vertical="center" shrinkToFit="1"/>
    </xf>
    <xf numFmtId="177" fontId="0" fillId="2" borderId="19" xfId="0" applyNumberFormat="1" applyFill="1" applyBorder="1" applyAlignment="1">
      <alignment horizontal="center" vertical="center" shrinkToFit="1"/>
    </xf>
    <xf numFmtId="180" fontId="6" fillId="0" borderId="45" xfId="0" applyNumberFormat="1" applyFont="1" applyBorder="1" applyAlignment="1" applyProtection="1">
      <alignment horizontal="right" vertical="center"/>
      <protection locked="0"/>
    </xf>
    <xf numFmtId="176" fontId="6" fillId="0" borderId="10" xfId="0" applyNumberFormat="1" applyFont="1" applyFill="1" applyBorder="1" applyAlignment="1">
      <alignment horizontal="center" vertical="center" shrinkToFit="1"/>
    </xf>
    <xf numFmtId="176" fontId="6" fillId="0" borderId="24" xfId="0" applyNumberFormat="1" applyFont="1" applyFill="1" applyBorder="1" applyAlignment="1">
      <alignment horizontal="center" vertical="center" shrinkToFit="1"/>
    </xf>
    <xf numFmtId="177" fontId="6" fillId="0" borderId="28" xfId="0" applyNumberFormat="1" applyFont="1" applyFill="1" applyBorder="1" applyAlignment="1">
      <alignment vertical="center" shrinkToFit="1"/>
    </xf>
    <xf numFmtId="177" fontId="6" fillId="0" borderId="53" xfId="0" applyNumberFormat="1" applyFont="1" applyFill="1" applyBorder="1" applyAlignment="1">
      <alignment vertical="center" shrinkToFit="1"/>
    </xf>
    <xf numFmtId="0" fontId="0" fillId="0" borderId="2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28" xfId="0" applyBorder="1" applyAlignment="1" applyProtection="1">
      <alignment horizontal="center" vertical="center" shrinkToFit="1"/>
      <protection locked="0"/>
    </xf>
    <xf numFmtId="0" fontId="0" fillId="0" borderId="5" xfId="0" applyBorder="1" applyAlignment="1" applyProtection="1">
      <alignment horizontal="center" vertical="center" shrinkToFit="1"/>
      <protection locked="0"/>
    </xf>
    <xf numFmtId="0" fontId="0" fillId="10" borderId="19" xfId="0" applyFill="1" applyBorder="1" applyAlignment="1">
      <alignment horizontal="right" vertical="center"/>
    </xf>
    <xf numFmtId="179" fontId="6" fillId="0" borderId="22" xfId="0" applyNumberFormat="1" applyFont="1" applyFill="1" applyBorder="1" applyAlignment="1">
      <alignment horizontal="right" vertical="center"/>
    </xf>
    <xf numFmtId="0" fontId="0" fillId="0" borderId="15" xfId="0" applyFill="1" applyBorder="1"/>
    <xf numFmtId="0" fontId="0" fillId="0" borderId="105" xfId="0" applyBorder="1" applyAlignment="1">
      <alignment horizontal="center" vertical="center"/>
    </xf>
    <xf numFmtId="0" fontId="0" fillId="2" borderId="79" xfId="0" applyFill="1" applyBorder="1" applyAlignment="1">
      <alignment horizontal="center" vertical="center" shrinkToFit="1"/>
    </xf>
    <xf numFmtId="0" fontId="0" fillId="2" borderId="101" xfId="0" applyFill="1" applyBorder="1" applyAlignment="1">
      <alignment horizontal="center" vertical="center" shrinkToFit="1"/>
    </xf>
    <xf numFmtId="0" fontId="0" fillId="2" borderId="115" xfId="0" applyFill="1" applyBorder="1" applyAlignment="1">
      <alignment horizontal="center" vertical="center" shrinkToFit="1"/>
    </xf>
    <xf numFmtId="49" fontId="0" fillId="0" borderId="15" xfId="0" applyNumberFormat="1" applyFont="1" applyBorder="1" applyAlignment="1" applyProtection="1">
      <alignment horizontal="center" vertical="center" shrinkToFit="1"/>
      <protection locked="0"/>
    </xf>
    <xf numFmtId="49" fontId="1" fillId="0" borderId="15" xfId="0" applyNumberFormat="1" applyFont="1" applyBorder="1" applyAlignment="1" applyProtection="1">
      <alignment horizontal="center" vertical="center" shrinkToFit="1"/>
      <protection locked="0"/>
    </xf>
    <xf numFmtId="49" fontId="1" fillId="0" borderId="23" xfId="0" applyNumberFormat="1" applyFont="1" applyBorder="1" applyAlignment="1" applyProtection="1">
      <alignment horizontal="center" vertical="center" shrinkToFit="1"/>
      <protection locked="0"/>
    </xf>
    <xf numFmtId="176" fontId="6" fillId="0" borderId="118" xfId="0" applyNumberFormat="1" applyFont="1" applyFill="1" applyBorder="1" applyAlignment="1">
      <alignment horizontal="center" vertical="center" shrinkToFit="1"/>
    </xf>
    <xf numFmtId="176" fontId="6" fillId="0" borderId="116" xfId="0" applyNumberFormat="1" applyFont="1" applyFill="1" applyBorder="1" applyAlignment="1">
      <alignment horizontal="center" vertical="center" shrinkToFit="1"/>
    </xf>
    <xf numFmtId="176" fontId="6" fillId="0" borderId="119" xfId="0" applyNumberFormat="1" applyFont="1" applyFill="1" applyBorder="1" applyAlignment="1">
      <alignment horizontal="center" vertical="center" shrinkToFit="1"/>
    </xf>
    <xf numFmtId="0" fontId="0" fillId="0" borderId="28" xfId="0" applyBorder="1" applyAlignment="1">
      <alignment horizontal="center" vertical="center"/>
    </xf>
    <xf numFmtId="0" fontId="0" fillId="0" borderId="53" xfId="0" applyBorder="1" applyAlignment="1">
      <alignment horizontal="center" vertical="center"/>
    </xf>
    <xf numFmtId="0" fontId="0" fillId="0" borderId="57" xfId="0" applyBorder="1" applyAlignment="1">
      <alignment horizontal="center" vertical="center"/>
    </xf>
    <xf numFmtId="0" fontId="0" fillId="0" borderId="0" xfId="0" applyAlignment="1">
      <alignment horizontal="right" vertical="center"/>
    </xf>
    <xf numFmtId="0" fontId="0" fillId="2" borderId="22" xfId="0" applyFill="1" applyBorder="1" applyAlignment="1">
      <alignment horizontal="distributed" vertical="center" justifyLastLine="1" shrinkToFit="1"/>
    </xf>
    <xf numFmtId="0" fontId="0" fillId="2" borderId="51" xfId="0" applyFill="1" applyBorder="1" applyAlignment="1">
      <alignment horizontal="distributed" vertical="center" justifyLastLine="1" shrinkToFit="1"/>
    </xf>
    <xf numFmtId="0" fontId="0" fillId="2" borderId="15" xfId="0" applyFill="1" applyBorder="1" applyAlignment="1">
      <alignment horizontal="distributed" vertical="center" justifyLastLine="1" shrinkToFit="1"/>
    </xf>
    <xf numFmtId="0" fontId="0" fillId="0" borderId="15" xfId="0" applyBorder="1" applyAlignment="1" applyProtection="1">
      <alignment horizontal="center" vertical="center" shrinkToFit="1"/>
      <protection locked="0"/>
    </xf>
    <xf numFmtId="0" fontId="1" fillId="0" borderId="15" xfId="0" applyFont="1" applyBorder="1" applyAlignment="1" applyProtection="1">
      <alignment horizontal="center" vertical="center" shrinkToFit="1"/>
      <protection locked="0"/>
    </xf>
    <xf numFmtId="0" fontId="0" fillId="0" borderId="10" xfId="0" applyBorder="1" applyAlignment="1" applyProtection="1">
      <alignment horizontal="center" vertical="center" shrinkToFit="1"/>
      <protection locked="0"/>
    </xf>
    <xf numFmtId="0" fontId="1" fillId="0" borderId="10" xfId="0" applyFont="1" applyBorder="1" applyAlignment="1" applyProtection="1">
      <alignment horizontal="center" vertical="center" shrinkToFit="1"/>
      <protection locked="0"/>
    </xf>
    <xf numFmtId="0" fontId="1" fillId="0" borderId="24" xfId="0" applyFont="1" applyBorder="1" applyAlignment="1" applyProtection="1">
      <alignment horizontal="center" vertical="center" shrinkToFit="1"/>
      <protection locked="0"/>
    </xf>
    <xf numFmtId="0" fontId="1" fillId="0" borderId="53" xfId="0" applyFont="1" applyBorder="1" applyAlignment="1" applyProtection="1">
      <alignment horizontal="center" vertical="center" shrinkToFit="1"/>
      <protection locked="0"/>
    </xf>
    <xf numFmtId="0" fontId="1" fillId="0" borderId="5" xfId="0" applyFont="1" applyBorder="1" applyAlignment="1" applyProtection="1">
      <alignment horizontal="center" vertical="center" shrinkToFit="1"/>
      <protection locked="0"/>
    </xf>
    <xf numFmtId="0" fontId="0" fillId="2" borderId="16" xfId="0" applyFill="1" applyBorder="1" applyAlignment="1">
      <alignment horizontal="distributed" vertical="center" justifyLastLine="1" shrinkToFit="1"/>
    </xf>
    <xf numFmtId="0" fontId="0" fillId="2" borderId="5" xfId="0" applyFill="1" applyBorder="1" applyAlignment="1">
      <alignment horizontal="distributed" vertical="center" justifyLastLine="1" shrinkToFit="1"/>
    </xf>
    <xf numFmtId="0" fontId="0" fillId="2" borderId="10" xfId="0" applyFill="1" applyBorder="1" applyAlignment="1">
      <alignment horizontal="distributed" vertical="center" justifyLastLine="1" shrinkToFit="1"/>
    </xf>
    <xf numFmtId="0" fontId="0" fillId="0" borderId="116" xfId="0" applyBorder="1" applyAlignment="1" applyProtection="1">
      <alignment vertical="center"/>
      <protection locked="0"/>
    </xf>
    <xf numFmtId="0" fontId="1" fillId="0" borderId="116" xfId="0" applyFont="1" applyBorder="1" applyAlignment="1" applyProtection="1">
      <alignment vertical="center"/>
      <protection locked="0"/>
    </xf>
    <xf numFmtId="179" fontId="10" fillId="0" borderId="120" xfId="0" applyNumberFormat="1" applyFont="1" applyBorder="1" applyAlignment="1">
      <alignment horizontal="center" vertical="center" shrinkToFit="1"/>
    </xf>
    <xf numFmtId="180" fontId="6" fillId="0" borderId="116" xfId="0" applyNumberFormat="1" applyFont="1" applyBorder="1" applyAlignment="1" applyProtection="1">
      <alignment horizontal="right" vertical="center"/>
      <protection locked="0"/>
    </xf>
    <xf numFmtId="180" fontId="6" fillId="0" borderId="120" xfId="0" applyNumberFormat="1" applyFont="1" applyBorder="1" applyAlignment="1" applyProtection="1">
      <alignment horizontal="right" vertical="center"/>
      <protection locked="0"/>
    </xf>
    <xf numFmtId="0" fontId="0" fillId="0" borderId="53" xfId="0" applyBorder="1" applyAlignment="1" applyProtection="1">
      <alignment vertical="center"/>
      <protection locked="0"/>
    </xf>
    <xf numFmtId="0" fontId="1" fillId="0" borderId="53" xfId="0" applyFont="1" applyBorder="1" applyAlignment="1" applyProtection="1">
      <alignment vertical="center"/>
      <protection locked="0"/>
    </xf>
    <xf numFmtId="0" fontId="0" fillId="0" borderId="53" xfId="0" applyBorder="1" applyAlignment="1" applyProtection="1">
      <alignment vertical="center" shrinkToFit="1"/>
      <protection locked="0"/>
    </xf>
    <xf numFmtId="0" fontId="1" fillId="0" borderId="53" xfId="0" applyFont="1" applyBorder="1" applyAlignment="1" applyProtection="1">
      <alignment vertical="center" shrinkToFit="1"/>
      <protection locked="0"/>
    </xf>
    <xf numFmtId="0" fontId="4" fillId="0" borderId="28"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180" fontId="6" fillId="0" borderId="53" xfId="0" applyNumberFormat="1" applyFont="1" applyBorder="1" applyAlignment="1" applyProtection="1">
      <alignment horizontal="right" vertical="center"/>
      <protection locked="0"/>
    </xf>
    <xf numFmtId="0" fontId="0" fillId="2" borderId="46" xfId="0" applyFill="1" applyBorder="1" applyAlignment="1">
      <alignment horizontal="center" vertical="center" justifyLastLine="1" shrinkToFit="1"/>
    </xf>
    <xf numFmtId="0" fontId="0" fillId="2" borderId="99" xfId="0" applyFill="1" applyBorder="1" applyAlignment="1">
      <alignment horizontal="center" vertical="center" justifyLastLine="1" shrinkToFit="1"/>
    </xf>
    <xf numFmtId="0" fontId="0" fillId="2" borderId="47" xfId="0" applyFill="1" applyBorder="1" applyAlignment="1">
      <alignment horizontal="center" vertical="center" justifyLastLine="1" shrinkToFit="1"/>
    </xf>
    <xf numFmtId="49" fontId="0" fillId="0" borderId="113" xfId="0" applyNumberFormat="1" applyBorder="1" applyAlignment="1">
      <alignment horizontal="center" vertical="center" justifyLastLine="1" shrinkToFit="1"/>
    </xf>
    <xf numFmtId="49" fontId="0" fillId="0" borderId="99" xfId="0" applyNumberFormat="1" applyBorder="1" applyAlignment="1">
      <alignment horizontal="center" vertical="center" justifyLastLine="1" shrinkToFit="1"/>
    </xf>
    <xf numFmtId="49" fontId="0" fillId="0" borderId="114" xfId="0" applyNumberFormat="1" applyBorder="1" applyAlignment="1">
      <alignment horizontal="center" vertical="center" justifyLastLine="1" shrinkToFit="1"/>
    </xf>
    <xf numFmtId="0" fontId="0" fillId="2" borderId="3" xfId="0" applyFill="1" applyBorder="1" applyAlignment="1">
      <alignment horizontal="center" vertical="center" justifyLastLine="1" shrinkToFit="1"/>
    </xf>
    <xf numFmtId="0" fontId="0" fillId="2" borderId="45" xfId="0" applyFill="1" applyBorder="1" applyAlignment="1">
      <alignment horizontal="center" vertical="center" justifyLastLine="1" shrinkToFit="1"/>
    </xf>
    <xf numFmtId="0" fontId="0" fillId="2" borderId="35" xfId="0" applyFill="1" applyBorder="1" applyAlignment="1">
      <alignment horizontal="center" vertical="center" justifyLastLine="1" shrinkToFit="1"/>
    </xf>
    <xf numFmtId="0" fontId="0" fillId="2" borderId="4" xfId="0" applyFill="1" applyBorder="1" applyAlignment="1">
      <alignment horizontal="center" vertical="center" justifyLastLine="1" shrinkToFit="1"/>
    </xf>
    <xf numFmtId="0" fontId="0" fillId="2" borderId="0" xfId="0" applyFill="1" applyAlignment="1">
      <alignment horizontal="center" vertical="center" justifyLastLine="1" shrinkToFit="1"/>
    </xf>
    <xf numFmtId="0" fontId="0" fillId="2" borderId="32" xfId="0" applyFill="1" applyBorder="1" applyAlignment="1">
      <alignment horizontal="center" vertical="center" justifyLastLine="1" shrinkToFit="1"/>
    </xf>
    <xf numFmtId="0" fontId="0" fillId="0" borderId="10" xfId="0" applyBorder="1" applyAlignment="1" applyProtection="1">
      <alignment horizontal="left" vertical="center" shrinkToFit="1"/>
      <protection locked="0"/>
    </xf>
    <xf numFmtId="0" fontId="1" fillId="0" borderId="10" xfId="0" applyFont="1" applyBorder="1" applyAlignment="1" applyProtection="1">
      <alignment horizontal="left" vertical="center" shrinkToFit="1"/>
      <protection locked="0"/>
    </xf>
    <xf numFmtId="0" fontId="5" fillId="2" borderId="10" xfId="0" applyFont="1" applyFill="1" applyBorder="1" applyAlignment="1">
      <alignment horizontal="distributed" vertical="center" justifyLastLine="1" shrinkToFit="1"/>
    </xf>
    <xf numFmtId="0" fontId="0" fillId="2" borderId="16" xfId="0" applyFill="1" applyBorder="1" applyAlignment="1">
      <alignment horizontal="distributed" vertical="center" justifyLastLine="1"/>
    </xf>
    <xf numFmtId="0" fontId="0" fillId="2" borderId="5" xfId="0" applyFill="1" applyBorder="1" applyAlignment="1">
      <alignment horizontal="distributed" vertical="center" justifyLastLine="1"/>
    </xf>
    <xf numFmtId="0" fontId="0" fillId="2" borderId="10" xfId="0" applyFill="1" applyBorder="1" applyAlignment="1">
      <alignment horizontal="distributed" vertical="center" justifyLastLine="1"/>
    </xf>
    <xf numFmtId="0" fontId="11" fillId="0" borderId="28" xfId="0" applyFont="1" applyBorder="1" applyAlignment="1" applyProtection="1">
      <alignment horizontal="left" vertical="center" wrapText="1" shrinkToFit="1"/>
      <protection locked="0"/>
    </xf>
    <xf numFmtId="0" fontId="11" fillId="0" borderId="5" xfId="0" applyFont="1" applyBorder="1" applyAlignment="1" applyProtection="1">
      <alignment horizontal="left" vertical="center" wrapText="1" shrinkToFit="1"/>
      <protection locked="0"/>
    </xf>
    <xf numFmtId="0" fontId="0" fillId="0" borderId="121" xfId="0" applyBorder="1" applyAlignment="1">
      <alignment vertical="center" wrapText="1" shrinkToFit="1"/>
    </xf>
    <xf numFmtId="0" fontId="0" fillId="0" borderId="21" xfId="0" applyBorder="1" applyAlignment="1" applyProtection="1">
      <alignment horizontal="left" vertical="center" wrapText="1"/>
      <protection locked="0"/>
    </xf>
    <xf numFmtId="0" fontId="1" fillId="0" borderId="45" xfId="0" applyFont="1" applyBorder="1" applyAlignment="1" applyProtection="1">
      <alignment horizontal="left" vertical="center" wrapText="1"/>
      <protection locked="0"/>
    </xf>
    <xf numFmtId="0" fontId="1" fillId="0" borderId="117" xfId="0" applyFont="1" applyBorder="1" applyAlignment="1" applyProtection="1">
      <alignment horizontal="left" vertical="center" wrapText="1"/>
      <protection locked="0"/>
    </xf>
    <xf numFmtId="0" fontId="1" fillId="0" borderId="42"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17" xfId="0" applyFont="1" applyBorder="1" applyAlignment="1" applyProtection="1">
      <alignment horizontal="left" vertical="center" wrapText="1"/>
      <protection locked="0"/>
    </xf>
    <xf numFmtId="0" fontId="1" fillId="0" borderId="40" xfId="0" applyFont="1" applyBorder="1" applyAlignment="1" applyProtection="1">
      <alignment horizontal="left" vertical="center" wrapText="1"/>
      <protection locked="0"/>
    </xf>
    <xf numFmtId="0" fontId="1" fillId="0" borderId="43" xfId="0" applyFont="1" applyBorder="1" applyAlignment="1" applyProtection="1">
      <alignment horizontal="left" vertical="center" wrapText="1"/>
      <protection locked="0"/>
    </xf>
    <xf numFmtId="0" fontId="1" fillId="0" borderId="75" xfId="0" applyFont="1" applyBorder="1" applyAlignment="1" applyProtection="1">
      <alignment horizontal="left" vertical="center" wrapText="1"/>
      <protection locked="0"/>
    </xf>
    <xf numFmtId="176" fontId="6" fillId="0" borderId="122" xfId="0" applyNumberFormat="1" applyFont="1" applyFill="1" applyBorder="1" applyAlignment="1">
      <alignment horizontal="center" vertical="center"/>
    </xf>
    <xf numFmtId="176" fontId="6" fillId="0" borderId="120" xfId="0" applyNumberFormat="1" applyFont="1" applyFill="1" applyBorder="1" applyAlignment="1">
      <alignment horizontal="center" vertical="center"/>
    </xf>
    <xf numFmtId="176" fontId="6" fillId="0" borderId="123" xfId="0" applyNumberFormat="1" applyFont="1" applyFill="1" applyBorder="1" applyAlignment="1">
      <alignment horizontal="center" vertical="center"/>
    </xf>
    <xf numFmtId="0" fontId="0" fillId="2" borderId="7" xfId="0" applyFill="1" applyBorder="1" applyAlignment="1">
      <alignment horizontal="center" vertical="center" shrinkToFit="1"/>
    </xf>
    <xf numFmtId="0" fontId="4" fillId="0" borderId="30" xfId="0" applyFont="1" applyBorder="1" applyAlignment="1" applyProtection="1">
      <alignment horizontal="left" vertical="center" shrinkToFit="1"/>
      <protection locked="0"/>
    </xf>
    <xf numFmtId="0" fontId="4" fillId="0" borderId="51" xfId="0" applyFont="1" applyBorder="1" applyAlignment="1" applyProtection="1">
      <alignment horizontal="left" vertical="center" shrinkToFit="1"/>
      <protection locked="0"/>
    </xf>
    <xf numFmtId="0" fontId="0" fillId="2" borderId="22" xfId="0" applyFill="1" applyBorder="1" applyAlignment="1">
      <alignment horizontal="center" vertical="center" textRotation="255" shrinkToFit="1"/>
    </xf>
    <xf numFmtId="0" fontId="0" fillId="2" borderId="56" xfId="0" applyFill="1" applyBorder="1" applyAlignment="1">
      <alignment horizontal="center" vertical="center" textRotation="255" shrinkToFit="1"/>
    </xf>
    <xf numFmtId="0" fontId="0" fillId="2" borderId="8" xfId="0" applyFill="1" applyBorder="1" applyAlignment="1">
      <alignment horizontal="left" vertical="center" shrinkToFit="1"/>
    </xf>
    <xf numFmtId="0" fontId="0" fillId="2" borderId="94" xfId="0" applyFill="1" applyBorder="1" applyAlignment="1">
      <alignment horizontal="center" vertical="center" textRotation="255" shrinkToFit="1"/>
    </xf>
    <xf numFmtId="0" fontId="0" fillId="2" borderId="6" xfId="0" applyFill="1" applyBorder="1" applyAlignment="1">
      <alignment horizontal="center" vertical="center" textRotation="255" shrinkToFit="1"/>
    </xf>
    <xf numFmtId="49" fontId="0" fillId="0" borderId="10" xfId="0" applyNumberFormat="1" applyFill="1" applyBorder="1" applyAlignment="1">
      <alignment horizontal="center" vertical="center" shrinkToFit="1"/>
    </xf>
    <xf numFmtId="49" fontId="0" fillId="0" borderId="24" xfId="0" applyNumberFormat="1" applyFill="1" applyBorder="1" applyAlignment="1">
      <alignment horizontal="center" vertical="center" shrinkToFit="1"/>
    </xf>
    <xf numFmtId="179" fontId="6" fillId="0" borderId="20" xfId="0" applyNumberFormat="1" applyFont="1" applyFill="1" applyBorder="1" applyAlignment="1">
      <alignment horizontal="right" vertical="center"/>
    </xf>
    <xf numFmtId="0" fontId="0" fillId="0" borderId="25" xfId="0" applyFill="1" applyBorder="1"/>
    <xf numFmtId="49" fontId="1" fillId="0" borderId="53" xfId="0" applyNumberFormat="1" applyFont="1" applyBorder="1" applyAlignment="1">
      <alignment vertical="center" shrinkToFit="1"/>
    </xf>
    <xf numFmtId="179" fontId="6" fillId="0" borderId="113" xfId="0" applyNumberFormat="1" applyFont="1" applyFill="1" applyBorder="1" applyAlignment="1">
      <alignment horizontal="right" vertical="center"/>
    </xf>
    <xf numFmtId="0" fontId="0" fillId="0" borderId="114" xfId="0" applyFill="1" applyBorder="1"/>
    <xf numFmtId="177" fontId="6" fillId="0" borderId="19" xfId="0" applyNumberFormat="1" applyFont="1" applyBorder="1" applyAlignment="1" applyProtection="1">
      <alignment vertical="center" shrinkToFit="1"/>
      <protection locked="0"/>
    </xf>
    <xf numFmtId="0" fontId="0" fillId="0" borderId="28" xfId="0" applyBorder="1" applyAlignment="1" applyProtection="1">
      <alignment vertical="center" shrinkToFit="1"/>
      <protection locked="0"/>
    </xf>
    <xf numFmtId="0" fontId="0" fillId="0" borderId="5" xfId="0" applyBorder="1" applyAlignment="1" applyProtection="1">
      <alignment vertical="center" shrinkToFit="1"/>
      <protection locked="0"/>
    </xf>
    <xf numFmtId="179" fontId="6" fillId="0" borderId="3" xfId="0" applyNumberFormat="1" applyFont="1" applyFill="1" applyBorder="1" applyAlignment="1">
      <alignment horizontal="right" vertical="center"/>
    </xf>
    <xf numFmtId="0" fontId="0" fillId="0" borderId="35" xfId="0" applyFill="1" applyBorder="1"/>
    <xf numFmtId="179" fontId="6" fillId="0" borderId="34" xfId="0" applyNumberFormat="1" applyFont="1" applyFill="1" applyBorder="1" applyAlignment="1">
      <alignment horizontal="right" vertical="center"/>
    </xf>
    <xf numFmtId="0" fontId="0" fillId="0" borderId="94" xfId="0" applyFill="1" applyBorder="1"/>
    <xf numFmtId="180" fontId="6" fillId="0" borderId="28" xfId="0" applyNumberFormat="1" applyFont="1" applyBorder="1" applyAlignment="1">
      <alignment horizontal="right" vertical="center" shrinkToFit="1"/>
    </xf>
    <xf numFmtId="180" fontId="6" fillId="0" borderId="53" xfId="0" applyNumberFormat="1" applyFont="1" applyBorder="1" applyAlignment="1">
      <alignment horizontal="right" vertical="center" shrinkToFit="1"/>
    </xf>
    <xf numFmtId="0" fontId="4" fillId="0" borderId="4" xfId="0" applyFont="1" applyBorder="1" applyAlignment="1" applyProtection="1">
      <alignment horizontal="left" vertical="center" shrinkToFit="1"/>
      <protection locked="0"/>
    </xf>
    <xf numFmtId="0" fontId="4" fillId="0" borderId="0" xfId="0" applyFont="1" applyAlignment="1" applyProtection="1">
      <alignment horizontal="left" vertical="center" shrinkToFit="1"/>
      <protection locked="0"/>
    </xf>
    <xf numFmtId="0" fontId="4" fillId="0" borderId="32" xfId="0" applyFont="1" applyBorder="1" applyAlignment="1" applyProtection="1">
      <alignment horizontal="left" vertical="center" shrinkToFit="1"/>
      <protection locked="0"/>
    </xf>
    <xf numFmtId="0" fontId="4" fillId="0" borderId="42" xfId="0" applyFont="1" applyBorder="1" applyAlignment="1" applyProtection="1">
      <alignment horizontal="left" vertical="center" shrinkToFit="1"/>
      <protection locked="0"/>
    </xf>
    <xf numFmtId="0" fontId="11" fillId="10" borderId="163" xfId="0" applyFont="1" applyFill="1" applyBorder="1" applyAlignment="1">
      <alignment horizontal="left" vertical="center" shrinkToFit="1"/>
    </xf>
    <xf numFmtId="0" fontId="11" fillId="10" borderId="177" xfId="0" applyFont="1" applyFill="1" applyBorder="1" applyAlignment="1">
      <alignment horizontal="left" vertical="center" shrinkToFit="1"/>
    </xf>
    <xf numFmtId="0" fontId="11" fillId="10" borderId="169" xfId="0" applyFont="1" applyFill="1" applyBorder="1" applyAlignment="1">
      <alignment horizontal="left" vertical="center" shrinkToFit="1"/>
    </xf>
    <xf numFmtId="0" fontId="11" fillId="10" borderId="178" xfId="0" applyFont="1" applyFill="1" applyBorder="1" applyAlignment="1">
      <alignment horizontal="left" vertical="center" shrinkToFit="1"/>
    </xf>
    <xf numFmtId="0" fontId="11" fillId="10" borderId="42" xfId="0" applyFont="1" applyFill="1" applyBorder="1" applyAlignment="1">
      <alignment horizontal="left" vertical="center" shrinkToFit="1"/>
    </xf>
    <xf numFmtId="0" fontId="11" fillId="10" borderId="0" xfId="0" applyFont="1" applyFill="1" applyAlignment="1">
      <alignment horizontal="left" vertical="center" shrinkToFit="1"/>
    </xf>
    <xf numFmtId="0" fontId="11" fillId="10" borderId="32" xfId="0" applyFont="1" applyFill="1" applyBorder="1" applyAlignment="1">
      <alignment horizontal="left" vertical="center" shrinkToFit="1"/>
    </xf>
    <xf numFmtId="0" fontId="5" fillId="0" borderId="163" xfId="0" applyFont="1" applyBorder="1" applyAlignment="1">
      <alignment horizontal="left" vertical="center" shrinkToFit="1"/>
    </xf>
    <xf numFmtId="0" fontId="5" fillId="0" borderId="177" xfId="0" applyFont="1" applyBorder="1" applyAlignment="1">
      <alignment horizontal="left" vertical="center" shrinkToFit="1"/>
    </xf>
    <xf numFmtId="0" fontId="5" fillId="0" borderId="169" xfId="0" applyFont="1" applyBorder="1" applyAlignment="1">
      <alignment horizontal="left" vertical="center" shrinkToFit="1"/>
    </xf>
    <xf numFmtId="0" fontId="5" fillId="0" borderId="178" xfId="0" applyFont="1" applyBorder="1" applyAlignment="1">
      <alignment horizontal="left" vertical="center" shrinkToFit="1"/>
    </xf>
    <xf numFmtId="0" fontId="5" fillId="0" borderId="42" xfId="0" applyFont="1" applyBorder="1" applyAlignment="1">
      <alignment horizontal="left" vertical="center" shrinkToFit="1"/>
    </xf>
    <xf numFmtId="0" fontId="5" fillId="0" borderId="0" xfId="0" applyFont="1" applyAlignment="1">
      <alignment horizontal="left" vertical="center" shrinkToFit="1"/>
    </xf>
    <xf numFmtId="0" fontId="5" fillId="0" borderId="32" xfId="0" applyFont="1" applyBorder="1" applyAlignment="1">
      <alignment horizontal="left" vertical="center" shrinkToFit="1"/>
    </xf>
    <xf numFmtId="0" fontId="5" fillId="0" borderId="42" xfId="0" applyFont="1" applyBorder="1" applyAlignment="1" applyProtection="1">
      <alignment horizontal="left" vertical="center" shrinkToFit="1"/>
      <protection locked="0"/>
    </xf>
    <xf numFmtId="0" fontId="5" fillId="0" borderId="0" xfId="0" applyFont="1" applyAlignment="1" applyProtection="1">
      <alignment horizontal="left" vertical="center" shrinkToFit="1"/>
      <protection locked="0"/>
    </xf>
    <xf numFmtId="0" fontId="5" fillId="0" borderId="32" xfId="0" applyFont="1" applyBorder="1" applyAlignment="1" applyProtection="1">
      <alignment horizontal="left" vertical="center" shrinkToFit="1"/>
      <protection locked="0"/>
    </xf>
    <xf numFmtId="0" fontId="4" fillId="0" borderId="196" xfId="0" applyFont="1" applyBorder="1" applyAlignment="1" applyProtection="1">
      <alignment horizontal="left" vertical="center" shrinkToFit="1"/>
      <protection locked="0"/>
    </xf>
    <xf numFmtId="0" fontId="4" fillId="0" borderId="186" xfId="0" applyFont="1" applyBorder="1" applyAlignment="1" applyProtection="1">
      <alignment horizontal="left" vertical="center" shrinkToFit="1"/>
      <protection locked="0"/>
    </xf>
    <xf numFmtId="0" fontId="4" fillId="0" borderId="197" xfId="0" applyFont="1" applyBorder="1" applyAlignment="1" applyProtection="1">
      <alignment horizontal="left" vertical="center" shrinkToFit="1"/>
      <protection locked="0"/>
    </xf>
    <xf numFmtId="0" fontId="4" fillId="0" borderId="185" xfId="0" applyFont="1" applyBorder="1" applyAlignment="1" applyProtection="1">
      <alignment horizontal="left" vertical="center" shrinkToFit="1"/>
      <protection locked="0"/>
    </xf>
    <xf numFmtId="0" fontId="5" fillId="0" borderId="192" xfId="0" applyFont="1" applyBorder="1" applyAlignment="1">
      <alignment horizontal="center" vertical="center" shrinkToFit="1"/>
    </xf>
    <xf numFmtId="0" fontId="5" fillId="0" borderId="198" xfId="0" applyFont="1" applyBorder="1" applyAlignment="1">
      <alignment horizontal="center" vertical="center" shrinkToFit="1"/>
    </xf>
    <xf numFmtId="0" fontId="5" fillId="0" borderId="202" xfId="0" applyFont="1" applyBorder="1" applyAlignment="1">
      <alignment horizontal="center" vertical="center" shrinkToFit="1"/>
    </xf>
    <xf numFmtId="0" fontId="5" fillId="0" borderId="198" xfId="0" applyFont="1" applyBorder="1" applyAlignment="1">
      <alignment horizontal="left" vertical="center" shrinkToFit="1"/>
    </xf>
    <xf numFmtId="0" fontId="5" fillId="0" borderId="199" xfId="0" applyFont="1" applyBorder="1" applyAlignment="1">
      <alignment horizontal="left" vertical="center" shrinkToFit="1"/>
    </xf>
    <xf numFmtId="0" fontId="11" fillId="0" borderId="185" xfId="0" applyFont="1" applyBorder="1" applyAlignment="1">
      <alignment horizontal="left" vertical="center" shrinkToFit="1"/>
    </xf>
    <xf numFmtId="0" fontId="11" fillId="0" borderId="186" xfId="0" applyFont="1" applyBorder="1" applyAlignment="1">
      <alignment horizontal="left" vertical="center" shrinkToFit="1"/>
    </xf>
    <xf numFmtId="0" fontId="11" fillId="0" borderId="197" xfId="0" applyFont="1" applyBorder="1" applyAlignment="1">
      <alignment horizontal="left" vertical="center" shrinkToFit="1"/>
    </xf>
    <xf numFmtId="0" fontId="3" fillId="0" borderId="0" xfId="0" applyFont="1" applyAlignment="1">
      <alignment horizontal="left" vertical="center"/>
    </xf>
    <xf numFmtId="0" fontId="0" fillId="2" borderId="34" xfId="0" applyFont="1" applyFill="1" applyBorder="1" applyAlignment="1">
      <alignment horizontal="center" vertical="center" shrinkToFit="1"/>
    </xf>
    <xf numFmtId="0" fontId="0" fillId="2" borderId="94" xfId="0" applyFont="1" applyFill="1" applyBorder="1" applyAlignment="1">
      <alignment horizontal="center" vertical="center" shrinkToFit="1"/>
    </xf>
    <xf numFmtId="0" fontId="0" fillId="2" borderId="20" xfId="0" applyFont="1" applyFill="1" applyBorder="1" applyAlignment="1">
      <alignment horizontal="center" vertical="center" shrinkToFit="1"/>
    </xf>
    <xf numFmtId="0" fontId="0" fillId="2" borderId="139" xfId="0" applyFont="1" applyFill="1" applyBorder="1" applyAlignment="1">
      <alignment horizontal="center" vertical="center" shrinkToFit="1"/>
    </xf>
    <xf numFmtId="0" fontId="0" fillId="2" borderId="140" xfId="0" applyFont="1" applyFill="1" applyBorder="1" applyAlignment="1">
      <alignment horizontal="center" vertical="center" shrinkToFit="1"/>
    </xf>
    <xf numFmtId="0" fontId="0" fillId="2" borderId="25" xfId="0" applyFont="1" applyFill="1" applyBorder="1" applyAlignment="1">
      <alignment horizontal="center" vertical="center" shrinkToFit="1"/>
    </xf>
    <xf numFmtId="0" fontId="0" fillId="2" borderId="8" xfId="0" applyFont="1" applyFill="1" applyBorder="1" applyAlignment="1">
      <alignment horizontal="center" vertical="center" shrinkToFit="1"/>
    </xf>
    <xf numFmtId="0" fontId="0" fillId="2" borderId="18" xfId="0" applyFont="1" applyFill="1" applyBorder="1" applyAlignment="1">
      <alignment horizontal="center" vertical="center" shrinkToFit="1"/>
    </xf>
    <xf numFmtId="0" fontId="0" fillId="2" borderId="19"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0" fillId="2" borderId="48" xfId="0" applyFont="1" applyFill="1" applyBorder="1" applyAlignment="1">
      <alignment horizontal="center" vertical="center" shrinkToFit="1"/>
    </xf>
    <xf numFmtId="0" fontId="11" fillId="0" borderId="34" xfId="0" applyFont="1" applyBorder="1" applyAlignment="1" applyProtection="1">
      <alignment horizontal="left" vertical="center" wrapText="1" shrinkToFit="1"/>
      <protection locked="0"/>
    </xf>
    <xf numFmtId="0" fontId="11" fillId="0" borderId="8" xfId="0" applyFont="1" applyBorder="1" applyAlignment="1" applyProtection="1">
      <alignment horizontal="left" vertical="center" wrapText="1" shrinkToFit="1"/>
      <protection locked="0"/>
    </xf>
    <xf numFmtId="0" fontId="11" fillId="0" borderId="25" xfId="0" applyFont="1" applyBorder="1" applyAlignment="1" applyProtection="1">
      <alignment horizontal="left" vertical="center" wrapText="1" shrinkToFit="1"/>
      <protection locked="0"/>
    </xf>
    <xf numFmtId="0" fontId="11" fillId="0" borderId="2" xfId="0" applyFont="1" applyBorder="1" applyAlignment="1" applyProtection="1">
      <alignment horizontal="left" vertical="center" wrapText="1" shrinkToFit="1"/>
      <protection locked="0"/>
    </xf>
    <xf numFmtId="0" fontId="11" fillId="0" borderId="43" xfId="0" applyFont="1" applyBorder="1" applyAlignment="1" applyProtection="1">
      <alignment horizontal="left" vertical="center" wrapText="1" shrinkToFit="1"/>
      <protection locked="0"/>
    </xf>
    <xf numFmtId="0" fontId="11" fillId="0" borderId="75" xfId="0" applyFont="1" applyBorder="1" applyAlignment="1" applyProtection="1">
      <alignment horizontal="left" vertical="center" wrapText="1" shrinkToFit="1"/>
      <protection locked="0"/>
    </xf>
    <xf numFmtId="0" fontId="0" fillId="0" borderId="131" xfId="0" applyFont="1" applyBorder="1" applyAlignment="1">
      <alignment horizontal="center" vertical="center" shrinkToFit="1"/>
    </xf>
    <xf numFmtId="0" fontId="0" fillId="0" borderId="74" xfId="0" applyFont="1" applyBorder="1" applyAlignment="1">
      <alignment horizontal="center" vertical="center" shrinkToFit="1"/>
    </xf>
    <xf numFmtId="176" fontId="6" fillId="0" borderId="73" xfId="0" applyNumberFormat="1" applyFont="1" applyFill="1" applyBorder="1" applyAlignment="1">
      <alignment horizontal="right" vertical="center" shrinkToFit="1"/>
    </xf>
    <xf numFmtId="176" fontId="6" fillId="0" borderId="109" xfId="0" applyNumberFormat="1" applyFont="1" applyFill="1" applyBorder="1" applyAlignment="1">
      <alignment horizontal="right" vertical="center" shrinkToFit="1"/>
    </xf>
    <xf numFmtId="176" fontId="6" fillId="0" borderId="70" xfId="0" applyNumberFormat="1" applyFont="1" applyFill="1" applyBorder="1" applyAlignment="1">
      <alignment horizontal="right" vertical="center" shrinkToFit="1"/>
    </xf>
    <xf numFmtId="176" fontId="6" fillId="0" borderId="149" xfId="0" applyNumberFormat="1" applyFont="1" applyFill="1" applyBorder="1" applyAlignment="1">
      <alignment horizontal="right" vertical="center" shrinkToFit="1"/>
    </xf>
    <xf numFmtId="176" fontId="6" fillId="0" borderId="150" xfId="0" applyNumberFormat="1" applyFont="1" applyFill="1" applyBorder="1" applyAlignment="1">
      <alignment horizontal="right" vertical="center" shrinkToFit="1"/>
    </xf>
    <xf numFmtId="176" fontId="6" fillId="0" borderId="131" xfId="0" applyNumberFormat="1" applyFont="1" applyFill="1" applyBorder="1" applyAlignment="1">
      <alignment horizontal="right" vertical="center" shrinkToFit="1"/>
    </xf>
    <xf numFmtId="176" fontId="6" fillId="0" borderId="132" xfId="0" applyNumberFormat="1" applyFont="1" applyFill="1" applyBorder="1" applyAlignment="1">
      <alignment horizontal="right" vertical="center" shrinkToFit="1"/>
    </xf>
    <xf numFmtId="0" fontId="0" fillId="2" borderId="50" xfId="0" applyFont="1" applyFill="1" applyBorder="1" applyAlignment="1">
      <alignment horizontal="center" vertical="center" shrinkToFit="1"/>
    </xf>
    <xf numFmtId="0" fontId="0" fillId="2" borderId="143" xfId="0" applyFont="1" applyFill="1" applyBorder="1" applyAlignment="1">
      <alignment horizontal="center" vertical="center" shrinkToFit="1"/>
    </xf>
    <xf numFmtId="0" fontId="0" fillId="2" borderId="144" xfId="0" applyFont="1" applyFill="1" applyBorder="1" applyAlignment="1">
      <alignment horizontal="center" vertical="center" shrinkToFit="1"/>
    </xf>
    <xf numFmtId="0" fontId="0" fillId="2" borderId="142" xfId="0" applyFont="1" applyFill="1" applyBorder="1" applyAlignment="1">
      <alignment horizontal="center" vertical="center" shrinkToFit="1"/>
    </xf>
    <xf numFmtId="49" fontId="0" fillId="0" borderId="8" xfId="0" applyNumberFormat="1" applyFont="1" applyBorder="1" applyAlignment="1" applyProtection="1">
      <alignment horizontal="left" vertical="center" shrinkToFit="1"/>
      <protection locked="0"/>
    </xf>
    <xf numFmtId="49" fontId="0" fillId="0" borderId="25" xfId="0" applyNumberFormat="1" applyFont="1" applyBorder="1" applyAlignment="1" applyProtection="1">
      <alignment horizontal="left" vertical="center" shrinkToFit="1"/>
      <protection locked="0"/>
    </xf>
    <xf numFmtId="38" fontId="6" fillId="0" borderId="145" xfId="3" applyFont="1" applyFill="1" applyBorder="1" applyAlignment="1" applyProtection="1">
      <alignment horizontal="right" vertical="center" shrinkToFit="1"/>
      <protection locked="0"/>
    </xf>
    <xf numFmtId="38" fontId="6" fillId="0" borderId="141" xfId="3" applyFont="1" applyFill="1" applyBorder="1" applyAlignment="1" applyProtection="1">
      <alignment horizontal="right" vertical="center" shrinkToFit="1"/>
      <protection locked="0"/>
    </xf>
    <xf numFmtId="38" fontId="6" fillId="0" borderId="139" xfId="3" applyFont="1" applyFill="1" applyBorder="1" applyAlignment="1" applyProtection="1">
      <alignment horizontal="right" vertical="center" shrinkToFit="1"/>
      <protection locked="0"/>
    </xf>
    <xf numFmtId="38" fontId="6" fillId="0" borderId="146" xfId="3" applyFont="1" applyFill="1" applyBorder="1" applyAlignment="1" applyProtection="1">
      <alignment horizontal="right" vertical="center" shrinkToFit="1"/>
      <protection locked="0"/>
    </xf>
    <xf numFmtId="38" fontId="6" fillId="0" borderId="147" xfId="3" applyFont="1" applyFill="1" applyBorder="1" applyAlignment="1" applyProtection="1">
      <alignment horizontal="right" vertical="center" shrinkToFit="1"/>
      <protection locked="0"/>
    </xf>
    <xf numFmtId="38" fontId="6" fillId="0" borderId="173" xfId="3" applyFont="1" applyFill="1" applyBorder="1" applyAlignment="1" applyProtection="1">
      <alignment horizontal="right" vertical="center" shrinkToFit="1"/>
      <protection locked="0"/>
    </xf>
    <xf numFmtId="38" fontId="6" fillId="0" borderId="148" xfId="3" applyFont="1" applyFill="1" applyBorder="1" applyAlignment="1" applyProtection="1">
      <alignment horizontal="right" vertical="center" shrinkToFit="1"/>
      <protection locked="0"/>
    </xf>
    <xf numFmtId="0" fontId="5" fillId="0" borderId="45" xfId="0" applyFont="1" applyBorder="1" applyAlignment="1" applyProtection="1">
      <alignment horizontal="left" vertical="center" wrapText="1" shrinkToFit="1"/>
      <protection locked="0"/>
    </xf>
    <xf numFmtId="0" fontId="5" fillId="0" borderId="117" xfId="0" applyFont="1" applyBorder="1" applyAlignment="1" applyProtection="1">
      <alignment horizontal="left" vertical="center" wrapText="1" shrinkToFit="1"/>
      <protection locked="0"/>
    </xf>
    <xf numFmtId="0" fontId="5" fillId="0" borderId="43" xfId="0" applyFont="1" applyBorder="1" applyAlignment="1" applyProtection="1">
      <alignment horizontal="left" vertical="center" wrapText="1" shrinkToFit="1"/>
      <protection locked="0"/>
    </xf>
    <xf numFmtId="0" fontId="5" fillId="0" borderId="75" xfId="0" applyFont="1" applyBorder="1" applyAlignment="1" applyProtection="1">
      <alignment horizontal="left" vertical="center" wrapText="1" shrinkToFit="1"/>
      <protection locked="0"/>
    </xf>
    <xf numFmtId="49" fontId="0" fillId="0" borderId="125" xfId="0" applyNumberFormat="1" applyFont="1" applyBorder="1" applyAlignment="1" applyProtection="1">
      <alignment horizontal="left" vertical="center" shrinkToFit="1"/>
      <protection locked="0"/>
    </xf>
    <xf numFmtId="38" fontId="6" fillId="0" borderId="91" xfId="3" applyFont="1" applyFill="1" applyBorder="1" applyAlignment="1" applyProtection="1">
      <alignment horizontal="right" vertical="center" wrapText="1" shrinkToFit="1"/>
      <protection locked="0"/>
    </xf>
    <xf numFmtId="38" fontId="6" fillId="0" borderId="151" xfId="3" applyFont="1" applyFill="1" applyBorder="1" applyAlignment="1" applyProtection="1">
      <alignment horizontal="right" vertical="center" wrapText="1" shrinkToFit="1"/>
      <protection locked="0"/>
    </xf>
    <xf numFmtId="38" fontId="6" fillId="0" borderId="61" xfId="3" applyFont="1" applyFill="1" applyBorder="1" applyAlignment="1" applyProtection="1">
      <alignment horizontal="right" vertical="center"/>
      <protection locked="0"/>
    </xf>
    <xf numFmtId="38" fontId="6" fillId="0" borderId="151" xfId="3" applyFont="1" applyFill="1" applyBorder="1" applyAlignment="1" applyProtection="1">
      <alignment horizontal="right" vertical="center"/>
      <protection locked="0"/>
    </xf>
    <xf numFmtId="38" fontId="6" fillId="0" borderId="152" xfId="3" applyFont="1" applyFill="1" applyBorder="1" applyAlignment="1" applyProtection="1">
      <alignment horizontal="right" vertical="center"/>
      <protection locked="0"/>
    </xf>
    <xf numFmtId="38" fontId="6" fillId="0" borderId="153" xfId="3" applyFont="1" applyFill="1" applyBorder="1" applyAlignment="1" applyProtection="1">
      <alignment horizontal="right" vertical="center"/>
      <protection locked="0"/>
    </xf>
    <xf numFmtId="38" fontId="6" fillId="0" borderId="168" xfId="3" applyFont="1" applyFill="1" applyBorder="1" applyAlignment="1" applyProtection="1">
      <alignment horizontal="right" vertical="center"/>
      <protection locked="0"/>
    </xf>
    <xf numFmtId="38" fontId="6" fillId="0" borderId="91" xfId="3" applyFont="1" applyFill="1" applyBorder="1" applyAlignment="1" applyProtection="1">
      <alignment horizontal="right" vertical="center"/>
      <protection locked="0"/>
    </xf>
    <xf numFmtId="38" fontId="6" fillId="0" borderId="90" xfId="3" applyFont="1" applyFill="1" applyBorder="1" applyAlignment="1" applyProtection="1">
      <alignment horizontal="right" vertical="center"/>
      <protection locked="0"/>
    </xf>
    <xf numFmtId="0" fontId="5" fillId="0" borderId="52" xfId="0" applyFont="1" applyBorder="1" applyAlignment="1" applyProtection="1">
      <alignment horizontal="left" vertical="center" wrapText="1" shrinkToFit="1"/>
      <protection locked="0"/>
    </xf>
    <xf numFmtId="0" fontId="5" fillId="0" borderId="53" xfId="0" applyFont="1" applyBorder="1" applyAlignment="1" applyProtection="1">
      <alignment horizontal="left" vertical="center" wrapText="1" shrinkToFit="1"/>
      <protection locked="0"/>
    </xf>
    <xf numFmtId="0" fontId="5" fillId="0" borderId="57" xfId="0" applyFont="1" applyBorder="1" applyAlignment="1" applyProtection="1">
      <alignment horizontal="left" vertical="center" wrapText="1" shrinkToFit="1"/>
      <protection locked="0"/>
    </xf>
    <xf numFmtId="0" fontId="11" fillId="0" borderId="52" xfId="0" applyFont="1" applyBorder="1" applyAlignment="1" applyProtection="1">
      <alignment horizontal="left" vertical="center" wrapText="1" shrinkToFit="1"/>
      <protection locked="0"/>
    </xf>
    <xf numFmtId="0" fontId="11" fillId="0" borderId="53" xfId="0" applyFont="1" applyBorder="1" applyAlignment="1" applyProtection="1">
      <alignment horizontal="left" vertical="center" wrapText="1" shrinkToFit="1"/>
      <protection locked="0"/>
    </xf>
    <xf numFmtId="0" fontId="11" fillId="0" borderId="57" xfId="0" applyFont="1" applyBorder="1" applyAlignment="1" applyProtection="1">
      <alignment horizontal="left" vertical="center" wrapText="1" shrinkToFit="1"/>
      <protection locked="0"/>
    </xf>
    <xf numFmtId="0" fontId="11" fillId="0" borderId="179" xfId="0" applyFont="1" applyBorder="1" applyAlignment="1" applyProtection="1">
      <alignment horizontal="left" vertical="center" wrapText="1" shrinkToFit="1"/>
      <protection locked="0"/>
    </xf>
    <xf numFmtId="0" fontId="11" fillId="0" borderId="180" xfId="0" applyFont="1" applyBorder="1" applyAlignment="1" applyProtection="1">
      <alignment horizontal="left" vertical="center" wrapText="1" shrinkToFit="1"/>
      <protection locked="0"/>
    </xf>
    <xf numFmtId="0" fontId="11" fillId="0" borderId="181" xfId="0" applyFont="1" applyBorder="1" applyAlignment="1" applyProtection="1">
      <alignment horizontal="left" vertical="center" wrapText="1" shrinkToFit="1"/>
      <protection locked="0"/>
    </xf>
    <xf numFmtId="0" fontId="0" fillId="0" borderId="133" xfId="0" applyFont="1" applyBorder="1" applyAlignment="1">
      <alignment horizontal="center" vertical="center" shrinkToFit="1"/>
    </xf>
    <xf numFmtId="0" fontId="0" fillId="0" borderId="134" xfId="0" applyFont="1" applyBorder="1" applyAlignment="1">
      <alignment horizontal="center" vertical="center" shrinkToFit="1"/>
    </xf>
    <xf numFmtId="176" fontId="6" fillId="0" borderId="154" xfId="0" applyNumberFormat="1" applyFont="1" applyFill="1" applyBorder="1" applyAlignment="1">
      <alignment horizontal="right" vertical="center" shrinkToFit="1"/>
    </xf>
    <xf numFmtId="176" fontId="6" fillId="0" borderId="111" xfId="0" applyNumberFormat="1" applyFont="1" applyFill="1" applyBorder="1" applyAlignment="1">
      <alignment horizontal="right" vertical="center" shrinkToFit="1"/>
    </xf>
    <xf numFmtId="176" fontId="6" fillId="0" borderId="112" xfId="0" applyNumberFormat="1" applyFont="1" applyFill="1" applyBorder="1" applyAlignment="1">
      <alignment horizontal="right" vertical="center" shrinkToFit="1"/>
    </xf>
    <xf numFmtId="176" fontId="6" fillId="0" borderId="155" xfId="0" applyNumberFormat="1" applyFont="1" applyFill="1" applyBorder="1" applyAlignment="1">
      <alignment horizontal="right" vertical="center" shrinkToFit="1"/>
    </xf>
    <xf numFmtId="176" fontId="6" fillId="0" borderId="156" xfId="0" applyNumberFormat="1" applyFont="1" applyFill="1" applyBorder="1" applyAlignment="1">
      <alignment horizontal="right" vertical="center" shrinkToFit="1"/>
    </xf>
    <xf numFmtId="176" fontId="6" fillId="0" borderId="133" xfId="0" applyNumberFormat="1" applyFont="1" applyFill="1" applyBorder="1" applyAlignment="1">
      <alignment horizontal="right" vertical="center" shrinkToFit="1"/>
    </xf>
    <xf numFmtId="176" fontId="6" fillId="0" borderId="135" xfId="0" applyNumberFormat="1" applyFont="1" applyFill="1" applyBorder="1" applyAlignment="1">
      <alignment horizontal="right" vertical="center" shrinkToFit="1"/>
    </xf>
    <xf numFmtId="49" fontId="0" fillId="0" borderId="125" xfId="0" applyNumberFormat="1" applyFont="1" applyBorder="1" applyAlignment="1">
      <alignment horizontal="left" vertical="center" shrinkToFit="1"/>
    </xf>
    <xf numFmtId="38" fontId="6" fillId="0" borderId="61" xfId="3" applyFont="1" applyFill="1" applyBorder="1" applyAlignment="1" applyProtection="1">
      <alignment horizontal="right" vertical="center" wrapText="1" shrinkToFit="1"/>
      <protection locked="0"/>
    </xf>
    <xf numFmtId="38" fontId="6" fillId="0" borderId="152" xfId="3" applyFont="1" applyFill="1" applyBorder="1" applyAlignment="1" applyProtection="1">
      <alignment horizontal="right" vertical="center" wrapText="1" shrinkToFit="1"/>
      <protection locked="0"/>
    </xf>
    <xf numFmtId="38" fontId="6" fillId="0" borderId="153" xfId="3" applyFont="1" applyFill="1" applyBorder="1" applyAlignment="1" applyProtection="1">
      <alignment horizontal="right" vertical="center" wrapText="1" shrinkToFit="1"/>
      <protection locked="0"/>
    </xf>
    <xf numFmtId="38" fontId="6" fillId="0" borderId="168" xfId="3" applyFont="1" applyFill="1" applyBorder="1" applyAlignment="1" applyProtection="1">
      <alignment horizontal="right" vertical="center" wrapText="1" shrinkToFit="1"/>
      <protection locked="0"/>
    </xf>
    <xf numFmtId="38" fontId="6" fillId="0" borderId="90" xfId="3" applyFont="1" applyFill="1" applyBorder="1" applyAlignment="1" applyProtection="1">
      <alignment horizontal="right" vertical="center" wrapText="1" shrinkToFit="1"/>
      <protection locked="0"/>
    </xf>
    <xf numFmtId="0" fontId="5" fillId="0" borderId="18" xfId="0" applyFont="1" applyBorder="1" applyAlignment="1" applyProtection="1">
      <alignment horizontal="center" vertical="center" wrapText="1" shrinkToFit="1"/>
      <protection locked="0"/>
    </xf>
    <xf numFmtId="0" fontId="5" fillId="0" borderId="19" xfId="0" applyFont="1" applyBorder="1" applyAlignment="1" applyProtection="1">
      <alignment horizontal="center" vertical="center" wrapText="1" shrinkToFit="1"/>
      <protection locked="0"/>
    </xf>
    <xf numFmtId="0" fontId="5" fillId="0" borderId="26" xfId="0" applyFont="1" applyBorder="1" applyAlignment="1" applyProtection="1">
      <alignment horizontal="center" vertical="center" wrapText="1" shrinkToFit="1"/>
      <protection locked="0"/>
    </xf>
    <xf numFmtId="0" fontId="0" fillId="6" borderId="20" xfId="0" applyFont="1" applyFill="1" applyBorder="1" applyAlignment="1">
      <alignment horizontal="center" vertical="center"/>
    </xf>
    <xf numFmtId="0" fontId="0" fillId="6" borderId="8" xfId="0" applyFont="1" applyFill="1" applyBorder="1" applyAlignment="1">
      <alignment horizontal="center" vertical="center"/>
    </xf>
    <xf numFmtId="0" fontId="0" fillId="6" borderId="94" xfId="0" applyFont="1" applyFill="1" applyBorder="1" applyAlignment="1">
      <alignment horizontal="center" vertical="center"/>
    </xf>
    <xf numFmtId="0" fontId="0" fillId="6" borderId="50" xfId="0" applyFont="1" applyFill="1" applyBorder="1" applyAlignment="1">
      <alignment horizontal="center" vertical="center"/>
    </xf>
    <xf numFmtId="0" fontId="0" fillId="6" borderId="19" xfId="0" applyFont="1" applyFill="1" applyBorder="1" applyAlignment="1">
      <alignment horizontal="center" vertical="center"/>
    </xf>
    <xf numFmtId="0" fontId="0" fillId="6" borderId="48" xfId="0" applyFont="1" applyFill="1" applyBorder="1" applyAlignment="1">
      <alignment horizontal="center" vertical="center"/>
    </xf>
    <xf numFmtId="0" fontId="0" fillId="6" borderId="30" xfId="0" applyFont="1" applyFill="1" applyBorder="1" applyAlignment="1">
      <alignment horizontal="center" vertical="center"/>
    </xf>
    <xf numFmtId="0" fontId="0" fillId="6" borderId="80" xfId="0" applyFont="1" applyFill="1" applyBorder="1" applyAlignment="1">
      <alignment horizontal="center" vertical="center"/>
    </xf>
    <xf numFmtId="0" fontId="0" fillId="6" borderId="51" xfId="0" applyFont="1" applyFill="1" applyBorder="1" applyAlignment="1">
      <alignment horizontal="center" vertical="center"/>
    </xf>
    <xf numFmtId="0" fontId="0" fillId="6" borderId="25" xfId="0" applyFont="1" applyFill="1" applyBorder="1" applyAlignment="1">
      <alignment horizontal="center" vertical="center"/>
    </xf>
    <xf numFmtId="0" fontId="0" fillId="6" borderId="26" xfId="0" applyFont="1" applyFill="1" applyBorder="1" applyAlignment="1">
      <alignment horizontal="center" vertical="center"/>
    </xf>
    <xf numFmtId="0" fontId="0" fillId="6" borderId="174" xfId="0" applyFont="1" applyFill="1" applyBorder="1" applyAlignment="1">
      <alignment horizontal="center" vertical="center"/>
    </xf>
    <xf numFmtId="0" fontId="0" fillId="6" borderId="175" xfId="0" applyFont="1" applyFill="1" applyBorder="1" applyAlignment="1">
      <alignment horizontal="center" vertical="center"/>
    </xf>
    <xf numFmtId="0" fontId="0" fillId="6" borderId="176" xfId="0" applyFont="1" applyFill="1" applyBorder="1" applyAlignment="1">
      <alignment horizontal="center" vertical="center"/>
    </xf>
    <xf numFmtId="0" fontId="0" fillId="6" borderId="113" xfId="0" applyFont="1" applyFill="1" applyBorder="1" applyAlignment="1">
      <alignment horizontal="center" vertical="center"/>
    </xf>
    <xf numFmtId="0" fontId="0" fillId="6" borderId="99" xfId="0" applyFont="1" applyFill="1" applyBorder="1" applyAlignment="1">
      <alignment horizontal="center" vertical="center"/>
    </xf>
    <xf numFmtId="0" fontId="0" fillId="6" borderId="47" xfId="0" applyFont="1" applyFill="1" applyBorder="1" applyAlignment="1">
      <alignment horizontal="center" vertical="center"/>
    </xf>
    <xf numFmtId="49" fontId="0" fillId="0" borderId="18" xfId="0" applyNumberFormat="1" applyFont="1" applyBorder="1" applyAlignment="1">
      <alignment horizontal="left" vertical="center" shrinkToFit="1"/>
    </xf>
    <xf numFmtId="49" fontId="0" fillId="0" borderId="19" xfId="0" applyNumberFormat="1" applyFont="1" applyBorder="1" applyAlignment="1">
      <alignment horizontal="left" vertical="center" shrinkToFit="1"/>
    </xf>
    <xf numFmtId="38" fontId="6" fillId="0" borderId="78" xfId="3" applyFont="1" applyFill="1" applyBorder="1" applyAlignment="1">
      <alignment horizontal="right" vertical="center" shrinkToFit="1"/>
    </xf>
    <xf numFmtId="38" fontId="6" fillId="0" borderId="98" xfId="3" applyFont="1" applyFill="1" applyBorder="1" applyAlignment="1">
      <alignment horizontal="right" vertical="center" shrinkToFit="1"/>
    </xf>
    <xf numFmtId="38" fontId="6" fillId="0" borderId="79" xfId="3" applyFont="1" applyFill="1" applyBorder="1" applyAlignment="1">
      <alignment horizontal="right" vertical="center" shrinkToFit="1"/>
    </xf>
    <xf numFmtId="38" fontId="6" fillId="0" borderId="157" xfId="3" applyFont="1" applyFill="1" applyBorder="1" applyAlignment="1">
      <alignment horizontal="right" vertical="center" shrinkToFit="1"/>
    </xf>
    <xf numFmtId="38" fontId="6" fillId="0" borderId="158" xfId="3" applyFont="1" applyFill="1" applyBorder="1" applyAlignment="1">
      <alignment horizontal="right" vertical="center" shrinkToFit="1"/>
    </xf>
    <xf numFmtId="38" fontId="6" fillId="0" borderId="170" xfId="3" applyFont="1" applyFill="1" applyBorder="1" applyAlignment="1">
      <alignment horizontal="right" vertical="center" shrinkToFit="1"/>
    </xf>
    <xf numFmtId="38" fontId="6" fillId="0" borderId="115" xfId="3" applyFont="1" applyFill="1" applyBorder="1" applyAlignment="1">
      <alignment horizontal="right" vertical="center" shrinkToFit="1"/>
    </xf>
    <xf numFmtId="0" fontId="0" fillId="6" borderId="34" xfId="0" applyFont="1" applyFill="1" applyBorder="1" applyAlignment="1">
      <alignment horizontal="center" vertical="center"/>
    </xf>
    <xf numFmtId="0" fontId="0" fillId="6" borderId="18" xfId="0" applyFont="1" applyFill="1" applyBorder="1" applyAlignment="1">
      <alignment horizontal="center" vertical="center"/>
    </xf>
    <xf numFmtId="0" fontId="11" fillId="0" borderId="20" xfId="0" applyFont="1" applyBorder="1" applyAlignment="1">
      <alignment horizontal="left" vertical="center" shrinkToFit="1"/>
    </xf>
    <xf numFmtId="0" fontId="11" fillId="0" borderId="8" xfId="0" applyFont="1" applyBorder="1" applyAlignment="1">
      <alignment horizontal="left" vertical="center" shrinkToFit="1"/>
    </xf>
    <xf numFmtId="0" fontId="11" fillId="0" borderId="94" xfId="0" applyFont="1" applyBorder="1" applyAlignment="1">
      <alignment horizontal="left" vertical="center" shrinkToFit="1"/>
    </xf>
    <xf numFmtId="0" fontId="4" fillId="0" borderId="34" xfId="0" applyFont="1" applyBorder="1" applyAlignment="1" applyProtection="1">
      <alignment horizontal="left" vertical="center" shrinkToFit="1"/>
      <protection locked="0"/>
    </xf>
    <xf numFmtId="0" fontId="4" fillId="0" borderId="8" xfId="0" applyFont="1" applyBorder="1" applyAlignment="1" applyProtection="1">
      <alignment horizontal="left" vertical="center" shrinkToFit="1"/>
      <protection locked="0"/>
    </xf>
    <xf numFmtId="0" fontId="4" fillId="0" borderId="94" xfId="0" applyFont="1" applyBorder="1" applyAlignment="1" applyProtection="1">
      <alignment horizontal="left" vertical="center" shrinkToFit="1"/>
      <protection locked="0"/>
    </xf>
    <xf numFmtId="0" fontId="4" fillId="0" borderId="183" xfId="0" applyFont="1" applyBorder="1" applyAlignment="1" applyProtection="1">
      <alignment horizontal="left" vertical="center" shrinkToFit="1"/>
      <protection locked="0"/>
    </xf>
    <xf numFmtId="0" fontId="4" fillId="0" borderId="184" xfId="0" applyFont="1" applyBorder="1" applyAlignment="1" applyProtection="1">
      <alignment horizontal="left" vertical="center" shrinkToFit="1"/>
      <protection locked="0"/>
    </xf>
    <xf numFmtId="0" fontId="4" fillId="0" borderId="209" xfId="0" applyFont="1" applyBorder="1" applyAlignment="1" applyProtection="1">
      <alignment horizontal="left" vertical="center" shrinkToFit="1"/>
      <protection locked="0"/>
    </xf>
    <xf numFmtId="0" fontId="5" fillId="0" borderId="191" xfId="0" applyFont="1" applyBorder="1" applyAlignment="1">
      <alignment horizontal="left" vertical="center" shrinkToFit="1"/>
    </xf>
    <xf numFmtId="0" fontId="5" fillId="0" borderId="203" xfId="0" applyFont="1" applyBorder="1" applyAlignment="1">
      <alignment horizontal="left" vertical="center" shrinkToFit="1"/>
    </xf>
    <xf numFmtId="0" fontId="5" fillId="0" borderId="210" xfId="0" applyFont="1" applyBorder="1" applyAlignment="1">
      <alignment horizontal="left" vertical="center" shrinkToFit="1"/>
    </xf>
    <xf numFmtId="0" fontId="5" fillId="0" borderId="204" xfId="0" applyFont="1" applyBorder="1" applyAlignment="1">
      <alignment horizontal="left" vertical="center" shrinkToFit="1"/>
    </xf>
    <xf numFmtId="0" fontId="5" fillId="0" borderId="183" xfId="0" applyFont="1" applyBorder="1" applyAlignment="1">
      <alignment horizontal="left" vertical="center" shrinkToFit="1"/>
    </xf>
    <xf numFmtId="0" fontId="5" fillId="0" borderId="184" xfId="0" applyFont="1" applyBorder="1" applyAlignment="1">
      <alignment horizontal="left" vertical="center" shrinkToFit="1"/>
    </xf>
    <xf numFmtId="0" fontId="5" fillId="0" borderId="209" xfId="0" applyFont="1" applyBorder="1" applyAlignment="1">
      <alignment horizontal="left" vertical="center" shrinkToFit="1"/>
    </xf>
    <xf numFmtId="0" fontId="5" fillId="0" borderId="20" xfId="0" applyFont="1" applyBorder="1" applyAlignment="1">
      <alignment horizontal="left" vertical="center" shrinkToFit="1"/>
    </xf>
    <xf numFmtId="0" fontId="5" fillId="0" borderId="8" xfId="0" applyFont="1" applyBorder="1" applyAlignment="1">
      <alignment horizontal="left" vertical="center" shrinkToFit="1"/>
    </xf>
    <xf numFmtId="0" fontId="5" fillId="0" borderId="200" xfId="0" applyFont="1" applyBorder="1" applyAlignment="1">
      <alignment horizontal="left" vertical="center" shrinkToFit="1"/>
    </xf>
    <xf numFmtId="0" fontId="5" fillId="0" borderId="201" xfId="0" applyFont="1" applyBorder="1" applyAlignment="1">
      <alignment horizontal="left" vertical="center" shrinkToFit="1"/>
    </xf>
    <xf numFmtId="0" fontId="5" fillId="0" borderId="94" xfId="0" applyFont="1" applyBorder="1" applyAlignment="1">
      <alignment horizontal="left" vertical="center" shrinkToFit="1"/>
    </xf>
    <xf numFmtId="0" fontId="4" fillId="0" borderId="195" xfId="0" applyFont="1" applyBorder="1" applyAlignment="1" applyProtection="1">
      <alignment horizontal="left" vertical="center" shrinkToFit="1"/>
      <protection locked="0"/>
    </xf>
    <xf numFmtId="0" fontId="4" fillId="0" borderId="4" xfId="0" applyFont="1" applyBorder="1" applyAlignment="1" applyProtection="1">
      <alignment horizontal="right" vertical="center" shrinkToFit="1"/>
      <protection locked="0"/>
    </xf>
    <xf numFmtId="0" fontId="4" fillId="0" borderId="0" xfId="0" applyFont="1" applyAlignment="1" applyProtection="1">
      <alignment horizontal="right" vertical="center" shrinkToFit="1"/>
      <protection locked="0"/>
    </xf>
    <xf numFmtId="0" fontId="4" fillId="0" borderId="32" xfId="0" applyFont="1" applyBorder="1" applyAlignment="1" applyProtection="1">
      <alignment horizontal="right" vertical="center" shrinkToFit="1"/>
      <protection locked="0"/>
    </xf>
    <xf numFmtId="0" fontId="2" fillId="0" borderId="42" xfId="0" applyFont="1" applyBorder="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2" fillId="0" borderId="32" xfId="0" applyFont="1" applyBorder="1" applyAlignment="1" applyProtection="1">
      <alignment horizontal="left" vertical="center" shrinkToFit="1"/>
      <protection locked="0"/>
    </xf>
    <xf numFmtId="0" fontId="4" fillId="0" borderId="50" xfId="0" applyFont="1" applyBorder="1" applyAlignment="1" applyProtection="1">
      <alignment horizontal="left" vertical="center" shrinkToFit="1"/>
      <protection locked="0"/>
    </xf>
    <xf numFmtId="0" fontId="4" fillId="0" borderId="19" xfId="0" applyFont="1" applyBorder="1" applyAlignment="1" applyProtection="1">
      <alignment horizontal="left" vertical="center" shrinkToFit="1"/>
      <protection locked="0"/>
    </xf>
    <xf numFmtId="0" fontId="4" fillId="0" borderId="48" xfId="0" applyFont="1" applyBorder="1" applyAlignment="1" applyProtection="1">
      <alignment horizontal="left" vertical="center" shrinkToFit="1"/>
      <protection locked="0"/>
    </xf>
    <xf numFmtId="0" fontId="5" fillId="0" borderId="143" xfId="0" applyFont="1" applyBorder="1" applyAlignment="1">
      <alignment horizontal="left" vertical="center" shrinkToFit="1"/>
    </xf>
    <xf numFmtId="0" fontId="5" fillId="0" borderId="144" xfId="0" applyFont="1" applyBorder="1" applyAlignment="1">
      <alignment horizontal="left" vertical="center" shrinkToFit="1"/>
    </xf>
    <xf numFmtId="0" fontId="5" fillId="0" borderId="142" xfId="0" applyFont="1" applyBorder="1" applyAlignment="1">
      <alignment horizontal="left" vertical="center" shrinkToFit="1"/>
    </xf>
    <xf numFmtId="0" fontId="5" fillId="0" borderId="182" xfId="0" applyFont="1" applyBorder="1" applyAlignment="1">
      <alignment horizontal="left" vertical="center" shrinkToFit="1"/>
    </xf>
    <xf numFmtId="0" fontId="5" fillId="0" borderId="50" xfId="0" applyFont="1" applyBorder="1" applyAlignment="1">
      <alignment horizontal="left" vertical="center" shrinkToFit="1"/>
    </xf>
    <xf numFmtId="0" fontId="5" fillId="0" borderId="19" xfId="0" applyFont="1" applyBorder="1" applyAlignment="1">
      <alignment horizontal="left" vertical="center" shrinkToFit="1"/>
    </xf>
    <xf numFmtId="0" fontId="5" fillId="0" borderId="48" xfId="0" applyFont="1" applyBorder="1" applyAlignment="1">
      <alignment horizontal="left" vertical="center" shrinkToFit="1"/>
    </xf>
    <xf numFmtId="0" fontId="4" fillId="0" borderId="18" xfId="0" applyFont="1" applyBorder="1" applyAlignment="1" applyProtection="1">
      <alignment horizontal="left" vertical="center" shrinkToFit="1"/>
      <protection locked="0"/>
    </xf>
    <xf numFmtId="0" fontId="11" fillId="10" borderId="203" xfId="0" applyFont="1" applyFill="1" applyBorder="1" applyAlignment="1">
      <alignment horizontal="left" vertical="center" shrinkToFit="1"/>
    </xf>
    <xf numFmtId="0" fontId="11" fillId="10" borderId="204" xfId="0" applyFont="1" applyFill="1" applyBorder="1" applyAlignment="1">
      <alignment horizontal="left" vertical="center" shrinkToFit="1"/>
    </xf>
    <xf numFmtId="0" fontId="4" fillId="10" borderId="42" xfId="0" applyFont="1" applyFill="1" applyBorder="1" applyAlignment="1" applyProtection="1">
      <alignment horizontal="left" vertical="center" shrinkToFit="1"/>
      <protection locked="0"/>
    </xf>
    <xf numFmtId="0" fontId="4" fillId="10" borderId="0" xfId="0" applyFont="1" applyFill="1" applyAlignment="1" applyProtection="1">
      <alignment horizontal="left" vertical="center" shrinkToFit="1"/>
      <protection locked="0"/>
    </xf>
    <xf numFmtId="0" fontId="4" fillId="10" borderId="32" xfId="0" applyFont="1" applyFill="1" applyBorder="1" applyAlignment="1" applyProtection="1">
      <alignment horizontal="left" vertical="center" shrinkToFit="1"/>
      <protection locked="0"/>
    </xf>
    <xf numFmtId="0" fontId="4" fillId="10" borderId="50" xfId="0" applyFont="1" applyFill="1" applyBorder="1" applyAlignment="1" applyProtection="1">
      <alignment horizontal="left" vertical="center" shrinkToFit="1"/>
      <protection locked="0"/>
    </xf>
    <xf numFmtId="0" fontId="4" fillId="10" borderId="19" xfId="0" applyFont="1" applyFill="1" applyBorder="1" applyAlignment="1" applyProtection="1">
      <alignment horizontal="left" vertical="center" shrinkToFit="1"/>
      <protection locked="0"/>
    </xf>
    <xf numFmtId="0" fontId="4" fillId="10" borderId="48" xfId="0" applyFont="1" applyFill="1" applyBorder="1" applyAlignment="1" applyProtection="1">
      <alignment horizontal="left" vertical="center" shrinkToFit="1"/>
      <protection locked="0"/>
    </xf>
    <xf numFmtId="0" fontId="11" fillId="0" borderId="143" xfId="0" applyFont="1" applyBorder="1" applyAlignment="1">
      <alignment horizontal="left" vertical="center" shrinkToFit="1"/>
    </xf>
    <xf numFmtId="0" fontId="11" fillId="0" borderId="144" xfId="0" applyFont="1" applyBorder="1" applyAlignment="1">
      <alignment horizontal="left" vertical="center" shrinkToFit="1"/>
    </xf>
    <xf numFmtId="0" fontId="11" fillId="0" borderId="182" xfId="0" applyFont="1" applyBorder="1" applyAlignment="1">
      <alignment horizontal="left" vertical="center" shrinkToFit="1"/>
    </xf>
    <xf numFmtId="0" fontId="11" fillId="0" borderId="50" xfId="0" applyFont="1" applyBorder="1" applyAlignment="1">
      <alignment horizontal="left" vertical="center" shrinkToFit="1"/>
    </xf>
    <xf numFmtId="0" fontId="11" fillId="0" borderId="19" xfId="0" applyFont="1" applyBorder="1" applyAlignment="1">
      <alignment horizontal="left" vertical="center" shrinkToFit="1"/>
    </xf>
    <xf numFmtId="0" fontId="11" fillId="0" borderId="48" xfId="0" applyFont="1" applyBorder="1" applyAlignment="1">
      <alignment horizontal="left" vertical="center" shrinkToFit="1"/>
    </xf>
    <xf numFmtId="0" fontId="11" fillId="10" borderId="208" xfId="0" applyFont="1" applyFill="1" applyBorder="1" applyAlignment="1" applyProtection="1">
      <alignment horizontal="left" vertical="top" wrapText="1"/>
      <protection locked="0"/>
    </xf>
    <xf numFmtId="0" fontId="11" fillId="10" borderId="66" xfId="0" applyFont="1" applyFill="1" applyBorder="1" applyAlignment="1" applyProtection="1">
      <alignment horizontal="left" vertical="top" wrapText="1"/>
      <protection locked="0"/>
    </xf>
    <xf numFmtId="0" fontId="11" fillId="10" borderId="67" xfId="0" applyFont="1" applyFill="1" applyBorder="1" applyAlignment="1" applyProtection="1">
      <alignment horizontal="left" vertical="top" wrapText="1"/>
      <protection locked="0"/>
    </xf>
    <xf numFmtId="0" fontId="6" fillId="0" borderId="0" xfId="0" applyFont="1" applyBorder="1" applyAlignment="1">
      <alignment horizontal="center" vertical="center" shrinkToFit="1"/>
    </xf>
    <xf numFmtId="0" fontId="6" fillId="0" borderId="0" xfId="0" applyFont="1" applyAlignment="1">
      <alignment horizontal="center" vertical="center" shrinkToFit="1"/>
    </xf>
    <xf numFmtId="0" fontId="0" fillId="2" borderId="22" xfId="0" applyFill="1" applyBorder="1" applyAlignment="1">
      <alignment horizontal="left" vertical="center" shrinkToFit="1"/>
    </xf>
    <xf numFmtId="0" fontId="0" fillId="2" borderId="15" xfId="0" applyFill="1" applyBorder="1" applyAlignment="1">
      <alignment horizontal="left" vertical="center" shrinkToFit="1"/>
    </xf>
    <xf numFmtId="0" fontId="0" fillId="2" borderId="23" xfId="0" applyFill="1" applyBorder="1" applyAlignment="1">
      <alignment horizontal="left" vertical="center" shrinkToFit="1"/>
    </xf>
    <xf numFmtId="0" fontId="0" fillId="2" borderId="81" xfId="0" applyFill="1" applyBorder="1" applyAlignment="1">
      <alignment horizontal="left" vertical="center" shrinkToFit="1"/>
    </xf>
    <xf numFmtId="0" fontId="0" fillId="2" borderId="13" xfId="0" applyFill="1" applyBorder="1" applyAlignment="1">
      <alignment horizontal="left" vertical="center" shrinkToFit="1"/>
    </xf>
    <xf numFmtId="0" fontId="0" fillId="2" borderId="27" xfId="0" applyFill="1" applyBorder="1" applyAlignment="1">
      <alignment horizontal="left" vertical="center" shrinkToFit="1"/>
    </xf>
    <xf numFmtId="0" fontId="0" fillId="2" borderId="78" xfId="0" applyFill="1" applyBorder="1" applyAlignment="1">
      <alignment horizontal="center" vertical="center"/>
    </xf>
    <xf numFmtId="0" fontId="0" fillId="2" borderId="101" xfId="0" applyFill="1" applyBorder="1" applyAlignment="1">
      <alignment horizontal="center" vertical="center"/>
    </xf>
    <xf numFmtId="0" fontId="0" fillId="2" borderId="115" xfId="0" applyFill="1" applyBorder="1" applyAlignment="1">
      <alignment horizontal="center" vertical="center"/>
    </xf>
    <xf numFmtId="0" fontId="0" fillId="0" borderId="130" xfId="0" applyBorder="1" applyAlignment="1">
      <alignment horizontal="left" vertical="center"/>
    </xf>
    <xf numFmtId="0" fontId="0" fillId="0" borderId="96" xfId="0" applyBorder="1" applyAlignment="1">
      <alignment horizontal="left" vertical="center"/>
    </xf>
    <xf numFmtId="0" fontId="0" fillId="0" borderId="97" xfId="0" applyBorder="1" applyAlignment="1">
      <alignment horizontal="left" vertical="center"/>
    </xf>
    <xf numFmtId="0" fontId="0" fillId="2" borderId="22" xfId="0" applyFill="1" applyBorder="1" applyAlignment="1">
      <alignment horizontal="center" vertical="center" shrinkToFit="1"/>
    </xf>
    <xf numFmtId="0" fontId="0" fillId="2" borderId="31" xfId="0" applyFill="1" applyBorder="1" applyAlignment="1">
      <alignment horizontal="left" vertical="center"/>
    </xf>
    <xf numFmtId="0" fontId="0" fillId="2" borderId="9" xfId="0" applyFill="1" applyBorder="1" applyAlignment="1">
      <alignment horizontal="left" vertical="center"/>
    </xf>
    <xf numFmtId="0" fontId="0" fillId="2" borderId="105" xfId="0" applyFill="1" applyBorder="1" applyAlignment="1">
      <alignment horizontal="left" vertical="center"/>
    </xf>
    <xf numFmtId="0" fontId="0" fillId="0" borderId="11" xfId="0" applyBorder="1" applyAlignment="1" applyProtection="1">
      <alignment horizontal="left" vertical="center"/>
      <protection locked="0"/>
    </xf>
    <xf numFmtId="0" fontId="0" fillId="0" borderId="1" xfId="0" applyBorder="1" applyAlignment="1" applyProtection="1">
      <alignment horizontal="left" vertical="center"/>
      <protection locked="0"/>
    </xf>
    <xf numFmtId="0" fontId="0" fillId="0" borderId="29" xfId="0" applyBorder="1" applyAlignment="1" applyProtection="1">
      <alignment horizontal="left" vertical="center"/>
      <protection locked="0"/>
    </xf>
    <xf numFmtId="0" fontId="0" fillId="2" borderId="77" xfId="0" applyFill="1" applyBorder="1" applyAlignment="1">
      <alignment horizontal="left" vertical="center" shrinkToFit="1"/>
    </xf>
    <xf numFmtId="0" fontId="0" fillId="2" borderId="80" xfId="0" applyFill="1" applyBorder="1" applyAlignment="1">
      <alignment horizontal="left" vertical="center" shrinkToFit="1"/>
    </xf>
    <xf numFmtId="0" fontId="0" fillId="2" borderId="129" xfId="0" applyFill="1" applyBorder="1" applyAlignment="1">
      <alignment horizontal="left" vertical="center" shrinkToFit="1"/>
    </xf>
    <xf numFmtId="0" fontId="4" fillId="0" borderId="22"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4" fillId="0" borderId="23" xfId="0" applyFont="1" applyBorder="1" applyAlignment="1" applyProtection="1">
      <alignment horizontal="left" vertical="center"/>
      <protection locked="0"/>
    </xf>
    <xf numFmtId="0" fontId="0" fillId="2" borderId="77" xfId="0" applyFill="1" applyBorder="1" applyAlignment="1">
      <alignment horizontal="left" vertical="center"/>
    </xf>
    <xf numFmtId="0" fontId="0" fillId="2" borderId="80" xfId="0" applyFill="1" applyBorder="1" applyAlignment="1">
      <alignment horizontal="left" vertical="center"/>
    </xf>
    <xf numFmtId="0" fontId="0" fillId="2" borderId="129" xfId="0" applyFill="1" applyBorder="1" applyAlignment="1">
      <alignment horizontal="left" vertical="center"/>
    </xf>
    <xf numFmtId="0" fontId="0" fillId="0" borderId="22" xfId="0" applyBorder="1" applyAlignment="1">
      <alignment horizontal="left" vertical="center"/>
    </xf>
    <xf numFmtId="0" fontId="0" fillId="0" borderId="15" xfId="0" applyBorder="1" applyAlignment="1">
      <alignment horizontal="left" vertical="center"/>
    </xf>
    <xf numFmtId="0" fontId="0" fillId="0" borderId="23" xfId="0" applyBorder="1" applyAlignment="1">
      <alignment horizontal="left" vertical="center"/>
    </xf>
    <xf numFmtId="0" fontId="4" fillId="0" borderId="3" xfId="0" applyFont="1" applyBorder="1" applyAlignment="1">
      <alignment horizontal="center" vertical="center" textRotation="255"/>
    </xf>
    <xf numFmtId="0" fontId="4" fillId="0" borderId="4" xfId="0" applyFont="1" applyBorder="1" applyAlignment="1">
      <alignment horizontal="center" vertical="center" textRotation="255"/>
    </xf>
    <xf numFmtId="0" fontId="0" fillId="10" borderId="61" xfId="0" applyFill="1" applyBorder="1" applyAlignment="1">
      <alignment horizontal="left" vertical="center" shrinkToFit="1"/>
    </xf>
    <xf numFmtId="0" fontId="0" fillId="10" borderId="125" xfId="0" applyFill="1" applyBorder="1" applyAlignment="1">
      <alignment horizontal="left" vertical="center" shrinkToFit="1"/>
    </xf>
    <xf numFmtId="0" fontId="4" fillId="0" borderId="126" xfId="0" applyFont="1" applyBorder="1" applyAlignment="1" applyProtection="1">
      <alignment horizontal="left" vertical="center"/>
      <protection locked="0"/>
    </xf>
    <xf numFmtId="0" fontId="4" fillId="0" borderId="127" xfId="0" applyFont="1" applyBorder="1" applyAlignment="1" applyProtection="1">
      <alignment horizontal="left" vertical="center"/>
      <protection locked="0"/>
    </xf>
    <xf numFmtId="0" fontId="4" fillId="0" borderId="128" xfId="0" applyFont="1" applyBorder="1" applyAlignment="1" applyProtection="1">
      <alignment horizontal="left" vertical="center"/>
      <protection locked="0"/>
    </xf>
    <xf numFmtId="38" fontId="4" fillId="0" borderId="193" xfId="3" applyFont="1" applyFill="1" applyBorder="1" applyAlignment="1" applyProtection="1">
      <alignment horizontal="right" vertical="center" shrinkToFit="1"/>
      <protection locked="0"/>
    </xf>
    <xf numFmtId="38" fontId="4" fillId="0" borderId="205" xfId="3" applyFont="1" applyFill="1" applyBorder="1" applyAlignment="1" applyProtection="1">
      <alignment horizontal="right" vertical="center" shrinkToFit="1"/>
      <protection locked="0"/>
    </xf>
    <xf numFmtId="38" fontId="4" fillId="0" borderId="194" xfId="3" applyFont="1" applyFill="1" applyBorder="1" applyAlignment="1" applyProtection="1">
      <alignment horizontal="right" vertical="center" shrinkToFit="1"/>
      <protection locked="0"/>
    </xf>
    <xf numFmtId="38" fontId="4" fillId="0" borderId="14" xfId="3" applyFont="1" applyFill="1" applyBorder="1" applyAlignment="1" applyProtection="1">
      <alignment horizontal="right" vertical="center" shrinkToFit="1"/>
      <protection locked="0"/>
    </xf>
    <xf numFmtId="0" fontId="4" fillId="0" borderId="195" xfId="0" applyFont="1" applyBorder="1" applyAlignment="1" applyProtection="1">
      <alignment horizontal="left" vertical="center" wrapText="1"/>
      <protection locked="0"/>
    </xf>
    <xf numFmtId="0" fontId="4" fillId="0" borderId="184" xfId="0" applyFont="1" applyBorder="1" applyAlignment="1" applyProtection="1">
      <alignment horizontal="left" vertical="center" wrapText="1"/>
      <protection locked="0"/>
    </xf>
    <xf numFmtId="0" fontId="4" fillId="0" borderId="187"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17" xfId="0" applyFont="1" applyBorder="1" applyAlignment="1" applyProtection="1">
      <alignment horizontal="left" vertical="center" wrapText="1"/>
      <protection locked="0"/>
    </xf>
    <xf numFmtId="0" fontId="0" fillId="10" borderId="183" xfId="0" applyFill="1" applyBorder="1" applyAlignment="1">
      <alignment horizontal="left" vertical="center" wrapText="1"/>
    </xf>
    <xf numFmtId="0" fontId="0" fillId="10" borderId="184" xfId="0" applyFill="1" applyBorder="1" applyAlignment="1">
      <alignment horizontal="left" vertical="center" wrapText="1"/>
    </xf>
    <xf numFmtId="0" fontId="0" fillId="10" borderId="42" xfId="0" applyFill="1" applyBorder="1" applyAlignment="1">
      <alignment horizontal="left" vertical="center" wrapText="1"/>
    </xf>
    <xf numFmtId="0" fontId="0" fillId="10" borderId="0" xfId="0" applyFill="1" applyBorder="1" applyAlignment="1">
      <alignment horizontal="left" vertical="center" wrapText="1"/>
    </xf>
    <xf numFmtId="0" fontId="0" fillId="10" borderId="187" xfId="0" applyFill="1" applyBorder="1" applyAlignment="1">
      <alignment horizontal="right" vertical="center" shrinkToFit="1"/>
    </xf>
    <xf numFmtId="0" fontId="0" fillId="10" borderId="17" xfId="0" applyFill="1" applyBorder="1" applyAlignment="1">
      <alignment horizontal="right" vertical="center" shrinkToFit="1"/>
    </xf>
    <xf numFmtId="38" fontId="4" fillId="0" borderId="189" xfId="3" applyFont="1" applyFill="1" applyBorder="1" applyAlignment="1" applyProtection="1">
      <alignment horizontal="right" vertical="center" shrinkToFit="1"/>
      <protection locked="0"/>
    </xf>
    <xf numFmtId="38" fontId="4" fillId="0" borderId="37" xfId="3" applyFont="1" applyFill="1" applyBorder="1" applyAlignment="1" applyProtection="1">
      <alignment horizontal="right" vertical="center" shrinkToFit="1"/>
      <protection locked="0"/>
    </xf>
    <xf numFmtId="38" fontId="4" fillId="0" borderId="190" xfId="3" applyFont="1" applyFill="1" applyBorder="1" applyAlignment="1" applyProtection="1">
      <alignment horizontal="right" vertical="center" shrinkToFit="1"/>
      <protection locked="0"/>
    </xf>
    <xf numFmtId="38" fontId="4" fillId="0" borderId="41" xfId="3" applyFont="1" applyFill="1" applyBorder="1" applyAlignment="1" applyProtection="1">
      <alignment horizontal="right" vertical="center" shrinkToFit="1"/>
      <protection locked="0"/>
    </xf>
    <xf numFmtId="38" fontId="4" fillId="0" borderId="191" xfId="3" applyFont="1" applyFill="1" applyBorder="1" applyAlignment="1" applyProtection="1">
      <alignment horizontal="right" vertical="center" shrinkToFit="1"/>
      <protection locked="0"/>
    </xf>
    <xf numFmtId="38" fontId="4" fillId="0" borderId="163" xfId="3" applyFont="1" applyFill="1" applyBorder="1" applyAlignment="1" applyProtection="1">
      <alignment horizontal="right" vertical="center" shrinkToFit="1"/>
      <protection locked="0"/>
    </xf>
    <xf numFmtId="0" fontId="0" fillId="0" borderId="19" xfId="0" applyBorder="1" applyAlignment="1">
      <alignment horizontal="right" vertical="center"/>
    </xf>
    <xf numFmtId="0" fontId="0" fillId="2" borderId="34" xfId="0" applyFill="1" applyBorder="1" applyAlignment="1">
      <alignment horizontal="center" vertical="center" shrinkToFit="1"/>
    </xf>
    <xf numFmtId="0" fontId="0" fillId="2" borderId="8" xfId="0" applyFill="1" applyBorder="1" applyAlignment="1">
      <alignment horizontal="center" vertical="center" shrinkToFit="1"/>
    </xf>
    <xf numFmtId="0" fontId="0" fillId="2" borderId="25" xfId="0" applyFill="1" applyBorder="1" applyAlignment="1">
      <alignment horizontal="center" vertical="center" shrinkToFit="1"/>
    </xf>
    <xf numFmtId="0" fontId="0" fillId="2" borderId="18" xfId="0" applyFill="1" applyBorder="1" applyAlignment="1">
      <alignment horizontal="center" vertical="center" shrinkToFit="1"/>
    </xf>
    <xf numFmtId="0" fontId="0" fillId="2" borderId="26" xfId="0" applyFill="1" applyBorder="1" applyAlignment="1">
      <alignment horizontal="center" vertical="center" shrinkToFit="1"/>
    </xf>
    <xf numFmtId="0" fontId="0" fillId="2" borderId="20" xfId="0" applyFill="1" applyBorder="1" applyAlignment="1">
      <alignment horizontal="center" vertical="center" shrinkToFit="1"/>
    </xf>
    <xf numFmtId="181" fontId="0" fillId="0" borderId="22" xfId="0" applyNumberFormat="1" applyBorder="1" applyAlignment="1">
      <alignment horizontal="left" vertical="center"/>
    </xf>
    <xf numFmtId="181" fontId="0" fillId="0" borderId="15" xfId="0" applyNumberFormat="1" applyBorder="1" applyAlignment="1">
      <alignment horizontal="left" vertical="center"/>
    </xf>
    <xf numFmtId="181" fontId="0" fillId="0" borderId="23" xfId="0" applyNumberFormat="1" applyBorder="1" applyAlignment="1">
      <alignment horizontal="left" vertical="center"/>
    </xf>
    <xf numFmtId="0" fontId="0" fillId="0" borderId="21" xfId="0" applyBorder="1" applyAlignment="1" applyProtection="1">
      <alignment horizontal="left" vertical="center" shrinkToFit="1"/>
      <protection locked="0"/>
    </xf>
    <xf numFmtId="0" fontId="0" fillId="0" borderId="45" xfId="0" applyBorder="1" applyAlignment="1" applyProtection="1">
      <alignment horizontal="left" vertical="center" shrinkToFit="1"/>
      <protection locked="0"/>
    </xf>
    <xf numFmtId="0" fontId="0" fillId="0" borderId="117" xfId="0" applyBorder="1" applyAlignment="1" applyProtection="1">
      <alignment horizontal="left" vertical="center" shrinkToFit="1"/>
      <protection locked="0"/>
    </xf>
    <xf numFmtId="0" fontId="4" fillId="0" borderId="56"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4" fillId="0" borderId="62" xfId="0" applyFont="1" applyBorder="1" applyAlignment="1" applyProtection="1">
      <alignment horizontal="left" vertical="center"/>
      <protection locked="0"/>
    </xf>
    <xf numFmtId="0" fontId="0" fillId="0" borderId="60" xfId="0" applyBorder="1" applyAlignment="1" applyProtection="1">
      <alignment horizontal="left" vertical="center" shrinkToFit="1"/>
      <protection locked="0"/>
    </xf>
    <xf numFmtId="0" fontId="0" fillId="0" borderId="124" xfId="0" applyBorder="1" applyAlignment="1" applyProtection="1">
      <alignment horizontal="left" vertical="center" shrinkToFit="1"/>
      <protection locked="0"/>
    </xf>
    <xf numFmtId="0" fontId="0" fillId="0" borderId="76" xfId="0" applyBorder="1" applyAlignment="1" applyProtection="1">
      <alignment horizontal="left" vertical="center" shrinkToFit="1"/>
      <protection locked="0"/>
    </xf>
    <xf numFmtId="0" fontId="4" fillId="0" borderId="59" xfId="0" applyFont="1" applyBorder="1" applyAlignment="1" applyProtection="1">
      <alignment horizontal="left" vertical="center" shrinkToFit="1"/>
      <protection locked="0"/>
    </xf>
    <xf numFmtId="0" fontId="4" fillId="0" borderId="124" xfId="0" applyFont="1" applyBorder="1" applyAlignment="1" applyProtection="1">
      <alignment horizontal="left" vertical="center" shrinkToFit="1"/>
      <protection locked="0"/>
    </xf>
    <xf numFmtId="0" fontId="4" fillId="0" borderId="76" xfId="0" applyFont="1" applyBorder="1" applyAlignment="1" applyProtection="1">
      <alignment horizontal="left" vertical="center" shrinkToFit="1"/>
      <protection locked="0"/>
    </xf>
    <xf numFmtId="0" fontId="0" fillId="2" borderId="52" xfId="0" applyFill="1" applyBorder="1" applyAlignment="1">
      <alignment horizontal="left" vertical="center" shrinkToFit="1"/>
    </xf>
    <xf numFmtId="0" fontId="0" fillId="2" borderId="53" xfId="0" applyFill="1" applyBorder="1" applyAlignment="1">
      <alignment horizontal="left" vertical="center" shrinkToFit="1"/>
    </xf>
    <xf numFmtId="0" fontId="0" fillId="2" borderId="5" xfId="0" applyFill="1" applyBorder="1" applyAlignment="1">
      <alignment horizontal="left" vertical="center" shrinkToFit="1"/>
    </xf>
    <xf numFmtId="181" fontId="0" fillId="0" borderId="13" xfId="4" applyNumberFormat="1" applyFont="1" applyFill="1" applyBorder="1" applyAlignment="1">
      <alignment vertical="center"/>
    </xf>
    <xf numFmtId="38" fontId="4" fillId="7" borderId="15" xfId="3" applyFont="1" applyFill="1" applyBorder="1" applyAlignment="1">
      <alignment horizontal="center" vertical="center" shrinkToFit="1"/>
    </xf>
    <xf numFmtId="0" fontId="0" fillId="9" borderId="77" xfId="0" applyFill="1" applyBorder="1" applyAlignment="1">
      <alignment horizontal="center" vertical="center"/>
    </xf>
    <xf numFmtId="0" fontId="0" fillId="9" borderId="80" xfId="0" applyFill="1" applyBorder="1" applyAlignment="1">
      <alignment horizontal="center" vertical="center"/>
    </xf>
    <xf numFmtId="0" fontId="0" fillId="9" borderId="129" xfId="0" applyFill="1" applyBorder="1" applyAlignment="1">
      <alignment horizontal="center" vertical="center"/>
    </xf>
    <xf numFmtId="0" fontId="0" fillId="2" borderId="51" xfId="0" applyFill="1" applyBorder="1" applyAlignment="1">
      <alignment horizontal="left" vertical="center" shrinkToFit="1"/>
    </xf>
    <xf numFmtId="0" fontId="4" fillId="0" borderId="33" xfId="0" applyFont="1" applyBorder="1" applyAlignment="1">
      <alignment vertical="center" wrapText="1" shrinkToFit="1"/>
    </xf>
    <xf numFmtId="0" fontId="4" fillId="0" borderId="14" xfId="0" applyFont="1" applyBorder="1" applyAlignment="1">
      <alignment vertical="center" shrinkToFit="1"/>
    </xf>
    <xf numFmtId="0" fontId="4" fillId="0" borderId="88" xfId="0" applyFont="1" applyBorder="1" applyAlignment="1">
      <alignment vertical="center" shrinkToFit="1"/>
    </xf>
    <xf numFmtId="0" fontId="0" fillId="9" borderId="52" xfId="0" applyFill="1" applyBorder="1" applyAlignment="1">
      <alignment horizontal="center" vertical="center"/>
    </xf>
    <xf numFmtId="0" fontId="0" fillId="9" borderId="53" xfId="0" applyFill="1" applyBorder="1" applyAlignment="1">
      <alignment horizontal="center" vertical="center"/>
    </xf>
    <xf numFmtId="0" fontId="0" fillId="9" borderId="57" xfId="0" applyFill="1" applyBorder="1" applyAlignment="1">
      <alignment horizontal="center" vertical="center"/>
    </xf>
    <xf numFmtId="0" fontId="8" fillId="9" borderId="52" xfId="0" applyFont="1" applyFill="1" applyBorder="1" applyAlignment="1">
      <alignment vertical="center"/>
    </xf>
    <xf numFmtId="0" fontId="8" fillId="9" borderId="53" xfId="0" applyFont="1" applyFill="1" applyBorder="1" applyAlignment="1">
      <alignment vertical="center"/>
    </xf>
    <xf numFmtId="0" fontId="8" fillId="9" borderId="57" xfId="0" applyFont="1" applyFill="1" applyBorder="1" applyAlignment="1">
      <alignment vertical="center"/>
    </xf>
    <xf numFmtId="0" fontId="4" fillId="0" borderId="33" xfId="0" applyFont="1" applyBorder="1" applyAlignment="1" applyProtection="1">
      <alignment horizontal="left" vertical="top" wrapText="1"/>
      <protection locked="0"/>
    </xf>
    <xf numFmtId="0" fontId="4" fillId="0" borderId="14" xfId="0" applyFont="1" applyBorder="1" applyAlignment="1" applyProtection="1">
      <alignment horizontal="left" vertical="top" wrapText="1"/>
      <protection locked="0"/>
    </xf>
    <xf numFmtId="0" fontId="4" fillId="0" borderId="88" xfId="0" applyFont="1" applyBorder="1" applyAlignment="1" applyProtection="1">
      <alignment horizontal="left" vertical="top" wrapText="1"/>
      <protection locked="0"/>
    </xf>
    <xf numFmtId="181" fontId="0" fillId="0" borderId="13" xfId="0" applyNumberFormat="1" applyFill="1" applyBorder="1" applyAlignment="1">
      <alignment vertical="center"/>
    </xf>
    <xf numFmtId="181" fontId="0" fillId="0" borderId="113" xfId="0" applyNumberFormat="1" applyFill="1" applyBorder="1" applyAlignment="1">
      <alignment vertical="center"/>
    </xf>
    <xf numFmtId="0" fontId="2" fillId="0" borderId="33" xfId="0" applyFont="1" applyBorder="1" applyAlignment="1">
      <alignment vertical="center" wrapText="1"/>
    </xf>
    <xf numFmtId="0" fontId="2" fillId="0" borderId="14" xfId="0" applyFont="1" applyBorder="1" applyAlignment="1">
      <alignment vertical="center" wrapText="1"/>
    </xf>
    <xf numFmtId="0" fontId="2" fillId="0" borderId="88" xfId="0" applyFont="1" applyBorder="1" applyAlignment="1">
      <alignment vertical="center" wrapText="1"/>
    </xf>
    <xf numFmtId="0" fontId="8" fillId="2" borderId="46" xfId="0" applyFont="1" applyFill="1" applyBorder="1" applyAlignment="1">
      <alignment horizontal="left" vertical="center"/>
    </xf>
    <xf numFmtId="0" fontId="8" fillId="2" borderId="99" xfId="0" applyFont="1" applyFill="1" applyBorder="1" applyAlignment="1">
      <alignment horizontal="left" vertical="center"/>
    </xf>
    <xf numFmtId="0" fontId="8" fillId="2" borderId="114" xfId="0" applyFont="1" applyFill="1" applyBorder="1" applyAlignment="1">
      <alignment horizontal="left" vertical="center"/>
    </xf>
    <xf numFmtId="0" fontId="0" fillId="9" borderId="46" xfId="0" applyFill="1" applyBorder="1" applyAlignment="1">
      <alignment horizontal="center" vertical="center"/>
    </xf>
    <xf numFmtId="0" fontId="0" fillId="9" borderId="99" xfId="0" applyFill="1" applyBorder="1" applyAlignment="1">
      <alignment horizontal="center" vertical="center"/>
    </xf>
    <xf numFmtId="0" fontId="0" fillId="9" borderId="114" xfId="0" applyFill="1" applyBorder="1" applyAlignment="1">
      <alignment horizontal="center" vertical="center"/>
    </xf>
    <xf numFmtId="0" fontId="0" fillId="3" borderId="31" xfId="0" applyFill="1" applyBorder="1" applyAlignment="1">
      <alignment horizontal="center" vertical="center" shrinkToFit="1"/>
    </xf>
    <xf numFmtId="0" fontId="0" fillId="3" borderId="9" xfId="0" applyFill="1" applyBorder="1" applyAlignment="1">
      <alignment horizontal="center" vertical="center" shrinkToFit="1"/>
    </xf>
    <xf numFmtId="0" fontId="0" fillId="3" borderId="105" xfId="0" applyFill="1" applyBorder="1" applyAlignment="1">
      <alignment horizontal="center" vertical="center" shrinkToFit="1"/>
    </xf>
    <xf numFmtId="38" fontId="4" fillId="7" borderId="30" xfId="3" applyFont="1" applyFill="1" applyBorder="1" applyAlignment="1">
      <alignment horizontal="center" vertical="center" shrinkToFit="1"/>
    </xf>
    <xf numFmtId="0" fontId="0" fillId="7" borderId="22" xfId="0" applyFill="1" applyBorder="1" applyAlignment="1">
      <alignment horizontal="center" vertical="center"/>
    </xf>
    <xf numFmtId="0" fontId="0" fillId="7" borderId="15" xfId="0" applyFill="1" applyBorder="1" applyAlignment="1">
      <alignment horizontal="center" vertical="center"/>
    </xf>
    <xf numFmtId="0" fontId="0" fillId="7" borderId="23" xfId="0" applyFill="1" applyBorder="1" applyAlignment="1">
      <alignment horizontal="center" vertical="center"/>
    </xf>
    <xf numFmtId="0" fontId="0" fillId="7" borderId="81" xfId="0" applyFill="1" applyBorder="1" applyAlignment="1">
      <alignment horizontal="center" vertical="center"/>
    </xf>
    <xf numFmtId="0" fontId="0" fillId="7" borderId="13" xfId="0" applyFill="1" applyBorder="1" applyAlignment="1">
      <alignment horizontal="center" vertical="center"/>
    </xf>
    <xf numFmtId="0" fontId="0" fillId="7" borderId="27" xfId="0" applyFill="1" applyBorder="1" applyAlignment="1">
      <alignment horizontal="center" vertical="center"/>
    </xf>
    <xf numFmtId="0" fontId="0" fillId="2" borderId="46" xfId="0" applyFill="1" applyBorder="1" applyAlignment="1">
      <alignment horizontal="left" vertical="center" shrinkToFit="1"/>
    </xf>
    <xf numFmtId="0" fontId="0" fillId="2" borderId="99" xfId="0" applyFill="1" applyBorder="1" applyAlignment="1">
      <alignment horizontal="left" vertical="center" shrinkToFit="1"/>
    </xf>
    <xf numFmtId="0" fontId="0" fillId="2" borderId="47" xfId="0" applyFill="1" applyBorder="1" applyAlignment="1">
      <alignment horizontal="left" vertical="center" shrinkToFit="1"/>
    </xf>
    <xf numFmtId="0" fontId="0" fillId="0" borderId="33"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0" borderId="88" xfId="0" applyBorder="1" applyAlignment="1">
      <alignment horizontal="center" vertical="center" textRotation="255" shrinkToFit="1"/>
    </xf>
    <xf numFmtId="0" fontId="8" fillId="9" borderId="34" xfId="0" applyFont="1" applyFill="1" applyBorder="1" applyAlignment="1">
      <alignment vertical="center" shrinkToFit="1"/>
    </xf>
    <xf numFmtId="0" fontId="8" fillId="9" borderId="80" xfId="0" applyFont="1" applyFill="1" applyBorder="1" applyAlignment="1">
      <alignment vertical="center" shrinkToFit="1"/>
    </xf>
    <xf numFmtId="0" fontId="0" fillId="0" borderId="33" xfId="0" applyBorder="1" applyAlignment="1">
      <alignment horizontal="center" vertical="center" textRotation="255"/>
    </xf>
    <xf numFmtId="0" fontId="0" fillId="0" borderId="14" xfId="0" applyBorder="1" applyAlignment="1">
      <alignment horizontal="center" vertical="center" textRotation="255"/>
    </xf>
    <xf numFmtId="0" fontId="0" fillId="0" borderId="88" xfId="0" applyBorder="1" applyAlignment="1">
      <alignment horizontal="center" vertical="center" textRotation="255"/>
    </xf>
    <xf numFmtId="0" fontId="8" fillId="2" borderId="34"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25" xfId="0" applyFont="1" applyFill="1" applyBorder="1" applyAlignment="1">
      <alignment horizontal="left" vertical="center" shrinkToFit="1"/>
    </xf>
    <xf numFmtId="0" fontId="8" fillId="9" borderId="77" xfId="0" applyFont="1" applyFill="1" applyBorder="1" applyAlignment="1">
      <alignment vertical="center" shrinkToFit="1"/>
    </xf>
    <xf numFmtId="0" fontId="8" fillId="9" borderId="9" xfId="0" applyFont="1" applyFill="1" applyBorder="1" applyAlignment="1">
      <alignment horizontal="left" vertical="center"/>
    </xf>
    <xf numFmtId="0" fontId="5" fillId="0" borderId="33" xfId="0" applyFont="1" applyBorder="1" applyAlignment="1" applyProtection="1">
      <alignment horizontal="left" vertical="center" wrapText="1"/>
      <protection locked="0"/>
    </xf>
    <xf numFmtId="0" fontId="5" fillId="0" borderId="14" xfId="0" applyFont="1" applyBorder="1" applyAlignment="1" applyProtection="1">
      <alignment horizontal="left" vertical="center" wrapText="1"/>
      <protection locked="0"/>
    </xf>
    <xf numFmtId="0" fontId="5" fillId="0" borderId="88" xfId="0" applyFont="1" applyBorder="1" applyAlignment="1" applyProtection="1">
      <alignment horizontal="left" vertical="center" wrapText="1"/>
      <protection locked="0"/>
    </xf>
    <xf numFmtId="0" fontId="0" fillId="2" borderId="44" xfId="0" applyFill="1" applyBorder="1" applyAlignment="1">
      <alignment horizontal="left" vertical="center" shrinkToFit="1"/>
    </xf>
    <xf numFmtId="0" fontId="0" fillId="2" borderId="24" xfId="0" applyFill="1" applyBorder="1" applyAlignment="1">
      <alignment horizontal="left" vertical="center" shrinkToFit="1"/>
    </xf>
    <xf numFmtId="0" fontId="8" fillId="9" borderId="4" xfId="0" applyFont="1" applyFill="1" applyBorder="1" applyAlignment="1">
      <alignment horizontal="left" vertical="center" shrinkToFit="1"/>
    </xf>
    <xf numFmtId="0" fontId="8" fillId="9" borderId="43" xfId="0" applyFont="1" applyFill="1" applyBorder="1" applyAlignment="1">
      <alignment horizontal="left" vertical="center" shrinkToFit="1"/>
    </xf>
    <xf numFmtId="0" fontId="8" fillId="9" borderId="75" xfId="0" applyFont="1" applyFill="1" applyBorder="1" applyAlignment="1">
      <alignment horizontal="left" vertical="center" shrinkToFit="1"/>
    </xf>
    <xf numFmtId="0" fontId="3" fillId="9" borderId="44" xfId="0" applyFont="1" applyFill="1" applyBorder="1" applyAlignment="1">
      <alignment horizontal="left" vertical="center" shrinkToFit="1"/>
    </xf>
    <xf numFmtId="0" fontId="3" fillId="9" borderId="62" xfId="0" applyFont="1" applyFill="1" applyBorder="1" applyAlignment="1">
      <alignment horizontal="left" vertical="center" shrinkToFit="1"/>
    </xf>
    <xf numFmtId="0" fontId="3" fillId="9" borderId="13" xfId="0" applyFont="1" applyFill="1" applyBorder="1" applyAlignment="1">
      <alignment horizontal="left" vertical="center" shrinkToFit="1"/>
    </xf>
    <xf numFmtId="0" fontId="3" fillId="9" borderId="27" xfId="0" applyFont="1" applyFill="1" applyBorder="1" applyAlignment="1">
      <alignment horizontal="left" vertical="center" shrinkToFit="1"/>
    </xf>
    <xf numFmtId="181" fontId="6" fillId="0" borderId="10" xfId="0" applyNumberFormat="1" applyFont="1" applyBorder="1" applyAlignment="1">
      <alignment horizontal="center" vertical="center" wrapText="1" shrinkToFit="1"/>
    </xf>
    <xf numFmtId="181" fontId="6" fillId="0" borderId="10" xfId="0" quotePrefix="1" applyNumberFormat="1" applyFont="1" applyBorder="1" applyAlignment="1">
      <alignment horizontal="center" vertical="center" wrapText="1" shrinkToFit="1"/>
    </xf>
    <xf numFmtId="0" fontId="6" fillId="0" borderId="10" xfId="0" applyFont="1" applyBorder="1" applyAlignment="1">
      <alignment horizontal="center" vertical="center" wrapText="1" shrinkToFit="1"/>
    </xf>
    <xf numFmtId="3" fontId="8" fillId="0" borderId="24" xfId="0" applyNumberFormat="1" applyFont="1" applyBorder="1" applyAlignment="1" applyProtection="1">
      <alignment horizontal="center" vertical="center" shrinkToFit="1"/>
      <protection locked="0"/>
    </xf>
    <xf numFmtId="0" fontId="6" fillId="0" borderId="6" xfId="0" applyFont="1" applyBorder="1" applyAlignment="1">
      <alignment horizontal="left" vertical="center" wrapText="1" shrinkToFit="1"/>
    </xf>
    <xf numFmtId="0" fontId="6" fillId="0" borderId="35" xfId="0" applyFont="1" applyBorder="1" applyAlignment="1">
      <alignment horizontal="left" vertical="center" wrapText="1" shrinkToFit="1"/>
    </xf>
    <xf numFmtId="0" fontId="6" fillId="0" borderId="10" xfId="0" applyFont="1" applyBorder="1" applyAlignment="1">
      <alignment horizontal="left" vertical="center" wrapText="1" shrinkToFit="1"/>
    </xf>
    <xf numFmtId="0" fontId="6" fillId="0" borderId="44" xfId="0" applyFont="1" applyBorder="1" applyAlignment="1">
      <alignment horizontal="left" vertical="center" wrapText="1" shrinkToFit="1"/>
    </xf>
    <xf numFmtId="0" fontId="6" fillId="0" borderId="24" xfId="0" applyFont="1" applyBorder="1" applyAlignment="1">
      <alignment horizontal="center" vertical="center" shrinkToFit="1"/>
    </xf>
    <xf numFmtId="0" fontId="6" fillId="0" borderId="62" xfId="0" applyFont="1" applyBorder="1" applyAlignment="1">
      <alignment horizontal="center" vertical="center" shrinkToFit="1"/>
    </xf>
    <xf numFmtId="181" fontId="6" fillId="0" borderId="5" xfId="0" applyNumberFormat="1" applyFont="1" applyBorder="1" applyAlignment="1">
      <alignment horizontal="center" vertical="center" wrapText="1" shrinkToFit="1"/>
    </xf>
    <xf numFmtId="181" fontId="6" fillId="0" borderId="35" xfId="0" applyNumberFormat="1" applyFont="1" applyBorder="1" applyAlignment="1">
      <alignment horizontal="center" vertical="center" wrapText="1" shrinkToFit="1"/>
    </xf>
    <xf numFmtId="181" fontId="6" fillId="0" borderId="44" xfId="0" applyNumberFormat="1" applyFont="1" applyBorder="1" applyAlignment="1">
      <alignment horizontal="center" vertical="center" wrapText="1" shrinkToFit="1"/>
    </xf>
    <xf numFmtId="181" fontId="6" fillId="0" borderId="44" xfId="0" quotePrefix="1" applyNumberFormat="1" applyFont="1" applyBorder="1" applyAlignment="1">
      <alignment horizontal="center" vertical="center" wrapText="1" shrinkToFit="1"/>
    </xf>
    <xf numFmtId="0" fontId="6" fillId="0" borderId="44" xfId="0" applyFont="1" applyBorder="1" applyAlignment="1">
      <alignment horizontal="center" vertical="center" wrapText="1" shrinkToFit="1"/>
    </xf>
    <xf numFmtId="3" fontId="8" fillId="0" borderId="62" xfId="0" applyNumberFormat="1" applyFont="1" applyBorder="1" applyAlignment="1" applyProtection="1">
      <alignment horizontal="center" vertical="center" shrinkToFit="1"/>
      <protection locked="0"/>
    </xf>
    <xf numFmtId="0" fontId="6" fillId="0" borderId="34"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8" xfId="0" applyFont="1" applyBorder="1" applyAlignment="1">
      <alignment horizontal="center" vertical="center" shrinkToFit="1"/>
    </xf>
    <xf numFmtId="181" fontId="6" fillId="0" borderId="51" xfId="0" applyNumberFormat="1" applyFont="1" applyBorder="1" applyAlignment="1">
      <alignment horizontal="center" vertical="center" wrapText="1" shrinkToFit="1"/>
    </xf>
    <xf numFmtId="3" fontId="8" fillId="0" borderId="28" xfId="0" applyNumberFormat="1" applyFont="1" applyBorder="1" applyAlignment="1" applyProtection="1">
      <alignment horizontal="center" vertical="center" shrinkToFit="1"/>
      <protection locked="0"/>
    </xf>
    <xf numFmtId="0" fontId="6" fillId="0" borderId="41" xfId="0" applyFont="1" applyBorder="1" applyAlignment="1">
      <alignment horizontal="center" vertical="center" wrapText="1" shrinkToFit="1"/>
    </xf>
    <xf numFmtId="0" fontId="6" fillId="0" borderId="12" xfId="0" applyFont="1" applyBorder="1" applyAlignment="1">
      <alignment horizontal="left" vertical="center" wrapText="1" shrinkToFit="1"/>
    </xf>
    <xf numFmtId="180" fontId="6" fillId="0" borderId="15" xfId="0" applyNumberFormat="1" applyFont="1" applyBorder="1" applyAlignment="1">
      <alignment horizontal="center" vertical="center" wrapText="1" shrinkToFit="1"/>
    </xf>
    <xf numFmtId="180" fontId="6" fillId="0" borderId="10" xfId="0" applyNumberFormat="1" applyFont="1" applyBorder="1" applyAlignment="1">
      <alignment horizontal="center" vertical="center" wrapText="1" shrinkToFit="1"/>
    </xf>
    <xf numFmtId="180" fontId="6" fillId="0" borderId="5" xfId="0" applyNumberFormat="1" applyFont="1" applyBorder="1" applyAlignment="1">
      <alignment horizontal="center" vertical="center" wrapText="1" shrinkToFit="1"/>
    </xf>
    <xf numFmtId="180" fontId="6" fillId="13" borderId="10" xfId="0" applyNumberFormat="1" applyFont="1" applyFill="1" applyBorder="1" applyAlignment="1">
      <alignment horizontal="center" vertical="center" wrapText="1" shrinkToFit="1"/>
    </xf>
    <xf numFmtId="0" fontId="0" fillId="0" borderId="0" xfId="0"/>
    <xf numFmtId="182" fontId="6" fillId="0" borderId="35" xfId="0" applyNumberFormat="1" applyFont="1" applyBorder="1" applyAlignment="1">
      <alignment horizontal="left" vertical="center" wrapText="1"/>
    </xf>
    <xf numFmtId="182" fontId="6" fillId="0" borderId="48" xfId="0" applyNumberFormat="1" applyFont="1" applyBorder="1" applyAlignment="1">
      <alignment horizontal="left" vertical="center" wrapText="1"/>
    </xf>
    <xf numFmtId="0" fontId="8" fillId="0" borderId="86" xfId="0" applyFont="1" applyBorder="1" applyAlignment="1">
      <alignment horizontal="center" vertical="center" wrapText="1" shrinkToFit="1"/>
    </xf>
    <xf numFmtId="0" fontId="8" fillId="0" borderId="88" xfId="0" applyFont="1" applyBorder="1" applyAlignment="1">
      <alignment horizontal="center" vertical="center" wrapText="1" shrinkToFit="1"/>
    </xf>
    <xf numFmtId="0" fontId="6" fillId="0" borderId="21" xfId="0" applyFont="1" applyBorder="1" applyAlignment="1">
      <alignment horizontal="left" vertical="center" wrapText="1" shrinkToFit="1"/>
    </xf>
    <xf numFmtId="0" fontId="6" fillId="0" borderId="40" xfId="0" applyFont="1" applyBorder="1" applyAlignment="1">
      <alignment horizontal="left" vertical="center" wrapText="1" shrinkToFit="1"/>
    </xf>
    <xf numFmtId="0" fontId="6" fillId="0" borderId="15" xfId="0" applyFont="1" applyBorder="1" applyAlignment="1">
      <alignment horizontal="center" vertical="center" wrapText="1" shrinkToFit="1"/>
    </xf>
    <xf numFmtId="3" fontId="8" fillId="0" borderId="30" xfId="0" applyNumberFormat="1" applyFont="1" applyBorder="1" applyAlignment="1" applyProtection="1">
      <alignment horizontal="center" vertical="center" shrinkToFit="1"/>
      <protection locked="0"/>
    </xf>
    <xf numFmtId="0" fontId="14" fillId="0" borderId="19" xfId="0" applyFont="1" applyBorder="1" applyAlignment="1">
      <alignment horizontal="left"/>
    </xf>
    <xf numFmtId="0" fontId="8" fillId="4" borderId="31" xfId="0" applyFont="1" applyFill="1" applyBorder="1" applyAlignment="1">
      <alignment horizontal="center" vertical="center"/>
    </xf>
    <xf numFmtId="0" fontId="8" fillId="4" borderId="9" xfId="0" applyFont="1" applyFill="1" applyBorder="1" applyAlignment="1">
      <alignment horizontal="center" vertical="center"/>
    </xf>
    <xf numFmtId="0" fontId="8" fillId="4" borderId="105" xfId="0" applyFont="1" applyFill="1" applyBorder="1" applyAlignment="1">
      <alignment horizontal="center" vertical="center"/>
    </xf>
    <xf numFmtId="0" fontId="0" fillId="0" borderId="31" xfId="0" applyFont="1" applyBorder="1" applyAlignment="1" applyProtection="1">
      <alignment horizontal="left" vertical="center" wrapText="1"/>
      <protection locked="0"/>
    </xf>
    <xf numFmtId="0" fontId="0" fillId="0" borderId="9" xfId="0" applyFont="1" applyBorder="1" applyAlignment="1" applyProtection="1">
      <alignment horizontal="left" vertical="center" wrapText="1"/>
      <protection locked="0"/>
    </xf>
    <xf numFmtId="0" fontId="0" fillId="0" borderId="105" xfId="0" applyFont="1" applyBorder="1" applyAlignment="1" applyProtection="1">
      <alignment horizontal="left" vertical="center" wrapText="1"/>
      <protection locked="0"/>
    </xf>
    <xf numFmtId="181" fontId="6" fillId="0" borderId="13" xfId="0" applyNumberFormat="1" applyFont="1" applyBorder="1" applyAlignment="1">
      <alignment horizontal="center" vertical="center" wrapText="1" shrinkToFit="1"/>
    </xf>
    <xf numFmtId="181" fontId="6" fillId="13" borderId="10" xfId="0" quotePrefix="1" applyNumberFormat="1" applyFont="1" applyFill="1" applyBorder="1" applyAlignment="1">
      <alignment horizontal="center" vertical="center" wrapText="1" shrinkToFit="1"/>
    </xf>
    <xf numFmtId="181" fontId="6" fillId="13" borderId="13" xfId="0" quotePrefix="1" applyNumberFormat="1" applyFont="1" applyFill="1" applyBorder="1" applyAlignment="1">
      <alignment horizontal="center" vertical="center" wrapText="1" shrinkToFit="1"/>
    </xf>
    <xf numFmtId="0" fontId="6" fillId="0" borderId="13" xfId="0" applyFont="1" applyBorder="1" applyAlignment="1">
      <alignment horizontal="center" vertical="center" wrapText="1" shrinkToFit="1"/>
    </xf>
    <xf numFmtId="3" fontId="8" fillId="0" borderId="113" xfId="0" applyNumberFormat="1" applyFont="1" applyBorder="1" applyAlignment="1" applyProtection="1">
      <alignment horizontal="center" vertical="center" shrinkToFit="1"/>
      <protection locked="0"/>
    </xf>
    <xf numFmtId="0" fontId="6" fillId="0" borderId="27" xfId="0" applyFont="1" applyBorder="1" applyAlignment="1">
      <alignment horizontal="center" vertical="center" shrinkToFit="1"/>
    </xf>
    <xf numFmtId="0" fontId="0" fillId="4" borderId="14" xfId="0" applyFill="1" applyBorder="1" applyAlignment="1">
      <alignment horizontal="center"/>
    </xf>
    <xf numFmtId="0" fontId="0" fillId="4" borderId="88" xfId="0" applyFill="1" applyBorder="1" applyAlignment="1">
      <alignment horizontal="center"/>
    </xf>
    <xf numFmtId="0" fontId="0" fillId="0" borderId="8" xfId="0" applyBorder="1"/>
    <xf numFmtId="3" fontId="8" fillId="0" borderId="21" xfId="0" applyNumberFormat="1" applyFont="1" applyBorder="1" applyAlignment="1" applyProtection="1">
      <alignment horizontal="center" vertical="center" shrinkToFit="1"/>
      <protection locked="0"/>
    </xf>
    <xf numFmtId="0" fontId="6" fillId="0" borderId="51" xfId="0" applyFont="1" applyBorder="1" applyAlignment="1">
      <alignment horizontal="left" vertical="center" wrapText="1" shrinkToFit="1"/>
    </xf>
    <xf numFmtId="0" fontId="6" fillId="0" borderId="15" xfId="0" applyFont="1" applyBorder="1" applyAlignment="1">
      <alignment horizontal="left" vertical="center" wrapText="1" shrinkToFit="1"/>
    </xf>
    <xf numFmtId="0" fontId="6" fillId="0" borderId="13" xfId="0" applyFont="1" applyBorder="1" applyAlignment="1">
      <alignment horizontal="left" vertical="center" wrapText="1" shrinkToFit="1"/>
    </xf>
    <xf numFmtId="181" fontId="6" fillId="0" borderId="47" xfId="0" applyNumberFormat="1" applyFont="1" applyBorder="1" applyAlignment="1">
      <alignment horizontal="center" vertical="center" wrapText="1" shrinkToFit="1"/>
    </xf>
    <xf numFmtId="181" fontId="6" fillId="0" borderId="15" xfId="0" quotePrefix="1" applyNumberFormat="1" applyFont="1" applyBorder="1" applyAlignment="1">
      <alignment horizontal="center" vertical="center" wrapText="1" shrinkToFit="1"/>
    </xf>
    <xf numFmtId="0" fontId="14" fillId="4" borderId="34" xfId="0" applyFont="1" applyFill="1" applyBorder="1" applyAlignment="1">
      <alignment vertical="center"/>
    </xf>
    <xf numFmtId="0" fontId="14" fillId="4" borderId="8" xfId="0" applyFont="1" applyFill="1" applyBorder="1" applyAlignment="1">
      <alignment vertical="center"/>
    </xf>
    <xf numFmtId="0" fontId="14" fillId="4" borderId="25" xfId="0" applyFont="1" applyFill="1" applyBorder="1" applyAlignment="1">
      <alignment vertical="center"/>
    </xf>
    <xf numFmtId="0" fontId="6" fillId="0" borderId="23" xfId="0" applyFont="1" applyBorder="1" applyAlignment="1">
      <alignment horizontal="center" vertical="center" shrinkToFit="1"/>
    </xf>
    <xf numFmtId="0" fontId="8" fillId="0" borderId="3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88" xfId="0" applyFont="1" applyBorder="1" applyAlignment="1">
      <alignment horizontal="center" vertical="center" wrapText="1"/>
    </xf>
    <xf numFmtId="181" fontId="6" fillId="0" borderId="15" xfId="0" applyNumberFormat="1" applyFont="1" applyBorder="1" applyAlignment="1">
      <alignment horizontal="center" vertical="center" wrapText="1" shrinkToFit="1"/>
    </xf>
    <xf numFmtId="0" fontId="6" fillId="0" borderId="47" xfId="0" applyFont="1" applyBorder="1" applyAlignment="1">
      <alignment horizontal="left" vertical="center" wrapText="1" shrinkToFit="1"/>
    </xf>
    <xf numFmtId="0" fontId="6" fillId="0" borderId="94" xfId="0" applyFont="1" applyBorder="1" applyAlignment="1">
      <alignment horizontal="left" vertical="center" wrapText="1" shrinkToFit="1"/>
    </xf>
    <xf numFmtId="0" fontId="6" fillId="0" borderId="32" xfId="0" applyFont="1" applyBorder="1" applyAlignment="1">
      <alignment horizontal="left" vertical="center" wrapText="1" shrinkToFit="1"/>
    </xf>
    <xf numFmtId="0" fontId="6" fillId="0" borderId="2" xfId="0" applyFont="1" applyBorder="1" applyAlignment="1">
      <alignment horizontal="center" vertical="center" shrinkToFit="1"/>
    </xf>
    <xf numFmtId="180" fontId="6" fillId="0" borderId="51" xfId="0" applyNumberFormat="1" applyFont="1" applyBorder="1" applyAlignment="1">
      <alignment horizontal="center" vertical="center" wrapText="1" shrinkToFit="1"/>
    </xf>
    <xf numFmtId="0" fontId="14" fillId="0" borderId="0" xfId="0" applyFont="1" applyAlignment="1">
      <alignment horizontal="left"/>
    </xf>
    <xf numFmtId="0" fontId="8" fillId="11" borderId="77" xfId="0" applyFont="1" applyFill="1" applyBorder="1" applyAlignment="1">
      <alignment horizontal="center" vertical="center"/>
    </xf>
    <xf numFmtId="0" fontId="0" fillId="0" borderId="51" xfId="0" applyBorder="1" applyAlignment="1">
      <alignment vertical="center"/>
    </xf>
    <xf numFmtId="0" fontId="8" fillId="11" borderId="51" xfId="0" applyFont="1" applyFill="1" applyBorder="1" applyAlignment="1">
      <alignment horizontal="center" vertical="center"/>
    </xf>
    <xf numFmtId="0" fontId="8" fillId="11" borderId="15" xfId="0" applyFont="1" applyFill="1" applyBorder="1" applyAlignment="1">
      <alignment horizontal="center" vertical="center"/>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2" fontId="6" fillId="0" borderId="5" xfId="0" applyNumberFormat="1" applyFont="1" applyBorder="1" applyAlignment="1">
      <alignment horizontal="left" vertical="center" wrapText="1"/>
    </xf>
    <xf numFmtId="182" fontId="6" fillId="0" borderId="10" xfId="0" applyNumberFormat="1" applyFont="1" applyBorder="1" applyAlignment="1">
      <alignment horizontal="left" vertical="center" wrapText="1"/>
    </xf>
    <xf numFmtId="182" fontId="6" fillId="0" borderId="24" xfId="0" applyNumberFormat="1" applyFont="1" applyBorder="1" applyAlignment="1" applyProtection="1">
      <alignment horizontal="center" vertical="center" shrinkToFit="1"/>
      <protection locked="0"/>
    </xf>
    <xf numFmtId="0" fontId="3" fillId="4" borderId="14" xfId="0" applyFont="1" applyFill="1" applyBorder="1" applyAlignment="1">
      <alignment horizontal="center" vertical="center"/>
    </xf>
    <xf numFmtId="182" fontId="6" fillId="0" borderId="5" xfId="0" applyNumberFormat="1" applyFont="1" applyBorder="1" applyAlignment="1" applyProtection="1">
      <alignment horizontal="center" vertical="center" wrapText="1" shrinkToFit="1"/>
      <protection locked="0"/>
    </xf>
    <xf numFmtId="182" fontId="6" fillId="13" borderId="10" xfId="0" applyNumberFormat="1" applyFont="1" applyFill="1" applyBorder="1" applyAlignment="1" applyProtection="1">
      <alignment horizontal="center" vertical="center" shrinkToFit="1"/>
      <protection locked="0"/>
    </xf>
    <xf numFmtId="0" fontId="6" fillId="0" borderId="10" xfId="0" applyFont="1" applyBorder="1" applyAlignment="1" applyProtection="1">
      <alignment horizontal="center" vertical="center" wrapText="1" shrinkToFit="1"/>
      <protection locked="0"/>
    </xf>
    <xf numFmtId="3" fontId="8" fillId="0" borderId="28" xfId="0" applyNumberFormat="1" applyFont="1" applyBorder="1" applyAlignment="1" applyProtection="1">
      <alignment horizontal="center" vertical="center" wrapText="1" shrinkToFit="1"/>
      <protection locked="0"/>
    </xf>
    <xf numFmtId="182" fontId="6" fillId="0" borderId="10" xfId="0" applyNumberFormat="1" applyFont="1" applyBorder="1" applyAlignment="1" applyProtection="1">
      <alignment horizontal="center" vertical="center" wrapText="1" shrinkToFit="1"/>
      <protection locked="0"/>
    </xf>
    <xf numFmtId="0" fontId="0" fillId="0" borderId="31" xfId="0" applyFont="1" applyBorder="1" applyAlignment="1">
      <alignment horizontal="left" vertical="center" wrapText="1"/>
    </xf>
    <xf numFmtId="0" fontId="0" fillId="0" borderId="9" xfId="0" applyFont="1" applyBorder="1" applyAlignment="1">
      <alignment horizontal="left" vertical="center" wrapText="1"/>
    </xf>
    <xf numFmtId="0" fontId="0" fillId="0" borderId="105" xfId="0" applyFont="1" applyBorder="1" applyAlignment="1">
      <alignment horizontal="left" vertical="center" wrapText="1"/>
    </xf>
    <xf numFmtId="0" fontId="3" fillId="2" borderId="31"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5" xfId="0" applyFont="1" applyFill="1" applyBorder="1" applyAlignment="1">
      <alignment horizontal="center" vertical="center"/>
    </xf>
    <xf numFmtId="0" fontId="0" fillId="0" borderId="18" xfId="0" applyFont="1" applyBorder="1" applyAlignment="1" applyProtection="1">
      <alignment horizontal="left" vertical="center" wrapText="1"/>
      <protection locked="0"/>
    </xf>
    <xf numFmtId="0" fontId="0" fillId="0" borderId="19" xfId="0" applyFont="1" applyBorder="1" applyAlignment="1" applyProtection="1">
      <alignment horizontal="left" vertical="center" wrapText="1"/>
      <protection locked="0"/>
    </xf>
    <xf numFmtId="0" fontId="3" fillId="2" borderId="31" xfId="0" applyFont="1" applyFill="1" applyBorder="1" applyAlignment="1">
      <alignment horizontal="center" vertical="center" shrinkToFit="1"/>
    </xf>
    <xf numFmtId="0" fontId="3" fillId="2" borderId="9" xfId="0" applyFont="1" applyFill="1" applyBorder="1" applyAlignment="1">
      <alignment horizontal="center" vertical="center" shrinkToFit="1"/>
    </xf>
    <xf numFmtId="0" fontId="3" fillId="2" borderId="105" xfId="0" applyFont="1" applyFill="1" applyBorder="1" applyAlignment="1">
      <alignment horizontal="center" vertical="center" shrinkToFit="1"/>
    </xf>
    <xf numFmtId="0" fontId="0" fillId="0" borderId="0" xfId="0" applyBorder="1" applyAlignment="1">
      <alignment horizontal="center" vertical="center" wrapText="1"/>
    </xf>
    <xf numFmtId="0" fontId="0" fillId="0" borderId="0" xfId="0" applyBorder="1"/>
    <xf numFmtId="0" fontId="17" fillId="0" borderId="0" xfId="0" applyFont="1" applyAlignment="1">
      <alignment horizontal="center" vertical="center" wrapText="1"/>
    </xf>
    <xf numFmtId="0" fontId="18" fillId="0" borderId="0" xfId="0" applyFont="1"/>
    <xf numFmtId="0" fontId="17" fillId="0" borderId="0" xfId="0" applyFont="1" applyAlignment="1">
      <alignment horizontal="center" vertical="center"/>
    </xf>
    <xf numFmtId="0" fontId="15" fillId="0" borderId="0" xfId="0" applyFont="1" applyAlignment="1">
      <alignment horizontal="center" vertical="center" shrinkToFit="1"/>
    </xf>
    <xf numFmtId="0" fontId="6" fillId="0" borderId="20" xfId="0" applyFont="1" applyBorder="1" applyAlignment="1" applyProtection="1">
      <alignment horizontal="left" vertical="center" wrapText="1" shrinkToFit="1"/>
      <protection locked="0"/>
    </xf>
    <xf numFmtId="0" fontId="6" fillId="0" borderId="94" xfId="0" applyFont="1" applyBorder="1" applyAlignment="1" applyProtection="1">
      <alignment horizontal="left" vertical="center" wrapText="1" shrinkToFit="1"/>
      <protection locked="0"/>
    </xf>
    <xf numFmtId="0" fontId="6" fillId="0" borderId="40" xfId="0" applyFont="1" applyBorder="1" applyAlignment="1" applyProtection="1">
      <alignment horizontal="left" vertical="center" wrapText="1" shrinkToFit="1"/>
      <protection locked="0"/>
    </xf>
    <xf numFmtId="0" fontId="6" fillId="0" borderId="6" xfId="0" applyFont="1" applyBorder="1" applyAlignment="1" applyProtection="1">
      <alignment horizontal="left" vertical="center" wrapText="1" shrinkToFit="1"/>
      <protection locked="0"/>
    </xf>
    <xf numFmtId="177" fontId="6" fillId="0" borderId="41" xfId="0" applyNumberFormat="1" applyFont="1" applyBorder="1" applyAlignment="1" applyProtection="1">
      <alignment horizontal="center" vertical="center" shrinkToFit="1"/>
      <protection locked="0"/>
    </xf>
    <xf numFmtId="177" fontId="6" fillId="0" borderId="49" xfId="0" applyNumberFormat="1" applyFont="1" applyBorder="1" applyAlignment="1" applyProtection="1">
      <alignment horizontal="center" vertical="center" shrinkToFit="1"/>
      <protection locked="0"/>
    </xf>
    <xf numFmtId="177" fontId="6" fillId="13" borderId="41" xfId="0" applyNumberFormat="1" applyFont="1" applyFill="1" applyBorder="1" applyAlignment="1" applyProtection="1">
      <alignment horizontal="center" vertical="center" shrinkToFit="1"/>
      <protection locked="0"/>
    </xf>
    <xf numFmtId="177" fontId="6" fillId="13" borderId="49" xfId="0" applyNumberFormat="1" applyFont="1" applyFill="1" applyBorder="1" applyAlignment="1" applyProtection="1">
      <alignment horizontal="center" vertical="center" shrinkToFit="1"/>
      <protection locked="0"/>
    </xf>
    <xf numFmtId="184" fontId="6" fillId="0" borderId="86" xfId="0" applyNumberFormat="1" applyFont="1" applyBorder="1" applyAlignment="1" applyProtection="1">
      <alignment horizontal="left" vertical="center" wrapText="1" shrinkToFit="1"/>
      <protection locked="0"/>
    </xf>
    <xf numFmtId="184" fontId="6" fillId="0" borderId="87" xfId="0" applyNumberFormat="1" applyFont="1" applyBorder="1" applyAlignment="1" applyProtection="1">
      <alignment horizontal="left" vertical="center" wrapText="1" shrinkToFit="1"/>
      <protection locked="0"/>
    </xf>
    <xf numFmtId="0" fontId="6" fillId="0" borderId="32" xfId="0" applyFont="1" applyBorder="1" applyAlignment="1" applyProtection="1">
      <alignment horizontal="left" vertical="center" wrapText="1" shrinkToFit="1"/>
      <protection locked="0"/>
    </xf>
    <xf numFmtId="0" fontId="6" fillId="0" borderId="10" xfId="0" applyFont="1" applyBorder="1" applyAlignment="1" applyProtection="1">
      <alignment horizontal="left" vertical="center" wrapText="1" shrinkToFit="1"/>
      <protection locked="0"/>
    </xf>
    <xf numFmtId="0" fontId="6" fillId="0" borderId="12" xfId="0" applyFont="1" applyBorder="1" applyAlignment="1" applyProtection="1">
      <alignment horizontal="center" vertical="center" shrinkToFit="1"/>
      <protection locked="0"/>
    </xf>
    <xf numFmtId="0" fontId="6" fillId="0" borderId="10" xfId="0" applyFont="1" applyBorder="1" applyAlignment="1" applyProtection="1">
      <alignment horizontal="center" vertical="center" shrinkToFit="1"/>
      <protection locked="0"/>
    </xf>
    <xf numFmtId="177" fontId="6" fillId="0" borderId="56" xfId="0" applyNumberFormat="1" applyFont="1" applyBorder="1" applyAlignment="1" applyProtection="1">
      <alignment horizontal="center" vertical="center" shrinkToFit="1"/>
      <protection locked="0"/>
    </xf>
    <xf numFmtId="177" fontId="6" fillId="0" borderId="54" xfId="0" applyNumberFormat="1" applyFont="1" applyBorder="1" applyAlignment="1" applyProtection="1">
      <alignment horizontal="center" vertical="center" shrinkToFit="1"/>
      <protection locked="0"/>
    </xf>
    <xf numFmtId="177" fontId="6" fillId="0" borderId="44" xfId="0" applyNumberFormat="1" applyFont="1" applyBorder="1" applyAlignment="1" applyProtection="1">
      <alignment horizontal="center" vertical="center" shrinkToFit="1"/>
      <protection locked="0"/>
    </xf>
    <xf numFmtId="177" fontId="6" fillId="0" borderId="12" xfId="0" applyNumberFormat="1" applyFont="1" applyBorder="1" applyAlignment="1" applyProtection="1">
      <alignment horizontal="center" vertical="center" shrinkToFit="1"/>
      <protection locked="0"/>
    </xf>
    <xf numFmtId="177" fontId="6" fillId="13" borderId="44" xfId="0" applyNumberFormat="1" applyFont="1" applyFill="1" applyBorder="1" applyAlignment="1" applyProtection="1">
      <alignment horizontal="center" vertical="center" shrinkToFit="1"/>
      <protection locked="0"/>
    </xf>
    <xf numFmtId="177" fontId="6" fillId="13" borderId="12" xfId="0" applyNumberFormat="1" applyFont="1" applyFill="1" applyBorder="1" applyAlignment="1" applyProtection="1">
      <alignment horizontal="center" vertical="center" shrinkToFit="1"/>
      <protection locked="0"/>
    </xf>
    <xf numFmtId="177" fontId="6" fillId="0" borderId="62" xfId="0" applyNumberFormat="1" applyFont="1" applyBorder="1" applyAlignment="1" applyProtection="1">
      <alignment horizontal="center" vertical="center" wrapText="1" shrinkToFit="1"/>
      <protection locked="0"/>
    </xf>
    <xf numFmtId="177" fontId="6" fillId="0" borderId="55" xfId="0" applyNumberFormat="1" applyFont="1" applyBorder="1" applyAlignment="1" applyProtection="1">
      <alignment horizontal="center" vertical="center" wrapText="1" shrinkToFit="1"/>
      <protection locked="0"/>
    </xf>
    <xf numFmtId="181" fontId="6" fillId="13" borderId="44" xfId="0" applyNumberFormat="1" applyFont="1" applyFill="1" applyBorder="1" applyAlignment="1" applyProtection="1">
      <alignment horizontal="center" vertical="center" shrinkToFit="1"/>
      <protection locked="0"/>
    </xf>
    <xf numFmtId="181" fontId="6" fillId="13" borderId="12" xfId="0" applyNumberFormat="1" applyFont="1" applyFill="1" applyBorder="1" applyAlignment="1" applyProtection="1">
      <alignment horizontal="center" vertical="center" shrinkToFit="1"/>
      <protection locked="0"/>
    </xf>
    <xf numFmtId="181" fontId="6" fillId="0" borderId="62" xfId="0" applyNumberFormat="1" applyFont="1" applyBorder="1" applyAlignment="1" applyProtection="1">
      <alignment horizontal="center" vertical="center" wrapText="1" shrinkToFit="1"/>
      <protection locked="0"/>
    </xf>
    <xf numFmtId="181" fontId="6" fillId="0" borderId="55" xfId="0" applyNumberFormat="1" applyFont="1" applyBorder="1" applyAlignment="1" applyProtection="1">
      <alignment horizontal="center" vertical="center" wrapText="1" shrinkToFit="1"/>
      <protection locked="0"/>
    </xf>
    <xf numFmtId="180" fontId="6" fillId="0" borderId="28" xfId="0" applyNumberFormat="1" applyFont="1" applyBorder="1" applyAlignment="1" applyProtection="1">
      <alignment horizontal="center" vertical="center" wrapText="1" shrinkToFit="1"/>
      <protection locked="0"/>
    </xf>
    <xf numFmtId="183" fontId="6" fillId="0" borderId="85" xfId="0" applyNumberFormat="1" applyFont="1" applyBorder="1" applyAlignment="1" applyProtection="1">
      <alignment horizontal="left" vertical="center" wrapText="1" shrinkToFit="1"/>
      <protection locked="0"/>
    </xf>
    <xf numFmtId="0" fontId="6" fillId="0" borderId="10" xfId="0" applyFont="1" applyBorder="1" applyAlignment="1" applyProtection="1">
      <alignment horizontal="left" vertical="center" wrapText="1"/>
      <protection locked="0"/>
    </xf>
    <xf numFmtId="0" fontId="6" fillId="0" borderId="44" xfId="0" applyFont="1" applyBorder="1" applyAlignment="1" applyProtection="1">
      <alignment horizontal="left" vertical="center" wrapText="1"/>
      <protection locked="0"/>
    </xf>
    <xf numFmtId="0" fontId="6" fillId="0" borderId="24" xfId="0" applyFont="1" applyBorder="1" applyAlignment="1" applyProtection="1">
      <alignment horizontal="center" vertical="center" shrinkToFit="1"/>
      <protection locked="0"/>
    </xf>
    <xf numFmtId="49" fontId="6" fillId="0" borderId="5" xfId="0" applyNumberFormat="1" applyFont="1" applyBorder="1" applyAlignment="1" applyProtection="1">
      <alignment horizontal="center" vertical="center" shrinkToFit="1"/>
      <protection locked="0"/>
    </xf>
    <xf numFmtId="180" fontId="6" fillId="0" borderId="10" xfId="0" applyNumberFormat="1" applyFont="1" applyBorder="1" applyAlignment="1" applyProtection="1">
      <alignment horizontal="center" vertical="center" shrinkToFit="1"/>
      <protection locked="0"/>
    </xf>
    <xf numFmtId="180" fontId="6" fillId="13" borderId="10" xfId="0" applyNumberFormat="1" applyFont="1" applyFill="1" applyBorder="1" applyAlignment="1" applyProtection="1">
      <alignment horizontal="center" vertical="center" shrinkToFit="1"/>
      <protection locked="0"/>
    </xf>
    <xf numFmtId="182" fontId="14" fillId="9" borderId="46" xfId="0" applyNumberFormat="1" applyFont="1" applyFill="1" applyBorder="1" applyAlignment="1" applyProtection="1">
      <alignment horizontal="center" vertical="center" wrapText="1"/>
      <protection locked="0"/>
    </xf>
    <xf numFmtId="182" fontId="14" fillId="9" borderId="114" xfId="0" applyNumberFormat="1" applyFont="1" applyFill="1" applyBorder="1" applyAlignment="1" applyProtection="1">
      <alignment horizontal="center" vertical="center" wrapText="1"/>
      <protection locked="0"/>
    </xf>
    <xf numFmtId="182" fontId="14" fillId="9" borderId="77" xfId="0" applyNumberFormat="1" applyFont="1" applyFill="1" applyBorder="1" applyAlignment="1" applyProtection="1">
      <alignment horizontal="center" vertical="center" wrapText="1"/>
      <protection locked="0"/>
    </xf>
    <xf numFmtId="182" fontId="14" fillId="9" borderId="129" xfId="0" applyNumberFormat="1" applyFont="1" applyFill="1" applyBorder="1" applyAlignment="1" applyProtection="1">
      <alignment horizontal="center" vertical="center" wrapText="1"/>
      <protection locked="0"/>
    </xf>
    <xf numFmtId="0" fontId="0" fillId="0" borderId="136" xfId="0" applyBorder="1" applyAlignment="1" applyProtection="1">
      <alignment horizontal="center" vertical="center" wrapText="1"/>
      <protection locked="0"/>
    </xf>
    <xf numFmtId="0" fontId="0" fillId="0" borderId="137" xfId="0" applyBorder="1" applyAlignment="1" applyProtection="1">
      <alignment horizontal="center" vertical="center" wrapText="1"/>
      <protection locked="0"/>
    </xf>
    <xf numFmtId="0" fontId="0" fillId="0" borderId="138" xfId="0" applyBorder="1" applyAlignment="1" applyProtection="1">
      <alignment horizontal="center" vertical="center" wrapText="1"/>
      <protection locked="0"/>
    </xf>
    <xf numFmtId="182" fontId="6" fillId="0" borderId="35" xfId="0" applyNumberFormat="1" applyFont="1" applyBorder="1" applyAlignment="1" applyProtection="1">
      <alignment horizontal="left" vertical="center" wrapText="1"/>
      <protection locked="0"/>
    </xf>
    <xf numFmtId="182" fontId="6" fillId="0" borderId="48" xfId="0" applyNumberFormat="1" applyFont="1" applyBorder="1" applyAlignment="1" applyProtection="1">
      <alignment horizontal="left" vertical="center" wrapText="1"/>
      <protection locked="0"/>
    </xf>
    <xf numFmtId="180" fontId="6" fillId="0" borderId="10" xfId="0" applyNumberFormat="1" applyFont="1" applyBorder="1" applyAlignment="1" applyProtection="1">
      <alignment horizontal="center" vertical="center" wrapText="1" shrinkToFit="1"/>
      <protection locked="0"/>
    </xf>
    <xf numFmtId="0" fontId="6" fillId="0" borderId="12" xfId="0" applyFont="1" applyBorder="1" applyAlignment="1" applyProtection="1">
      <alignment horizontal="left" vertical="center" wrapText="1"/>
      <protection locked="0"/>
    </xf>
    <xf numFmtId="183" fontId="4" fillId="0" borderId="85" xfId="0" applyNumberFormat="1" applyFont="1" applyBorder="1" applyAlignment="1" applyProtection="1">
      <alignment horizontal="left" vertical="center" wrapText="1" shrinkToFit="1"/>
      <protection locked="0"/>
    </xf>
    <xf numFmtId="182" fontId="14" fillId="9" borderId="52" xfId="0" applyNumberFormat="1" applyFont="1" applyFill="1" applyBorder="1" applyAlignment="1" applyProtection="1">
      <alignment horizontal="center" vertical="center" wrapText="1"/>
      <protection locked="0"/>
    </xf>
    <xf numFmtId="182" fontId="14" fillId="9" borderId="57" xfId="0" applyNumberFormat="1" applyFont="1" applyFill="1" applyBorder="1" applyAlignment="1" applyProtection="1">
      <alignment horizontal="center" vertical="center" wrapText="1"/>
      <protection locked="0"/>
    </xf>
    <xf numFmtId="182" fontId="6" fillId="0" borderId="28" xfId="0" applyNumberFormat="1" applyFont="1" applyBorder="1" applyAlignment="1" applyProtection="1">
      <alignment horizontal="center" vertical="center" shrinkToFit="1"/>
      <protection locked="0"/>
    </xf>
    <xf numFmtId="182" fontId="6" fillId="0" borderId="16" xfId="0" applyNumberFormat="1" applyFont="1" applyBorder="1" applyAlignment="1" applyProtection="1">
      <alignment horizontal="center" vertical="center" wrapText="1" shrinkToFit="1"/>
      <protection locked="0"/>
    </xf>
    <xf numFmtId="182" fontId="6" fillId="13" borderId="10" xfId="0" applyNumberFormat="1" applyFont="1" applyFill="1" applyBorder="1" applyAlignment="1" applyProtection="1">
      <alignment horizontal="center" vertical="center" wrapText="1" shrinkToFit="1"/>
      <protection locked="0"/>
    </xf>
    <xf numFmtId="182" fontId="6" fillId="0" borderId="24" xfId="0" applyNumberFormat="1" applyFont="1" applyBorder="1" applyAlignment="1" applyProtection="1">
      <alignment horizontal="center" vertical="center" wrapText="1" shrinkToFit="1"/>
      <protection locked="0"/>
    </xf>
    <xf numFmtId="0" fontId="6" fillId="0" borderId="35" xfId="0" applyFont="1" applyBorder="1" applyAlignment="1" applyProtection="1">
      <alignment horizontal="left" vertical="center" wrapText="1"/>
      <protection locked="0"/>
    </xf>
    <xf numFmtId="0" fontId="6" fillId="0" borderId="32" xfId="0" applyFont="1" applyBorder="1" applyAlignment="1" applyProtection="1">
      <alignment horizontal="left" vertical="center" wrapText="1"/>
      <protection locked="0"/>
    </xf>
    <xf numFmtId="0" fontId="6" fillId="0" borderId="6" xfId="0" applyFont="1" applyBorder="1" applyAlignment="1" applyProtection="1">
      <alignment horizontal="left" vertical="center" wrapText="1"/>
      <protection locked="0"/>
    </xf>
    <xf numFmtId="0" fontId="6" fillId="0" borderId="3" xfId="0"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2" xfId="0" applyFont="1" applyBorder="1" applyAlignment="1" applyProtection="1">
      <alignment horizontal="center" vertical="center" wrapText="1"/>
      <protection locked="0"/>
    </xf>
    <xf numFmtId="182" fontId="16" fillId="4" borderId="34" xfId="0" applyNumberFormat="1" applyFont="1" applyFill="1" applyBorder="1" applyAlignment="1" applyProtection="1">
      <alignment horizontal="left" vertical="center"/>
      <protection locked="0"/>
    </xf>
    <xf numFmtId="182" fontId="16" fillId="4" borderId="8" xfId="0" applyNumberFormat="1" applyFont="1" applyFill="1" applyBorder="1" applyAlignment="1" applyProtection="1">
      <alignment horizontal="left" vertical="center"/>
      <protection locked="0"/>
    </xf>
    <xf numFmtId="182" fontId="16" fillId="4" borderId="25" xfId="0" applyNumberFormat="1" applyFont="1" applyFill="1" applyBorder="1" applyAlignment="1" applyProtection="1">
      <alignment horizontal="left" vertical="center"/>
      <protection locked="0"/>
    </xf>
    <xf numFmtId="0" fontId="6" fillId="0" borderId="80" xfId="0" applyFont="1" applyBorder="1" applyAlignment="1" applyProtection="1">
      <alignment horizontal="left" vertical="center" wrapText="1" shrinkToFit="1"/>
      <protection locked="0"/>
    </xf>
    <xf numFmtId="0" fontId="0" fillId="0" borderId="45" xfId="0" applyBorder="1" applyAlignment="1" applyProtection="1">
      <alignment horizontal="left" vertical="center" wrapText="1" shrinkToFit="1"/>
      <protection locked="0"/>
    </xf>
    <xf numFmtId="0" fontId="6" fillId="0" borderId="23" xfId="0" applyFont="1" applyBorder="1" applyAlignment="1" applyProtection="1">
      <alignment horizontal="center" vertical="center" shrinkToFit="1"/>
      <protection locked="0"/>
    </xf>
    <xf numFmtId="49" fontId="6" fillId="0" borderId="22" xfId="0" applyNumberFormat="1" applyFont="1" applyBorder="1" applyAlignment="1" applyProtection="1">
      <alignment horizontal="center" vertical="center" shrinkToFit="1"/>
      <protection locked="0"/>
    </xf>
    <xf numFmtId="49" fontId="6" fillId="0" borderId="16" xfId="0" applyNumberFormat="1" applyFont="1" applyBorder="1" applyAlignment="1" applyProtection="1">
      <alignment horizontal="center" vertical="center" shrinkToFit="1"/>
      <protection locked="0"/>
    </xf>
    <xf numFmtId="182" fontId="0" fillId="4" borderId="14" xfId="0" applyNumberFormat="1" applyFill="1" applyBorder="1" applyAlignment="1" applyProtection="1">
      <alignment horizontal="center"/>
      <protection locked="0"/>
    </xf>
    <xf numFmtId="182" fontId="0" fillId="4" borderId="88" xfId="0" applyNumberFormat="1" applyFill="1" applyBorder="1" applyAlignment="1" applyProtection="1">
      <alignment horizontal="center"/>
      <protection locked="0"/>
    </xf>
    <xf numFmtId="177" fontId="6" fillId="0" borderId="66" xfId="0" applyNumberFormat="1" applyFont="1" applyBorder="1" applyAlignment="1" applyProtection="1">
      <alignment horizontal="center" vertical="center" wrapText="1" shrinkToFit="1"/>
      <protection locked="0"/>
    </xf>
    <xf numFmtId="177" fontId="6" fillId="0" borderId="67" xfId="0" applyNumberFormat="1" applyFont="1" applyBorder="1" applyAlignment="1" applyProtection="1">
      <alignment horizontal="center" vertical="center" wrapText="1" shrinkToFit="1"/>
      <protection locked="0"/>
    </xf>
    <xf numFmtId="184" fontId="6" fillId="0" borderId="14" xfId="0" applyNumberFormat="1" applyFont="1" applyBorder="1" applyAlignment="1" applyProtection="1">
      <alignment horizontal="left" vertical="center" wrapText="1" shrinkToFit="1"/>
      <protection locked="0"/>
    </xf>
    <xf numFmtId="184" fontId="6" fillId="0" borderId="88" xfId="0" applyNumberFormat="1" applyFont="1" applyBorder="1" applyAlignment="1" applyProtection="1">
      <alignment horizontal="left" vertical="center" wrapText="1" shrinkToFit="1"/>
      <protection locked="0"/>
    </xf>
    <xf numFmtId="177" fontId="6" fillId="0" borderId="23" xfId="0" applyNumberFormat="1" applyFont="1" applyBorder="1" applyAlignment="1" applyProtection="1">
      <alignment horizontal="center" vertical="center" wrapText="1" shrinkToFit="1"/>
      <protection locked="0"/>
    </xf>
    <xf numFmtId="177" fontId="6" fillId="0" borderId="24" xfId="0" applyNumberFormat="1" applyFont="1" applyBorder="1" applyAlignment="1" applyProtection="1">
      <alignment horizontal="center" vertical="center" wrapText="1" shrinkToFit="1"/>
      <protection locked="0"/>
    </xf>
    <xf numFmtId="184" fontId="6" fillId="0" borderId="129" xfId="0" applyNumberFormat="1" applyFont="1" applyBorder="1" applyAlignment="1" applyProtection="1">
      <alignment horizontal="left" vertical="center" wrapText="1" shrinkToFit="1"/>
      <protection locked="0"/>
    </xf>
    <xf numFmtId="184" fontId="6" fillId="0" borderId="57" xfId="0" applyNumberFormat="1" applyFont="1" applyBorder="1" applyAlignment="1" applyProtection="1">
      <alignment horizontal="left" vertical="center" wrapText="1" shrinkToFit="1"/>
      <protection locked="0"/>
    </xf>
    <xf numFmtId="0" fontId="6" fillId="0" borderId="48" xfId="0" applyFont="1" applyBorder="1" applyAlignment="1" applyProtection="1">
      <alignment horizontal="left" vertical="center" wrapText="1" shrinkToFit="1"/>
      <protection locked="0"/>
    </xf>
    <xf numFmtId="0" fontId="6" fillId="0" borderId="12" xfId="0" applyFont="1" applyBorder="1" applyAlignment="1" applyProtection="1">
      <alignment horizontal="left" vertical="center" wrapText="1" shrinkToFit="1"/>
      <protection locked="0"/>
    </xf>
    <xf numFmtId="0" fontId="6" fillId="0" borderId="13" xfId="0" applyFont="1" applyBorder="1" applyAlignment="1" applyProtection="1">
      <alignment horizontal="left" vertical="center" wrapText="1" shrinkToFit="1"/>
      <protection locked="0"/>
    </xf>
    <xf numFmtId="0" fontId="6" fillId="0" borderId="13" xfId="0" applyFont="1" applyBorder="1" applyAlignment="1" applyProtection="1">
      <alignment horizontal="center" vertical="center" shrinkToFit="1"/>
      <protection locked="0"/>
    </xf>
    <xf numFmtId="177" fontId="6" fillId="0" borderId="37" xfId="0" applyNumberFormat="1" applyFont="1" applyBorder="1" applyAlignment="1" applyProtection="1">
      <alignment horizontal="center" vertical="center" shrinkToFit="1"/>
      <protection locked="0"/>
    </xf>
    <xf numFmtId="177" fontId="6" fillId="0" borderId="68" xfId="0" applyNumberFormat="1" applyFont="1" applyBorder="1" applyAlignment="1" applyProtection="1">
      <alignment horizontal="center" vertical="center" shrinkToFit="1"/>
      <protection locked="0"/>
    </xf>
    <xf numFmtId="177" fontId="6" fillId="13" borderId="15" xfId="0" applyNumberFormat="1" applyFont="1" applyFill="1" applyBorder="1" applyAlignment="1" applyProtection="1">
      <alignment horizontal="center" vertical="center" shrinkToFit="1"/>
      <protection locked="0"/>
    </xf>
    <xf numFmtId="177" fontId="6" fillId="13" borderId="10" xfId="0" applyNumberFormat="1" applyFont="1" applyFill="1" applyBorder="1" applyAlignment="1" applyProtection="1">
      <alignment horizontal="center" vertical="center" shrinkToFit="1"/>
      <protection locked="0"/>
    </xf>
    <xf numFmtId="177" fontId="6" fillId="0" borderId="15" xfId="0" applyNumberFormat="1" applyFont="1" applyBorder="1" applyAlignment="1" applyProtection="1">
      <alignment horizontal="center" vertical="center" shrinkToFit="1"/>
      <protection locked="0"/>
    </xf>
    <xf numFmtId="177" fontId="6" fillId="0" borderId="10" xfId="0" applyNumberFormat="1" applyFont="1" applyBorder="1" applyAlignment="1" applyProtection="1">
      <alignment horizontal="center" vertical="center" shrinkToFit="1"/>
      <protection locked="0"/>
    </xf>
    <xf numFmtId="0" fontId="6" fillId="0" borderId="34" xfId="0" applyFont="1" applyBorder="1" applyAlignment="1" applyProtection="1">
      <alignment horizontal="center" vertical="center" wrapText="1" shrinkToFit="1"/>
      <protection locked="0"/>
    </xf>
    <xf numFmtId="0" fontId="6" fillId="0" borderId="4" xfId="0" applyFont="1" applyBorder="1" applyAlignment="1" applyProtection="1">
      <alignment horizontal="center" vertical="center" wrapText="1" shrinkToFit="1"/>
      <protection locked="0"/>
    </xf>
    <xf numFmtId="0" fontId="6" fillId="0" borderId="18" xfId="0" applyFont="1" applyBorder="1" applyAlignment="1" applyProtection="1">
      <alignment horizontal="center" vertical="center" wrapText="1" shrinkToFit="1"/>
      <protection locked="0"/>
    </xf>
    <xf numFmtId="181" fontId="6" fillId="0" borderId="56" xfId="0" applyNumberFormat="1" applyFont="1" applyBorder="1" applyAlignment="1" applyProtection="1">
      <alignment horizontal="center" vertical="center" shrinkToFit="1"/>
      <protection locked="0"/>
    </xf>
    <xf numFmtId="181" fontId="6" fillId="0" borderId="54" xfId="0" applyNumberFormat="1" applyFont="1" applyBorder="1" applyAlignment="1" applyProtection="1">
      <alignment horizontal="center" vertical="center" shrinkToFit="1"/>
      <protection locked="0"/>
    </xf>
    <xf numFmtId="181" fontId="6" fillId="0" borderId="44" xfId="0" applyNumberFormat="1" applyFont="1" applyBorder="1" applyAlignment="1" applyProtection="1">
      <alignment horizontal="center" vertical="center" shrinkToFit="1"/>
      <protection locked="0"/>
    </xf>
    <xf numFmtId="181" fontId="6" fillId="0" borderId="12" xfId="0" applyNumberFormat="1" applyFont="1" applyBorder="1" applyAlignment="1" applyProtection="1">
      <alignment horizontal="center" vertical="center" shrinkToFit="1"/>
      <protection locked="0"/>
    </xf>
    <xf numFmtId="180" fontId="6" fillId="0" borderId="5" xfId="0" applyNumberFormat="1" applyFont="1" applyBorder="1" applyAlignment="1" applyProtection="1">
      <alignment horizontal="center" vertical="center" shrinkToFit="1"/>
      <protection locked="0"/>
    </xf>
    <xf numFmtId="182" fontId="6" fillId="10" borderId="46" xfId="0" applyNumberFormat="1" applyFont="1" applyFill="1" applyBorder="1" applyAlignment="1" applyProtection="1">
      <alignment horizontal="left" vertical="center" wrapText="1"/>
      <protection locked="0"/>
    </xf>
    <xf numFmtId="182" fontId="6" fillId="10" borderId="99" xfId="0" applyNumberFormat="1" applyFont="1" applyFill="1" applyBorder="1" applyAlignment="1" applyProtection="1">
      <alignment horizontal="left" vertical="center" wrapText="1"/>
      <protection locked="0"/>
    </xf>
    <xf numFmtId="182" fontId="6" fillId="10" borderId="114" xfId="0" applyNumberFormat="1" applyFont="1" applyFill="1" applyBorder="1" applyAlignment="1" applyProtection="1">
      <alignment horizontal="left" vertical="center" wrapText="1"/>
      <protection locked="0"/>
    </xf>
    <xf numFmtId="182" fontId="14" fillId="9" borderId="34" xfId="0" applyNumberFormat="1" applyFont="1" applyFill="1" applyBorder="1" applyAlignment="1" applyProtection="1">
      <alignment horizontal="center" vertical="center"/>
      <protection locked="0"/>
    </xf>
    <xf numFmtId="182" fontId="14" fillId="9" borderId="94" xfId="0" applyNumberFormat="1" applyFont="1" applyFill="1" applyBorder="1" applyAlignment="1" applyProtection="1">
      <alignment horizontal="center" vertical="center"/>
      <protection locked="0"/>
    </xf>
    <xf numFmtId="182" fontId="14" fillId="9" borderId="2" xfId="0" applyNumberFormat="1" applyFont="1" applyFill="1" applyBorder="1" applyAlignment="1" applyProtection="1">
      <alignment horizontal="center" vertical="center"/>
      <protection locked="0"/>
    </xf>
    <xf numFmtId="182" fontId="14" fillId="9" borderId="6" xfId="0" applyNumberFormat="1" applyFont="1" applyFill="1" applyBorder="1" applyAlignment="1" applyProtection="1">
      <alignment horizontal="center" vertical="center"/>
      <protection locked="0"/>
    </xf>
    <xf numFmtId="182" fontId="14" fillId="9" borderId="15" xfId="0" applyNumberFormat="1" applyFont="1" applyFill="1" applyBorder="1" applyAlignment="1" applyProtection="1">
      <alignment horizontal="center" vertical="center"/>
      <protection locked="0"/>
    </xf>
    <xf numFmtId="182" fontId="14" fillId="9" borderId="10" xfId="0" applyNumberFormat="1" applyFont="1" applyFill="1" applyBorder="1" applyAlignment="1" applyProtection="1">
      <alignment horizontal="center" vertical="center"/>
      <protection locked="0"/>
    </xf>
    <xf numFmtId="182" fontId="14" fillId="9" borderId="23" xfId="0" applyNumberFormat="1" applyFont="1" applyFill="1" applyBorder="1" applyAlignment="1" applyProtection="1">
      <alignment horizontal="center" vertical="center" textRotation="255"/>
      <protection locked="0"/>
    </xf>
    <xf numFmtId="182" fontId="14" fillId="9" borderId="24" xfId="0" applyNumberFormat="1" applyFont="1" applyFill="1" applyBorder="1" applyAlignment="1" applyProtection="1">
      <alignment horizontal="center" vertical="center" textRotation="255"/>
      <protection locked="0"/>
    </xf>
    <xf numFmtId="182" fontId="14" fillId="9" borderId="22" xfId="0" applyNumberFormat="1" applyFont="1" applyFill="1" applyBorder="1" applyAlignment="1" applyProtection="1">
      <alignment horizontal="center" vertical="center" wrapText="1"/>
      <protection locked="0"/>
    </xf>
    <xf numFmtId="182" fontId="14" fillId="9" borderId="16" xfId="0" applyNumberFormat="1" applyFont="1" applyFill="1" applyBorder="1" applyAlignment="1" applyProtection="1">
      <alignment horizontal="center" vertical="center" wrapText="1"/>
      <protection locked="0"/>
    </xf>
    <xf numFmtId="182" fontId="14" fillId="9" borderId="15" xfId="0" applyNumberFormat="1" applyFont="1" applyFill="1" applyBorder="1" applyAlignment="1" applyProtection="1">
      <alignment horizontal="center" vertical="center" wrapText="1"/>
      <protection locked="0"/>
    </xf>
    <xf numFmtId="182" fontId="14" fillId="9" borderId="10" xfId="0" applyNumberFormat="1" applyFont="1" applyFill="1" applyBorder="1" applyAlignment="1" applyProtection="1">
      <alignment horizontal="center" vertical="center" wrapText="1"/>
      <protection locked="0"/>
    </xf>
    <xf numFmtId="182" fontId="3" fillId="4" borderId="14" xfId="0" applyNumberFormat="1" applyFont="1" applyFill="1" applyBorder="1" applyAlignment="1" applyProtection="1">
      <alignment horizontal="center" vertical="center"/>
      <protection locked="0"/>
    </xf>
    <xf numFmtId="182" fontId="3" fillId="4" borderId="88" xfId="0" applyNumberFormat="1" applyFont="1" applyFill="1" applyBorder="1" applyAlignment="1" applyProtection="1">
      <alignment horizontal="center" vertical="center"/>
      <protection locked="0"/>
    </xf>
    <xf numFmtId="0" fontId="8" fillId="9" borderId="23" xfId="0" applyFont="1" applyFill="1" applyBorder="1" applyAlignment="1" applyProtection="1">
      <alignment horizontal="center" vertical="center" wrapText="1"/>
      <protection locked="0"/>
    </xf>
    <xf numFmtId="0" fontId="8" fillId="9" borderId="24" xfId="0" applyFont="1" applyFill="1" applyBorder="1" applyAlignment="1" applyProtection="1">
      <alignment horizontal="center" vertical="center" wrapText="1"/>
      <protection locked="0"/>
    </xf>
    <xf numFmtId="182" fontId="14" fillId="9" borderId="31" xfId="0" applyNumberFormat="1" applyFont="1" applyFill="1" applyBorder="1" applyAlignment="1" applyProtection="1">
      <alignment horizontal="center" vertical="center"/>
      <protection locked="0"/>
    </xf>
    <xf numFmtId="182" fontId="14" fillId="9" borderId="9" xfId="0" applyNumberFormat="1" applyFont="1" applyFill="1" applyBorder="1" applyAlignment="1" applyProtection="1">
      <alignment horizontal="center" vertical="center"/>
      <protection locked="0"/>
    </xf>
    <xf numFmtId="182" fontId="14" fillId="9" borderId="105" xfId="0" applyNumberFormat="1" applyFont="1" applyFill="1" applyBorder="1" applyAlignment="1" applyProtection="1">
      <alignment horizontal="center" vertical="center"/>
      <protection locked="0"/>
    </xf>
    <xf numFmtId="182" fontId="6" fillId="10" borderId="34" xfId="0" applyNumberFormat="1" applyFont="1" applyFill="1" applyBorder="1" applyAlignment="1" applyProtection="1">
      <alignment horizontal="left" vertical="center" wrapText="1"/>
      <protection locked="0"/>
    </xf>
    <xf numFmtId="182" fontId="6" fillId="10" borderId="8" xfId="0" applyNumberFormat="1" applyFont="1" applyFill="1" applyBorder="1" applyAlignment="1" applyProtection="1">
      <alignment horizontal="left" vertical="center"/>
      <protection locked="0"/>
    </xf>
    <xf numFmtId="182" fontId="6" fillId="10" borderId="25" xfId="0" applyNumberFormat="1" applyFont="1" applyFill="1" applyBorder="1" applyAlignment="1" applyProtection="1">
      <alignment horizontal="left" vertical="center"/>
      <protection locked="0"/>
    </xf>
    <xf numFmtId="182" fontId="6" fillId="10" borderId="8" xfId="0" applyNumberFormat="1" applyFont="1" applyFill="1" applyBorder="1" applyAlignment="1" applyProtection="1">
      <alignment horizontal="left" vertical="center" wrapText="1"/>
      <protection locked="0"/>
    </xf>
    <xf numFmtId="182" fontId="6" fillId="10" borderId="0" xfId="0" applyNumberFormat="1" applyFont="1" applyFill="1" applyAlignment="1" applyProtection="1">
      <alignment horizontal="left" vertical="center"/>
      <protection locked="0"/>
    </xf>
    <xf numFmtId="182" fontId="6" fillId="10" borderId="17" xfId="0" applyNumberFormat="1" applyFont="1" applyFill="1" applyBorder="1" applyAlignment="1" applyProtection="1">
      <alignment horizontal="left" vertical="center"/>
      <protection locked="0"/>
    </xf>
    <xf numFmtId="182" fontId="6" fillId="10" borderId="19" xfId="0" applyNumberFormat="1" applyFont="1" applyFill="1" applyBorder="1" applyAlignment="1" applyProtection="1">
      <alignment horizontal="left" vertical="center"/>
      <protection locked="0"/>
    </xf>
    <xf numFmtId="182" fontId="6" fillId="10" borderId="26" xfId="0" applyNumberFormat="1" applyFont="1" applyFill="1" applyBorder="1" applyAlignment="1" applyProtection="1">
      <alignment horizontal="left" vertical="center"/>
      <protection locked="0"/>
    </xf>
    <xf numFmtId="182" fontId="14" fillId="9" borderId="84" xfId="0" applyNumberFormat="1" applyFont="1" applyFill="1" applyBorder="1" applyAlignment="1" applyProtection="1">
      <alignment horizontal="center" vertical="center" shrinkToFit="1"/>
      <protection locked="0"/>
    </xf>
    <xf numFmtId="182" fontId="14" fillId="9" borderId="85" xfId="0" applyNumberFormat="1" applyFont="1" applyFill="1" applyBorder="1" applyAlignment="1" applyProtection="1">
      <alignment horizontal="center" vertical="center" shrinkToFit="1"/>
      <protection locked="0"/>
    </xf>
    <xf numFmtId="182" fontId="6" fillId="10" borderId="52" xfId="0" applyNumberFormat="1" applyFont="1" applyFill="1" applyBorder="1" applyAlignment="1" applyProtection="1">
      <alignment horizontal="left" vertical="center" wrapText="1"/>
      <protection locked="0"/>
    </xf>
    <xf numFmtId="182" fontId="6" fillId="10" borderId="53" xfId="0" applyNumberFormat="1" applyFont="1" applyFill="1" applyBorder="1" applyAlignment="1" applyProtection="1">
      <alignment horizontal="left" vertical="center"/>
      <protection locked="0"/>
    </xf>
    <xf numFmtId="182" fontId="6" fillId="10" borderId="57" xfId="0" applyNumberFormat="1" applyFont="1" applyFill="1" applyBorder="1" applyAlignment="1" applyProtection="1">
      <alignment horizontal="left" vertical="center"/>
      <protection locked="0"/>
    </xf>
    <xf numFmtId="182" fontId="6" fillId="0" borderId="52" xfId="0" applyNumberFormat="1" applyFont="1" applyBorder="1" applyAlignment="1" applyProtection="1">
      <alignment vertical="center" wrapText="1"/>
      <protection locked="0"/>
    </xf>
    <xf numFmtId="182" fontId="6" fillId="0" borderId="10" xfId="0" applyNumberFormat="1" applyFont="1" applyBorder="1" applyAlignment="1" applyProtection="1">
      <alignment horizontal="left" vertical="center" wrapText="1"/>
      <protection locked="0"/>
    </xf>
    <xf numFmtId="182" fontId="6" fillId="0" borderId="44" xfId="0" applyNumberFormat="1" applyFont="1" applyBorder="1" applyAlignment="1" applyProtection="1">
      <alignment horizontal="left" vertical="center" wrapText="1"/>
      <protection locked="0"/>
    </xf>
    <xf numFmtId="182" fontId="19" fillId="0" borderId="0" xfId="0" applyNumberFormat="1" applyFont="1" applyAlignment="1" applyProtection="1">
      <alignment horizontal="left"/>
      <protection locked="0"/>
    </xf>
    <xf numFmtId="182" fontId="16" fillId="4" borderId="9" xfId="0" applyNumberFormat="1" applyFont="1" applyFill="1" applyBorder="1" applyAlignment="1" applyProtection="1">
      <alignment horizontal="left" vertical="center"/>
      <protection locked="0"/>
    </xf>
    <xf numFmtId="182" fontId="16" fillId="4" borderId="105" xfId="0" applyNumberFormat="1" applyFont="1" applyFill="1" applyBorder="1" applyAlignment="1" applyProtection="1">
      <alignment horizontal="left" vertical="center"/>
      <protection locked="0"/>
    </xf>
    <xf numFmtId="182" fontId="14" fillId="9" borderId="22" xfId="0" applyNumberFormat="1" applyFont="1" applyFill="1" applyBorder="1" applyAlignment="1" applyProtection="1">
      <alignment horizontal="center" vertical="center"/>
      <protection locked="0"/>
    </xf>
    <xf numFmtId="182" fontId="14" fillId="9" borderId="16" xfId="0" applyNumberFormat="1" applyFont="1" applyFill="1" applyBorder="1" applyAlignment="1" applyProtection="1">
      <alignment horizontal="center" vertical="center"/>
      <protection locked="0"/>
    </xf>
    <xf numFmtId="182" fontId="14" fillId="9" borderId="30" xfId="0" applyNumberFormat="1" applyFont="1" applyFill="1" applyBorder="1" applyAlignment="1" applyProtection="1">
      <alignment horizontal="center" vertical="center" textRotation="255"/>
      <protection locked="0"/>
    </xf>
    <xf numFmtId="182" fontId="14" fillId="9" borderId="28" xfId="0" applyNumberFormat="1" applyFont="1" applyFill="1" applyBorder="1" applyAlignment="1" applyProtection="1">
      <alignment horizontal="center" vertical="center" textRotation="255"/>
      <protection locked="0"/>
    </xf>
  </cellXfs>
  <cellStyles count="8">
    <cellStyle name="パーセント" xfId="1" builtinId="5"/>
    <cellStyle name="パーセント 2" xfId="2" xr:uid="{00000000-0005-0000-0000-000001000000}"/>
    <cellStyle name="桁区切り" xfId="3" builtinId="6"/>
    <cellStyle name="桁区切り 2" xfId="4" xr:uid="{00000000-0005-0000-0000-000004000000}"/>
    <cellStyle name="桁区切り 2 2" xfId="6" xr:uid="{309BB637-4A49-4EFD-B0B7-91016CAFB767}"/>
    <cellStyle name="標準" xfId="0" builtinId="0"/>
    <cellStyle name="標準 2" xfId="5" xr:uid="{00000000-0005-0000-0000-000006000000}"/>
    <cellStyle name="標準 2 2" xfId="7" xr:uid="{E11AEF23-07B9-458E-8F92-49A1C53FF570}"/>
  </cellStyles>
  <dxfs count="0"/>
  <tableStyles count="0" defaultTableStyle="TableStyleMedium2"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26"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経営評価ﾚｰﾀﾞｰﾁｬｰﾄ</a:t>
            </a:r>
          </a:p>
          <a:p>
            <a:pPr>
              <a:defRPr sz="175" b="0" i="0" u="none" strike="noStrike" baseline="0">
                <a:solidFill>
                  <a:srgbClr val="000000"/>
                </a:solidFill>
                <a:latin typeface="ＭＳ Ｐゴシック"/>
                <a:ea typeface="ＭＳ Ｐゴシック"/>
                <a:cs typeface="ＭＳ Ｐゴシック"/>
              </a:defRPr>
            </a:pPr>
            <a:r>
              <a:rPr lang="ja-JP" altLang="en-US" sz="275" b="0" i="0" u="none" strike="noStrike" baseline="0">
                <a:solidFill>
                  <a:srgbClr val="000000"/>
                </a:solidFill>
                <a:latin typeface="ＭＳ Ｐゴシック"/>
                <a:ea typeface="ＭＳ Ｐゴシック"/>
              </a:rPr>
              <a:t>(イメージ）</a:t>
            </a:r>
          </a:p>
        </c:rich>
      </c:tx>
      <c:overlay val="0"/>
      <c:spPr>
        <a:noFill/>
        <a:ln w="25400">
          <a:noFill/>
        </a:ln>
      </c:spPr>
    </c:title>
    <c:autoTitleDeleted val="0"/>
    <c:plotArea>
      <c:layout/>
      <c:radarChart>
        <c:radarStyle val="filled"/>
        <c:varyColors val="0"/>
        <c:ser>
          <c:idx val="0"/>
          <c:order val="0"/>
          <c:spPr>
            <a:solidFill>
              <a:srgbClr val="FF9900"/>
            </a:solidFill>
            <a:ln w="12700">
              <a:solidFill>
                <a:srgbClr val="000000"/>
              </a:solidFill>
              <a:prstDash val="solid"/>
            </a:ln>
          </c:spPr>
          <c:val>
            <c:numRef>
              <c:f>'８、９評価'!#REF!</c:f>
              <c:numCache>
                <c:formatCode>General</c:formatCode>
                <c:ptCount val="1"/>
                <c:pt idx="0">
                  <c:v>1</c:v>
                </c:pt>
              </c:numCache>
            </c:numRef>
          </c:val>
          <c:extLst>
            <c:ext xmlns:c15="http://schemas.microsoft.com/office/drawing/2012/chart" uri="{02D57815-91ED-43cb-92C2-25804820EDAC}">
              <c15:filteredCategoryTitle>
                <c15:cat>
                  <c:numRef>
                    <c:extLst>
                      <c:ext uri="{02D57815-91ED-43cb-92C2-25804820EDAC}">
                        <c15:formulaRef>
                          <c15:sqref>'８、９評価'!#REF!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2CD3-42EC-A065-0DE1218C3501}"/>
            </c:ext>
          </c:extLst>
        </c:ser>
        <c:dLbls>
          <c:showLegendKey val="0"/>
          <c:showVal val="0"/>
          <c:showCatName val="0"/>
          <c:showSerName val="0"/>
          <c:showPercent val="0"/>
          <c:showBubbleSize val="0"/>
        </c:dLbls>
        <c:axId val="907249023"/>
        <c:axId val="1"/>
      </c:radarChart>
      <c:catAx>
        <c:axId val="907249023"/>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txPr>
          <a:bodyPr rot="0" vert="horz"/>
          <a:lstStyle/>
          <a:p>
            <a:pPr>
              <a:defRPr sz="250" b="0" i="0" u="none" strike="noStrike" baseline="0">
                <a:solidFill>
                  <a:srgbClr val="000000"/>
                </a:solidFill>
                <a:latin typeface="ＭＳ Ｐゴシック"/>
                <a:ea typeface="ＭＳ Ｐゴシック"/>
                <a:cs typeface="ＭＳ Ｐゴシック"/>
              </a:defRPr>
            </a:pPr>
            <a:endParaRPr lang="ja-JP"/>
          </a:p>
        </c:txPr>
        <c:crossAx val="1"/>
        <c:crosses val="autoZero"/>
        <c:auto val="0"/>
        <c:lblAlgn val="ctr"/>
        <c:lblOffset val="100"/>
        <c:noMultiLvlLbl val="0"/>
      </c:catAx>
      <c:valAx>
        <c:axId val="1"/>
        <c:scaling>
          <c:orientation val="minMax"/>
          <c:max val="1"/>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200" b="0" i="0" u="none" strike="noStrike" baseline="0">
                <a:solidFill>
                  <a:srgbClr val="000000"/>
                </a:solidFill>
                <a:latin typeface="ＭＳ Ｐゴシック"/>
                <a:ea typeface="ＭＳ Ｐゴシック"/>
                <a:cs typeface="ＭＳ Ｐゴシック"/>
              </a:defRPr>
            </a:pPr>
            <a:endParaRPr lang="ja-JP"/>
          </a:p>
        </c:txPr>
        <c:crossAx val="907249023"/>
        <c:crosses val="autoZero"/>
        <c:crossBetween val="between"/>
        <c:majorUnit val="0.2"/>
        <c:minorUnit val="0.02"/>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chartSpace>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773431</xdr:colOff>
      <xdr:row>29</xdr:row>
      <xdr:rowOff>59267</xdr:rowOff>
    </xdr:from>
    <xdr:to>
      <xdr:col>17</xdr:col>
      <xdr:colOff>819150</xdr:colOff>
      <xdr:row>31</xdr:row>
      <xdr:rowOff>85725</xdr:rowOff>
    </xdr:to>
    <xdr:sp macro="" textlink="">
      <xdr:nvSpPr>
        <xdr:cNvPr id="861188" name="AutoShape 12">
          <a:extLst>
            <a:ext uri="{FF2B5EF4-FFF2-40B4-BE49-F238E27FC236}">
              <a16:creationId xmlns:a16="http://schemas.microsoft.com/office/drawing/2014/main" id="{00000000-0008-0000-0100-000004240D00}"/>
            </a:ext>
          </a:extLst>
        </xdr:cNvPr>
        <xdr:cNvSpPr>
          <a:spLocks/>
        </xdr:cNvSpPr>
      </xdr:nvSpPr>
      <xdr:spPr bwMode="auto">
        <a:xfrm>
          <a:off x="7479031" y="7247467"/>
          <a:ext cx="45719" cy="517525"/>
        </a:xfrm>
        <a:prstGeom prst="leftBracket">
          <a:avLst>
            <a:gd name="adj" fmla="val 52006"/>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440056</xdr:colOff>
      <xdr:row>29</xdr:row>
      <xdr:rowOff>42333</xdr:rowOff>
    </xdr:from>
    <xdr:to>
      <xdr:col>20</xdr:col>
      <xdr:colOff>485775</xdr:colOff>
      <xdr:row>31</xdr:row>
      <xdr:rowOff>76200</xdr:rowOff>
    </xdr:to>
    <xdr:sp macro="" textlink="">
      <xdr:nvSpPr>
        <xdr:cNvPr id="861189" name="AutoShape 13">
          <a:extLst>
            <a:ext uri="{FF2B5EF4-FFF2-40B4-BE49-F238E27FC236}">
              <a16:creationId xmlns:a16="http://schemas.microsoft.com/office/drawing/2014/main" id="{00000000-0008-0000-0100-000005240D00}"/>
            </a:ext>
          </a:extLst>
        </xdr:cNvPr>
        <xdr:cNvSpPr>
          <a:spLocks/>
        </xdr:cNvSpPr>
      </xdr:nvSpPr>
      <xdr:spPr bwMode="auto">
        <a:xfrm>
          <a:off x="9753389" y="7230533"/>
          <a:ext cx="45719" cy="524934"/>
        </a:xfrm>
        <a:prstGeom prst="rightBracket">
          <a:avLst>
            <a:gd name="adj" fmla="val 51874"/>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266700</xdr:colOff>
      <xdr:row>48</xdr:row>
      <xdr:rowOff>43698</xdr:rowOff>
    </xdr:to>
    <xdr:pic>
      <xdr:nvPicPr>
        <xdr:cNvPr id="6" name="図 5">
          <a:extLst>
            <a:ext uri="{FF2B5EF4-FFF2-40B4-BE49-F238E27FC236}">
              <a16:creationId xmlns:a16="http://schemas.microsoft.com/office/drawing/2014/main" id="{DD278617-E73B-4EF5-85F6-12469077AF3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1849100" cy="7968498"/>
        </a:xfrm>
        <a:prstGeom prst="rect">
          <a:avLst/>
        </a:prstGeom>
      </xdr:spPr>
    </xdr:pic>
    <xdr:clientData/>
  </xdr:twoCellAnchor>
  <xdr:twoCellAnchor editAs="oneCell">
    <xdr:from>
      <xdr:col>0</xdr:col>
      <xdr:colOff>0</xdr:colOff>
      <xdr:row>49</xdr:row>
      <xdr:rowOff>50799</xdr:rowOff>
    </xdr:from>
    <xdr:to>
      <xdr:col>19</xdr:col>
      <xdr:colOff>228600</xdr:colOff>
      <xdr:row>96</xdr:row>
      <xdr:rowOff>151717</xdr:rowOff>
    </xdr:to>
    <xdr:pic>
      <xdr:nvPicPr>
        <xdr:cNvPr id="8" name="図 7">
          <a:extLst>
            <a:ext uri="{FF2B5EF4-FFF2-40B4-BE49-F238E27FC236}">
              <a16:creationId xmlns:a16="http://schemas.microsoft.com/office/drawing/2014/main" id="{AC51F832-E5DD-4F25-9DC7-C643762EDB7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0" y="8077199"/>
          <a:ext cx="11811000" cy="7860618"/>
        </a:xfrm>
        <a:prstGeom prst="rect">
          <a:avLst/>
        </a:prstGeom>
      </xdr:spPr>
    </xdr:pic>
    <xdr:clientData/>
  </xdr:twoCellAnchor>
  <xdr:twoCellAnchor editAs="oneCell">
    <xdr:from>
      <xdr:col>0</xdr:col>
      <xdr:colOff>0</xdr:colOff>
      <xdr:row>99</xdr:row>
      <xdr:rowOff>12700</xdr:rowOff>
    </xdr:from>
    <xdr:to>
      <xdr:col>19</xdr:col>
      <xdr:colOff>73718</xdr:colOff>
      <xdr:row>140</xdr:row>
      <xdr:rowOff>101600</xdr:rowOff>
    </xdr:to>
    <xdr:pic>
      <xdr:nvPicPr>
        <xdr:cNvPr id="10" name="図 9">
          <a:extLst>
            <a:ext uri="{FF2B5EF4-FFF2-40B4-BE49-F238E27FC236}">
              <a16:creationId xmlns:a16="http://schemas.microsoft.com/office/drawing/2014/main" id="{E5A74D0A-4568-4D91-BA82-4D14F2B1572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0" y="16294100"/>
          <a:ext cx="11656118" cy="68580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0</xdr:row>
      <xdr:rowOff>0</xdr:rowOff>
    </xdr:from>
    <xdr:to>
      <xdr:col>7</xdr:col>
      <xdr:colOff>857250</xdr:colOff>
      <xdr:row>0</xdr:row>
      <xdr:rowOff>0</xdr:rowOff>
    </xdr:to>
    <xdr:graphicFrame macro="">
      <xdr:nvGraphicFramePr>
        <xdr:cNvPr id="862210" name="グラフ 1">
          <a:extLst>
            <a:ext uri="{FF2B5EF4-FFF2-40B4-BE49-F238E27FC236}">
              <a16:creationId xmlns:a16="http://schemas.microsoft.com/office/drawing/2014/main" id="{00000000-0008-0000-0500-000002280D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1112493</xdr:colOff>
      <xdr:row>27</xdr:row>
      <xdr:rowOff>60382</xdr:rowOff>
    </xdr:from>
    <xdr:to>
      <xdr:col>9</xdr:col>
      <xdr:colOff>131006</xdr:colOff>
      <xdr:row>27</xdr:row>
      <xdr:rowOff>60382</xdr:rowOff>
    </xdr:to>
    <xdr:cxnSp macro="">
      <xdr:nvCxnSpPr>
        <xdr:cNvPr id="2" name="直線コネクタ 45">
          <a:extLst>
            <a:ext uri="{FF2B5EF4-FFF2-40B4-BE49-F238E27FC236}">
              <a16:creationId xmlns:a16="http://schemas.microsoft.com/office/drawing/2014/main" id="{1A318969-FE3C-4D65-AC33-ACFF852FE3C4}"/>
            </a:ext>
          </a:extLst>
        </xdr:cNvPr>
        <xdr:cNvCxnSpPr>
          <a:cxnSpLocks/>
          <a:stCxn id="11" idx="3"/>
          <a:endCxn id="15" idx="1"/>
        </xdr:cNvCxnSpPr>
      </xdr:nvCxnSpPr>
      <xdr:spPr bwMode="auto">
        <a:xfrm>
          <a:off x="7127811" y="4605488"/>
          <a:ext cx="47976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0</xdr:col>
      <xdr:colOff>76200</xdr:colOff>
      <xdr:row>0</xdr:row>
      <xdr:rowOff>109538</xdr:rowOff>
    </xdr:from>
    <xdr:to>
      <xdr:col>3</xdr:col>
      <xdr:colOff>238125</xdr:colOff>
      <xdr:row>3</xdr:row>
      <xdr:rowOff>52388</xdr:rowOff>
    </xdr:to>
    <xdr:sp macro="" textlink="">
      <xdr:nvSpPr>
        <xdr:cNvPr id="3" name="正方形/長方形 2">
          <a:extLst>
            <a:ext uri="{FF2B5EF4-FFF2-40B4-BE49-F238E27FC236}">
              <a16:creationId xmlns:a16="http://schemas.microsoft.com/office/drawing/2014/main" id="{E64C8A2B-247C-437E-9C55-17C3019B46CF}"/>
            </a:ext>
          </a:extLst>
        </xdr:cNvPr>
        <xdr:cNvSpPr/>
      </xdr:nvSpPr>
      <xdr:spPr>
        <a:xfrm>
          <a:off x="76200" y="109538"/>
          <a:ext cx="2425065" cy="483870"/>
        </a:xfrm>
        <a:prstGeom prst="rect">
          <a:avLst/>
        </a:prstGeom>
        <a:solidFill>
          <a:sysClr val="window" lastClr="FFFFFF"/>
        </a:solidFill>
        <a:ln w="25400" cap="flat" cmpd="sng" algn="ctr">
          <a:no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400" b="1" kern="100">
              <a:effectLst/>
              <a:latin typeface="Century"/>
              <a:ea typeface="ＭＳ Ｐゴシック"/>
              <a:cs typeface="Times New Roman"/>
            </a:rPr>
            <a:t>１０．経営目標設定の考え方</a:t>
          </a:r>
          <a:endParaRPr lang="ja-JP" sz="1400" kern="100">
            <a:effectLst/>
            <a:latin typeface="Century"/>
            <a:ea typeface="ＭＳ 明朝"/>
            <a:cs typeface="Times New Roman"/>
          </a:endParaRPr>
        </a:p>
      </xdr:txBody>
    </xdr:sp>
    <xdr:clientData/>
  </xdr:twoCellAnchor>
  <xdr:twoCellAnchor>
    <xdr:from>
      <xdr:col>1</xdr:col>
      <xdr:colOff>107156</xdr:colOff>
      <xdr:row>13</xdr:row>
      <xdr:rowOff>123826</xdr:rowOff>
    </xdr:from>
    <xdr:to>
      <xdr:col>3</xdr:col>
      <xdr:colOff>1007534</xdr:colOff>
      <xdr:row>42</xdr:row>
      <xdr:rowOff>67736</xdr:rowOff>
    </xdr:to>
    <xdr:sp macro="" textlink="">
      <xdr:nvSpPr>
        <xdr:cNvPr id="4" name="正方形/長方形 3">
          <a:extLst>
            <a:ext uri="{FF2B5EF4-FFF2-40B4-BE49-F238E27FC236}">
              <a16:creationId xmlns:a16="http://schemas.microsoft.com/office/drawing/2014/main" id="{32400BB8-F347-473C-8556-C5914DE68C19}"/>
            </a:ext>
          </a:extLst>
        </xdr:cNvPr>
        <xdr:cNvSpPr>
          <a:spLocks/>
        </xdr:cNvSpPr>
      </xdr:nvSpPr>
      <xdr:spPr>
        <a:xfrm>
          <a:off x="225689" y="2265893"/>
          <a:ext cx="3050912" cy="4854576"/>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marL="153035" marR="0" lvl="0" indent="-153035"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○府が実施する文化財発掘調査の補完及び普及啓発を行う</a:t>
          </a:r>
        </a:p>
        <a:p>
          <a:pPr marL="153035" marR="0" lvl="0" indent="-153035"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a:t>
          </a:r>
        </a:p>
        <a:p>
          <a:pPr marL="153035" marR="0" lvl="0" indent="-153035" algn="just" defTabSz="914400" eaLnBrk="1" fontAlgn="auto" latinLnBrk="0" hangingPunct="1">
            <a:lnSpc>
              <a:spcPts val="1400"/>
            </a:lnSpc>
            <a:spcBef>
              <a:spcPts val="0"/>
            </a:spcBef>
            <a:spcAft>
              <a:spcPts val="0"/>
            </a:spcAft>
            <a:buClrTx/>
            <a:buSzTx/>
            <a:buFontTx/>
            <a:buNone/>
            <a:tabLst/>
            <a:defRPr/>
          </a:pPr>
          <a:endPar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3035" marR="0" lvl="0" indent="-153035"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・将来にわたり公正かつ正確な調査の履行を担保する安定した法人運営</a:t>
          </a:r>
        </a:p>
        <a:p>
          <a:pPr marL="153035" marR="0" lvl="0" indent="-153035" algn="just" defTabSz="914400" eaLnBrk="1" fontAlgn="auto" latinLnBrk="0" hangingPunct="1">
            <a:lnSpc>
              <a:spcPts val="1400"/>
            </a:lnSpc>
            <a:spcBef>
              <a:spcPts val="0"/>
            </a:spcBef>
            <a:spcAft>
              <a:spcPts val="0"/>
            </a:spcAft>
            <a:buClrTx/>
            <a:buSzTx/>
            <a:buFontTx/>
            <a:buNone/>
            <a:tabLst/>
            <a:defRPr/>
          </a:pPr>
          <a:endPar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3035" marR="0" lvl="0" indent="-153035"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・博物館の効率的な運営や多様な活用を進める</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3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3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大阪府の施策</a:t>
          </a:r>
          <a:endParaRPr kumimoji="0" lang="en-US" altLang="ja-JP" sz="1200" b="1" i="0" u="none" strike="noStrike" kern="100" cap="none" spc="0" normalizeH="0" baseline="0" noProof="0">
            <a:ln>
              <a:noFill/>
            </a:ln>
            <a:solidFill>
              <a:prstClr val="white"/>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3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・文化財の発掘と適切な保存・活用</a:t>
          </a:r>
        </a:p>
        <a:p>
          <a:pPr marL="152400" marR="0" lvl="0" indent="-152400" algn="just" defTabSz="914400" eaLnBrk="1" fontAlgn="auto" latinLnBrk="0" hangingPunct="1">
            <a:lnSpc>
              <a:spcPts val="1400"/>
            </a:lnSpc>
            <a:spcBef>
              <a:spcPts val="0"/>
            </a:spcBef>
            <a:spcAft>
              <a:spcPts val="0"/>
            </a:spcAft>
            <a:buClrTx/>
            <a:buSzTx/>
            <a:buFontTx/>
            <a:buNone/>
            <a:tabLst/>
            <a:defRPr/>
          </a:pPr>
          <a:endPar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52400" marR="0" lvl="0" indent="-15240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・文化財等に親しむ機会の充実</a:t>
          </a:r>
          <a:endParaRPr kumimoji="0" lang="ja-JP" altLang="en-US" sz="1200" b="1" i="0" u="none" strike="noStrike" kern="100" cap="none" spc="0" normalizeH="0" baseline="0" noProof="0">
            <a:ln>
              <a:noFill/>
            </a:ln>
            <a:solidFill>
              <a:prstClr val="black"/>
            </a:solidFill>
            <a:effectLst/>
            <a:uLnTx/>
            <a:uFillTx/>
            <a:latin typeface="+mn-lt"/>
            <a:ea typeface="HG丸ｺﾞｼｯｸM-PRO"/>
            <a:cs typeface="Times New Roman"/>
          </a:endParaRPr>
        </a:p>
      </xdr:txBody>
    </xdr:sp>
    <xdr:clientData/>
  </xdr:twoCellAnchor>
  <xdr:twoCellAnchor>
    <xdr:from>
      <xdr:col>5</xdr:col>
      <xdr:colOff>101377</xdr:colOff>
      <xdr:row>7</xdr:row>
      <xdr:rowOff>141178</xdr:rowOff>
    </xdr:from>
    <xdr:to>
      <xdr:col>7</xdr:col>
      <xdr:colOff>1100668</xdr:colOff>
      <xdr:row>19</xdr:row>
      <xdr:rowOff>70025</xdr:rowOff>
    </xdr:to>
    <xdr:sp macro="" textlink="">
      <xdr:nvSpPr>
        <xdr:cNvPr id="5" name="正方形/長方形 4">
          <a:extLst>
            <a:ext uri="{FF2B5EF4-FFF2-40B4-BE49-F238E27FC236}">
              <a16:creationId xmlns:a16="http://schemas.microsoft.com/office/drawing/2014/main" id="{E448966F-FF72-4497-82E8-075C459D5BBA}"/>
            </a:ext>
          </a:extLst>
        </xdr:cNvPr>
        <xdr:cNvSpPr>
          <a:spLocks/>
        </xdr:cNvSpPr>
      </xdr:nvSpPr>
      <xdr:spPr>
        <a:xfrm>
          <a:off x="3696224" y="1279696"/>
          <a:ext cx="3419762" cy="1972800"/>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１　府域における文化財普及・啓発</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・発掘調査成果の発信</a:t>
          </a:r>
        </a:p>
        <a:p>
          <a:pPr marL="0" marR="0" lvl="0" indent="0" algn="just" defTabSz="914400" eaLnBrk="1" fontAlgn="auto" latinLnBrk="0" hangingPunct="1">
            <a:lnSpc>
              <a:spcPts val="1400"/>
            </a:lnSpc>
            <a:spcBef>
              <a:spcPts val="0"/>
            </a:spcBef>
            <a:spcAft>
              <a:spcPts val="0"/>
            </a:spcAft>
            <a:buClrTx/>
            <a:buSzTx/>
            <a:buFontTx/>
            <a:buNone/>
            <a:tabLst/>
            <a:defRPr/>
          </a:pPr>
          <a:endPar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・発掘調査資料の活用</a:t>
          </a:r>
        </a:p>
      </xdr:txBody>
    </xdr:sp>
    <xdr:clientData/>
  </xdr:twoCellAnchor>
  <xdr:twoCellAnchor>
    <xdr:from>
      <xdr:col>3</xdr:col>
      <xdr:colOff>1016000</xdr:colOff>
      <xdr:row>27</xdr:row>
      <xdr:rowOff>55546</xdr:rowOff>
    </xdr:from>
    <xdr:to>
      <xdr:col>5</xdr:col>
      <xdr:colOff>108857</xdr:colOff>
      <xdr:row>27</xdr:row>
      <xdr:rowOff>55546</xdr:rowOff>
    </xdr:to>
    <xdr:cxnSp macro="">
      <xdr:nvCxnSpPr>
        <xdr:cNvPr id="6" name="直線コネクタ 40">
          <a:extLst>
            <a:ext uri="{FF2B5EF4-FFF2-40B4-BE49-F238E27FC236}">
              <a16:creationId xmlns:a16="http://schemas.microsoft.com/office/drawing/2014/main" id="{66864708-8BCE-4113-81FD-4D5A2FDFE742}"/>
            </a:ext>
          </a:extLst>
        </xdr:cNvPr>
        <xdr:cNvCxnSpPr>
          <a:cxnSpLocks/>
        </xdr:cNvCxnSpPr>
      </xdr:nvCxnSpPr>
      <xdr:spPr bwMode="auto">
        <a:xfrm flipV="1">
          <a:off x="3284071" y="4600652"/>
          <a:ext cx="41963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169334</xdr:colOff>
      <xdr:row>13</xdr:row>
      <xdr:rowOff>136072</xdr:rowOff>
    </xdr:from>
    <xdr:to>
      <xdr:col>4</xdr:col>
      <xdr:colOff>169334</xdr:colOff>
      <xdr:row>40</xdr:row>
      <xdr:rowOff>152400</xdr:rowOff>
    </xdr:to>
    <xdr:cxnSp macro="">
      <xdr:nvCxnSpPr>
        <xdr:cNvPr id="7" name="直線コネクタ 32">
          <a:extLst>
            <a:ext uri="{FF2B5EF4-FFF2-40B4-BE49-F238E27FC236}">
              <a16:creationId xmlns:a16="http://schemas.microsoft.com/office/drawing/2014/main" id="{B5AED0BD-4D0F-44F4-811A-1D3B4BBEEBEA}"/>
            </a:ext>
          </a:extLst>
        </xdr:cNvPr>
        <xdr:cNvCxnSpPr>
          <a:cxnSpLocks/>
        </xdr:cNvCxnSpPr>
      </xdr:nvCxnSpPr>
      <xdr:spPr bwMode="auto">
        <a:xfrm flipV="1">
          <a:off x="3513169" y="2296566"/>
          <a:ext cx="0" cy="4615222"/>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181535</xdr:colOff>
      <xdr:row>13</xdr:row>
      <xdr:rowOff>146955</xdr:rowOff>
    </xdr:from>
    <xdr:to>
      <xdr:col>5</xdr:col>
      <xdr:colOff>110523</xdr:colOff>
      <xdr:row>13</xdr:row>
      <xdr:rowOff>146955</xdr:rowOff>
    </xdr:to>
    <xdr:cxnSp macro="">
      <xdr:nvCxnSpPr>
        <xdr:cNvPr id="8" name="直線コネクタ 45">
          <a:extLst>
            <a:ext uri="{FF2B5EF4-FFF2-40B4-BE49-F238E27FC236}">
              <a16:creationId xmlns:a16="http://schemas.microsoft.com/office/drawing/2014/main" id="{1AB98962-B29A-409F-A4C7-DD5D39187F94}"/>
            </a:ext>
          </a:extLst>
        </xdr:cNvPr>
        <xdr:cNvCxnSpPr>
          <a:cxnSpLocks/>
        </xdr:cNvCxnSpPr>
      </xdr:nvCxnSpPr>
      <xdr:spPr bwMode="auto">
        <a:xfrm>
          <a:off x="3525370" y="2307449"/>
          <a:ext cx="180000"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4</xdr:col>
      <xdr:colOff>167959</xdr:colOff>
      <xdr:row>40</xdr:row>
      <xdr:rowOff>144702</xdr:rowOff>
    </xdr:from>
    <xdr:to>
      <xdr:col>5</xdr:col>
      <xdr:colOff>121090</xdr:colOff>
      <xdr:row>40</xdr:row>
      <xdr:rowOff>144702</xdr:rowOff>
    </xdr:to>
    <xdr:cxnSp macro="">
      <xdr:nvCxnSpPr>
        <xdr:cNvPr id="9" name="直線コネクタ 45">
          <a:extLst>
            <a:ext uri="{FF2B5EF4-FFF2-40B4-BE49-F238E27FC236}">
              <a16:creationId xmlns:a16="http://schemas.microsoft.com/office/drawing/2014/main" id="{B885ADFF-2C58-43E0-9BAD-DDED0DD947E9}"/>
            </a:ext>
          </a:extLst>
        </xdr:cNvPr>
        <xdr:cNvCxnSpPr>
          <a:cxnSpLocks/>
        </xdr:cNvCxnSpPr>
      </xdr:nvCxnSpPr>
      <xdr:spPr bwMode="auto">
        <a:xfrm flipV="1">
          <a:off x="3511794" y="6904090"/>
          <a:ext cx="20414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7</xdr:col>
      <xdr:colOff>1092200</xdr:colOff>
      <xdr:row>40</xdr:row>
      <xdr:rowOff>135462</xdr:rowOff>
    </xdr:from>
    <xdr:to>
      <xdr:col>9</xdr:col>
      <xdr:colOff>177800</xdr:colOff>
      <xdr:row>40</xdr:row>
      <xdr:rowOff>135462</xdr:rowOff>
    </xdr:to>
    <xdr:cxnSp macro="">
      <xdr:nvCxnSpPr>
        <xdr:cNvPr id="10" name="直線コネクタ 45">
          <a:extLst>
            <a:ext uri="{FF2B5EF4-FFF2-40B4-BE49-F238E27FC236}">
              <a16:creationId xmlns:a16="http://schemas.microsoft.com/office/drawing/2014/main" id="{3E4A6E88-40F8-495C-BFF1-91D183741986}"/>
            </a:ext>
          </a:extLst>
        </xdr:cNvPr>
        <xdr:cNvCxnSpPr>
          <a:cxnSpLocks/>
        </xdr:cNvCxnSpPr>
      </xdr:nvCxnSpPr>
      <xdr:spPr bwMode="auto">
        <a:xfrm>
          <a:off x="7112000" y="6849529"/>
          <a:ext cx="550333"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5</xdr:col>
      <xdr:colOff>113960</xdr:colOff>
      <xdr:row>21</xdr:row>
      <xdr:rowOff>93549</xdr:rowOff>
    </xdr:from>
    <xdr:to>
      <xdr:col>7</xdr:col>
      <xdr:colOff>1112493</xdr:colOff>
      <xdr:row>33</xdr:row>
      <xdr:rowOff>27215</xdr:rowOff>
    </xdr:to>
    <xdr:sp macro="" textlink="">
      <xdr:nvSpPr>
        <xdr:cNvPr id="11" name="正方形/長方形 10">
          <a:extLst>
            <a:ext uri="{FF2B5EF4-FFF2-40B4-BE49-F238E27FC236}">
              <a16:creationId xmlns:a16="http://schemas.microsoft.com/office/drawing/2014/main" id="{BBC815C7-1C83-442B-93D8-FB039E4E53BA}"/>
            </a:ext>
          </a:extLst>
        </xdr:cNvPr>
        <xdr:cNvSpPr>
          <a:spLocks/>
        </xdr:cNvSpPr>
      </xdr:nvSpPr>
      <xdr:spPr>
        <a:xfrm>
          <a:off x="3712293" y="3590282"/>
          <a:ext cx="3420000" cy="1965666"/>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179070" marR="0" lvl="0" indent="-179070" algn="just" defTabSz="914400" eaLnBrk="1" fontAlgn="auto" latinLnBrk="0" hangingPunct="1">
            <a:lnSpc>
              <a:spcPts val="9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２　博物館事業の効果的実施</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79070" marR="0" lvl="0" indent="-179070" algn="just" defTabSz="914400" eaLnBrk="1" fontAlgn="auto" latinLnBrk="0" hangingPunct="1">
            <a:lnSpc>
              <a:spcPts val="9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79070" marR="0" lvl="0" indent="-179070" algn="just" defTabSz="914400" eaLnBrk="1" fontAlgn="auto" latinLnBrk="0" hangingPunct="1">
            <a:lnSpc>
              <a:spcPts val="900"/>
            </a:lnSpc>
            <a:spcBef>
              <a:spcPts val="0"/>
            </a:spcBef>
            <a:spcAft>
              <a:spcPts val="0"/>
            </a:spcAft>
            <a:buClrTx/>
            <a:buSzTx/>
            <a:buFontTx/>
            <a:buNone/>
            <a:tabLst/>
            <a:defRPr/>
          </a:pP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79070" marR="0" lvl="0" indent="-179070" algn="just" defTabSz="914400" eaLnBrk="1" fontAlgn="auto" latinLnBrk="0" hangingPunct="1">
            <a:lnSpc>
              <a:spcPts val="9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・多様な博物館利用者の拡大</a:t>
          </a:r>
          <a:endParaRPr kumimoji="0" lang="ja-JP" altLang="en-US" sz="1200" b="1" i="0" u="none" strike="noStrike" kern="100" cap="none" spc="0" normalizeH="0" baseline="0" noProof="0">
            <a:ln>
              <a:noFill/>
            </a:ln>
            <a:solidFill>
              <a:sysClr val="windowText" lastClr="000000"/>
            </a:solidFill>
            <a:effectLst/>
            <a:uLnTx/>
            <a:uFillTx/>
            <a:latin typeface="Calibri" panose="020F0502020204030204"/>
            <a:ea typeface="HG丸ｺﾞｼｯｸM-PRO"/>
            <a:cs typeface="Times New Roman"/>
          </a:endParaRPr>
        </a:p>
      </xdr:txBody>
    </xdr:sp>
    <xdr:clientData/>
  </xdr:twoCellAnchor>
  <xdr:twoCellAnchor>
    <xdr:from>
      <xdr:col>9</xdr:col>
      <xdr:colOff>131461</xdr:colOff>
      <xdr:row>34</xdr:row>
      <xdr:rowOff>136071</xdr:rowOff>
    </xdr:from>
    <xdr:to>
      <xdr:col>11</xdr:col>
      <xdr:colOff>1280327</xdr:colOff>
      <xdr:row>46</xdr:row>
      <xdr:rowOff>136918</xdr:rowOff>
    </xdr:to>
    <xdr:sp macro="" textlink="">
      <xdr:nvSpPr>
        <xdr:cNvPr id="12" name="正方形/長方形 11">
          <a:extLst>
            <a:ext uri="{FF2B5EF4-FFF2-40B4-BE49-F238E27FC236}">
              <a16:creationId xmlns:a16="http://schemas.microsoft.com/office/drawing/2014/main" id="{F481087B-607D-465A-BF12-27862EECF0EF}"/>
            </a:ext>
          </a:extLst>
        </xdr:cNvPr>
        <xdr:cNvSpPr>
          <a:spLocks/>
        </xdr:cNvSpPr>
      </xdr:nvSpPr>
      <xdr:spPr>
        <a:xfrm>
          <a:off x="7608026" y="5873483"/>
          <a:ext cx="3981713" cy="2044800"/>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3600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③ 効率的な経営</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1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・利用者一人あたり経費    </a:t>
          </a: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【1,546</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807</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・埋蔵文化財調査担当者一人あたりの調査面積</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・当期経常増減額</a:t>
          </a: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174,343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千円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千円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139700" marR="0" lvl="0" indent="-139700" algn="l"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・賛助金・寄附金</a:t>
          </a:r>
        </a:p>
        <a:p>
          <a:pPr marL="139700" marR="0" lvl="0" indent="-139700" algn="l"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【5,647,430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(1,112,430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民家補修のための</a:t>
          </a:r>
          <a:endPar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l"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クラウドファンディング除く</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p>
        <a:p>
          <a:pPr marL="139700" marR="0" lvl="0" indent="-139700" algn="l"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1,200,000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円</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xdr:txBody>
    </xdr:sp>
    <xdr:clientData/>
  </xdr:twoCellAnchor>
  <xdr:twoCellAnchor>
    <xdr:from>
      <xdr:col>7</xdr:col>
      <xdr:colOff>1092200</xdr:colOff>
      <xdr:row>13</xdr:row>
      <xdr:rowOff>142438</xdr:rowOff>
    </xdr:from>
    <xdr:to>
      <xdr:col>9</xdr:col>
      <xdr:colOff>161925</xdr:colOff>
      <xdr:row>13</xdr:row>
      <xdr:rowOff>142438</xdr:rowOff>
    </xdr:to>
    <xdr:cxnSp macro="">
      <xdr:nvCxnSpPr>
        <xdr:cNvPr id="13" name="直線コネクタ 45">
          <a:extLst>
            <a:ext uri="{FF2B5EF4-FFF2-40B4-BE49-F238E27FC236}">
              <a16:creationId xmlns:a16="http://schemas.microsoft.com/office/drawing/2014/main" id="{E60C027E-B8EB-40F4-B531-3643D844B28D}"/>
            </a:ext>
          </a:extLst>
        </xdr:cNvPr>
        <xdr:cNvCxnSpPr>
          <a:cxnSpLocks/>
        </xdr:cNvCxnSpPr>
      </xdr:nvCxnSpPr>
      <xdr:spPr bwMode="auto">
        <a:xfrm>
          <a:off x="7107518" y="2302932"/>
          <a:ext cx="530972" cy="0"/>
        </a:xfrm>
        <a:prstGeom prst="line">
          <a:avLst/>
        </a:prstGeom>
        <a:noFill/>
        <a:ln w="19050" algn="ctr">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9</xdr:col>
      <xdr:colOff>129089</xdr:colOff>
      <xdr:row>7</xdr:row>
      <xdr:rowOff>151378</xdr:rowOff>
    </xdr:from>
    <xdr:to>
      <xdr:col>11</xdr:col>
      <xdr:colOff>1278467</xdr:colOff>
      <xdr:row>19</xdr:row>
      <xdr:rowOff>81643</xdr:rowOff>
    </xdr:to>
    <xdr:sp macro="" textlink="">
      <xdr:nvSpPr>
        <xdr:cNvPr id="14" name="正方形/長方形 13">
          <a:extLst>
            <a:ext uri="{FF2B5EF4-FFF2-40B4-BE49-F238E27FC236}">
              <a16:creationId xmlns:a16="http://schemas.microsoft.com/office/drawing/2014/main" id="{AFEBDB9B-50F1-4A4D-A952-27C98D5AC278}"/>
            </a:ext>
          </a:extLst>
        </xdr:cNvPr>
        <xdr:cNvSpPr>
          <a:spLocks/>
        </xdr:cNvSpPr>
      </xdr:nvSpPr>
      <xdr:spPr>
        <a:xfrm>
          <a:off x="7604309" y="1271518"/>
          <a:ext cx="3984018" cy="1941945"/>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0"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① 埋蔵文化財発掘調査成果の活用</a:t>
          </a:r>
          <a:endParaRPr kumimoji="0" lang="en-US" altLang="ja-JP" sz="1200" b="1"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en-US" altLang="ja-JP" sz="11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r>
            <a:rPr kumimoji="0" lang="en-US" altLang="ja-JP" sz="11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1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・発掘調査の現地公開</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セミナー等の実施件数</a:t>
          </a:r>
        </a:p>
        <a:p>
          <a:pPr marL="0" marR="0" lvl="0" indent="0"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45</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60</a:t>
          </a:r>
          <a:r>
            <a:rPr kumimoji="0" lang="ja-JP" altLang="en-US" sz="11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1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(R8)】</a:t>
          </a:r>
        </a:p>
      </xdr:txBody>
    </xdr:sp>
    <xdr:clientData/>
  </xdr:twoCellAnchor>
  <xdr:twoCellAnchor>
    <xdr:from>
      <xdr:col>9</xdr:col>
      <xdr:colOff>131006</xdr:colOff>
      <xdr:row>21</xdr:row>
      <xdr:rowOff>99431</xdr:rowOff>
    </xdr:from>
    <xdr:to>
      <xdr:col>11</xdr:col>
      <xdr:colOff>1278466</xdr:colOff>
      <xdr:row>33</xdr:row>
      <xdr:rowOff>28278</xdr:rowOff>
    </xdr:to>
    <xdr:sp macro="" textlink="">
      <xdr:nvSpPr>
        <xdr:cNvPr id="15" name="正方形/長方形 14">
          <a:extLst>
            <a:ext uri="{FF2B5EF4-FFF2-40B4-BE49-F238E27FC236}">
              <a16:creationId xmlns:a16="http://schemas.microsoft.com/office/drawing/2014/main" id="{352217AD-A83C-4CA5-8391-FC2052EC27D2}"/>
            </a:ext>
          </a:extLst>
        </xdr:cNvPr>
        <xdr:cNvSpPr>
          <a:spLocks/>
        </xdr:cNvSpPr>
      </xdr:nvSpPr>
      <xdr:spPr>
        <a:xfrm>
          <a:off x="7607571" y="3622560"/>
          <a:ext cx="3980307" cy="1972800"/>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36000" bIns="45720" numCol="1" spcCol="0" rtlCol="0" fromWordArt="0" anchor="ctr" anchorCtr="0" forceAA="0" compatLnSpc="1">
          <a:prstTxWarp prst="textNoShape">
            <a:avLst/>
          </a:prstTxWarp>
          <a:noAutofit/>
        </a:bodyPr>
        <a:lstStyle/>
        <a:p>
          <a:pPr marL="139700" marR="0" lvl="0" indent="-139700" algn="just" defTabSz="914400" eaLnBrk="1" fontAlgn="auto" latinLnBrk="0" hangingPunct="1">
            <a:lnSpc>
              <a:spcPts val="11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② 博物館利用者の拡大</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139700" algn="just" defTabSz="914400" eaLnBrk="1" fontAlgn="auto" latinLnBrk="0" hangingPunct="1">
            <a:lnSpc>
              <a:spcPts val="1200"/>
            </a:lnSpc>
            <a:spcBef>
              <a:spcPts val="0"/>
            </a:spcBef>
            <a:spcAft>
              <a:spcPts val="0"/>
            </a:spcAft>
            <a:buClrTx/>
            <a:buSzTx/>
            <a:buFontTx/>
            <a:buNone/>
            <a:tabLst/>
            <a:defRPr/>
          </a:pPr>
          <a:endPar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・日本民家集落博物館入館者数</a:t>
          </a: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【17,634</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37,500</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人</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a:t>
          </a: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・学校</a:t>
          </a:r>
          <a:r>
            <a:rPr kumimoji="0" lang="ja-JP" altLang="en-US" sz="1100" b="0" i="0" u="none" strike="noStrike" kern="100" cap="none" spc="0" normalizeH="0" baseline="0" noProof="0">
              <a:ln>
                <a:noFill/>
              </a:ln>
              <a:solidFill>
                <a:prstClr val="black"/>
              </a:solidFill>
              <a:effectLst/>
              <a:uLnTx/>
              <a:uFillTx/>
              <a:latin typeface="HG丸ｺﾞｼｯｸM-PRO" panose="020F0600000000000000" pitchFamily="50" charset="-128"/>
              <a:ea typeface="HG丸ｺﾞｼｯｸM-PRO" panose="020F0600000000000000" pitchFamily="50" charset="-128"/>
              <a:cs typeface="Times New Roman"/>
            </a:rPr>
            <a:t>等</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への営業件数</a:t>
          </a: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【65</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(R3</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実績</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85</a:t>
          </a: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件</a:t>
          </a:r>
          <a:r>
            <a:rPr kumimoji="0" lang="en-US" altLang="ja-JP"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(R8)】  </a:t>
          </a: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・外国人入館者数</a:t>
          </a: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・オンライン動画の制作・配信数</a:t>
          </a:r>
        </a:p>
        <a:p>
          <a:pPr marL="139700" marR="0" lvl="0" indent="0" algn="just" defTabSz="914400" eaLnBrk="1" fontAlgn="auto" latinLnBrk="0" hangingPunct="1">
            <a:lnSpc>
              <a:spcPts val="1200"/>
            </a:lnSpc>
            <a:spcBef>
              <a:spcPts val="0"/>
            </a:spcBef>
            <a:spcAft>
              <a:spcPts val="0"/>
            </a:spcAft>
            <a:buClrTx/>
            <a:buSzTx/>
            <a:buFontTx/>
            <a:buNone/>
            <a:tabLst/>
            <a:defRPr/>
          </a:pPr>
          <a:r>
            <a:rPr kumimoji="0" lang="ja-JP" altLang="en-US" sz="11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・貸部屋等施設利用件数</a:t>
          </a:r>
        </a:p>
      </xdr:txBody>
    </xdr:sp>
    <xdr:clientData/>
  </xdr:twoCellAnchor>
  <xdr:twoCellAnchor>
    <xdr:from>
      <xdr:col>5</xdr:col>
      <xdr:colOff>113500</xdr:colOff>
      <xdr:row>34</xdr:row>
      <xdr:rowOff>135466</xdr:rowOff>
    </xdr:from>
    <xdr:to>
      <xdr:col>7</xdr:col>
      <xdr:colOff>1112033</xdr:colOff>
      <xdr:row>46</xdr:row>
      <xdr:rowOff>136071</xdr:rowOff>
    </xdr:to>
    <xdr:sp macro="" textlink="">
      <xdr:nvSpPr>
        <xdr:cNvPr id="16" name="正方形/長方形 15">
          <a:extLst>
            <a:ext uri="{FF2B5EF4-FFF2-40B4-BE49-F238E27FC236}">
              <a16:creationId xmlns:a16="http://schemas.microsoft.com/office/drawing/2014/main" id="{E0C76185-350B-4B1C-B0BF-C0712D95F9ED}"/>
            </a:ext>
          </a:extLst>
        </xdr:cNvPr>
        <xdr:cNvSpPr>
          <a:spLocks/>
        </xdr:cNvSpPr>
      </xdr:nvSpPr>
      <xdr:spPr>
        <a:xfrm>
          <a:off x="3708347" y="5872878"/>
          <a:ext cx="3419004" cy="2044558"/>
        </a:xfrm>
        <a:prstGeom prst="rect">
          <a:avLst/>
        </a:prstGeom>
        <a:solidFill>
          <a:sysClr val="window" lastClr="FFFFFF"/>
        </a:solidFill>
        <a:ln w="2540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marL="635" marR="0" lvl="0" indent="0" algn="just" defTabSz="914400" eaLnBrk="1" fontAlgn="auto" latinLnBrk="0" hangingPunct="1">
            <a:lnSpc>
              <a:spcPts val="1400"/>
            </a:lnSpc>
            <a:spcBef>
              <a:spcPts val="0"/>
            </a:spcBef>
            <a:spcAft>
              <a:spcPts val="0"/>
            </a:spcAft>
            <a:buClrTx/>
            <a:buSzTx/>
            <a:buFontTx/>
            <a:buNone/>
            <a:tabLst/>
            <a:defRPr/>
          </a:pPr>
          <a:r>
            <a:rPr kumimoji="0" 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3</a:t>
          </a: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法人運営の安定化</a:t>
          </a:r>
          <a:endParaRPr kumimoji="0" lang="en-US" altLang="ja-JP"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635" marR="0" lvl="0" indent="0" algn="just" defTabSz="914400" eaLnBrk="1" fontAlgn="auto" latinLnBrk="0" hangingPunct="1">
            <a:lnSpc>
              <a:spcPts val="1400"/>
            </a:lnSpc>
            <a:spcBef>
              <a:spcPts val="0"/>
            </a:spcBef>
            <a:spcAft>
              <a:spcPts val="0"/>
            </a:spcAft>
            <a:buClrTx/>
            <a:buSzTx/>
            <a:buFontTx/>
            <a:buNone/>
            <a:tabLst/>
            <a:defRPr/>
          </a:pPr>
          <a:endParaRPr kumimoji="0" lang="en-US" altLang="ja-JP"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635"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0"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a:t>
          </a: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・正味財産の安定的確保</a:t>
          </a:r>
        </a:p>
        <a:p>
          <a:pPr marL="635" marR="0" lvl="0" indent="0" algn="just" defTabSz="914400" eaLnBrk="1" fontAlgn="auto" latinLnBrk="0" hangingPunct="1">
            <a:lnSpc>
              <a:spcPts val="1400"/>
            </a:lnSpc>
            <a:spcBef>
              <a:spcPts val="0"/>
            </a:spcBef>
            <a:spcAft>
              <a:spcPts val="0"/>
            </a:spcAft>
            <a:buClrTx/>
            <a:buSzTx/>
            <a:buFontTx/>
            <a:buNone/>
            <a:tabLst/>
            <a:defRPr/>
          </a:pPr>
          <a:endPar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endParaRPr>
        </a:p>
        <a:p>
          <a:pPr marL="635" marR="0" lvl="0" indent="0" algn="just" defTabSz="914400" eaLnBrk="1" fontAlgn="auto" latinLnBrk="0" hangingPunct="1">
            <a:lnSpc>
              <a:spcPts val="1400"/>
            </a:lnSpc>
            <a:spcBef>
              <a:spcPts val="0"/>
            </a:spcBef>
            <a:spcAft>
              <a:spcPts val="0"/>
            </a:spcAft>
            <a:buClrTx/>
            <a:buSzTx/>
            <a:buFontTx/>
            <a:buNone/>
            <a:tabLst/>
            <a:defRPr/>
          </a:pPr>
          <a:r>
            <a:rPr kumimoji="0" lang="ja-JP" altLang="en-US" sz="1200" b="1" i="0" u="none" strike="noStrike" kern="100" cap="none" spc="0" normalizeH="0" baseline="0" noProof="0">
              <a:ln>
                <a:noFill/>
              </a:ln>
              <a:solidFill>
                <a:sysClr val="windowText" lastClr="000000"/>
              </a:solidFill>
              <a:effectLst/>
              <a:uLnTx/>
              <a:uFillTx/>
              <a:latin typeface="HG丸ｺﾞｼｯｸM-PRO" panose="020F0600000000000000" pitchFamily="50" charset="-128"/>
              <a:ea typeface="HG丸ｺﾞｼｯｸM-PRO" panose="020F0600000000000000" pitchFamily="50" charset="-128"/>
              <a:cs typeface="Times New Roman"/>
            </a:rPr>
            <a:t> ・発掘調査の効率化</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FF0000"/>
  </sheetPr>
  <dimension ref="A1:V34"/>
  <sheetViews>
    <sheetView tabSelected="1" view="pageBreakPreview" zoomScaleNormal="100" zoomScaleSheetLayoutView="100" workbookViewId="0">
      <selection activeCell="S24" sqref="S24:T24"/>
    </sheetView>
  </sheetViews>
  <sheetFormatPr defaultColWidth="9" defaultRowHeight="13.2" x14ac:dyDescent="0.2"/>
  <cols>
    <col min="1" max="2" width="2.6640625" style="1" customWidth="1"/>
    <col min="3" max="3" width="6.6640625" style="1" customWidth="1"/>
    <col min="4" max="4" width="4.6640625" style="1" customWidth="1"/>
    <col min="5" max="7" width="7.6640625" style="1" customWidth="1"/>
    <col min="8" max="9" width="4.109375" style="1" customWidth="1"/>
    <col min="10" max="13" width="7.6640625" style="1" customWidth="1"/>
    <col min="14" max="15" width="4.109375" style="1" customWidth="1"/>
    <col min="16" max="16" width="1.109375" style="1" customWidth="1"/>
    <col min="17" max="17" width="10" style="1" customWidth="1"/>
    <col min="18" max="18" width="12" style="1" customWidth="1"/>
    <col min="19" max="19" width="10.109375" style="1" customWidth="1"/>
    <col min="20" max="20" width="15.88671875" style="1" customWidth="1"/>
    <col min="21" max="22" width="8.77734375" style="1" customWidth="1"/>
    <col min="23" max="16384" width="9" style="1"/>
  </cols>
  <sheetData>
    <row r="1" spans="1:22" ht="25.5" customHeight="1" thickBot="1" x14ac:dyDescent="0.25">
      <c r="A1" s="555" t="s">
        <v>418</v>
      </c>
      <c r="B1" s="555"/>
      <c r="C1" s="555"/>
      <c r="D1" s="555"/>
      <c r="E1" s="555"/>
      <c r="F1" s="555"/>
      <c r="G1" s="555"/>
      <c r="H1" s="555"/>
      <c r="I1" s="555"/>
      <c r="J1" s="555"/>
      <c r="K1" s="2"/>
      <c r="M1" s="2" t="s">
        <v>17</v>
      </c>
      <c r="N1" s="2"/>
      <c r="O1" s="4" t="s">
        <v>17</v>
      </c>
    </row>
    <row r="2" spans="1:22" ht="12.75" customHeight="1" thickTop="1" x14ac:dyDescent="0.2">
      <c r="A2" s="228"/>
      <c r="B2" s="228"/>
      <c r="C2" s="228"/>
      <c r="D2" s="5"/>
      <c r="E2" s="5"/>
      <c r="F2" s="5"/>
      <c r="G2" s="5"/>
      <c r="H2" s="5"/>
      <c r="I2" s="5"/>
      <c r="J2" s="5"/>
      <c r="K2" s="2"/>
      <c r="M2" s="2"/>
      <c r="N2" s="2"/>
      <c r="O2" s="4"/>
    </row>
    <row r="3" spans="1:22" ht="20.100000000000001" customHeight="1" thickBot="1" x14ac:dyDescent="0.25">
      <c r="A3" s="3" t="s">
        <v>31</v>
      </c>
      <c r="B3" s="3"/>
      <c r="C3" s="3"/>
      <c r="D3" s="2"/>
      <c r="E3" s="2"/>
      <c r="F3" s="2"/>
      <c r="G3" s="2"/>
      <c r="H3" s="2"/>
      <c r="I3" s="2"/>
      <c r="J3" s="2"/>
      <c r="K3" s="2"/>
      <c r="L3" s="539" t="s">
        <v>214</v>
      </c>
      <c r="M3" s="539"/>
      <c r="N3" s="539"/>
      <c r="O3" s="539"/>
      <c r="Q3" s="1" t="s">
        <v>66</v>
      </c>
    </row>
    <row r="4" spans="1:22" ht="20.100000000000001" customHeight="1" thickBot="1" x14ac:dyDescent="0.25">
      <c r="A4" s="540" t="s">
        <v>37</v>
      </c>
      <c r="B4" s="541"/>
      <c r="C4" s="542"/>
      <c r="D4" s="543" t="s">
        <v>238</v>
      </c>
      <c r="E4" s="544"/>
      <c r="F4" s="544"/>
      <c r="G4" s="544"/>
      <c r="H4" s="544"/>
      <c r="I4" s="487" t="s">
        <v>18</v>
      </c>
      <c r="J4" s="487"/>
      <c r="K4" s="530" t="s">
        <v>400</v>
      </c>
      <c r="L4" s="531"/>
      <c r="M4" s="531"/>
      <c r="N4" s="531"/>
      <c r="O4" s="532"/>
      <c r="Q4" s="181" t="s">
        <v>62</v>
      </c>
      <c r="R4" s="182" t="s">
        <v>63</v>
      </c>
      <c r="S4" s="598" t="s">
        <v>67</v>
      </c>
      <c r="T4" s="437"/>
      <c r="U4" s="259" t="s">
        <v>68</v>
      </c>
      <c r="V4" s="14" t="s">
        <v>88</v>
      </c>
    </row>
    <row r="5" spans="1:22" ht="20.100000000000001" customHeight="1" x14ac:dyDescent="0.2">
      <c r="A5" s="550" t="s">
        <v>16</v>
      </c>
      <c r="B5" s="551"/>
      <c r="C5" s="552"/>
      <c r="D5" s="521" t="s">
        <v>237</v>
      </c>
      <c r="E5" s="548"/>
      <c r="F5" s="548"/>
      <c r="G5" s="548"/>
      <c r="H5" s="549"/>
      <c r="I5" s="446" t="s">
        <v>36</v>
      </c>
      <c r="J5" s="446"/>
      <c r="K5" s="545" t="s">
        <v>240</v>
      </c>
      <c r="L5" s="546"/>
      <c r="M5" s="546"/>
      <c r="N5" s="546"/>
      <c r="O5" s="547"/>
      <c r="Q5" s="304" t="s">
        <v>245</v>
      </c>
      <c r="R5" s="306" t="s">
        <v>401</v>
      </c>
      <c r="S5" s="599"/>
      <c r="T5" s="600"/>
      <c r="U5" s="307" t="s">
        <v>249</v>
      </c>
      <c r="V5" s="308"/>
    </row>
    <row r="6" spans="1:22" ht="20.100000000000001" customHeight="1" x14ac:dyDescent="0.2">
      <c r="A6" s="580" t="s">
        <v>15</v>
      </c>
      <c r="B6" s="581"/>
      <c r="C6" s="582"/>
      <c r="D6" s="577" t="s">
        <v>239</v>
      </c>
      <c r="E6" s="578"/>
      <c r="F6" s="578"/>
      <c r="G6" s="578"/>
      <c r="H6" s="578"/>
      <c r="I6" s="579" t="s">
        <v>77</v>
      </c>
      <c r="J6" s="579"/>
      <c r="K6" s="536" t="s">
        <v>337</v>
      </c>
      <c r="L6" s="537"/>
      <c r="M6" s="537"/>
      <c r="N6" s="537"/>
      <c r="O6" s="538"/>
      <c r="Q6" s="305" t="s">
        <v>246</v>
      </c>
      <c r="R6" s="309" t="s">
        <v>402</v>
      </c>
      <c r="S6" s="562" t="s">
        <v>250</v>
      </c>
      <c r="T6" s="563"/>
      <c r="U6" s="154" t="s">
        <v>249</v>
      </c>
      <c r="V6" s="183" t="s">
        <v>41</v>
      </c>
    </row>
    <row r="7" spans="1:22" ht="19.5" customHeight="1" x14ac:dyDescent="0.2">
      <c r="A7" s="571" t="s">
        <v>19</v>
      </c>
      <c r="B7" s="572"/>
      <c r="C7" s="573"/>
      <c r="D7" s="586" t="s">
        <v>241</v>
      </c>
      <c r="E7" s="587"/>
      <c r="F7" s="587"/>
      <c r="G7" s="587"/>
      <c r="H7" s="587"/>
      <c r="I7" s="587"/>
      <c r="J7" s="587"/>
      <c r="K7" s="587"/>
      <c r="L7" s="587"/>
      <c r="M7" s="587"/>
      <c r="N7" s="587"/>
      <c r="O7" s="588"/>
      <c r="Q7" s="305" t="s">
        <v>247</v>
      </c>
      <c r="R7" s="309" t="s">
        <v>403</v>
      </c>
      <c r="S7" s="583"/>
      <c r="T7" s="584"/>
      <c r="U7" s="154" t="s">
        <v>249</v>
      </c>
      <c r="V7" s="310"/>
    </row>
    <row r="8" spans="1:22" ht="19.5" customHeight="1" x14ac:dyDescent="0.2">
      <c r="A8" s="574"/>
      <c r="B8" s="575"/>
      <c r="C8" s="576"/>
      <c r="D8" s="589"/>
      <c r="E8" s="590"/>
      <c r="F8" s="590"/>
      <c r="G8" s="590"/>
      <c r="H8" s="590"/>
      <c r="I8" s="590"/>
      <c r="J8" s="590"/>
      <c r="K8" s="590"/>
      <c r="L8" s="590"/>
      <c r="M8" s="590"/>
      <c r="N8" s="590"/>
      <c r="O8" s="591"/>
      <c r="Q8" s="305" t="s">
        <v>247</v>
      </c>
      <c r="R8" s="309" t="s">
        <v>404</v>
      </c>
      <c r="S8" s="562" t="s">
        <v>251</v>
      </c>
      <c r="T8" s="563"/>
      <c r="U8" s="154" t="s">
        <v>249</v>
      </c>
      <c r="V8" s="310"/>
    </row>
    <row r="9" spans="1:22" ht="19.5" customHeight="1" x14ac:dyDescent="0.2">
      <c r="A9" s="574"/>
      <c r="B9" s="575"/>
      <c r="C9" s="576"/>
      <c r="D9" s="592"/>
      <c r="E9" s="593"/>
      <c r="F9" s="593"/>
      <c r="G9" s="593"/>
      <c r="H9" s="593"/>
      <c r="I9" s="593"/>
      <c r="J9" s="593"/>
      <c r="K9" s="593"/>
      <c r="L9" s="593"/>
      <c r="M9" s="593"/>
      <c r="N9" s="593"/>
      <c r="O9" s="594"/>
      <c r="Q9" s="305" t="s">
        <v>247</v>
      </c>
      <c r="R9" s="309" t="s">
        <v>405</v>
      </c>
      <c r="S9" s="562"/>
      <c r="T9" s="563"/>
      <c r="U9" s="154" t="s">
        <v>257</v>
      </c>
      <c r="V9" s="310"/>
    </row>
    <row r="10" spans="1:22" ht="19.5" customHeight="1" thickBot="1" x14ac:dyDescent="0.25">
      <c r="A10" s="565" t="s">
        <v>100</v>
      </c>
      <c r="B10" s="566"/>
      <c r="C10" s="566"/>
      <c r="D10" s="566"/>
      <c r="E10" s="566"/>
      <c r="F10" s="566"/>
      <c r="G10" s="566"/>
      <c r="H10" s="567"/>
      <c r="I10" s="568" t="s">
        <v>411</v>
      </c>
      <c r="J10" s="569"/>
      <c r="K10" s="569"/>
      <c r="L10" s="569"/>
      <c r="M10" s="569"/>
      <c r="N10" s="569"/>
      <c r="O10" s="570"/>
      <c r="Q10" s="305" t="s">
        <v>247</v>
      </c>
      <c r="R10" s="309" t="s">
        <v>406</v>
      </c>
      <c r="S10" s="562" t="s">
        <v>252</v>
      </c>
      <c r="T10" s="563"/>
      <c r="U10" s="154" t="s">
        <v>249</v>
      </c>
      <c r="V10" s="310"/>
    </row>
    <row r="11" spans="1:22" ht="20.100000000000001" customHeight="1" thickBot="1" x14ac:dyDescent="0.25">
      <c r="A11" s="491" t="s">
        <v>97</v>
      </c>
      <c r="B11" s="492"/>
      <c r="C11" s="492"/>
      <c r="D11" s="492"/>
      <c r="E11" s="493"/>
      <c r="F11" s="585" t="s">
        <v>86</v>
      </c>
      <c r="G11" s="585"/>
      <c r="H11" s="585"/>
      <c r="I11" s="585"/>
      <c r="J11" s="557">
        <v>10000</v>
      </c>
      <c r="K11" s="557"/>
      <c r="L11" s="35" t="s">
        <v>25</v>
      </c>
      <c r="M11" s="595">
        <v>8.5689802913453295E-2</v>
      </c>
      <c r="N11" s="596"/>
      <c r="O11" s="597"/>
      <c r="Q11" s="305" t="s">
        <v>247</v>
      </c>
      <c r="R11" s="309" t="s">
        <v>407</v>
      </c>
      <c r="S11" s="562" t="s">
        <v>253</v>
      </c>
      <c r="T11" s="563"/>
      <c r="U11" s="154" t="s">
        <v>257</v>
      </c>
      <c r="V11" s="310"/>
    </row>
    <row r="12" spans="1:22" ht="20.100000000000001" customHeight="1" thickTop="1" x14ac:dyDescent="0.2">
      <c r="A12" s="494"/>
      <c r="B12" s="495"/>
      <c r="C12" s="495"/>
      <c r="D12" s="495"/>
      <c r="E12" s="496"/>
      <c r="F12" s="553" t="s">
        <v>242</v>
      </c>
      <c r="G12" s="554"/>
      <c r="H12" s="554"/>
      <c r="I12" s="554"/>
      <c r="J12" s="556">
        <v>100500</v>
      </c>
      <c r="K12" s="556"/>
      <c r="L12" s="9" t="s">
        <v>25</v>
      </c>
      <c r="M12" s="533">
        <v>0.86118251928020562</v>
      </c>
      <c r="N12" s="534"/>
      <c r="O12" s="535"/>
      <c r="Q12" s="305" t="s">
        <v>247</v>
      </c>
      <c r="R12" s="309" t="s">
        <v>408</v>
      </c>
      <c r="S12" s="562" t="s">
        <v>254</v>
      </c>
      <c r="T12" s="563"/>
      <c r="U12" s="311" t="s">
        <v>249</v>
      </c>
      <c r="V12" s="310"/>
    </row>
    <row r="13" spans="1:22" ht="20.100000000000001" customHeight="1" x14ac:dyDescent="0.2">
      <c r="A13" s="494"/>
      <c r="B13" s="495"/>
      <c r="C13" s="495"/>
      <c r="D13" s="495"/>
      <c r="E13" s="496"/>
      <c r="F13" s="558" t="s">
        <v>243</v>
      </c>
      <c r="G13" s="559"/>
      <c r="H13" s="559"/>
      <c r="I13" s="559"/>
      <c r="J13" s="564">
        <v>5000</v>
      </c>
      <c r="K13" s="564"/>
      <c r="L13" s="8" t="s">
        <v>25</v>
      </c>
      <c r="M13" s="506">
        <v>4.2844901456726647E-2</v>
      </c>
      <c r="N13" s="507"/>
      <c r="O13" s="508"/>
      <c r="Q13" s="305" t="s">
        <v>248</v>
      </c>
      <c r="R13" s="309" t="s">
        <v>409</v>
      </c>
      <c r="S13" s="562" t="s">
        <v>255</v>
      </c>
      <c r="T13" s="563"/>
      <c r="U13" s="311" t="s">
        <v>257</v>
      </c>
      <c r="V13" s="310"/>
    </row>
    <row r="14" spans="1:22" ht="20.100000000000001" customHeight="1" x14ac:dyDescent="0.2">
      <c r="A14" s="494"/>
      <c r="B14" s="495"/>
      <c r="C14" s="495"/>
      <c r="D14" s="495"/>
      <c r="E14" s="496"/>
      <c r="F14" s="560" t="s">
        <v>244</v>
      </c>
      <c r="G14" s="561"/>
      <c r="H14" s="561"/>
      <c r="I14" s="561"/>
      <c r="J14" s="564">
        <v>500</v>
      </c>
      <c r="K14" s="564"/>
      <c r="L14" s="8" t="s">
        <v>25</v>
      </c>
      <c r="M14" s="506">
        <v>4.2844901456726651E-3</v>
      </c>
      <c r="N14" s="507"/>
      <c r="O14" s="508"/>
      <c r="Q14" s="305" t="s">
        <v>248</v>
      </c>
      <c r="R14" s="309" t="s">
        <v>410</v>
      </c>
      <c r="S14" s="562" t="s">
        <v>256</v>
      </c>
      <c r="T14" s="563"/>
      <c r="U14" s="311" t="s">
        <v>249</v>
      </c>
      <c r="V14" s="310"/>
    </row>
    <row r="15" spans="1:22" ht="20.100000000000001" customHeight="1" x14ac:dyDescent="0.2">
      <c r="A15" s="497"/>
      <c r="B15" s="498"/>
      <c r="C15" s="498"/>
      <c r="D15" s="498"/>
      <c r="E15" s="499"/>
      <c r="F15" s="610" t="s">
        <v>6</v>
      </c>
      <c r="G15" s="610"/>
      <c r="H15" s="610"/>
      <c r="I15" s="610"/>
      <c r="J15" s="514">
        <v>700</v>
      </c>
      <c r="K15" s="514"/>
      <c r="L15" s="33" t="s">
        <v>25</v>
      </c>
      <c r="M15" s="461">
        <v>5.9982862039417309E-3</v>
      </c>
      <c r="N15" s="462"/>
      <c r="O15" s="463"/>
      <c r="Q15" s="277"/>
      <c r="R15" s="278"/>
      <c r="S15" s="519"/>
      <c r="T15" s="520"/>
      <c r="U15" s="154"/>
      <c r="V15" s="183"/>
    </row>
    <row r="16" spans="1:22" ht="19.5" customHeight="1" x14ac:dyDescent="0.2">
      <c r="A16" s="464" t="s">
        <v>99</v>
      </c>
      <c r="B16" s="465"/>
      <c r="C16" s="465"/>
      <c r="D16" s="465"/>
      <c r="E16" s="466"/>
      <c r="F16" s="517">
        <v>116700</v>
      </c>
      <c r="G16" s="518"/>
      <c r="H16" s="518"/>
      <c r="I16" s="518"/>
      <c r="J16" s="518"/>
      <c r="K16" s="518"/>
      <c r="L16" s="34" t="s">
        <v>25</v>
      </c>
      <c r="M16" s="606"/>
      <c r="N16" s="606"/>
      <c r="O16" s="607"/>
      <c r="Q16" s="187"/>
      <c r="R16" s="188"/>
      <c r="S16" s="519"/>
      <c r="T16" s="520"/>
      <c r="U16" s="184" t="s">
        <v>87</v>
      </c>
      <c r="V16" s="185" t="s">
        <v>87</v>
      </c>
    </row>
    <row r="17" spans="1:22" ht="19.5" customHeight="1" x14ac:dyDescent="0.2">
      <c r="A17" s="464" t="s">
        <v>101</v>
      </c>
      <c r="B17" s="465"/>
      <c r="C17" s="465"/>
      <c r="D17" s="465"/>
      <c r="E17" s="466"/>
      <c r="F17" s="620">
        <v>110000</v>
      </c>
      <c r="G17" s="621"/>
      <c r="H17" s="621"/>
      <c r="I17" s="621"/>
      <c r="J17" s="621"/>
      <c r="K17" s="621"/>
      <c r="L17" s="34" t="s">
        <v>25</v>
      </c>
      <c r="M17" s="515">
        <f>F17/SUM(J11:K15)</f>
        <v>0.94258783204798624</v>
      </c>
      <c r="N17" s="515"/>
      <c r="O17" s="516"/>
      <c r="Q17" s="187"/>
      <c r="R17" s="188"/>
      <c r="S17" s="614"/>
      <c r="T17" s="615"/>
      <c r="U17" s="184"/>
      <c r="V17" s="185"/>
    </row>
    <row r="18" spans="1:22" ht="19.5" customHeight="1" thickBot="1" x14ac:dyDescent="0.25">
      <c r="A18" s="512" t="s">
        <v>88</v>
      </c>
      <c r="B18" s="513"/>
      <c r="C18" s="513"/>
      <c r="D18" s="502" t="s">
        <v>102</v>
      </c>
      <c r="E18" s="503"/>
      <c r="F18" s="613">
        <v>116700</v>
      </c>
      <c r="G18" s="613"/>
      <c r="H18" s="489" t="s">
        <v>25</v>
      </c>
      <c r="I18" s="490"/>
      <c r="J18" s="504"/>
      <c r="K18" s="471"/>
      <c r="L18" s="471"/>
      <c r="M18" s="471"/>
      <c r="N18" s="471"/>
      <c r="O18" s="505"/>
      <c r="Q18" s="279"/>
      <c r="R18" s="278"/>
      <c r="S18" s="519"/>
      <c r="T18" s="520"/>
      <c r="U18" s="184"/>
      <c r="V18" s="185"/>
    </row>
    <row r="19" spans="1:22" ht="19.5" customHeight="1" x14ac:dyDescent="0.2">
      <c r="A19" s="32"/>
      <c r="B19" s="32"/>
      <c r="C19" s="32"/>
      <c r="D19" s="27"/>
      <c r="E19" s="27"/>
      <c r="F19" s="28"/>
      <c r="G19" s="28"/>
      <c r="H19" s="186"/>
      <c r="I19" s="186"/>
      <c r="J19" s="29"/>
      <c r="K19" s="29"/>
      <c r="L19" s="30"/>
      <c r="M19" s="31"/>
      <c r="N19" s="31"/>
      <c r="O19" s="31"/>
      <c r="Q19" s="279"/>
      <c r="R19" s="278"/>
      <c r="S19" s="521"/>
      <c r="T19" s="522"/>
      <c r="U19" s="184"/>
      <c r="V19" s="185"/>
    </row>
    <row r="20" spans="1:22" ht="19.5" customHeight="1" thickBot="1" x14ac:dyDescent="0.25">
      <c r="A20" s="146" t="s">
        <v>9</v>
      </c>
      <c r="B20" s="146"/>
      <c r="C20" s="146"/>
      <c r="D20" s="147"/>
      <c r="E20" s="147"/>
      <c r="F20" s="147"/>
      <c r="G20" s="147"/>
      <c r="H20" s="147"/>
      <c r="I20" s="147"/>
      <c r="J20" s="147"/>
      <c r="K20" s="148" t="s">
        <v>144</v>
      </c>
      <c r="L20" s="523" t="s">
        <v>215</v>
      </c>
      <c r="M20" s="523"/>
      <c r="N20" s="523"/>
      <c r="O20" s="523"/>
      <c r="Q20" s="279"/>
      <c r="R20" s="278"/>
      <c r="S20" s="521"/>
      <c r="T20" s="522"/>
      <c r="U20" s="184"/>
      <c r="V20" s="185"/>
    </row>
    <row r="21" spans="1:22" ht="19.5" customHeight="1" x14ac:dyDescent="0.2">
      <c r="A21" s="149"/>
      <c r="B21" s="150"/>
      <c r="C21" s="150"/>
      <c r="D21" s="151" t="s">
        <v>0</v>
      </c>
      <c r="E21" s="509" t="s">
        <v>216</v>
      </c>
      <c r="F21" s="510"/>
      <c r="G21" s="511"/>
      <c r="H21" s="509" t="s">
        <v>217</v>
      </c>
      <c r="I21" s="510"/>
      <c r="J21" s="510"/>
      <c r="K21" s="511"/>
      <c r="L21" s="509" t="s">
        <v>218</v>
      </c>
      <c r="M21" s="510"/>
      <c r="N21" s="510"/>
      <c r="O21" s="511"/>
      <c r="Q21" s="187"/>
      <c r="R21" s="188"/>
      <c r="S21" s="519" t="s">
        <v>75</v>
      </c>
      <c r="T21" s="520"/>
      <c r="U21" s="184"/>
      <c r="V21" s="185"/>
    </row>
    <row r="22" spans="1:22" ht="19.5" customHeight="1" thickBot="1" x14ac:dyDescent="0.25">
      <c r="A22" s="145" t="s">
        <v>0</v>
      </c>
      <c r="B22" s="141"/>
      <c r="C22" s="141"/>
      <c r="D22" s="141"/>
      <c r="E22" s="142"/>
      <c r="F22" s="143" t="s">
        <v>20</v>
      </c>
      <c r="G22" s="144" t="s">
        <v>22</v>
      </c>
      <c r="H22" s="478"/>
      <c r="I22" s="479"/>
      <c r="J22" s="143" t="s">
        <v>20</v>
      </c>
      <c r="K22" s="144" t="s">
        <v>22</v>
      </c>
      <c r="L22" s="142"/>
      <c r="M22" s="143" t="s">
        <v>20</v>
      </c>
      <c r="N22" s="467" t="s">
        <v>22</v>
      </c>
      <c r="O22" s="468"/>
      <c r="Q22" s="187"/>
      <c r="R22" s="188"/>
      <c r="S22" s="519"/>
      <c r="T22" s="520"/>
      <c r="U22" s="184"/>
      <c r="V22" s="185"/>
    </row>
    <row r="23" spans="1:22" ht="19.5" customHeight="1" x14ac:dyDescent="0.2">
      <c r="A23" s="601" t="s">
        <v>21</v>
      </c>
      <c r="B23" s="152"/>
      <c r="C23" s="603" t="s">
        <v>38</v>
      </c>
      <c r="D23" s="603"/>
      <c r="E23" s="333">
        <v>1</v>
      </c>
      <c r="F23" s="334">
        <v>0</v>
      </c>
      <c r="G23" s="335">
        <v>0</v>
      </c>
      <c r="H23" s="618">
        <v>1</v>
      </c>
      <c r="I23" s="619"/>
      <c r="J23" s="336">
        <v>0</v>
      </c>
      <c r="K23" s="337">
        <v>0</v>
      </c>
      <c r="L23" s="338">
        <v>1</v>
      </c>
      <c r="M23" s="338">
        <v>0</v>
      </c>
      <c r="N23" s="608">
        <v>0</v>
      </c>
      <c r="O23" s="609"/>
      <c r="Q23" s="187"/>
      <c r="R23" s="188"/>
      <c r="S23" s="519"/>
      <c r="T23" s="520"/>
      <c r="U23" s="184"/>
      <c r="V23" s="185"/>
    </row>
    <row r="24" spans="1:22" ht="19.5" customHeight="1" thickBot="1" x14ac:dyDescent="0.25">
      <c r="A24" s="602"/>
      <c r="B24" s="153"/>
      <c r="C24" s="486" t="s">
        <v>14</v>
      </c>
      <c r="D24" s="486"/>
      <c r="E24" s="339">
        <v>10</v>
      </c>
      <c r="F24" s="340">
        <v>0</v>
      </c>
      <c r="G24" s="341">
        <v>2</v>
      </c>
      <c r="H24" s="616">
        <v>9</v>
      </c>
      <c r="I24" s="617"/>
      <c r="J24" s="340">
        <v>0</v>
      </c>
      <c r="K24" s="342">
        <v>1</v>
      </c>
      <c r="L24" s="343">
        <v>9</v>
      </c>
      <c r="M24" s="343">
        <v>0</v>
      </c>
      <c r="N24" s="611">
        <v>0</v>
      </c>
      <c r="O24" s="612"/>
      <c r="Q24" s="187"/>
      <c r="R24" s="188"/>
      <c r="S24" s="519" t="s">
        <v>78</v>
      </c>
      <c r="T24" s="520"/>
      <c r="U24" s="184"/>
      <c r="V24" s="185"/>
    </row>
    <row r="25" spans="1:22" ht="19.5" customHeight="1" x14ac:dyDescent="0.2">
      <c r="A25" s="443" t="s">
        <v>93</v>
      </c>
      <c r="B25" s="604" t="s">
        <v>27</v>
      </c>
      <c r="C25" s="487" t="s">
        <v>95</v>
      </c>
      <c r="D25" s="488"/>
      <c r="E25" s="344">
        <v>1</v>
      </c>
      <c r="F25" s="345"/>
      <c r="G25" s="346">
        <v>0</v>
      </c>
      <c r="H25" s="524">
        <v>1</v>
      </c>
      <c r="I25" s="525"/>
      <c r="J25" s="345"/>
      <c r="K25" s="347">
        <v>0</v>
      </c>
      <c r="L25" s="344">
        <v>1</v>
      </c>
      <c r="M25" s="345"/>
      <c r="N25" s="474">
        <v>0</v>
      </c>
      <c r="O25" s="475"/>
      <c r="Q25" s="135" t="s">
        <v>173</v>
      </c>
      <c r="R25" s="189"/>
      <c r="S25" s="189"/>
      <c r="T25" s="190"/>
      <c r="U25" s="191"/>
      <c r="V25" s="192"/>
    </row>
    <row r="26" spans="1:22" ht="19.5" customHeight="1" x14ac:dyDescent="0.2">
      <c r="A26" s="444"/>
      <c r="B26" s="605"/>
      <c r="C26" s="446" t="s">
        <v>42</v>
      </c>
      <c r="D26" s="447"/>
      <c r="E26" s="348">
        <v>0</v>
      </c>
      <c r="F26" s="349">
        <v>0</v>
      </c>
      <c r="G26" s="346">
        <v>0</v>
      </c>
      <c r="H26" s="454">
        <v>0</v>
      </c>
      <c r="I26" s="455"/>
      <c r="J26" s="349">
        <v>0</v>
      </c>
      <c r="K26" s="347">
        <v>0</v>
      </c>
      <c r="L26" s="348">
        <v>0</v>
      </c>
      <c r="M26" s="349">
        <v>0</v>
      </c>
      <c r="N26" s="474">
        <v>0</v>
      </c>
      <c r="O26" s="475"/>
      <c r="Q26" s="193" t="s">
        <v>76</v>
      </c>
      <c r="R26" s="75" t="s">
        <v>51</v>
      </c>
      <c r="S26" s="312">
        <v>5</v>
      </c>
      <c r="T26" s="157" t="s">
        <v>258</v>
      </c>
      <c r="U26" s="19"/>
      <c r="V26" s="194"/>
    </row>
    <row r="27" spans="1:22" ht="19.5" customHeight="1" x14ac:dyDescent="0.2">
      <c r="A27" s="444"/>
      <c r="B27" s="480" t="s">
        <v>28</v>
      </c>
      <c r="C27" s="446" t="s">
        <v>95</v>
      </c>
      <c r="D27" s="447"/>
      <c r="E27" s="348">
        <v>30</v>
      </c>
      <c r="F27" s="350"/>
      <c r="G27" s="346">
        <v>0</v>
      </c>
      <c r="H27" s="448">
        <v>29</v>
      </c>
      <c r="I27" s="449"/>
      <c r="J27" s="350"/>
      <c r="K27" s="347">
        <v>0</v>
      </c>
      <c r="L27" s="348">
        <v>29</v>
      </c>
      <c r="M27" s="350"/>
      <c r="N27" s="474">
        <v>0</v>
      </c>
      <c r="O27" s="475"/>
      <c r="Q27" s="193"/>
      <c r="R27" s="75" t="s">
        <v>52</v>
      </c>
      <c r="S27" s="312">
        <v>2</v>
      </c>
      <c r="T27" s="157" t="s">
        <v>259</v>
      </c>
      <c r="U27" s="19"/>
      <c r="V27" s="194"/>
    </row>
    <row r="28" spans="1:22" ht="19.5" customHeight="1" thickBot="1" x14ac:dyDescent="0.25">
      <c r="A28" s="444"/>
      <c r="B28" s="481"/>
      <c r="C28" s="476" t="s">
        <v>42</v>
      </c>
      <c r="D28" s="477"/>
      <c r="E28" s="351">
        <v>11</v>
      </c>
      <c r="F28" s="352">
        <v>0</v>
      </c>
      <c r="G28" s="353">
        <v>0</v>
      </c>
      <c r="H28" s="452">
        <v>3</v>
      </c>
      <c r="I28" s="453"/>
      <c r="J28" s="352">
        <v>0</v>
      </c>
      <c r="K28" s="354">
        <v>0</v>
      </c>
      <c r="L28" s="351">
        <v>3</v>
      </c>
      <c r="M28" s="352">
        <v>0</v>
      </c>
      <c r="N28" s="482">
        <v>0</v>
      </c>
      <c r="O28" s="483"/>
      <c r="Q28" s="193" t="s">
        <v>55</v>
      </c>
      <c r="R28" s="75" t="s">
        <v>51</v>
      </c>
      <c r="S28" s="313">
        <v>2</v>
      </c>
      <c r="T28" s="1" t="s">
        <v>56</v>
      </c>
      <c r="U28" s="19"/>
      <c r="V28" s="194"/>
    </row>
    <row r="29" spans="1:22" ht="19.5" customHeight="1" thickTop="1" thickBot="1" x14ac:dyDescent="0.25">
      <c r="A29" s="444"/>
      <c r="B29" s="527" t="s">
        <v>175</v>
      </c>
      <c r="C29" s="528"/>
      <c r="D29" s="529"/>
      <c r="E29" s="355">
        <v>42</v>
      </c>
      <c r="F29" s="356">
        <v>0</v>
      </c>
      <c r="G29" s="357">
        <v>0</v>
      </c>
      <c r="H29" s="450">
        <v>33</v>
      </c>
      <c r="I29" s="451"/>
      <c r="J29" s="356">
        <v>0</v>
      </c>
      <c r="K29" s="358">
        <v>0</v>
      </c>
      <c r="L29" s="355">
        <v>33</v>
      </c>
      <c r="M29" s="355">
        <v>0</v>
      </c>
      <c r="N29" s="472">
        <v>0</v>
      </c>
      <c r="O29" s="473"/>
      <c r="Q29" s="193"/>
      <c r="R29" s="75" t="s">
        <v>52</v>
      </c>
      <c r="S29" s="313">
        <v>2</v>
      </c>
      <c r="T29" s="1" t="s">
        <v>56</v>
      </c>
      <c r="U29" s="19"/>
      <c r="V29" s="194"/>
    </row>
    <row r="30" spans="1:22" ht="19.5" customHeight="1" thickBot="1" x14ac:dyDescent="0.25">
      <c r="A30" s="445"/>
      <c r="B30" s="456" t="s">
        <v>176</v>
      </c>
      <c r="C30" s="456"/>
      <c r="D30" s="456"/>
      <c r="E30" s="359">
        <v>7</v>
      </c>
      <c r="F30" s="360"/>
      <c r="G30" s="361">
        <v>0</v>
      </c>
      <c r="H30" s="457">
        <v>5</v>
      </c>
      <c r="I30" s="458"/>
      <c r="J30" s="360"/>
      <c r="K30" s="362">
        <v>0</v>
      </c>
      <c r="L30" s="363">
        <v>6</v>
      </c>
      <c r="M30" s="360"/>
      <c r="N30" s="459">
        <v>0</v>
      </c>
      <c r="O30" s="460"/>
      <c r="Q30" s="193" t="s">
        <v>57</v>
      </c>
      <c r="R30" s="75"/>
      <c r="S30" s="484" t="s">
        <v>439</v>
      </c>
      <c r="T30" s="484"/>
      <c r="U30" s="484"/>
      <c r="V30" s="194"/>
    </row>
    <row r="31" spans="1:22" ht="19.5" customHeight="1" thickBot="1" x14ac:dyDescent="0.25">
      <c r="A31" s="469" t="s">
        <v>94</v>
      </c>
      <c r="B31" s="469"/>
      <c r="C31" s="469"/>
      <c r="D31" s="364">
        <v>30</v>
      </c>
      <c r="E31" s="21" t="s">
        <v>92</v>
      </c>
      <c r="F31" s="470" t="s">
        <v>219</v>
      </c>
      <c r="G31" s="470"/>
      <c r="H31" s="471"/>
      <c r="I31" s="471"/>
      <c r="J31" s="471"/>
      <c r="K31" s="471"/>
      <c r="L31" s="7"/>
      <c r="M31" s="7"/>
      <c r="N31" s="7"/>
      <c r="O31" s="7"/>
      <c r="Q31" s="195"/>
      <c r="S31" s="484"/>
      <c r="T31" s="484"/>
      <c r="U31" s="484"/>
      <c r="V31" s="194"/>
    </row>
    <row r="32" spans="1:22" ht="19.5" customHeight="1" thickBot="1" x14ac:dyDescent="0.25">
      <c r="A32" s="435" t="s">
        <v>53</v>
      </c>
      <c r="B32" s="436"/>
      <c r="C32" s="436"/>
      <c r="D32" s="436"/>
      <c r="E32" s="437"/>
      <c r="F32" s="438">
        <v>7088.4666666666662</v>
      </c>
      <c r="G32" s="439"/>
      <c r="H32" s="440" t="s">
        <v>25</v>
      </c>
      <c r="I32" s="441"/>
      <c r="J32" s="442" t="s">
        <v>54</v>
      </c>
      <c r="K32" s="442"/>
      <c r="L32" s="500">
        <v>48.9</v>
      </c>
      <c r="M32" s="501"/>
      <c r="N32" s="440" t="s">
        <v>61</v>
      </c>
      <c r="O32" s="526"/>
      <c r="Q32" s="196"/>
      <c r="R32" s="91"/>
      <c r="S32" s="485"/>
      <c r="T32" s="485"/>
      <c r="U32" s="485"/>
      <c r="V32" s="197"/>
    </row>
    <row r="33" ht="13.5" customHeight="1" x14ac:dyDescent="0.2"/>
    <row r="34" ht="13.5" customHeight="1" x14ac:dyDescent="0.2"/>
  </sheetData>
  <sheetProtection formatCells="0"/>
  <protectedRanges>
    <protectedRange sqref="C18:C19 D12:E14 J19:K19 D10 D16:D17 K18" name="範囲1"/>
    <protectedRange sqref="J16:K16" name="範囲1_1_1_11_1"/>
    <protectedRange sqref="D4:H6" name="範囲1_1"/>
    <protectedRange sqref="K4:O6" name="範囲1_2"/>
    <protectedRange sqref="D7:D9" name="範囲1_3"/>
    <protectedRange sqref="F12:I14" name="範囲1_4"/>
    <protectedRange sqref="J11:K15" name="範囲1_5"/>
    <protectedRange sqref="J17:K17" name="範囲1_1_1_11_1_1"/>
  </protectedRanges>
  <mergeCells count="109">
    <mergeCell ref="S24:T24"/>
    <mergeCell ref="S5:T5"/>
    <mergeCell ref="S11:T11"/>
    <mergeCell ref="A23:A24"/>
    <mergeCell ref="C23:D23"/>
    <mergeCell ref="B25:B26"/>
    <mergeCell ref="M16:O16"/>
    <mergeCell ref="S14:T14"/>
    <mergeCell ref="N23:O23"/>
    <mergeCell ref="S18:T18"/>
    <mergeCell ref="F15:I15"/>
    <mergeCell ref="S16:T16"/>
    <mergeCell ref="N24:O24"/>
    <mergeCell ref="F18:G18"/>
    <mergeCell ref="E21:G21"/>
    <mergeCell ref="C26:D26"/>
    <mergeCell ref="S13:T13"/>
    <mergeCell ref="S17:T17"/>
    <mergeCell ref="S20:T20"/>
    <mergeCell ref="H24:I24"/>
    <mergeCell ref="H23:I23"/>
    <mergeCell ref="F17:K17"/>
    <mergeCell ref="N25:O25"/>
    <mergeCell ref="L21:O21"/>
    <mergeCell ref="A1:J1"/>
    <mergeCell ref="J12:K12"/>
    <mergeCell ref="J11:K11"/>
    <mergeCell ref="F13:I13"/>
    <mergeCell ref="F14:I14"/>
    <mergeCell ref="S6:T6"/>
    <mergeCell ref="J13:K13"/>
    <mergeCell ref="S12:T12"/>
    <mergeCell ref="A10:H10"/>
    <mergeCell ref="I10:O10"/>
    <mergeCell ref="A7:C9"/>
    <mergeCell ref="D6:H6"/>
    <mergeCell ref="S9:T9"/>
    <mergeCell ref="I6:J6"/>
    <mergeCell ref="A6:C6"/>
    <mergeCell ref="S8:T8"/>
    <mergeCell ref="S7:T7"/>
    <mergeCell ref="J14:K14"/>
    <mergeCell ref="M14:O14"/>
    <mergeCell ref="F11:I11"/>
    <mergeCell ref="D7:O9"/>
    <mergeCell ref="S10:T10"/>
    <mergeCell ref="M11:O11"/>
    <mergeCell ref="S4:T4"/>
    <mergeCell ref="K4:O4"/>
    <mergeCell ref="M12:O12"/>
    <mergeCell ref="K6:O6"/>
    <mergeCell ref="L3:O3"/>
    <mergeCell ref="I4:J4"/>
    <mergeCell ref="A4:C4"/>
    <mergeCell ref="D4:H4"/>
    <mergeCell ref="K5:O5"/>
    <mergeCell ref="I5:J5"/>
    <mergeCell ref="D5:H5"/>
    <mergeCell ref="A5:C5"/>
    <mergeCell ref="F12:I12"/>
    <mergeCell ref="S30:U32"/>
    <mergeCell ref="C24:D24"/>
    <mergeCell ref="C25:D25"/>
    <mergeCell ref="H18:I18"/>
    <mergeCell ref="A11:E15"/>
    <mergeCell ref="L32:M32"/>
    <mergeCell ref="D18:E18"/>
    <mergeCell ref="J18:O18"/>
    <mergeCell ref="M13:O13"/>
    <mergeCell ref="H21:K21"/>
    <mergeCell ref="A16:E16"/>
    <mergeCell ref="A18:C18"/>
    <mergeCell ref="J15:K15"/>
    <mergeCell ref="M17:O17"/>
    <mergeCell ref="F16:K16"/>
    <mergeCell ref="S15:T15"/>
    <mergeCell ref="S19:T19"/>
    <mergeCell ref="L20:O20"/>
    <mergeCell ref="H25:I25"/>
    <mergeCell ref="S21:T21"/>
    <mergeCell ref="S22:T22"/>
    <mergeCell ref="S23:T23"/>
    <mergeCell ref="N32:O32"/>
    <mergeCell ref="B29:D29"/>
    <mergeCell ref="N30:O30"/>
    <mergeCell ref="M15:O15"/>
    <mergeCell ref="A17:E17"/>
    <mergeCell ref="N22:O22"/>
    <mergeCell ref="A31:C31"/>
    <mergeCell ref="F31:K31"/>
    <mergeCell ref="N29:O29"/>
    <mergeCell ref="N26:O26"/>
    <mergeCell ref="C28:D28"/>
    <mergeCell ref="H22:I22"/>
    <mergeCell ref="B27:B28"/>
    <mergeCell ref="N28:O28"/>
    <mergeCell ref="N27:O27"/>
    <mergeCell ref="A32:E32"/>
    <mergeCell ref="F32:G32"/>
    <mergeCell ref="H32:I32"/>
    <mergeCell ref="J32:K32"/>
    <mergeCell ref="A25:A30"/>
    <mergeCell ref="C27:D27"/>
    <mergeCell ref="H27:I27"/>
    <mergeCell ref="H29:I29"/>
    <mergeCell ref="H28:I28"/>
    <mergeCell ref="H26:I26"/>
    <mergeCell ref="B30:D30"/>
    <mergeCell ref="H30:I30"/>
  </mergeCells>
  <phoneticPr fontId="2"/>
  <printOptions horizontalCentered="1"/>
  <pageMargins left="0.59055118110236227" right="0.59055118110236227" top="0.98425196850393704" bottom="0.59055118110236227" header="0.19685039370078741" footer="0.51181102362204722"/>
  <pageSetup paperSize="9" scale="80" fitToWidth="0" fitToHeight="0" orientation="landscape" cellComments="asDisplayed" useFirstPageNumber="1" errors="blank"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4A980D-9328-489A-9B24-966944FDBF7A}">
  <sheetPr>
    <tabColor rgb="FFFF0000"/>
  </sheetPr>
  <dimension ref="A1:T55"/>
  <sheetViews>
    <sheetView view="pageBreakPreview" zoomScaleNormal="100" zoomScaleSheetLayoutView="100" workbookViewId="0">
      <selection activeCell="H55" sqref="H55:K55"/>
    </sheetView>
  </sheetViews>
  <sheetFormatPr defaultColWidth="9" defaultRowHeight="13.2" x14ac:dyDescent="0.2"/>
  <cols>
    <col min="1" max="1" width="6.109375" style="423" customWidth="1"/>
    <col min="2" max="2" width="21.21875" style="423" customWidth="1"/>
    <col min="3" max="3" width="6" style="423" customWidth="1"/>
    <col min="4" max="4" width="9.6640625" style="423" customWidth="1"/>
    <col min="5" max="19" width="6.109375" style="423" customWidth="1"/>
    <col min="20" max="20" width="11.44140625" style="423" customWidth="1"/>
    <col min="21" max="16384" width="9" style="423"/>
  </cols>
  <sheetData>
    <row r="1" spans="1:20" ht="15.75" customHeight="1" x14ac:dyDescent="0.2">
      <c r="A1" s="3" t="s">
        <v>74</v>
      </c>
      <c r="B1" s="3"/>
      <c r="C1" s="3"/>
      <c r="D1" s="3"/>
      <c r="E1" s="3"/>
      <c r="F1" s="3"/>
      <c r="G1" s="3"/>
      <c r="H1" s="3"/>
      <c r="I1" s="3"/>
      <c r="J1" s="3"/>
      <c r="L1" s="3"/>
      <c r="M1" s="3"/>
      <c r="N1" s="3"/>
      <c r="O1" s="3"/>
    </row>
    <row r="2" spans="1:20" ht="17.100000000000001" customHeight="1" thickBot="1" x14ac:dyDescent="0.2">
      <c r="A2" s="655" t="s">
        <v>33</v>
      </c>
      <c r="B2" s="655"/>
      <c r="C2" s="655"/>
      <c r="D2" s="655"/>
      <c r="E2" s="655"/>
      <c r="F2" s="228"/>
      <c r="G2" s="2"/>
      <c r="H2" s="2"/>
      <c r="I2" s="2"/>
      <c r="J2" s="97"/>
      <c r="K2" s="2"/>
      <c r="L2" s="2"/>
      <c r="M2" s="2"/>
      <c r="N2" s="2"/>
      <c r="O2" s="97" t="s">
        <v>73</v>
      </c>
      <c r="P2" s="2"/>
      <c r="Q2" s="2"/>
      <c r="R2" s="2"/>
      <c r="S2" s="2"/>
    </row>
    <row r="3" spans="1:20" s="424" customFormat="1" ht="13.2" customHeight="1" x14ac:dyDescent="0.2">
      <c r="A3" s="656" t="s">
        <v>191</v>
      </c>
      <c r="B3" s="662"/>
      <c r="C3" s="662"/>
      <c r="D3" s="662"/>
      <c r="E3" s="661"/>
      <c r="F3" s="656" t="s">
        <v>427</v>
      </c>
      <c r="G3" s="657"/>
      <c r="H3" s="658" t="s">
        <v>428</v>
      </c>
      <c r="I3" s="657"/>
      <c r="J3" s="659" t="s">
        <v>192</v>
      </c>
      <c r="K3" s="660"/>
      <c r="L3" s="660"/>
      <c r="M3" s="660"/>
      <c r="N3" s="656" t="s">
        <v>429</v>
      </c>
      <c r="O3" s="661"/>
      <c r="P3" s="656" t="s">
        <v>69</v>
      </c>
      <c r="Q3" s="662"/>
      <c r="R3" s="662"/>
      <c r="S3" s="662"/>
      <c r="T3" s="661"/>
    </row>
    <row r="4" spans="1:20" s="424" customFormat="1" ht="13.2" customHeight="1" thickBot="1" x14ac:dyDescent="0.25">
      <c r="A4" s="663"/>
      <c r="B4" s="664"/>
      <c r="C4" s="664"/>
      <c r="D4" s="664"/>
      <c r="E4" s="665"/>
      <c r="F4" s="663" t="s">
        <v>193</v>
      </c>
      <c r="G4" s="666"/>
      <c r="H4" s="682" t="s">
        <v>194</v>
      </c>
      <c r="I4" s="666"/>
      <c r="J4" s="683" t="s">
        <v>224</v>
      </c>
      <c r="K4" s="684"/>
      <c r="L4" s="684" t="s">
        <v>194</v>
      </c>
      <c r="M4" s="685"/>
      <c r="N4" s="663" t="s">
        <v>224</v>
      </c>
      <c r="O4" s="665"/>
      <c r="P4" s="663"/>
      <c r="Q4" s="664"/>
      <c r="R4" s="664"/>
      <c r="S4" s="664"/>
      <c r="T4" s="665"/>
    </row>
    <row r="5" spans="1:20" ht="17.399999999999999" customHeight="1" x14ac:dyDescent="0.2">
      <c r="A5" s="425" t="s">
        <v>79</v>
      </c>
      <c r="B5" s="686" t="s">
        <v>260</v>
      </c>
      <c r="C5" s="686"/>
      <c r="D5" s="686"/>
      <c r="E5" s="687"/>
      <c r="F5" s="688">
        <v>437007</v>
      </c>
      <c r="G5" s="689"/>
      <c r="H5" s="690">
        <v>368515</v>
      </c>
      <c r="I5" s="689"/>
      <c r="J5" s="691">
        <v>498381</v>
      </c>
      <c r="K5" s="692"/>
      <c r="L5" s="692">
        <v>459945</v>
      </c>
      <c r="M5" s="693"/>
      <c r="N5" s="688">
        <v>451664</v>
      </c>
      <c r="O5" s="694"/>
      <c r="P5" s="667" t="s">
        <v>380</v>
      </c>
      <c r="Q5" s="668"/>
      <c r="R5" s="668"/>
      <c r="S5" s="668"/>
      <c r="T5" s="669"/>
    </row>
    <row r="6" spans="1:20" ht="15.75" customHeight="1" x14ac:dyDescent="0.2">
      <c r="A6" s="426"/>
      <c r="B6" s="673" t="s">
        <v>29</v>
      </c>
      <c r="C6" s="674"/>
      <c r="D6" s="674"/>
      <c r="E6" s="674"/>
      <c r="F6" s="675">
        <v>0.56699999999999995</v>
      </c>
      <c r="G6" s="676"/>
      <c r="H6" s="677">
        <v>0.57099999999999995</v>
      </c>
      <c r="I6" s="676"/>
      <c r="J6" s="678">
        <v>0.92100000000000004</v>
      </c>
      <c r="K6" s="679"/>
      <c r="L6" s="679">
        <v>0.91500000000000004</v>
      </c>
      <c r="M6" s="680"/>
      <c r="N6" s="675">
        <v>0.871</v>
      </c>
      <c r="O6" s="681"/>
      <c r="P6" s="670"/>
      <c r="Q6" s="671"/>
      <c r="R6" s="671"/>
      <c r="S6" s="671"/>
      <c r="T6" s="672"/>
    </row>
    <row r="7" spans="1:20" ht="17.399999999999999" customHeight="1" x14ac:dyDescent="0.2">
      <c r="A7" s="427" t="s">
        <v>80</v>
      </c>
      <c r="B7" s="699" t="s">
        <v>261</v>
      </c>
      <c r="C7" s="699"/>
      <c r="D7" s="699"/>
      <c r="E7" s="699"/>
      <c r="F7" s="700">
        <v>22783</v>
      </c>
      <c r="G7" s="701"/>
      <c r="H7" s="702">
        <v>22895</v>
      </c>
      <c r="I7" s="703"/>
      <c r="J7" s="704">
        <v>22878</v>
      </c>
      <c r="K7" s="705"/>
      <c r="L7" s="705">
        <v>22818</v>
      </c>
      <c r="M7" s="706"/>
      <c r="N7" s="707">
        <v>23246</v>
      </c>
      <c r="O7" s="708"/>
      <c r="P7" s="695" t="s">
        <v>266</v>
      </c>
      <c r="Q7" s="695"/>
      <c r="R7" s="695"/>
      <c r="S7" s="695"/>
      <c r="T7" s="696"/>
    </row>
    <row r="8" spans="1:20" ht="15.75" customHeight="1" x14ac:dyDescent="0.2">
      <c r="A8" s="426"/>
      <c r="B8" s="673" t="s">
        <v>29</v>
      </c>
      <c r="C8" s="674"/>
      <c r="D8" s="674"/>
      <c r="E8" s="674"/>
      <c r="F8" s="675">
        <v>0.03</v>
      </c>
      <c r="G8" s="676"/>
      <c r="H8" s="677">
        <v>3.5000000000000003E-2</v>
      </c>
      <c r="I8" s="676"/>
      <c r="J8" s="678">
        <v>4.2000000000000003E-2</v>
      </c>
      <c r="K8" s="679"/>
      <c r="L8" s="679">
        <v>4.4999999999999998E-2</v>
      </c>
      <c r="M8" s="680"/>
      <c r="N8" s="675">
        <v>4.4999999999999998E-2</v>
      </c>
      <c r="O8" s="681"/>
      <c r="P8" s="697"/>
      <c r="Q8" s="697"/>
      <c r="R8" s="697"/>
      <c r="S8" s="697"/>
      <c r="T8" s="698"/>
    </row>
    <row r="9" spans="1:20" ht="17.399999999999999" customHeight="1" x14ac:dyDescent="0.2">
      <c r="A9" s="427" t="s">
        <v>81</v>
      </c>
      <c r="B9" s="699" t="s">
        <v>262</v>
      </c>
      <c r="C9" s="699"/>
      <c r="D9" s="699"/>
      <c r="E9" s="699"/>
      <c r="F9" s="700">
        <v>69578</v>
      </c>
      <c r="G9" s="701"/>
      <c r="H9" s="702">
        <v>20407</v>
      </c>
      <c r="I9" s="703"/>
      <c r="J9" s="704">
        <v>19982</v>
      </c>
      <c r="K9" s="705"/>
      <c r="L9" s="705">
        <v>19900</v>
      </c>
      <c r="M9" s="706"/>
      <c r="N9" s="707">
        <v>43497</v>
      </c>
      <c r="O9" s="708"/>
      <c r="P9" s="709" t="s">
        <v>265</v>
      </c>
      <c r="Q9" s="710"/>
      <c r="R9" s="710"/>
      <c r="S9" s="710"/>
      <c r="T9" s="711"/>
    </row>
    <row r="10" spans="1:20" ht="15.75" customHeight="1" x14ac:dyDescent="0.2">
      <c r="A10" s="426"/>
      <c r="B10" s="673" t="s">
        <v>29</v>
      </c>
      <c r="C10" s="674"/>
      <c r="D10" s="674"/>
      <c r="E10" s="674"/>
      <c r="F10" s="675">
        <v>0.09</v>
      </c>
      <c r="G10" s="676"/>
      <c r="H10" s="677">
        <v>3.2000000000000001E-2</v>
      </c>
      <c r="I10" s="676"/>
      <c r="J10" s="678">
        <v>3.6999999999999998E-2</v>
      </c>
      <c r="K10" s="679"/>
      <c r="L10" s="679">
        <v>0.04</v>
      </c>
      <c r="M10" s="680"/>
      <c r="N10" s="675">
        <v>8.4000000000000005E-2</v>
      </c>
      <c r="O10" s="681"/>
      <c r="P10" s="709"/>
      <c r="Q10" s="710"/>
      <c r="R10" s="710"/>
      <c r="S10" s="710"/>
      <c r="T10" s="711"/>
    </row>
    <row r="11" spans="1:20" ht="17.399999999999999" customHeight="1" x14ac:dyDescent="0.2">
      <c r="A11" s="427" t="s">
        <v>82</v>
      </c>
      <c r="B11" s="699" t="s">
        <v>263</v>
      </c>
      <c r="C11" s="699"/>
      <c r="D11" s="699"/>
      <c r="E11" s="699"/>
      <c r="F11" s="700">
        <v>4495</v>
      </c>
      <c r="G11" s="701"/>
      <c r="H11" s="702">
        <v>5134</v>
      </c>
      <c r="I11" s="703"/>
      <c r="J11" s="704">
        <v>71</v>
      </c>
      <c r="K11" s="705"/>
      <c r="L11" s="705">
        <v>103</v>
      </c>
      <c r="M11" s="706"/>
      <c r="N11" s="707">
        <v>123</v>
      </c>
      <c r="O11" s="708"/>
      <c r="P11" s="709" t="s">
        <v>264</v>
      </c>
      <c r="Q11" s="710"/>
      <c r="R11" s="710"/>
      <c r="S11" s="710"/>
      <c r="T11" s="711"/>
    </row>
    <row r="12" spans="1:20" ht="15.75" customHeight="1" x14ac:dyDescent="0.2">
      <c r="A12" s="426"/>
      <c r="B12" s="673" t="s">
        <v>29</v>
      </c>
      <c r="C12" s="674"/>
      <c r="D12" s="674"/>
      <c r="E12" s="674"/>
      <c r="F12" s="675">
        <v>6.0000000000000001E-3</v>
      </c>
      <c r="G12" s="676"/>
      <c r="H12" s="677">
        <v>8.0000000000000002E-3</v>
      </c>
      <c r="I12" s="676"/>
      <c r="J12" s="678">
        <v>0</v>
      </c>
      <c r="K12" s="679"/>
      <c r="L12" s="679">
        <v>0</v>
      </c>
      <c r="M12" s="680"/>
      <c r="N12" s="675">
        <v>0</v>
      </c>
      <c r="O12" s="681"/>
      <c r="P12" s="709"/>
      <c r="Q12" s="710"/>
      <c r="R12" s="710"/>
      <c r="S12" s="710"/>
      <c r="T12" s="711"/>
    </row>
    <row r="13" spans="1:20" ht="17.399999999999999" customHeight="1" x14ac:dyDescent="0.2">
      <c r="A13" s="427" t="s">
        <v>83</v>
      </c>
      <c r="B13" s="727" t="s">
        <v>43</v>
      </c>
      <c r="C13" s="727"/>
      <c r="D13" s="727"/>
      <c r="E13" s="727"/>
      <c r="F13" s="700">
        <v>236661</v>
      </c>
      <c r="G13" s="701"/>
      <c r="H13" s="728">
        <v>228047</v>
      </c>
      <c r="I13" s="701"/>
      <c r="J13" s="729">
        <v>0</v>
      </c>
      <c r="K13" s="730"/>
      <c r="L13" s="730">
        <v>0</v>
      </c>
      <c r="M13" s="731"/>
      <c r="N13" s="700">
        <v>0</v>
      </c>
      <c r="O13" s="732"/>
      <c r="P13" s="712" t="s">
        <v>430</v>
      </c>
      <c r="Q13" s="713"/>
      <c r="R13" s="713"/>
      <c r="S13" s="713"/>
      <c r="T13" s="714"/>
    </row>
    <row r="14" spans="1:20" ht="15.75" customHeight="1" thickBot="1" x14ac:dyDescent="0.25">
      <c r="A14" s="428"/>
      <c r="B14" s="718" t="s">
        <v>29</v>
      </c>
      <c r="C14" s="719"/>
      <c r="D14" s="719"/>
      <c r="E14" s="719"/>
      <c r="F14" s="720">
        <v>0.307</v>
      </c>
      <c r="G14" s="721"/>
      <c r="H14" s="722">
        <v>0.35399999999999998</v>
      </c>
      <c r="I14" s="721"/>
      <c r="J14" s="723">
        <v>0</v>
      </c>
      <c r="K14" s="724"/>
      <c r="L14" s="724">
        <v>0</v>
      </c>
      <c r="M14" s="725"/>
      <c r="N14" s="720">
        <v>0</v>
      </c>
      <c r="O14" s="726"/>
      <c r="P14" s="715"/>
      <c r="Q14" s="716"/>
      <c r="R14" s="716"/>
      <c r="S14" s="716"/>
      <c r="T14" s="717"/>
    </row>
    <row r="15" spans="1:20" ht="24.75" customHeight="1" thickTop="1" thickBot="1" x14ac:dyDescent="0.25">
      <c r="A15" s="753" t="s">
        <v>30</v>
      </c>
      <c r="B15" s="754"/>
      <c r="C15" s="754"/>
      <c r="D15" s="754"/>
      <c r="E15" s="754"/>
      <c r="F15" s="755">
        <v>770524</v>
      </c>
      <c r="G15" s="756"/>
      <c r="H15" s="757">
        <v>644998</v>
      </c>
      <c r="I15" s="756"/>
      <c r="J15" s="758">
        <v>541312</v>
      </c>
      <c r="K15" s="759"/>
      <c r="L15" s="759">
        <v>502766</v>
      </c>
      <c r="M15" s="760"/>
      <c r="N15" s="755">
        <v>518530</v>
      </c>
      <c r="O15" s="761"/>
      <c r="P15" s="733"/>
      <c r="Q15" s="734"/>
      <c r="R15" s="734"/>
      <c r="S15" s="734"/>
      <c r="T15" s="735"/>
    </row>
    <row r="16" spans="1:20" ht="15.75" customHeight="1" x14ac:dyDescent="0.2">
      <c r="A16" s="171" t="s">
        <v>162</v>
      </c>
      <c r="B16" s="229"/>
      <c r="C16" s="229"/>
      <c r="D16" s="229"/>
      <c r="E16" s="229"/>
      <c r="F16" s="230"/>
      <c r="G16" s="230"/>
      <c r="H16" s="230"/>
      <c r="I16" s="230"/>
      <c r="J16" s="230"/>
      <c r="K16" s="231"/>
      <c r="L16" s="230"/>
      <c r="M16" s="230"/>
      <c r="N16" s="230"/>
      <c r="O16" s="230"/>
      <c r="P16" s="231"/>
      <c r="Q16" s="231"/>
      <c r="R16" s="231"/>
      <c r="S16" s="231"/>
      <c r="T16" s="231"/>
    </row>
    <row r="17" spans="1:20" ht="9.9" customHeight="1" x14ac:dyDescent="0.2"/>
    <row r="18" spans="1:20" ht="13.8" thickBot="1" x14ac:dyDescent="0.25">
      <c r="A18" s="232" t="s">
        <v>64</v>
      </c>
    </row>
    <row r="19" spans="1:20" ht="13.2" customHeight="1" x14ac:dyDescent="0.2">
      <c r="A19" s="762" t="s">
        <v>226</v>
      </c>
      <c r="B19" s="737"/>
      <c r="C19" s="738"/>
      <c r="D19" s="736" t="s">
        <v>70</v>
      </c>
      <c r="E19" s="737"/>
      <c r="F19" s="737"/>
      <c r="G19" s="738"/>
      <c r="H19" s="742" t="s">
        <v>195</v>
      </c>
      <c r="I19" s="743"/>
      <c r="J19" s="743"/>
      <c r="K19" s="743"/>
      <c r="L19" s="743"/>
      <c r="M19" s="743"/>
      <c r="N19" s="743"/>
      <c r="O19" s="743"/>
      <c r="P19" s="743"/>
      <c r="Q19" s="743"/>
      <c r="R19" s="743"/>
      <c r="S19" s="744"/>
      <c r="T19" s="745" t="s">
        <v>71</v>
      </c>
    </row>
    <row r="20" spans="1:20" ht="13.2" customHeight="1" thickBot="1" x14ac:dyDescent="0.25">
      <c r="A20" s="763"/>
      <c r="B20" s="740"/>
      <c r="C20" s="741"/>
      <c r="D20" s="739"/>
      <c r="E20" s="740"/>
      <c r="F20" s="740"/>
      <c r="G20" s="741"/>
      <c r="H20" s="747" t="s">
        <v>196</v>
      </c>
      <c r="I20" s="748"/>
      <c r="J20" s="748"/>
      <c r="K20" s="748"/>
      <c r="L20" s="748" t="s">
        <v>431</v>
      </c>
      <c r="M20" s="748"/>
      <c r="N20" s="748"/>
      <c r="O20" s="749"/>
      <c r="P20" s="750" t="s">
        <v>432</v>
      </c>
      <c r="Q20" s="751"/>
      <c r="R20" s="751"/>
      <c r="S20" s="752"/>
      <c r="T20" s="746"/>
    </row>
    <row r="21" spans="1:20" ht="13.2" customHeight="1" x14ac:dyDescent="0.2">
      <c r="A21" s="767" t="s">
        <v>423</v>
      </c>
      <c r="B21" s="768"/>
      <c r="C21" s="769"/>
      <c r="D21" s="764" t="s">
        <v>267</v>
      </c>
      <c r="E21" s="765"/>
      <c r="F21" s="765"/>
      <c r="G21" s="766"/>
      <c r="H21" s="780" t="s">
        <v>268</v>
      </c>
      <c r="I21" s="781"/>
      <c r="J21" s="781"/>
      <c r="K21" s="782"/>
      <c r="L21" s="783" t="s">
        <v>269</v>
      </c>
      <c r="M21" s="781"/>
      <c r="N21" s="781"/>
      <c r="O21" s="784"/>
      <c r="P21" s="780" t="s">
        <v>270</v>
      </c>
      <c r="Q21" s="781"/>
      <c r="R21" s="781"/>
      <c r="S21" s="784"/>
      <c r="T21" s="431"/>
    </row>
    <row r="22" spans="1:20" ht="13.2" customHeight="1" x14ac:dyDescent="0.2">
      <c r="A22" s="785" t="s">
        <v>424</v>
      </c>
      <c r="B22" s="771"/>
      <c r="C22" s="772"/>
      <c r="D22" s="770" t="s">
        <v>271</v>
      </c>
      <c r="E22" s="771"/>
      <c r="F22" s="771"/>
      <c r="G22" s="772"/>
      <c r="H22" s="773" t="s">
        <v>281</v>
      </c>
      <c r="I22" s="774"/>
      <c r="J22" s="774"/>
      <c r="K22" s="775"/>
      <c r="L22" s="774" t="s">
        <v>321</v>
      </c>
      <c r="M22" s="774"/>
      <c r="N22" s="774"/>
      <c r="O22" s="776"/>
      <c r="P22" s="777" t="s">
        <v>384</v>
      </c>
      <c r="Q22" s="778"/>
      <c r="R22" s="778"/>
      <c r="S22" s="779"/>
      <c r="T22" s="432"/>
    </row>
    <row r="23" spans="1:20" ht="13.2" customHeight="1" x14ac:dyDescent="0.2">
      <c r="A23" s="786"/>
      <c r="B23" s="787"/>
      <c r="C23" s="788"/>
      <c r="D23" s="625" t="s">
        <v>272</v>
      </c>
      <c r="E23" s="623"/>
      <c r="F23" s="623"/>
      <c r="G23" s="624"/>
      <c r="H23" s="633" t="s">
        <v>282</v>
      </c>
      <c r="I23" s="634"/>
      <c r="J23" s="634"/>
      <c r="K23" s="635"/>
      <c r="L23" s="634" t="s">
        <v>322</v>
      </c>
      <c r="M23" s="634"/>
      <c r="N23" s="634"/>
      <c r="O23" s="636"/>
      <c r="P23" s="637" t="s">
        <v>338</v>
      </c>
      <c r="Q23" s="638"/>
      <c r="R23" s="638"/>
      <c r="S23" s="639"/>
      <c r="T23" s="431"/>
    </row>
    <row r="24" spans="1:20" ht="13.2" customHeight="1" x14ac:dyDescent="0.2">
      <c r="A24" s="622"/>
      <c r="B24" s="623"/>
      <c r="C24" s="624"/>
      <c r="D24" s="625" t="s">
        <v>273</v>
      </c>
      <c r="E24" s="623"/>
      <c r="F24" s="623"/>
      <c r="G24" s="624"/>
      <c r="H24" s="633" t="s">
        <v>283</v>
      </c>
      <c r="I24" s="634"/>
      <c r="J24" s="634"/>
      <c r="K24" s="635"/>
      <c r="L24" s="634" t="s">
        <v>283</v>
      </c>
      <c r="M24" s="634"/>
      <c r="N24" s="634"/>
      <c r="O24" s="636"/>
      <c r="P24" s="637" t="s">
        <v>283</v>
      </c>
      <c r="Q24" s="638"/>
      <c r="R24" s="638"/>
      <c r="S24" s="639"/>
      <c r="T24" s="431"/>
    </row>
    <row r="25" spans="1:20" ht="13.2" customHeight="1" x14ac:dyDescent="0.2">
      <c r="A25" s="622"/>
      <c r="B25" s="623"/>
      <c r="C25" s="624"/>
      <c r="D25" s="789" t="s">
        <v>274</v>
      </c>
      <c r="E25" s="790"/>
      <c r="F25" s="790"/>
      <c r="G25" s="791"/>
      <c r="H25" s="633" t="s">
        <v>284</v>
      </c>
      <c r="I25" s="634"/>
      <c r="J25" s="634"/>
      <c r="K25" s="635"/>
      <c r="L25" s="634" t="s">
        <v>284</v>
      </c>
      <c r="M25" s="634"/>
      <c r="N25" s="634"/>
      <c r="O25" s="636"/>
      <c r="P25" s="637" t="s">
        <v>284</v>
      </c>
      <c r="Q25" s="638"/>
      <c r="R25" s="638"/>
      <c r="S25" s="639"/>
      <c r="T25" s="433"/>
    </row>
    <row r="26" spans="1:20" ht="13.2" customHeight="1" x14ac:dyDescent="0.2">
      <c r="A26" s="622"/>
      <c r="B26" s="623"/>
      <c r="C26" s="624"/>
      <c r="D26" s="625" t="s">
        <v>275</v>
      </c>
      <c r="E26" s="623"/>
      <c r="F26" s="623"/>
      <c r="G26" s="624"/>
      <c r="H26" s="633" t="s">
        <v>285</v>
      </c>
      <c r="I26" s="634"/>
      <c r="J26" s="634"/>
      <c r="K26" s="635"/>
      <c r="L26" s="634" t="s">
        <v>326</v>
      </c>
      <c r="M26" s="634"/>
      <c r="N26" s="634"/>
      <c r="O26" s="636"/>
      <c r="P26" s="637" t="s">
        <v>326</v>
      </c>
      <c r="Q26" s="638"/>
      <c r="R26" s="638"/>
      <c r="S26" s="639"/>
      <c r="T26" s="431"/>
    </row>
    <row r="27" spans="1:20" ht="13.2" customHeight="1" x14ac:dyDescent="0.2">
      <c r="A27" s="622"/>
      <c r="B27" s="623"/>
      <c r="C27" s="624"/>
      <c r="D27" s="625" t="s">
        <v>276</v>
      </c>
      <c r="E27" s="623"/>
      <c r="F27" s="623"/>
      <c r="G27" s="624"/>
      <c r="H27" s="633" t="s">
        <v>286</v>
      </c>
      <c r="I27" s="634"/>
      <c r="J27" s="634"/>
      <c r="K27" s="635"/>
      <c r="L27" s="634" t="s">
        <v>323</v>
      </c>
      <c r="M27" s="634"/>
      <c r="N27" s="634"/>
      <c r="O27" s="636"/>
      <c r="P27" s="637" t="s">
        <v>323</v>
      </c>
      <c r="Q27" s="638"/>
      <c r="R27" s="638"/>
      <c r="S27" s="639"/>
      <c r="T27" s="431"/>
    </row>
    <row r="28" spans="1:20" ht="13.2" customHeight="1" x14ac:dyDescent="0.2">
      <c r="A28" s="622"/>
      <c r="B28" s="623"/>
      <c r="C28" s="624"/>
      <c r="D28" s="625" t="s">
        <v>277</v>
      </c>
      <c r="E28" s="623"/>
      <c r="F28" s="623"/>
      <c r="G28" s="624"/>
      <c r="H28" s="633" t="s">
        <v>287</v>
      </c>
      <c r="I28" s="634"/>
      <c r="J28" s="634"/>
      <c r="K28" s="635"/>
      <c r="L28" s="634" t="s">
        <v>324</v>
      </c>
      <c r="M28" s="634"/>
      <c r="N28" s="634"/>
      <c r="O28" s="636"/>
      <c r="P28" s="637" t="s">
        <v>324</v>
      </c>
      <c r="Q28" s="638"/>
      <c r="R28" s="638"/>
      <c r="S28" s="639"/>
      <c r="T28" s="431"/>
    </row>
    <row r="29" spans="1:20" ht="13.2" customHeight="1" x14ac:dyDescent="0.2">
      <c r="A29" s="622"/>
      <c r="B29" s="623"/>
      <c r="C29" s="624"/>
      <c r="D29" s="625" t="s">
        <v>278</v>
      </c>
      <c r="E29" s="623"/>
      <c r="F29" s="623"/>
      <c r="G29" s="624"/>
      <c r="H29" s="633" t="s">
        <v>288</v>
      </c>
      <c r="I29" s="634"/>
      <c r="J29" s="634"/>
      <c r="K29" s="635"/>
      <c r="L29" s="634" t="s">
        <v>325</v>
      </c>
      <c r="M29" s="634"/>
      <c r="N29" s="634"/>
      <c r="O29" s="636"/>
      <c r="P29" s="637" t="s">
        <v>385</v>
      </c>
      <c r="Q29" s="638"/>
      <c r="R29" s="638"/>
      <c r="S29" s="639"/>
      <c r="T29" s="433"/>
    </row>
    <row r="30" spans="1:20" ht="13.2" customHeight="1" x14ac:dyDescent="0.2">
      <c r="A30" s="622"/>
      <c r="B30" s="623"/>
      <c r="C30" s="624"/>
      <c r="D30" s="640" t="s">
        <v>279</v>
      </c>
      <c r="E30" s="641"/>
      <c r="F30" s="641"/>
      <c r="G30" s="642"/>
      <c r="H30" s="633" t="s">
        <v>289</v>
      </c>
      <c r="I30" s="634"/>
      <c r="J30" s="634"/>
      <c r="K30" s="635"/>
      <c r="L30" s="634" t="s">
        <v>289</v>
      </c>
      <c r="M30" s="634"/>
      <c r="N30" s="634"/>
      <c r="O30" s="636"/>
      <c r="P30" s="637" t="s">
        <v>289</v>
      </c>
      <c r="Q30" s="638"/>
      <c r="R30" s="638"/>
      <c r="S30" s="639"/>
      <c r="T30" s="431"/>
    </row>
    <row r="31" spans="1:20" ht="13.2" customHeight="1" thickBot="1" x14ac:dyDescent="0.25">
      <c r="A31" s="802"/>
      <c r="B31" s="793"/>
      <c r="C31" s="794"/>
      <c r="D31" s="792" t="s">
        <v>280</v>
      </c>
      <c r="E31" s="793"/>
      <c r="F31" s="793"/>
      <c r="G31" s="794"/>
      <c r="H31" s="795" t="s">
        <v>290</v>
      </c>
      <c r="I31" s="796"/>
      <c r="J31" s="796"/>
      <c r="K31" s="797"/>
      <c r="L31" s="796" t="s">
        <v>290</v>
      </c>
      <c r="M31" s="796"/>
      <c r="N31" s="796"/>
      <c r="O31" s="798"/>
      <c r="P31" s="799" t="s">
        <v>290</v>
      </c>
      <c r="Q31" s="800"/>
      <c r="R31" s="800"/>
      <c r="S31" s="801"/>
      <c r="T31" s="434"/>
    </row>
    <row r="32" spans="1:20" ht="15.75" customHeight="1" x14ac:dyDescent="0.2">
      <c r="A32" s="2"/>
      <c r="B32" s="2"/>
      <c r="C32" s="2"/>
      <c r="D32" s="2"/>
      <c r="E32" s="2"/>
      <c r="F32" s="2"/>
      <c r="G32" s="2"/>
      <c r="H32" s="2"/>
      <c r="I32" s="2"/>
      <c r="J32" s="2"/>
      <c r="K32" s="2"/>
      <c r="L32" s="2"/>
      <c r="M32" s="2"/>
      <c r="N32" s="2"/>
      <c r="O32" s="2"/>
      <c r="P32" s="820"/>
      <c r="Q32" s="820"/>
      <c r="R32" s="820"/>
      <c r="S32" s="820"/>
      <c r="T32" s="820"/>
    </row>
    <row r="33" spans="1:20" ht="15.75" customHeight="1" thickBot="1" x14ac:dyDescent="0.25">
      <c r="A33" s="2"/>
      <c r="B33" s="2"/>
      <c r="C33" s="2"/>
      <c r="D33" s="2"/>
      <c r="E33" s="2"/>
      <c r="F33" s="2"/>
      <c r="G33" s="2"/>
      <c r="H33" s="2"/>
      <c r="I33" s="2"/>
      <c r="J33" s="2"/>
      <c r="K33" s="2"/>
      <c r="L33" s="2"/>
      <c r="M33" s="2"/>
      <c r="N33" s="2"/>
      <c r="O33" s="2"/>
      <c r="P33" s="821"/>
      <c r="Q33" s="821"/>
      <c r="R33" s="821"/>
      <c r="S33" s="821"/>
      <c r="T33" s="821"/>
    </row>
    <row r="34" spans="1:20" ht="13.2" customHeight="1" x14ac:dyDescent="0.2">
      <c r="A34" s="762" t="s">
        <v>226</v>
      </c>
      <c r="B34" s="737"/>
      <c r="C34" s="738"/>
      <c r="D34" s="736" t="s">
        <v>70</v>
      </c>
      <c r="E34" s="737"/>
      <c r="F34" s="737"/>
      <c r="G34" s="738"/>
      <c r="H34" s="742" t="s">
        <v>195</v>
      </c>
      <c r="I34" s="743"/>
      <c r="J34" s="743"/>
      <c r="K34" s="743"/>
      <c r="L34" s="743"/>
      <c r="M34" s="743"/>
      <c r="N34" s="743"/>
      <c r="O34" s="743"/>
      <c r="P34" s="743"/>
      <c r="Q34" s="743"/>
      <c r="R34" s="743"/>
      <c r="S34" s="744"/>
      <c r="T34" s="745" t="s">
        <v>71</v>
      </c>
    </row>
    <row r="35" spans="1:20" ht="13.2" customHeight="1" thickBot="1" x14ac:dyDescent="0.25">
      <c r="A35" s="763"/>
      <c r="B35" s="740"/>
      <c r="C35" s="741"/>
      <c r="D35" s="739"/>
      <c r="E35" s="740"/>
      <c r="F35" s="740"/>
      <c r="G35" s="741"/>
      <c r="H35" s="747" t="s">
        <v>196</v>
      </c>
      <c r="I35" s="748"/>
      <c r="J35" s="748"/>
      <c r="K35" s="748"/>
      <c r="L35" s="748" t="s">
        <v>431</v>
      </c>
      <c r="M35" s="748"/>
      <c r="N35" s="748"/>
      <c r="O35" s="749"/>
      <c r="P35" s="750" t="s">
        <v>432</v>
      </c>
      <c r="Q35" s="751"/>
      <c r="R35" s="751"/>
      <c r="S35" s="752"/>
      <c r="T35" s="746"/>
    </row>
    <row r="36" spans="1:20" ht="13.2" customHeight="1" x14ac:dyDescent="0.2">
      <c r="A36" s="767" t="s">
        <v>425</v>
      </c>
      <c r="B36" s="768"/>
      <c r="C36" s="769"/>
      <c r="D36" s="625"/>
      <c r="E36" s="623"/>
      <c r="F36" s="623"/>
      <c r="G36" s="624"/>
      <c r="H36" s="633" t="s">
        <v>291</v>
      </c>
      <c r="I36" s="634"/>
      <c r="J36" s="634"/>
      <c r="K36" s="635"/>
      <c r="L36" s="774" t="s">
        <v>339</v>
      </c>
      <c r="M36" s="774"/>
      <c r="N36" s="774"/>
      <c r="O36" s="776"/>
      <c r="P36" s="637" t="s">
        <v>340</v>
      </c>
      <c r="Q36" s="638"/>
      <c r="R36" s="638"/>
      <c r="S36" s="639"/>
      <c r="T36" s="429"/>
    </row>
    <row r="37" spans="1:20" ht="13.2" customHeight="1" x14ac:dyDescent="0.2">
      <c r="A37" s="622"/>
      <c r="B37" s="623"/>
      <c r="C37" s="624"/>
      <c r="D37" s="625" t="s">
        <v>304</v>
      </c>
      <c r="E37" s="623"/>
      <c r="F37" s="623"/>
      <c r="G37" s="624"/>
      <c r="H37" s="633" t="s">
        <v>292</v>
      </c>
      <c r="I37" s="634"/>
      <c r="J37" s="634"/>
      <c r="K37" s="635"/>
      <c r="L37" s="634" t="s">
        <v>327</v>
      </c>
      <c r="M37" s="634"/>
      <c r="N37" s="634"/>
      <c r="O37" s="636"/>
      <c r="P37" s="637" t="s">
        <v>345</v>
      </c>
      <c r="Q37" s="638"/>
      <c r="R37" s="638"/>
      <c r="S37" s="639"/>
      <c r="T37" s="429"/>
    </row>
    <row r="38" spans="1:20" ht="13.2" customHeight="1" x14ac:dyDescent="0.2">
      <c r="A38" s="622"/>
      <c r="B38" s="623"/>
      <c r="C38" s="624"/>
      <c r="D38" s="625"/>
      <c r="E38" s="623"/>
      <c r="F38" s="623"/>
      <c r="G38" s="624"/>
      <c r="H38" s="633" t="s">
        <v>293</v>
      </c>
      <c r="I38" s="634"/>
      <c r="J38" s="634"/>
      <c r="K38" s="635"/>
      <c r="L38" s="634" t="s">
        <v>328</v>
      </c>
      <c r="M38" s="634"/>
      <c r="N38" s="634"/>
      <c r="O38" s="636"/>
      <c r="P38" s="637" t="s">
        <v>293</v>
      </c>
      <c r="Q38" s="638"/>
      <c r="R38" s="638"/>
      <c r="S38" s="639"/>
      <c r="T38" s="429"/>
    </row>
    <row r="39" spans="1:20" ht="13.2" customHeight="1" x14ac:dyDescent="0.2">
      <c r="A39" s="622"/>
      <c r="B39" s="623"/>
      <c r="C39" s="624"/>
      <c r="D39" s="625"/>
      <c r="E39" s="623"/>
      <c r="F39" s="623"/>
      <c r="G39" s="624"/>
      <c r="H39" s="633" t="s">
        <v>294</v>
      </c>
      <c r="I39" s="634"/>
      <c r="J39" s="634"/>
      <c r="K39" s="635"/>
      <c r="L39" s="634" t="s">
        <v>294</v>
      </c>
      <c r="M39" s="634"/>
      <c r="N39" s="634"/>
      <c r="O39" s="636"/>
      <c r="P39" s="637" t="s">
        <v>294</v>
      </c>
      <c r="Q39" s="638"/>
      <c r="R39" s="638"/>
      <c r="S39" s="639"/>
      <c r="T39" s="429"/>
    </row>
    <row r="40" spans="1:20" ht="13.2" customHeight="1" x14ac:dyDescent="0.2">
      <c r="A40" s="622"/>
      <c r="B40" s="623"/>
      <c r="C40" s="624"/>
      <c r="D40" s="625" t="s">
        <v>305</v>
      </c>
      <c r="E40" s="623"/>
      <c r="F40" s="623"/>
      <c r="G40" s="624"/>
      <c r="H40" s="633" t="s">
        <v>295</v>
      </c>
      <c r="I40" s="634"/>
      <c r="J40" s="634"/>
      <c r="K40" s="635"/>
      <c r="L40" s="634" t="s">
        <v>295</v>
      </c>
      <c r="M40" s="634"/>
      <c r="N40" s="634"/>
      <c r="O40" s="636"/>
      <c r="P40" s="637" t="s">
        <v>295</v>
      </c>
      <c r="Q40" s="638"/>
      <c r="R40" s="638"/>
      <c r="S40" s="639"/>
      <c r="T40" s="429"/>
    </row>
    <row r="41" spans="1:20" ht="13.2" customHeight="1" x14ac:dyDescent="0.2">
      <c r="A41" s="622"/>
      <c r="B41" s="623"/>
      <c r="C41" s="624"/>
      <c r="D41" s="625" t="s">
        <v>306</v>
      </c>
      <c r="E41" s="623"/>
      <c r="F41" s="623"/>
      <c r="G41" s="624"/>
      <c r="H41" s="633" t="s">
        <v>296</v>
      </c>
      <c r="I41" s="634"/>
      <c r="J41" s="634"/>
      <c r="K41" s="635"/>
      <c r="L41" s="634" t="s">
        <v>296</v>
      </c>
      <c r="M41" s="634"/>
      <c r="N41" s="634"/>
      <c r="O41" s="636"/>
      <c r="P41" s="637" t="s">
        <v>378</v>
      </c>
      <c r="Q41" s="638"/>
      <c r="R41" s="638"/>
      <c r="S41" s="639"/>
      <c r="T41" s="429"/>
    </row>
    <row r="42" spans="1:20" ht="13.2" customHeight="1" x14ac:dyDescent="0.2">
      <c r="A42" s="622"/>
      <c r="B42" s="623"/>
      <c r="C42" s="624"/>
      <c r="D42" s="640" t="s">
        <v>307</v>
      </c>
      <c r="E42" s="641"/>
      <c r="F42" s="641"/>
      <c r="G42" s="642"/>
      <c r="H42" s="633" t="s">
        <v>297</v>
      </c>
      <c r="I42" s="634"/>
      <c r="J42" s="634"/>
      <c r="K42" s="635"/>
      <c r="L42" s="634" t="s">
        <v>329</v>
      </c>
      <c r="M42" s="634"/>
      <c r="N42" s="634"/>
      <c r="O42" s="636"/>
      <c r="P42" s="637" t="s">
        <v>379</v>
      </c>
      <c r="Q42" s="638"/>
      <c r="R42" s="638"/>
      <c r="S42" s="639"/>
      <c r="T42" s="429"/>
    </row>
    <row r="43" spans="1:20" ht="13.2" customHeight="1" x14ac:dyDescent="0.2">
      <c r="A43" s="622"/>
      <c r="B43" s="623"/>
      <c r="C43" s="624"/>
      <c r="D43" s="625"/>
      <c r="E43" s="623"/>
      <c r="F43" s="623"/>
      <c r="G43" s="624"/>
      <c r="H43" s="633" t="s">
        <v>298</v>
      </c>
      <c r="I43" s="634"/>
      <c r="J43" s="634"/>
      <c r="K43" s="635"/>
      <c r="L43" s="634" t="s">
        <v>330</v>
      </c>
      <c r="M43" s="634"/>
      <c r="N43" s="634"/>
      <c r="O43" s="636"/>
      <c r="P43" s="637" t="s">
        <v>298</v>
      </c>
      <c r="Q43" s="638"/>
      <c r="R43" s="638"/>
      <c r="S43" s="639"/>
      <c r="T43" s="429"/>
    </row>
    <row r="44" spans="1:20" ht="13.2" customHeight="1" x14ac:dyDescent="0.2">
      <c r="A44" s="622"/>
      <c r="B44" s="623"/>
      <c r="C44" s="624"/>
      <c r="D44" s="625" t="s">
        <v>308</v>
      </c>
      <c r="E44" s="623"/>
      <c r="F44" s="623"/>
      <c r="G44" s="624"/>
      <c r="H44" s="633" t="s">
        <v>299</v>
      </c>
      <c r="I44" s="634"/>
      <c r="J44" s="634"/>
      <c r="K44" s="635"/>
      <c r="L44" s="634" t="s">
        <v>299</v>
      </c>
      <c r="M44" s="634"/>
      <c r="N44" s="634"/>
      <c r="O44" s="636"/>
      <c r="P44" s="637" t="s">
        <v>299</v>
      </c>
      <c r="Q44" s="638"/>
      <c r="R44" s="638"/>
      <c r="S44" s="639"/>
      <c r="T44" s="429"/>
    </row>
    <row r="45" spans="1:20" ht="13.2" customHeight="1" x14ac:dyDescent="0.2">
      <c r="A45" s="622"/>
      <c r="B45" s="623"/>
      <c r="C45" s="624"/>
      <c r="D45" s="625" t="s">
        <v>309</v>
      </c>
      <c r="E45" s="623"/>
      <c r="F45" s="623"/>
      <c r="G45" s="624"/>
      <c r="H45" s="633" t="s">
        <v>300</v>
      </c>
      <c r="I45" s="634"/>
      <c r="J45" s="634"/>
      <c r="K45" s="635"/>
      <c r="L45" s="634" t="s">
        <v>300</v>
      </c>
      <c r="M45" s="634"/>
      <c r="N45" s="634"/>
      <c r="O45" s="636"/>
      <c r="P45" s="637" t="s">
        <v>300</v>
      </c>
      <c r="Q45" s="638"/>
      <c r="R45" s="638"/>
      <c r="S45" s="639"/>
      <c r="T45" s="429"/>
    </row>
    <row r="46" spans="1:20" ht="13.2" customHeight="1" x14ac:dyDescent="0.2">
      <c r="A46" s="622"/>
      <c r="B46" s="623"/>
      <c r="C46" s="624"/>
      <c r="D46" s="625"/>
      <c r="E46" s="623"/>
      <c r="F46" s="623"/>
      <c r="G46" s="624"/>
      <c r="H46" s="633" t="s">
        <v>301</v>
      </c>
      <c r="I46" s="634"/>
      <c r="J46" s="634"/>
      <c r="K46" s="635"/>
      <c r="L46" s="634" t="s">
        <v>301</v>
      </c>
      <c r="M46" s="634"/>
      <c r="N46" s="634"/>
      <c r="O46" s="636"/>
      <c r="P46" s="637" t="s">
        <v>341</v>
      </c>
      <c r="Q46" s="638"/>
      <c r="R46" s="638"/>
      <c r="S46" s="639"/>
      <c r="T46" s="429"/>
    </row>
    <row r="47" spans="1:20" ht="13.2" customHeight="1" x14ac:dyDescent="0.2">
      <c r="A47" s="622"/>
      <c r="B47" s="623"/>
      <c r="C47" s="624"/>
      <c r="D47" s="625"/>
      <c r="E47" s="623"/>
      <c r="F47" s="623"/>
      <c r="G47" s="624"/>
      <c r="H47" s="633" t="s">
        <v>302</v>
      </c>
      <c r="I47" s="634"/>
      <c r="J47" s="634"/>
      <c r="K47" s="635"/>
      <c r="L47" s="634" t="s">
        <v>302</v>
      </c>
      <c r="M47" s="634"/>
      <c r="N47" s="634"/>
      <c r="O47" s="636"/>
      <c r="P47" s="637" t="s">
        <v>342</v>
      </c>
      <c r="Q47" s="638"/>
      <c r="R47" s="638"/>
      <c r="S47" s="639"/>
      <c r="T47" s="429"/>
    </row>
    <row r="48" spans="1:20" ht="13.2" customHeight="1" x14ac:dyDescent="0.2">
      <c r="A48" s="643"/>
      <c r="B48" s="644"/>
      <c r="C48" s="645"/>
      <c r="D48" s="646" t="s">
        <v>310</v>
      </c>
      <c r="E48" s="644"/>
      <c r="F48" s="644"/>
      <c r="G48" s="645"/>
      <c r="H48" s="647" t="s">
        <v>303</v>
      </c>
      <c r="I48" s="648"/>
      <c r="J48" s="648"/>
      <c r="K48" s="649"/>
      <c r="L48" s="650" t="s">
        <v>331</v>
      </c>
      <c r="M48" s="650"/>
      <c r="N48" s="650"/>
      <c r="O48" s="651"/>
      <c r="P48" s="652" t="s">
        <v>343</v>
      </c>
      <c r="Q48" s="653"/>
      <c r="R48" s="653"/>
      <c r="S48" s="654"/>
      <c r="T48" s="430"/>
    </row>
    <row r="49" spans="1:20" ht="13.2" customHeight="1" x14ac:dyDescent="0.2">
      <c r="A49" s="622" t="s">
        <v>426</v>
      </c>
      <c r="B49" s="623"/>
      <c r="C49" s="624"/>
      <c r="D49" s="640" t="s">
        <v>311</v>
      </c>
      <c r="E49" s="641"/>
      <c r="F49" s="641"/>
      <c r="G49" s="642"/>
      <c r="H49" s="626" t="s">
        <v>315</v>
      </c>
      <c r="I49" s="627"/>
      <c r="J49" s="627"/>
      <c r="K49" s="628"/>
      <c r="L49" s="803" t="s">
        <v>332</v>
      </c>
      <c r="M49" s="803"/>
      <c r="N49" s="803"/>
      <c r="O49" s="804"/>
      <c r="P49" s="630" t="s">
        <v>397</v>
      </c>
      <c r="Q49" s="631"/>
      <c r="R49" s="631"/>
      <c r="S49" s="632"/>
      <c r="T49" s="817" t="s">
        <v>433</v>
      </c>
    </row>
    <row r="50" spans="1:20" ht="13.2" customHeight="1" x14ac:dyDescent="0.2">
      <c r="A50" s="622"/>
      <c r="B50" s="623"/>
      <c r="C50" s="624"/>
      <c r="D50" s="625"/>
      <c r="E50" s="623"/>
      <c r="F50" s="623"/>
      <c r="G50" s="624"/>
      <c r="H50" s="626" t="s">
        <v>316</v>
      </c>
      <c r="I50" s="627"/>
      <c r="J50" s="627"/>
      <c r="K50" s="628"/>
      <c r="L50" s="627" t="s">
        <v>333</v>
      </c>
      <c r="M50" s="627"/>
      <c r="N50" s="627"/>
      <c r="O50" s="629"/>
      <c r="P50" s="630" t="s">
        <v>344</v>
      </c>
      <c r="Q50" s="631"/>
      <c r="R50" s="631"/>
      <c r="S50" s="632"/>
      <c r="T50" s="818"/>
    </row>
    <row r="51" spans="1:20" ht="13.2" customHeight="1" x14ac:dyDescent="0.2">
      <c r="A51" s="622"/>
      <c r="B51" s="623"/>
      <c r="C51" s="624"/>
      <c r="D51" s="625" t="s">
        <v>312</v>
      </c>
      <c r="E51" s="623"/>
      <c r="F51" s="623"/>
      <c r="G51" s="624"/>
      <c r="H51" s="626" t="s">
        <v>317</v>
      </c>
      <c r="I51" s="627"/>
      <c r="J51" s="627"/>
      <c r="K51" s="628"/>
      <c r="L51" s="627" t="s">
        <v>334</v>
      </c>
      <c r="M51" s="627"/>
      <c r="N51" s="627"/>
      <c r="O51" s="629"/>
      <c r="P51" s="630" t="s">
        <v>420</v>
      </c>
      <c r="Q51" s="631"/>
      <c r="R51" s="631"/>
      <c r="S51" s="632"/>
      <c r="T51" s="818"/>
    </row>
    <row r="52" spans="1:20" ht="13.2" customHeight="1" x14ac:dyDescent="0.2">
      <c r="A52" s="622"/>
      <c r="B52" s="623"/>
      <c r="C52" s="624"/>
      <c r="D52" s="625" t="s">
        <v>313</v>
      </c>
      <c r="E52" s="623"/>
      <c r="F52" s="623"/>
      <c r="G52" s="624"/>
      <c r="H52" s="626" t="s">
        <v>318</v>
      </c>
      <c r="I52" s="627"/>
      <c r="J52" s="627"/>
      <c r="K52" s="628"/>
      <c r="L52" s="627" t="s">
        <v>335</v>
      </c>
      <c r="M52" s="627"/>
      <c r="N52" s="627"/>
      <c r="O52" s="629"/>
      <c r="P52" s="630" t="s">
        <v>381</v>
      </c>
      <c r="Q52" s="631"/>
      <c r="R52" s="631"/>
      <c r="S52" s="632"/>
      <c r="T52" s="818"/>
    </row>
    <row r="53" spans="1:20" ht="13.2" customHeight="1" x14ac:dyDescent="0.2">
      <c r="A53" s="622"/>
      <c r="B53" s="623"/>
      <c r="C53" s="624"/>
      <c r="D53" s="625" t="s">
        <v>314</v>
      </c>
      <c r="E53" s="623"/>
      <c r="F53" s="623"/>
      <c r="G53" s="624"/>
      <c r="H53" s="626" t="s">
        <v>319</v>
      </c>
      <c r="I53" s="627"/>
      <c r="J53" s="627"/>
      <c r="K53" s="628"/>
      <c r="L53" s="627" t="s">
        <v>336</v>
      </c>
      <c r="M53" s="627"/>
      <c r="N53" s="627"/>
      <c r="O53" s="629"/>
      <c r="P53" s="630" t="s">
        <v>382</v>
      </c>
      <c r="Q53" s="631"/>
      <c r="R53" s="631"/>
      <c r="S53" s="632"/>
      <c r="T53" s="818"/>
    </row>
    <row r="54" spans="1:20" ht="13.2" customHeight="1" x14ac:dyDescent="0.2">
      <c r="A54" s="622"/>
      <c r="B54" s="623"/>
      <c r="C54" s="624"/>
      <c r="D54" s="805" t="s">
        <v>396</v>
      </c>
      <c r="E54" s="806"/>
      <c r="F54" s="806"/>
      <c r="G54" s="807"/>
      <c r="H54" s="627" t="s">
        <v>440</v>
      </c>
      <c r="I54" s="627"/>
      <c r="J54" s="627"/>
      <c r="K54" s="628"/>
      <c r="L54" s="627" t="s">
        <v>394</v>
      </c>
      <c r="M54" s="627"/>
      <c r="N54" s="627"/>
      <c r="O54" s="629"/>
      <c r="P54" s="627" t="s">
        <v>393</v>
      </c>
      <c r="Q54" s="627"/>
      <c r="R54" s="627"/>
      <c r="S54" s="629"/>
      <c r="T54" s="818"/>
    </row>
    <row r="55" spans="1:20" ht="13.2" customHeight="1" thickBot="1" x14ac:dyDescent="0.25">
      <c r="A55" s="802"/>
      <c r="B55" s="793"/>
      <c r="C55" s="794"/>
      <c r="D55" s="808" t="s">
        <v>398</v>
      </c>
      <c r="E55" s="809"/>
      <c r="F55" s="809"/>
      <c r="G55" s="810"/>
      <c r="H55" s="811" t="s">
        <v>395</v>
      </c>
      <c r="I55" s="812"/>
      <c r="J55" s="812"/>
      <c r="K55" s="812"/>
      <c r="L55" s="812" t="s">
        <v>392</v>
      </c>
      <c r="M55" s="812"/>
      <c r="N55" s="812"/>
      <c r="O55" s="813"/>
      <c r="P55" s="814" t="s">
        <v>320</v>
      </c>
      <c r="Q55" s="815"/>
      <c r="R55" s="815"/>
      <c r="S55" s="816"/>
      <c r="T55" s="819"/>
    </row>
  </sheetData>
  <sheetProtection formatCells="0"/>
  <protectedRanges>
    <protectedRange sqref="T15:T16 M5:O5 H5:J5 K16 P16:S16" name="範囲1_2"/>
    <protectedRange sqref="L5 F5:G5" name="範囲1_2_1"/>
    <protectedRange sqref="L9 F9:G9" name="範囲1_2_2"/>
    <protectedRange sqref="L13:O13 F13:J13" name="範囲1_2_3"/>
    <protectedRange sqref="L11 F11:G11" name="範囲1_2_4"/>
    <protectedRange sqref="L15:O15 F15:J15" name="範囲1_2_6"/>
    <protectedRange sqref="T5:T6 T13:T14 K6 K14 P6:S6 P14:S14" name="範囲1_2_16"/>
    <protectedRange sqref="O7 M9:O9 M11:O11 H9:J9 H11:J11" name="範囲1_2_9"/>
    <protectedRange sqref="T7:T12 K10 K12 K8 P10:S10 P12:S12 P8:S8" name="範囲1_2_16_1"/>
    <protectedRange sqref="B7:E7 B9:E9 B11:E11" name="範囲1_2_11"/>
    <protectedRange sqref="F7:N7" name="範囲1_2_12"/>
    <protectedRange sqref="B5:D5" name="範囲1_2_5"/>
  </protectedRanges>
  <mergeCells count="256">
    <mergeCell ref="P32:T32"/>
    <mergeCell ref="P33:T33"/>
    <mergeCell ref="A34:C35"/>
    <mergeCell ref="D34:G35"/>
    <mergeCell ref="H34:S34"/>
    <mergeCell ref="T34:T35"/>
    <mergeCell ref="H35:K35"/>
    <mergeCell ref="L35:O35"/>
    <mergeCell ref="P35:S35"/>
    <mergeCell ref="D54:G54"/>
    <mergeCell ref="H54:K54"/>
    <mergeCell ref="L54:O54"/>
    <mergeCell ref="P54:S54"/>
    <mergeCell ref="D55:G55"/>
    <mergeCell ref="H55:K55"/>
    <mergeCell ref="L55:O55"/>
    <mergeCell ref="P55:S55"/>
    <mergeCell ref="T49:T55"/>
    <mergeCell ref="A54:C54"/>
    <mergeCell ref="A55:C55"/>
    <mergeCell ref="D51:G51"/>
    <mergeCell ref="H51:K51"/>
    <mergeCell ref="L51:O51"/>
    <mergeCell ref="P51:S51"/>
    <mergeCell ref="A36:C36"/>
    <mergeCell ref="A51:C51"/>
    <mergeCell ref="A49:C49"/>
    <mergeCell ref="D49:G49"/>
    <mergeCell ref="H49:K49"/>
    <mergeCell ref="L49:O49"/>
    <mergeCell ref="P49:S49"/>
    <mergeCell ref="A50:C50"/>
    <mergeCell ref="D50:G50"/>
    <mergeCell ref="H50:K50"/>
    <mergeCell ref="L50:O50"/>
    <mergeCell ref="P50:S50"/>
    <mergeCell ref="A45:C45"/>
    <mergeCell ref="D45:G45"/>
    <mergeCell ref="H45:K45"/>
    <mergeCell ref="L45:O45"/>
    <mergeCell ref="P45:S45"/>
    <mergeCell ref="A46:C46"/>
    <mergeCell ref="D46:G46"/>
    <mergeCell ref="H46:K46"/>
    <mergeCell ref="D31:G31"/>
    <mergeCell ref="H31:K31"/>
    <mergeCell ref="L31:O31"/>
    <mergeCell ref="P31:S31"/>
    <mergeCell ref="A30:C30"/>
    <mergeCell ref="A31:C31"/>
    <mergeCell ref="D36:G36"/>
    <mergeCell ref="H36:K36"/>
    <mergeCell ref="L36:O36"/>
    <mergeCell ref="P36:S36"/>
    <mergeCell ref="L46:O46"/>
    <mergeCell ref="P46:S46"/>
    <mergeCell ref="A37:C37"/>
    <mergeCell ref="D37:G37"/>
    <mergeCell ref="H37:K37"/>
    <mergeCell ref="L37:O37"/>
    <mergeCell ref="P37:S37"/>
    <mergeCell ref="A38:C38"/>
    <mergeCell ref="D38:G38"/>
    <mergeCell ref="H38:K38"/>
    <mergeCell ref="L38:O38"/>
    <mergeCell ref="P38:S38"/>
    <mergeCell ref="D29:G29"/>
    <mergeCell ref="H29:K29"/>
    <mergeCell ref="L29:O29"/>
    <mergeCell ref="P29:S29"/>
    <mergeCell ref="A28:C28"/>
    <mergeCell ref="A29:C29"/>
    <mergeCell ref="D30:G30"/>
    <mergeCell ref="H30:K30"/>
    <mergeCell ref="L30:O30"/>
    <mergeCell ref="P30:S30"/>
    <mergeCell ref="D27:G27"/>
    <mergeCell ref="H27:K27"/>
    <mergeCell ref="L27:O27"/>
    <mergeCell ref="P27:S27"/>
    <mergeCell ref="A26:C26"/>
    <mergeCell ref="A27:C27"/>
    <mergeCell ref="D28:G28"/>
    <mergeCell ref="H28:K28"/>
    <mergeCell ref="L28:O28"/>
    <mergeCell ref="P28:S28"/>
    <mergeCell ref="D25:G25"/>
    <mergeCell ref="H25:K25"/>
    <mergeCell ref="L25:O25"/>
    <mergeCell ref="P25:S25"/>
    <mergeCell ref="A24:C24"/>
    <mergeCell ref="A25:C25"/>
    <mergeCell ref="D26:G26"/>
    <mergeCell ref="H26:K26"/>
    <mergeCell ref="L26:O26"/>
    <mergeCell ref="P26:S26"/>
    <mergeCell ref="D23:G23"/>
    <mergeCell ref="H23:K23"/>
    <mergeCell ref="L23:O23"/>
    <mergeCell ref="P23:S23"/>
    <mergeCell ref="A22:C22"/>
    <mergeCell ref="A23:C23"/>
    <mergeCell ref="D24:G24"/>
    <mergeCell ref="H24:K24"/>
    <mergeCell ref="L24:O24"/>
    <mergeCell ref="P24:S24"/>
    <mergeCell ref="D21:G21"/>
    <mergeCell ref="A21:C21"/>
    <mergeCell ref="D22:G22"/>
    <mergeCell ref="H22:K22"/>
    <mergeCell ref="L22:O22"/>
    <mergeCell ref="P22:S22"/>
    <mergeCell ref="H21:K21"/>
    <mergeCell ref="L21:O21"/>
    <mergeCell ref="P21:S21"/>
    <mergeCell ref="P15:T15"/>
    <mergeCell ref="D19:G20"/>
    <mergeCell ref="H19:S19"/>
    <mergeCell ref="T19:T20"/>
    <mergeCell ref="H20:K20"/>
    <mergeCell ref="L20:O20"/>
    <mergeCell ref="P20:S20"/>
    <mergeCell ref="A15:E15"/>
    <mergeCell ref="F15:G15"/>
    <mergeCell ref="H15:I15"/>
    <mergeCell ref="J15:K15"/>
    <mergeCell ref="L15:M15"/>
    <mergeCell ref="N15:O15"/>
    <mergeCell ref="A19:C20"/>
    <mergeCell ref="P13:T14"/>
    <mergeCell ref="B14:E14"/>
    <mergeCell ref="F14:G14"/>
    <mergeCell ref="H14:I14"/>
    <mergeCell ref="J14:K14"/>
    <mergeCell ref="L14:M14"/>
    <mergeCell ref="N14:O14"/>
    <mergeCell ref="B13:E13"/>
    <mergeCell ref="F13:G13"/>
    <mergeCell ref="H13:I13"/>
    <mergeCell ref="J13:K13"/>
    <mergeCell ref="L13:M13"/>
    <mergeCell ref="N13:O13"/>
    <mergeCell ref="P11:T12"/>
    <mergeCell ref="B12:E12"/>
    <mergeCell ref="F12:G12"/>
    <mergeCell ref="H12:I12"/>
    <mergeCell ref="J12:K12"/>
    <mergeCell ref="L12:M12"/>
    <mergeCell ref="N12:O12"/>
    <mergeCell ref="B11:E11"/>
    <mergeCell ref="F11:G11"/>
    <mergeCell ref="H11:I11"/>
    <mergeCell ref="J11:K11"/>
    <mergeCell ref="L11:M11"/>
    <mergeCell ref="N11:O11"/>
    <mergeCell ref="P9:T10"/>
    <mergeCell ref="B10:E10"/>
    <mergeCell ref="F10:G10"/>
    <mergeCell ref="H10:I10"/>
    <mergeCell ref="J10:K10"/>
    <mergeCell ref="L10:M10"/>
    <mergeCell ref="N10:O10"/>
    <mergeCell ref="B9:E9"/>
    <mergeCell ref="F9:G9"/>
    <mergeCell ref="H9:I9"/>
    <mergeCell ref="J9:K9"/>
    <mergeCell ref="L9:M9"/>
    <mergeCell ref="N9:O9"/>
    <mergeCell ref="A3:E4"/>
    <mergeCell ref="P7:T8"/>
    <mergeCell ref="B8:E8"/>
    <mergeCell ref="F8:G8"/>
    <mergeCell ref="H8:I8"/>
    <mergeCell ref="J8:K8"/>
    <mergeCell ref="L8:M8"/>
    <mergeCell ref="N8:O8"/>
    <mergeCell ref="B7:E7"/>
    <mergeCell ref="F7:G7"/>
    <mergeCell ref="H7:I7"/>
    <mergeCell ref="J7:K7"/>
    <mergeCell ref="L7:M7"/>
    <mergeCell ref="N7:O7"/>
    <mergeCell ref="A2:E2"/>
    <mergeCell ref="F3:G3"/>
    <mergeCell ref="H3:I3"/>
    <mergeCell ref="J3:M3"/>
    <mergeCell ref="N3:O3"/>
    <mergeCell ref="P3:T4"/>
    <mergeCell ref="F4:G4"/>
    <mergeCell ref="P5:T6"/>
    <mergeCell ref="B6:E6"/>
    <mergeCell ref="F6:G6"/>
    <mergeCell ref="H6:I6"/>
    <mergeCell ref="J6:K6"/>
    <mergeCell ref="L6:M6"/>
    <mergeCell ref="N6:O6"/>
    <mergeCell ref="H4:I4"/>
    <mergeCell ref="J4:K4"/>
    <mergeCell ref="L4:M4"/>
    <mergeCell ref="N4:O4"/>
    <mergeCell ref="B5:E5"/>
    <mergeCell ref="F5:G5"/>
    <mergeCell ref="H5:I5"/>
    <mergeCell ref="J5:K5"/>
    <mergeCell ref="L5:M5"/>
    <mergeCell ref="N5:O5"/>
    <mergeCell ref="A47:C47"/>
    <mergeCell ref="D47:G47"/>
    <mergeCell ref="H47:K47"/>
    <mergeCell ref="L47:O47"/>
    <mergeCell ref="P47:S47"/>
    <mergeCell ref="A48:C48"/>
    <mergeCell ref="D48:G48"/>
    <mergeCell ref="H48:K48"/>
    <mergeCell ref="L48:O48"/>
    <mergeCell ref="P48:S48"/>
    <mergeCell ref="A39:C39"/>
    <mergeCell ref="D39:G39"/>
    <mergeCell ref="H39:K39"/>
    <mergeCell ref="L39:O39"/>
    <mergeCell ref="P39:S39"/>
    <mergeCell ref="A40:C40"/>
    <mergeCell ref="D40:G40"/>
    <mergeCell ref="H40:K40"/>
    <mergeCell ref="L40:O40"/>
    <mergeCell ref="P40:S40"/>
    <mergeCell ref="A41:C41"/>
    <mergeCell ref="D41:G41"/>
    <mergeCell ref="H41:K41"/>
    <mergeCell ref="L41:O41"/>
    <mergeCell ref="P41:S41"/>
    <mergeCell ref="A42:C42"/>
    <mergeCell ref="D42:G42"/>
    <mergeCell ref="H42:K42"/>
    <mergeCell ref="L42:O42"/>
    <mergeCell ref="P42:S42"/>
    <mergeCell ref="A43:C43"/>
    <mergeCell ref="D43:G43"/>
    <mergeCell ref="H43:K43"/>
    <mergeCell ref="L43:O43"/>
    <mergeCell ref="P43:S43"/>
    <mergeCell ref="A44:C44"/>
    <mergeCell ref="D44:G44"/>
    <mergeCell ref="H44:K44"/>
    <mergeCell ref="L44:O44"/>
    <mergeCell ref="P44:S44"/>
    <mergeCell ref="A53:C53"/>
    <mergeCell ref="D53:G53"/>
    <mergeCell ref="H53:K53"/>
    <mergeCell ref="L53:O53"/>
    <mergeCell ref="P53:S53"/>
    <mergeCell ref="A52:C52"/>
    <mergeCell ref="D52:G52"/>
    <mergeCell ref="H52:K52"/>
    <mergeCell ref="L52:O52"/>
    <mergeCell ref="P52:S52"/>
  </mergeCells>
  <phoneticPr fontId="2"/>
  <dataValidations count="1">
    <dataValidation allowBlank="1" showErrorMessage="1" sqref="A22:C22" xr:uid="{D410753D-BC89-420B-A3B9-E7A72F1A6204}"/>
  </dataValidations>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rowBreaks count="1" manualBreakCount="1">
    <brk id="31" max="1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2C585-DD39-4908-9B3A-6D0942AFD9A7}">
  <sheetPr>
    <tabColor rgb="FFFF0000"/>
  </sheetPr>
  <dimension ref="A1:N18"/>
  <sheetViews>
    <sheetView view="pageBreakPreview" zoomScale="90" zoomScaleNormal="100" zoomScaleSheetLayoutView="90" workbookViewId="0">
      <selection activeCell="H38" sqref="H38"/>
    </sheetView>
  </sheetViews>
  <sheetFormatPr defaultColWidth="9" defaultRowHeight="13.2" x14ac:dyDescent="0.2"/>
  <cols>
    <col min="1" max="1" width="2.6640625" style="1" customWidth="1"/>
    <col min="2" max="3" width="10.6640625" style="1" customWidth="1"/>
    <col min="4" max="4" width="12.6640625" style="1" customWidth="1"/>
    <col min="5" max="5" width="7.6640625" style="1" customWidth="1"/>
    <col min="6" max="10" width="11.33203125" style="1" customWidth="1"/>
    <col min="11" max="13" width="12.6640625" style="1" customWidth="1"/>
    <col min="14" max="16384" width="9" style="1"/>
  </cols>
  <sheetData>
    <row r="1" spans="1:14" ht="15.75" customHeight="1" thickBot="1" x14ac:dyDescent="0.2">
      <c r="A1" s="3" t="s">
        <v>84</v>
      </c>
      <c r="E1" s="91"/>
      <c r="F1" s="91"/>
      <c r="J1" s="97" t="s">
        <v>73</v>
      </c>
      <c r="K1" s="91"/>
      <c r="L1" s="91"/>
      <c r="M1" s="882"/>
      <c r="N1" s="882"/>
    </row>
    <row r="2" spans="1:14" s="74" customFormat="1" ht="14.7" customHeight="1" x14ac:dyDescent="0.2">
      <c r="A2" s="883" t="s">
        <v>32</v>
      </c>
      <c r="B2" s="884"/>
      <c r="C2" s="884"/>
      <c r="D2" s="884"/>
      <c r="E2" s="885"/>
      <c r="F2" s="252" t="s">
        <v>220</v>
      </c>
      <c r="G2" s="261" t="s">
        <v>221</v>
      </c>
      <c r="H2" s="888" t="s">
        <v>223</v>
      </c>
      <c r="I2" s="884"/>
      <c r="J2" s="253" t="s">
        <v>222</v>
      </c>
      <c r="K2" s="883" t="s">
        <v>47</v>
      </c>
      <c r="L2" s="884"/>
      <c r="M2" s="884"/>
      <c r="N2" s="885"/>
    </row>
    <row r="3" spans="1:14" s="74" customFormat="1" ht="14.7" customHeight="1" thickBot="1" x14ac:dyDescent="0.25">
      <c r="A3" s="886"/>
      <c r="B3" s="456"/>
      <c r="C3" s="456"/>
      <c r="D3" s="456"/>
      <c r="E3" s="887"/>
      <c r="F3" s="254" t="s">
        <v>193</v>
      </c>
      <c r="G3" s="260" t="s">
        <v>194</v>
      </c>
      <c r="H3" s="255" t="s">
        <v>225</v>
      </c>
      <c r="I3" s="256" t="s">
        <v>197</v>
      </c>
      <c r="J3" s="257" t="s">
        <v>224</v>
      </c>
      <c r="K3" s="886"/>
      <c r="L3" s="456"/>
      <c r="M3" s="456"/>
      <c r="N3" s="887"/>
    </row>
    <row r="4" spans="1:14" ht="15.75" customHeight="1" x14ac:dyDescent="0.2">
      <c r="A4" s="847" t="s">
        <v>1</v>
      </c>
      <c r="B4" s="848"/>
      <c r="C4" s="848"/>
      <c r="D4" s="848"/>
      <c r="E4" s="849"/>
      <c r="F4" s="233">
        <v>7115</v>
      </c>
      <c r="G4" s="233">
        <v>7115</v>
      </c>
      <c r="H4" s="234">
        <v>7115</v>
      </c>
      <c r="I4" s="244">
        <v>7115</v>
      </c>
      <c r="J4" s="247">
        <v>7115</v>
      </c>
      <c r="K4" s="889" t="s">
        <v>0</v>
      </c>
      <c r="L4" s="890"/>
      <c r="M4" s="890"/>
      <c r="N4" s="891"/>
    </row>
    <row r="5" spans="1:14" s="24" customFormat="1" ht="22.8" customHeight="1" x14ac:dyDescent="0.2">
      <c r="A5" s="853" t="s">
        <v>190</v>
      </c>
      <c r="B5" s="892" t="s">
        <v>227</v>
      </c>
      <c r="C5" s="893"/>
      <c r="D5" s="893"/>
      <c r="E5" s="894"/>
      <c r="F5" s="99">
        <v>7068</v>
      </c>
      <c r="G5" s="100">
        <v>7068</v>
      </c>
      <c r="H5" s="235">
        <v>7068</v>
      </c>
      <c r="I5" s="245">
        <v>7068</v>
      </c>
      <c r="J5" s="248">
        <v>7068</v>
      </c>
      <c r="K5" s="895" t="s">
        <v>234</v>
      </c>
      <c r="L5" s="896"/>
      <c r="M5" s="896"/>
      <c r="N5" s="897"/>
    </row>
    <row r="6" spans="1:14" s="24" customFormat="1" ht="20.399999999999999" customHeight="1" thickBot="1" x14ac:dyDescent="0.25">
      <c r="A6" s="854"/>
      <c r="B6" s="898" t="s">
        <v>228</v>
      </c>
      <c r="C6" s="899"/>
      <c r="D6" s="899"/>
      <c r="E6" s="900"/>
      <c r="F6" s="101">
        <v>47</v>
      </c>
      <c r="G6" s="102">
        <v>47</v>
      </c>
      <c r="H6" s="236">
        <v>47</v>
      </c>
      <c r="I6" s="246">
        <v>47</v>
      </c>
      <c r="J6" s="249">
        <v>47</v>
      </c>
      <c r="K6" s="901" t="s">
        <v>235</v>
      </c>
      <c r="L6" s="902"/>
      <c r="M6" s="902"/>
      <c r="N6" s="903"/>
    </row>
    <row r="7" spans="1:14" ht="15.75" customHeight="1" x14ac:dyDescent="0.2">
      <c r="A7" s="847" t="s">
        <v>2</v>
      </c>
      <c r="B7" s="848"/>
      <c r="C7" s="848"/>
      <c r="D7" s="848"/>
      <c r="E7" s="849"/>
      <c r="F7" s="237">
        <v>336317</v>
      </c>
      <c r="G7" s="238">
        <v>403899</v>
      </c>
      <c r="H7" s="234">
        <v>305678</v>
      </c>
      <c r="I7" s="234">
        <v>266031</v>
      </c>
      <c r="J7" s="247">
        <v>168187</v>
      </c>
      <c r="K7" s="850"/>
      <c r="L7" s="851"/>
      <c r="M7" s="851"/>
      <c r="N7" s="852"/>
    </row>
    <row r="8" spans="1:14" s="24" customFormat="1" ht="15.75" customHeight="1" x14ac:dyDescent="0.2">
      <c r="A8" s="853" t="s">
        <v>190</v>
      </c>
      <c r="B8" s="855" t="s">
        <v>229</v>
      </c>
      <c r="C8" s="856"/>
      <c r="D8" s="856"/>
      <c r="E8" s="266" t="s">
        <v>230</v>
      </c>
      <c r="F8" s="155">
        <v>123729</v>
      </c>
      <c r="G8" s="156">
        <v>186992</v>
      </c>
      <c r="H8" s="239">
        <v>305678</v>
      </c>
      <c r="I8" s="319">
        <v>266031</v>
      </c>
      <c r="J8" s="250">
        <v>168187</v>
      </c>
      <c r="K8" s="857" t="s">
        <v>236</v>
      </c>
      <c r="L8" s="858"/>
      <c r="M8" s="858"/>
      <c r="N8" s="859"/>
    </row>
    <row r="9" spans="1:14" s="24" customFormat="1" ht="15.75" customHeight="1" x14ac:dyDescent="0.2">
      <c r="A9" s="854"/>
      <c r="B9" s="870" t="s">
        <v>231</v>
      </c>
      <c r="C9" s="871"/>
      <c r="D9" s="871"/>
      <c r="E9" s="874" t="s">
        <v>232</v>
      </c>
      <c r="F9" s="876">
        <v>212588</v>
      </c>
      <c r="G9" s="878">
        <v>216907</v>
      </c>
      <c r="H9" s="880">
        <v>0</v>
      </c>
      <c r="I9" s="860">
        <v>0</v>
      </c>
      <c r="J9" s="862">
        <v>0</v>
      </c>
      <c r="K9" s="864" t="s">
        <v>422</v>
      </c>
      <c r="L9" s="865"/>
      <c r="M9" s="865"/>
      <c r="N9" s="866"/>
    </row>
    <row r="10" spans="1:14" s="24" customFormat="1" ht="15.75" customHeight="1" thickBot="1" x14ac:dyDescent="0.25">
      <c r="A10" s="854"/>
      <c r="B10" s="872"/>
      <c r="C10" s="873"/>
      <c r="D10" s="873"/>
      <c r="E10" s="875"/>
      <c r="F10" s="877"/>
      <c r="G10" s="879"/>
      <c r="H10" s="881"/>
      <c r="I10" s="861"/>
      <c r="J10" s="863"/>
      <c r="K10" s="867"/>
      <c r="L10" s="868"/>
      <c r="M10" s="868"/>
      <c r="N10" s="869"/>
    </row>
    <row r="11" spans="1:14" ht="15.75" customHeight="1" thickBot="1" x14ac:dyDescent="0.25">
      <c r="A11" s="835" t="s">
        <v>3</v>
      </c>
      <c r="B11" s="836"/>
      <c r="C11" s="836"/>
      <c r="D11" s="836"/>
      <c r="E11" s="837"/>
      <c r="F11" s="320">
        <v>0</v>
      </c>
      <c r="G11" s="321">
        <v>0</v>
      </c>
      <c r="H11" s="322">
        <v>0</v>
      </c>
      <c r="I11" s="323">
        <v>0</v>
      </c>
      <c r="J11" s="324">
        <v>0</v>
      </c>
      <c r="K11" s="838" t="s">
        <v>0</v>
      </c>
      <c r="L11" s="839"/>
      <c r="M11" s="839"/>
      <c r="N11" s="840"/>
    </row>
    <row r="12" spans="1:14" ht="15.75" customHeight="1" thickBot="1" x14ac:dyDescent="0.25">
      <c r="A12" s="841" t="s">
        <v>12</v>
      </c>
      <c r="B12" s="842"/>
      <c r="C12" s="842"/>
      <c r="D12" s="842"/>
      <c r="E12" s="843"/>
      <c r="F12" s="365">
        <v>0</v>
      </c>
      <c r="G12" s="366">
        <v>0</v>
      </c>
      <c r="H12" s="367">
        <v>0</v>
      </c>
      <c r="I12" s="368">
        <v>0</v>
      </c>
      <c r="J12" s="369">
        <v>0</v>
      </c>
      <c r="K12" s="844"/>
      <c r="L12" s="845"/>
      <c r="M12" s="845"/>
      <c r="N12" s="846"/>
    </row>
    <row r="13" spans="1:14" ht="15.75" customHeight="1" thickTop="1" thickBot="1" x14ac:dyDescent="0.25">
      <c r="A13" s="828" t="s">
        <v>72</v>
      </c>
      <c r="B13" s="829"/>
      <c r="C13" s="829"/>
      <c r="D13" s="829"/>
      <c r="E13" s="830"/>
      <c r="F13" s="370">
        <v>343432</v>
      </c>
      <c r="G13" s="371">
        <v>411014</v>
      </c>
      <c r="H13" s="372">
        <v>312793</v>
      </c>
      <c r="I13" s="373">
        <v>273146</v>
      </c>
      <c r="J13" s="374">
        <v>175302</v>
      </c>
      <c r="K13" s="831"/>
      <c r="L13" s="832"/>
      <c r="M13" s="832"/>
      <c r="N13" s="833"/>
    </row>
    <row r="14" spans="1:14" ht="14.4" x14ac:dyDescent="0.2">
      <c r="A14" s="191"/>
      <c r="B14" s="191"/>
      <c r="C14" s="191"/>
      <c r="D14" s="191"/>
      <c r="E14" s="190"/>
      <c r="F14" s="240"/>
      <c r="G14" s="240"/>
      <c r="H14" s="240"/>
      <c r="I14" s="240"/>
      <c r="J14" s="240"/>
      <c r="K14" s="240"/>
      <c r="L14" s="240"/>
      <c r="M14" s="267"/>
      <c r="N14" s="267"/>
    </row>
    <row r="15" spans="1:14" ht="15" thickBot="1" x14ac:dyDescent="0.2">
      <c r="A15" s="268"/>
      <c r="B15" s="268"/>
      <c r="C15" s="268"/>
      <c r="D15" s="268"/>
      <c r="E15" s="91"/>
      <c r="F15" s="243"/>
      <c r="G15" s="243"/>
      <c r="H15" s="97" t="s">
        <v>73</v>
      </c>
      <c r="I15" s="242"/>
      <c r="J15" s="242"/>
      <c r="K15" s="242"/>
      <c r="L15" s="242"/>
      <c r="M15" s="267"/>
      <c r="N15" s="267"/>
    </row>
    <row r="16" spans="1:14" ht="15" thickBot="1" x14ac:dyDescent="0.25">
      <c r="A16" s="834" t="s">
        <v>32</v>
      </c>
      <c r="B16" s="487"/>
      <c r="C16" s="487"/>
      <c r="D16" s="487"/>
      <c r="E16" s="488"/>
      <c r="F16" s="252" t="s">
        <v>220</v>
      </c>
      <c r="G16" s="261" t="s">
        <v>221</v>
      </c>
      <c r="H16" s="258" t="s">
        <v>223</v>
      </c>
      <c r="I16" s="242"/>
      <c r="J16" s="242"/>
      <c r="K16" s="242"/>
      <c r="L16" s="242"/>
      <c r="M16" s="267"/>
      <c r="N16" s="267"/>
    </row>
    <row r="17" spans="1:13" ht="15.75" customHeight="1" x14ac:dyDescent="0.2">
      <c r="A17" s="822" t="s">
        <v>48</v>
      </c>
      <c r="B17" s="823"/>
      <c r="C17" s="823"/>
      <c r="D17" s="823"/>
      <c r="E17" s="824"/>
      <c r="F17" s="269">
        <v>0</v>
      </c>
      <c r="G17" s="270">
        <v>0</v>
      </c>
      <c r="H17" s="271">
        <v>0</v>
      </c>
      <c r="I17" s="241" t="s">
        <v>0</v>
      </c>
      <c r="J17" s="241"/>
      <c r="K17" s="241"/>
      <c r="L17" s="241"/>
      <c r="M17" s="241"/>
    </row>
    <row r="18" spans="1:13" ht="15.75" customHeight="1" thickBot="1" x14ac:dyDescent="0.25">
      <c r="A18" s="825" t="s">
        <v>49</v>
      </c>
      <c r="B18" s="826"/>
      <c r="C18" s="826"/>
      <c r="D18" s="826"/>
      <c r="E18" s="827"/>
      <c r="F18" s="272">
        <v>0</v>
      </c>
      <c r="G18" s="273">
        <v>0</v>
      </c>
      <c r="H18" s="274">
        <v>0</v>
      </c>
      <c r="I18" s="241" t="s">
        <v>0</v>
      </c>
      <c r="J18" s="241"/>
      <c r="K18" s="241"/>
      <c r="L18" s="241"/>
      <c r="M18" s="241"/>
    </row>
  </sheetData>
  <sheetProtection formatCells="0"/>
  <protectedRanges>
    <protectedRange sqref="F13:F15 K14:K16 J13 G13 F11:G12 F4:J4 I15:I16 H11:I14" name="範囲1_1"/>
    <protectedRange sqref="I17:I18" name="範囲1_1_1"/>
    <protectedRange sqref="F7:J7" name="範囲1_1_6"/>
    <protectedRange sqref="F5:I6" name="範囲1_1_4"/>
    <protectedRange sqref="F8:I10" name="範囲1_1_5"/>
  </protectedRanges>
  <mergeCells count="33">
    <mergeCell ref="H9:H10"/>
    <mergeCell ref="M1:N1"/>
    <mergeCell ref="A2:E3"/>
    <mergeCell ref="H2:I2"/>
    <mergeCell ref="K2:N3"/>
    <mergeCell ref="A4:E4"/>
    <mergeCell ref="K4:N4"/>
    <mergeCell ref="A5:A6"/>
    <mergeCell ref="B5:E5"/>
    <mergeCell ref="K5:N5"/>
    <mergeCell ref="B6:E6"/>
    <mergeCell ref="K6:N6"/>
    <mergeCell ref="A11:E11"/>
    <mergeCell ref="K11:N11"/>
    <mergeCell ref="A12:E12"/>
    <mergeCell ref="K12:N12"/>
    <mergeCell ref="A7:E7"/>
    <mergeCell ref="K7:N7"/>
    <mergeCell ref="A8:A10"/>
    <mergeCell ref="B8:D8"/>
    <mergeCell ref="K8:N8"/>
    <mergeCell ref="I9:I10"/>
    <mergeCell ref="J9:J10"/>
    <mergeCell ref="K9:N10"/>
    <mergeCell ref="B9:D10"/>
    <mergeCell ref="E9:E10"/>
    <mergeCell ref="F9:F10"/>
    <mergeCell ref="G9:G10"/>
    <mergeCell ref="A17:E17"/>
    <mergeCell ref="A18:E18"/>
    <mergeCell ref="A13:E13"/>
    <mergeCell ref="K13:N13"/>
    <mergeCell ref="A16:E16"/>
  </mergeCells>
  <phoneticPr fontId="2"/>
  <printOptions horizontalCentered="1"/>
  <pageMargins left="0.59055118110236227" right="0.59055118110236227" top="0.98425196850393704" bottom="0.59055118110236227" header="0.39370078740157483" footer="0.51181102362204722"/>
  <pageSetup paperSize="9" scale="90" orientation="landscape" cellComments="asDisplayed" useFirstPageNumber="1"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P106"/>
  <sheetViews>
    <sheetView view="pageBreakPreview" zoomScale="110" zoomScaleNormal="100" zoomScaleSheetLayoutView="110" workbookViewId="0">
      <selection activeCell="I72" sqref="I72:I76"/>
    </sheetView>
  </sheetViews>
  <sheetFormatPr defaultColWidth="9" defaultRowHeight="13.2" x14ac:dyDescent="0.2"/>
  <cols>
    <col min="1" max="2" width="3.88671875" style="1" customWidth="1"/>
    <col min="3" max="3" width="10.6640625" style="1" customWidth="1"/>
    <col min="4" max="4" width="25.88671875" style="1" customWidth="1"/>
    <col min="5" max="8" width="13.6640625" style="88" customWidth="1"/>
    <col min="9" max="9" width="35.77734375" style="1" customWidth="1"/>
    <col min="10" max="10" width="15.33203125" style="1" customWidth="1"/>
    <col min="11" max="11" width="12.77734375" style="26" customWidth="1"/>
    <col min="12" max="12" width="9" style="1"/>
    <col min="13" max="13" width="12.44140625" style="1" customWidth="1"/>
    <col min="14" max="16384" width="9" style="1"/>
  </cols>
  <sheetData>
    <row r="1" spans="1:9" ht="16.5" customHeight="1" x14ac:dyDescent="0.2">
      <c r="A1" s="3" t="s">
        <v>46</v>
      </c>
      <c r="B1" s="3"/>
      <c r="C1" s="3"/>
      <c r="H1" s="1"/>
    </row>
    <row r="2" spans="1:9" ht="16.5" customHeight="1" thickBot="1" x14ac:dyDescent="0.2">
      <c r="A2" s="3"/>
      <c r="B2" s="3"/>
      <c r="C2" s="3"/>
      <c r="H2" s="98" t="s">
        <v>121</v>
      </c>
    </row>
    <row r="3" spans="1:9" ht="14.25" customHeight="1" thickBot="1" x14ac:dyDescent="0.25">
      <c r="A3" s="936" t="s">
        <v>128</v>
      </c>
      <c r="B3" s="937"/>
      <c r="C3" s="937"/>
      <c r="D3" s="938"/>
      <c r="E3" s="275" t="s">
        <v>198</v>
      </c>
      <c r="F3" s="276" t="s">
        <v>199</v>
      </c>
      <c r="G3" s="276" t="s">
        <v>200</v>
      </c>
      <c r="H3" s="89" t="s">
        <v>50</v>
      </c>
      <c r="I3" s="37" t="s">
        <v>145</v>
      </c>
    </row>
    <row r="4" spans="1:9" ht="14.25" customHeight="1" x14ac:dyDescent="0.2">
      <c r="A4" s="954" t="s">
        <v>104</v>
      </c>
      <c r="B4" s="957" t="s">
        <v>105</v>
      </c>
      <c r="C4" s="958"/>
      <c r="D4" s="959"/>
      <c r="E4" s="46">
        <v>1842010</v>
      </c>
      <c r="F4" s="47">
        <v>1624017</v>
      </c>
      <c r="G4" s="66">
        <v>1600910</v>
      </c>
      <c r="H4" s="410">
        <v>-23107</v>
      </c>
      <c r="I4" s="962" t="s">
        <v>391</v>
      </c>
    </row>
    <row r="5" spans="1:9" ht="14.25" customHeight="1" x14ac:dyDescent="0.2">
      <c r="A5" s="955"/>
      <c r="B5" s="39"/>
      <c r="C5" s="965" t="s">
        <v>23</v>
      </c>
      <c r="D5" s="966"/>
      <c r="E5" s="48">
        <v>169292</v>
      </c>
      <c r="F5" s="49">
        <v>87467</v>
      </c>
      <c r="G5" s="50">
        <v>107610</v>
      </c>
      <c r="H5" s="411">
        <v>20143</v>
      </c>
      <c r="I5" s="963"/>
    </row>
    <row r="6" spans="1:9" ht="14.25" customHeight="1" x14ac:dyDescent="0.2">
      <c r="A6" s="955"/>
      <c r="B6" s="39"/>
      <c r="C6" s="136"/>
      <c r="D6" s="103" t="s">
        <v>106</v>
      </c>
      <c r="E6" s="104">
        <v>92534</v>
      </c>
      <c r="F6" s="61">
        <v>53483</v>
      </c>
      <c r="G6" s="105">
        <v>67799</v>
      </c>
      <c r="H6" s="375">
        <v>14316</v>
      </c>
      <c r="I6" s="963"/>
    </row>
    <row r="7" spans="1:9" ht="14.25" customHeight="1" x14ac:dyDescent="0.2">
      <c r="A7" s="955"/>
      <c r="B7" s="39"/>
      <c r="C7" s="136"/>
      <c r="D7" s="109" t="s">
        <v>107</v>
      </c>
      <c r="E7" s="110">
        <v>72062</v>
      </c>
      <c r="F7" s="111">
        <v>30894</v>
      </c>
      <c r="G7" s="112">
        <v>35740</v>
      </c>
      <c r="H7" s="376">
        <v>4846</v>
      </c>
      <c r="I7" s="963"/>
    </row>
    <row r="8" spans="1:9" ht="14.25" customHeight="1" x14ac:dyDescent="0.2">
      <c r="A8" s="955"/>
      <c r="B8" s="39"/>
      <c r="C8" s="139"/>
      <c r="D8" s="106" t="s">
        <v>160</v>
      </c>
      <c r="E8" s="107">
        <v>4697</v>
      </c>
      <c r="F8" s="67">
        <v>3090</v>
      </c>
      <c r="G8" s="108">
        <v>4072</v>
      </c>
      <c r="H8" s="377">
        <v>982</v>
      </c>
      <c r="I8" s="963"/>
    </row>
    <row r="9" spans="1:9" ht="14.25" customHeight="1" x14ac:dyDescent="0.2">
      <c r="A9" s="955"/>
      <c r="B9" s="39"/>
      <c r="C9" s="965" t="s">
        <v>108</v>
      </c>
      <c r="D9" s="966"/>
      <c r="E9" s="51">
        <v>1672717</v>
      </c>
      <c r="F9" s="52">
        <v>1536550</v>
      </c>
      <c r="G9" s="53">
        <v>1493300</v>
      </c>
      <c r="H9" s="412">
        <v>-43250</v>
      </c>
      <c r="I9" s="963"/>
    </row>
    <row r="10" spans="1:9" ht="14.25" customHeight="1" x14ac:dyDescent="0.2">
      <c r="A10" s="955"/>
      <c r="B10" s="39"/>
      <c r="C10" s="136"/>
      <c r="D10" s="113" t="s">
        <v>109</v>
      </c>
      <c r="E10" s="104">
        <v>116700</v>
      </c>
      <c r="F10" s="61">
        <v>116700</v>
      </c>
      <c r="G10" s="105">
        <v>116700</v>
      </c>
      <c r="H10" s="378">
        <v>0</v>
      </c>
      <c r="I10" s="963"/>
    </row>
    <row r="11" spans="1:9" ht="14.25" customHeight="1" x14ac:dyDescent="0.2">
      <c r="A11" s="955"/>
      <c r="B11" s="39"/>
      <c r="C11" s="137"/>
      <c r="D11" s="117" t="s">
        <v>110</v>
      </c>
      <c r="E11" s="110">
        <v>1184839</v>
      </c>
      <c r="F11" s="111">
        <v>1199128</v>
      </c>
      <c r="G11" s="112">
        <v>1155205</v>
      </c>
      <c r="H11" s="376">
        <v>-43923</v>
      </c>
      <c r="I11" s="963"/>
    </row>
    <row r="12" spans="1:9" ht="14.25" customHeight="1" thickBot="1" x14ac:dyDescent="0.25">
      <c r="A12" s="955"/>
      <c r="B12" s="40"/>
      <c r="C12" s="138"/>
      <c r="D12" s="114" t="s">
        <v>111</v>
      </c>
      <c r="E12" s="115">
        <v>371179</v>
      </c>
      <c r="F12" s="72">
        <v>220722</v>
      </c>
      <c r="G12" s="116">
        <v>221395</v>
      </c>
      <c r="H12" s="379">
        <v>673</v>
      </c>
      <c r="I12" s="963"/>
    </row>
    <row r="13" spans="1:9" ht="14.25" customHeight="1" x14ac:dyDescent="0.2">
      <c r="A13" s="955"/>
      <c r="B13" s="957" t="s">
        <v>112</v>
      </c>
      <c r="C13" s="958"/>
      <c r="D13" s="959"/>
      <c r="E13" s="46">
        <v>607983</v>
      </c>
      <c r="F13" s="47">
        <v>546136</v>
      </c>
      <c r="G13" s="54">
        <v>649031</v>
      </c>
      <c r="H13" s="410">
        <v>102895</v>
      </c>
      <c r="I13" s="963"/>
    </row>
    <row r="14" spans="1:9" ht="14.25" customHeight="1" x14ac:dyDescent="0.2">
      <c r="A14" s="955"/>
      <c r="B14" s="39"/>
      <c r="C14" s="965" t="s">
        <v>24</v>
      </c>
      <c r="D14" s="966"/>
      <c r="E14" s="55">
        <v>145516</v>
      </c>
      <c r="F14" s="56">
        <v>72481</v>
      </c>
      <c r="G14" s="57">
        <v>331742</v>
      </c>
      <c r="H14" s="411">
        <v>259261</v>
      </c>
      <c r="I14" s="963"/>
    </row>
    <row r="15" spans="1:9" ht="14.25" customHeight="1" x14ac:dyDescent="0.2">
      <c r="A15" s="955"/>
      <c r="B15" s="39"/>
      <c r="C15" s="136"/>
      <c r="D15" s="118" t="s">
        <v>40</v>
      </c>
      <c r="E15" s="68">
        <v>0</v>
      </c>
      <c r="F15" s="69">
        <v>0</v>
      </c>
      <c r="G15" s="70">
        <v>0</v>
      </c>
      <c r="H15" s="375">
        <v>0</v>
      </c>
      <c r="I15" s="963"/>
    </row>
    <row r="16" spans="1:9" ht="14.25" customHeight="1" x14ac:dyDescent="0.2">
      <c r="A16" s="955"/>
      <c r="B16" s="39"/>
      <c r="C16" s="136"/>
      <c r="D16" s="120" t="s">
        <v>113</v>
      </c>
      <c r="E16" s="121">
        <v>92040</v>
      </c>
      <c r="F16" s="111">
        <v>29006</v>
      </c>
      <c r="G16" s="122">
        <v>49079</v>
      </c>
      <c r="H16" s="376">
        <v>20073</v>
      </c>
      <c r="I16" s="963"/>
    </row>
    <row r="17" spans="1:9" ht="14.25" customHeight="1" x14ac:dyDescent="0.2">
      <c r="A17" s="955"/>
      <c r="B17" s="39"/>
      <c r="C17" s="139"/>
      <c r="D17" s="119" t="s">
        <v>114</v>
      </c>
      <c r="E17" s="107">
        <v>53475</v>
      </c>
      <c r="F17" s="67">
        <v>43475</v>
      </c>
      <c r="G17" s="108">
        <v>282662</v>
      </c>
      <c r="H17" s="377">
        <v>239187</v>
      </c>
      <c r="I17" s="963"/>
    </row>
    <row r="18" spans="1:9" ht="14.25" customHeight="1" x14ac:dyDescent="0.2">
      <c r="A18" s="955"/>
      <c r="B18" s="38"/>
      <c r="C18" s="965" t="s">
        <v>115</v>
      </c>
      <c r="D18" s="966"/>
      <c r="E18" s="58">
        <v>462467</v>
      </c>
      <c r="F18" s="59">
        <v>473654</v>
      </c>
      <c r="G18" s="60">
        <v>317290</v>
      </c>
      <c r="H18" s="412">
        <v>-156364</v>
      </c>
      <c r="I18" s="963"/>
    </row>
    <row r="19" spans="1:9" ht="14.25" customHeight="1" x14ac:dyDescent="0.2">
      <c r="A19" s="955"/>
      <c r="B19" s="39"/>
      <c r="C19" s="136"/>
      <c r="D19" s="118" t="s">
        <v>39</v>
      </c>
      <c r="E19" s="123">
        <v>0</v>
      </c>
      <c r="F19" s="61">
        <v>0</v>
      </c>
      <c r="G19" s="124">
        <v>0</v>
      </c>
      <c r="H19" s="380">
        <v>0</v>
      </c>
      <c r="I19" s="963"/>
    </row>
    <row r="20" spans="1:9" ht="14.25" customHeight="1" x14ac:dyDescent="0.2">
      <c r="A20" s="955"/>
      <c r="B20" s="39"/>
      <c r="C20" s="136"/>
      <c r="D20" s="109" t="s">
        <v>116</v>
      </c>
      <c r="E20" s="121">
        <v>324867</v>
      </c>
      <c r="F20" s="111">
        <v>336054</v>
      </c>
      <c r="G20" s="122">
        <v>317290</v>
      </c>
      <c r="H20" s="376">
        <v>-18764</v>
      </c>
      <c r="I20" s="963"/>
    </row>
    <row r="21" spans="1:9" ht="14.25" customHeight="1" thickBot="1" x14ac:dyDescent="0.25">
      <c r="A21" s="955"/>
      <c r="B21" s="40"/>
      <c r="C21" s="140"/>
      <c r="D21" s="125" t="s">
        <v>117</v>
      </c>
      <c r="E21" s="71">
        <v>137600</v>
      </c>
      <c r="F21" s="72">
        <v>137600</v>
      </c>
      <c r="G21" s="73">
        <v>0</v>
      </c>
      <c r="H21" s="381">
        <v>-137600</v>
      </c>
      <c r="I21" s="963"/>
    </row>
    <row r="22" spans="1:9" ht="14.25" customHeight="1" x14ac:dyDescent="0.2">
      <c r="A22" s="955"/>
      <c r="B22" s="967" t="s">
        <v>118</v>
      </c>
      <c r="C22" s="968"/>
      <c r="D22" s="969"/>
      <c r="E22" s="198">
        <v>1234027</v>
      </c>
      <c r="F22" s="199">
        <v>1077881</v>
      </c>
      <c r="G22" s="200">
        <v>951879</v>
      </c>
      <c r="H22" s="412">
        <v>-126002</v>
      </c>
      <c r="I22" s="963"/>
    </row>
    <row r="23" spans="1:9" ht="14.25" customHeight="1" x14ac:dyDescent="0.2">
      <c r="A23" s="955"/>
      <c r="B23" s="39"/>
      <c r="C23" s="970" t="s">
        <v>119</v>
      </c>
      <c r="D23" s="971"/>
      <c r="E23" s="201">
        <v>205100</v>
      </c>
      <c r="F23" s="202">
        <v>204158</v>
      </c>
      <c r="G23" s="203">
        <v>204418</v>
      </c>
      <c r="H23" s="411">
        <v>260</v>
      </c>
      <c r="I23" s="963"/>
    </row>
    <row r="24" spans="1:9" ht="14.25" customHeight="1" thickBot="1" x14ac:dyDescent="0.25">
      <c r="A24" s="956"/>
      <c r="B24" s="40"/>
      <c r="C24" s="972" t="s">
        <v>120</v>
      </c>
      <c r="D24" s="973"/>
      <c r="E24" s="204">
        <v>1028927</v>
      </c>
      <c r="F24" s="205">
        <v>873724</v>
      </c>
      <c r="G24" s="206">
        <v>747460</v>
      </c>
      <c r="H24" s="413">
        <v>-126264</v>
      </c>
      <c r="I24" s="964"/>
    </row>
    <row r="25" spans="1:9" ht="4.5" customHeight="1" x14ac:dyDescent="0.2">
      <c r="A25" s="41"/>
      <c r="B25" s="42"/>
      <c r="C25" s="42"/>
      <c r="D25" s="43"/>
      <c r="E25" s="62"/>
      <c r="F25" s="62"/>
      <c r="G25" s="62"/>
      <c r="H25" s="90"/>
    </row>
    <row r="26" spans="1:9" ht="15" customHeight="1" x14ac:dyDescent="0.2">
      <c r="A26" s="133" t="s">
        <v>161</v>
      </c>
      <c r="B26" s="42"/>
      <c r="C26" s="42"/>
      <c r="D26" s="43"/>
      <c r="E26" s="62"/>
      <c r="F26" s="62"/>
      <c r="G26" s="62"/>
      <c r="H26" s="90"/>
    </row>
    <row r="27" spans="1:9" ht="14.25" customHeight="1" x14ac:dyDescent="0.2">
      <c r="A27" s="41"/>
      <c r="B27" s="42"/>
      <c r="C27" s="42"/>
      <c r="D27" s="43"/>
      <c r="E27" s="62"/>
      <c r="F27" s="62"/>
      <c r="G27" s="62"/>
      <c r="H27" s="90"/>
      <c r="I27" s="421"/>
    </row>
    <row r="28" spans="1:9" ht="4.5" customHeight="1" x14ac:dyDescent="0.2">
      <c r="A28" s="41"/>
      <c r="B28" s="42"/>
      <c r="C28" s="42"/>
      <c r="D28" s="43"/>
      <c r="E28" s="62"/>
      <c r="F28" s="62"/>
      <c r="G28" s="62"/>
      <c r="H28" s="90"/>
    </row>
    <row r="29" spans="1:9" ht="13.8" thickBot="1" x14ac:dyDescent="0.2">
      <c r="A29" s="41"/>
      <c r="B29" s="42"/>
      <c r="C29" s="42"/>
      <c r="D29" s="43"/>
      <c r="E29" s="62"/>
      <c r="F29" s="62"/>
      <c r="G29" s="62"/>
      <c r="H29" s="98" t="s">
        <v>121</v>
      </c>
      <c r="I29" s="91"/>
    </row>
    <row r="30" spans="1:9" ht="13.5" customHeight="1" thickBot="1" x14ac:dyDescent="0.25">
      <c r="A30" s="936" t="s">
        <v>128</v>
      </c>
      <c r="B30" s="937"/>
      <c r="C30" s="937"/>
      <c r="D30" s="938"/>
      <c r="E30" s="275" t="s">
        <v>198</v>
      </c>
      <c r="F30" s="276" t="s">
        <v>199</v>
      </c>
      <c r="G30" s="276" t="s">
        <v>200</v>
      </c>
      <c r="H30" s="89" t="s">
        <v>50</v>
      </c>
      <c r="I30" s="44" t="s">
        <v>130</v>
      </c>
    </row>
    <row r="31" spans="1:9" ht="14.25" customHeight="1" x14ac:dyDescent="0.2">
      <c r="A31" s="949" t="s">
        <v>122</v>
      </c>
      <c r="B31" s="952" t="s">
        <v>123</v>
      </c>
      <c r="C31" s="953"/>
      <c r="D31" s="953"/>
      <c r="E31" s="953"/>
      <c r="F31" s="953"/>
      <c r="G31" s="953"/>
      <c r="H31" s="953"/>
      <c r="I31" s="913" t="s">
        <v>419</v>
      </c>
    </row>
    <row r="32" spans="1:9" ht="14.25" customHeight="1" x14ac:dyDescent="0.2">
      <c r="A32" s="950"/>
      <c r="B32" s="92"/>
      <c r="C32" s="78" t="s">
        <v>4</v>
      </c>
      <c r="D32" s="262"/>
      <c r="E32" s="280">
        <v>724443</v>
      </c>
      <c r="F32" s="286">
        <v>675861</v>
      </c>
      <c r="G32" s="207">
        <v>475925</v>
      </c>
      <c r="H32" s="416">
        <v>-199936</v>
      </c>
      <c r="I32" s="914"/>
    </row>
    <row r="33" spans="1:10" ht="14.25" customHeight="1" x14ac:dyDescent="0.2">
      <c r="A33" s="950"/>
      <c r="B33" s="83"/>
      <c r="C33" s="93"/>
      <c r="D33" s="126" t="s">
        <v>146</v>
      </c>
      <c r="E33" s="281">
        <v>1924</v>
      </c>
      <c r="F33" s="287">
        <v>1924</v>
      </c>
      <c r="G33" s="208">
        <v>1924</v>
      </c>
      <c r="H33" s="383">
        <v>0</v>
      </c>
      <c r="I33" s="914"/>
    </row>
    <row r="34" spans="1:10" ht="14.25" customHeight="1" x14ac:dyDescent="0.2">
      <c r="A34" s="950"/>
      <c r="B34" s="83"/>
      <c r="C34" s="93"/>
      <c r="D34" s="128" t="s">
        <v>147</v>
      </c>
      <c r="E34" s="282">
        <v>9171</v>
      </c>
      <c r="F34" s="288">
        <v>6621</v>
      </c>
      <c r="G34" s="209">
        <v>6563</v>
      </c>
      <c r="H34" s="376">
        <v>-58</v>
      </c>
      <c r="I34" s="914"/>
    </row>
    <row r="35" spans="1:10" ht="14.25" customHeight="1" x14ac:dyDescent="0.2">
      <c r="A35" s="950"/>
      <c r="B35" s="83"/>
      <c r="C35" s="93"/>
      <c r="D35" s="128" t="s">
        <v>178</v>
      </c>
      <c r="E35" s="282">
        <v>965</v>
      </c>
      <c r="F35" s="288">
        <v>0</v>
      </c>
      <c r="G35" s="209">
        <v>0</v>
      </c>
      <c r="H35" s="376">
        <v>0</v>
      </c>
      <c r="I35" s="914"/>
    </row>
    <row r="36" spans="1:10" ht="14.25" customHeight="1" x14ac:dyDescent="0.2">
      <c r="A36" s="950"/>
      <c r="B36" s="83"/>
      <c r="C36" s="93"/>
      <c r="D36" s="128" t="s">
        <v>148</v>
      </c>
      <c r="E36" s="282">
        <v>668258</v>
      </c>
      <c r="F36" s="288">
        <v>653212</v>
      </c>
      <c r="G36" s="209">
        <v>455518</v>
      </c>
      <c r="H36" s="376">
        <v>-197694</v>
      </c>
      <c r="I36" s="914"/>
    </row>
    <row r="37" spans="1:10" ht="14.25" customHeight="1" x14ac:dyDescent="0.2">
      <c r="A37" s="950"/>
      <c r="B37" s="83"/>
      <c r="C37" s="93"/>
      <c r="D37" s="128" t="s">
        <v>149</v>
      </c>
      <c r="E37" s="282">
        <v>36598</v>
      </c>
      <c r="F37" s="288">
        <v>9809</v>
      </c>
      <c r="G37" s="209">
        <v>9421</v>
      </c>
      <c r="H37" s="376">
        <v>-388</v>
      </c>
      <c r="I37" s="914"/>
    </row>
    <row r="38" spans="1:10" ht="14.25" customHeight="1" x14ac:dyDescent="0.2">
      <c r="A38" s="950"/>
      <c r="B38" s="83"/>
      <c r="C38" s="93"/>
      <c r="D38" s="128" t="s">
        <v>150</v>
      </c>
      <c r="E38" s="282">
        <v>0</v>
      </c>
      <c r="F38" s="288">
        <v>0</v>
      </c>
      <c r="G38" s="209">
        <v>0</v>
      </c>
      <c r="H38" s="376">
        <v>0</v>
      </c>
      <c r="I38" s="914"/>
    </row>
    <row r="39" spans="1:10" ht="14.25" customHeight="1" x14ac:dyDescent="0.2">
      <c r="A39" s="950"/>
      <c r="B39" s="83"/>
      <c r="C39" s="93"/>
      <c r="D39" s="128" t="s">
        <v>151</v>
      </c>
      <c r="E39" s="282">
        <v>6846</v>
      </c>
      <c r="F39" s="288">
        <v>2132</v>
      </c>
      <c r="G39" s="209">
        <v>1012</v>
      </c>
      <c r="H39" s="376">
        <v>-1120</v>
      </c>
      <c r="I39" s="914"/>
    </row>
    <row r="40" spans="1:10" ht="14.25" customHeight="1" x14ac:dyDescent="0.2">
      <c r="A40" s="950"/>
      <c r="B40" s="83"/>
      <c r="C40" s="94"/>
      <c r="D40" s="127" t="s">
        <v>152</v>
      </c>
      <c r="E40" s="283">
        <v>681</v>
      </c>
      <c r="F40" s="289">
        <v>2164</v>
      </c>
      <c r="G40" s="210">
        <v>1488</v>
      </c>
      <c r="H40" s="382">
        <v>-676</v>
      </c>
      <c r="I40" s="914"/>
    </row>
    <row r="41" spans="1:10" ht="14.25" customHeight="1" x14ac:dyDescent="0.2">
      <c r="A41" s="950"/>
      <c r="B41" s="80"/>
      <c r="C41" s="81" t="s">
        <v>153</v>
      </c>
      <c r="D41" s="262"/>
      <c r="E41" s="280">
        <v>898786</v>
      </c>
      <c r="F41" s="290">
        <v>831029</v>
      </c>
      <c r="G41" s="327">
        <v>602178</v>
      </c>
      <c r="H41" s="414">
        <v>-228851</v>
      </c>
      <c r="I41" s="914"/>
    </row>
    <row r="42" spans="1:10" ht="14.25" customHeight="1" x14ac:dyDescent="0.2">
      <c r="A42" s="950"/>
      <c r="B42" s="82"/>
      <c r="C42" s="93"/>
      <c r="D42" s="129" t="s">
        <v>154</v>
      </c>
      <c r="E42" s="300">
        <v>880332</v>
      </c>
      <c r="F42" s="291">
        <v>813222</v>
      </c>
      <c r="G42" s="212">
        <v>585044</v>
      </c>
      <c r="H42" s="383">
        <v>-228178</v>
      </c>
      <c r="I42" s="914"/>
    </row>
    <row r="43" spans="1:10" ht="14.25" customHeight="1" x14ac:dyDescent="0.2">
      <c r="A43" s="950"/>
      <c r="B43" s="83"/>
      <c r="C43" s="95"/>
      <c r="D43" s="130" t="s">
        <v>155</v>
      </c>
      <c r="E43" s="301">
        <v>18454</v>
      </c>
      <c r="F43" s="292">
        <v>17806</v>
      </c>
      <c r="G43" s="213">
        <v>17134</v>
      </c>
      <c r="H43" s="384">
        <v>-672</v>
      </c>
      <c r="I43" s="914"/>
    </row>
    <row r="44" spans="1:10" ht="14.25" customHeight="1" x14ac:dyDescent="0.2">
      <c r="A44" s="950"/>
      <c r="B44" s="919" t="s">
        <v>124</v>
      </c>
      <c r="C44" s="920"/>
      <c r="D44" s="921"/>
      <c r="E44" s="284">
        <v>-174343</v>
      </c>
      <c r="F44" s="284">
        <v>-155168</v>
      </c>
      <c r="G44" s="214">
        <v>-126253</v>
      </c>
      <c r="H44" s="415">
        <v>28915</v>
      </c>
      <c r="I44" s="914"/>
    </row>
    <row r="45" spans="1:10" ht="14.25" customHeight="1" x14ac:dyDescent="0.2">
      <c r="A45" s="950"/>
      <c r="B45" s="86"/>
      <c r="C45" s="78" t="s">
        <v>156</v>
      </c>
      <c r="D45" s="262"/>
      <c r="E45" s="280">
        <v>0</v>
      </c>
      <c r="F45" s="286">
        <v>0</v>
      </c>
      <c r="G45" s="207">
        <v>0</v>
      </c>
      <c r="H45" s="416">
        <v>0</v>
      </c>
      <c r="I45" s="914"/>
      <c r="J45" s="96"/>
    </row>
    <row r="46" spans="1:10" ht="14.25" customHeight="1" x14ac:dyDescent="0.2">
      <c r="A46" s="950"/>
      <c r="B46" s="80"/>
      <c r="C46" s="81" t="s">
        <v>157</v>
      </c>
      <c r="D46" s="262"/>
      <c r="E46" s="280">
        <v>22</v>
      </c>
      <c r="F46" s="280">
        <v>36</v>
      </c>
      <c r="G46" s="211">
        <v>11</v>
      </c>
      <c r="H46" s="414">
        <v>-25</v>
      </c>
      <c r="I46" s="914"/>
    </row>
    <row r="47" spans="1:10" ht="14.25" customHeight="1" x14ac:dyDescent="0.2">
      <c r="A47" s="950"/>
      <c r="B47" s="79"/>
      <c r="C47" s="85" t="s">
        <v>159</v>
      </c>
      <c r="D47" s="131" t="s">
        <v>179</v>
      </c>
      <c r="E47" s="294">
        <v>22</v>
      </c>
      <c r="F47" s="294">
        <v>36</v>
      </c>
      <c r="G47" s="108">
        <v>11</v>
      </c>
      <c r="H47" s="384">
        <v>-25</v>
      </c>
      <c r="I47" s="914"/>
    </row>
    <row r="48" spans="1:10" ht="14.25" customHeight="1" x14ac:dyDescent="0.2">
      <c r="A48" s="950"/>
      <c r="B48" s="919" t="s">
        <v>125</v>
      </c>
      <c r="C48" s="920"/>
      <c r="D48" s="921"/>
      <c r="E48" s="298">
        <v>-22</v>
      </c>
      <c r="F48" s="299">
        <v>-36</v>
      </c>
      <c r="G48" s="63">
        <v>-11</v>
      </c>
      <c r="H48" s="414">
        <v>25</v>
      </c>
      <c r="I48" s="914"/>
    </row>
    <row r="49" spans="1:11" ht="14.25" customHeight="1" thickBot="1" x14ac:dyDescent="0.25">
      <c r="A49" s="950"/>
      <c r="B49" s="930" t="s">
        <v>126</v>
      </c>
      <c r="C49" s="931"/>
      <c r="D49" s="932"/>
      <c r="E49" s="296">
        <v>-174365</v>
      </c>
      <c r="F49" s="297">
        <v>-155204</v>
      </c>
      <c r="G49" s="64">
        <v>-126264</v>
      </c>
      <c r="H49" s="417">
        <v>28940</v>
      </c>
      <c r="I49" s="914"/>
    </row>
    <row r="50" spans="1:11" ht="14.25" customHeight="1" x14ac:dyDescent="0.2">
      <c r="A50" s="950"/>
      <c r="B50" s="960" t="s">
        <v>134</v>
      </c>
      <c r="C50" s="953"/>
      <c r="D50" s="953"/>
      <c r="E50" s="953"/>
      <c r="F50" s="953"/>
      <c r="G50" s="953"/>
      <c r="H50" s="953"/>
      <c r="I50" s="914"/>
    </row>
    <row r="51" spans="1:11" ht="14.25" customHeight="1" x14ac:dyDescent="0.2">
      <c r="A51" s="950"/>
      <c r="B51" s="87"/>
      <c r="C51" s="1" t="s">
        <v>159</v>
      </c>
      <c r="D51" s="158" t="s">
        <v>233</v>
      </c>
      <c r="E51" s="293">
        <v>0</v>
      </c>
      <c r="F51" s="328">
        <v>0</v>
      </c>
      <c r="G51" s="330">
        <v>0</v>
      </c>
      <c r="H51" s="376">
        <v>0</v>
      </c>
      <c r="I51" s="914"/>
    </row>
    <row r="52" spans="1:11" ht="14.25" customHeight="1" x14ac:dyDescent="0.2">
      <c r="A52" s="950"/>
      <c r="B52" s="87"/>
      <c r="C52" s="45" t="s">
        <v>158</v>
      </c>
      <c r="D52" s="132" t="s">
        <v>151</v>
      </c>
      <c r="E52" s="293">
        <v>147</v>
      </c>
      <c r="F52" s="328">
        <v>247</v>
      </c>
      <c r="G52" s="112">
        <v>218</v>
      </c>
      <c r="H52" s="376">
        <v>-29</v>
      </c>
      <c r="I52" s="914"/>
    </row>
    <row r="53" spans="1:11" ht="14.25" customHeight="1" x14ac:dyDescent="0.2">
      <c r="A53" s="950"/>
      <c r="B53" s="87"/>
      <c r="C53" s="45" t="s">
        <v>158</v>
      </c>
      <c r="D53" s="132" t="s">
        <v>178</v>
      </c>
      <c r="E53" s="293">
        <v>965</v>
      </c>
      <c r="F53" s="328">
        <v>960</v>
      </c>
      <c r="G53" s="112">
        <v>1070</v>
      </c>
      <c r="H53" s="376">
        <v>110</v>
      </c>
      <c r="I53" s="914"/>
    </row>
    <row r="54" spans="1:11" ht="14.25" customHeight="1" x14ac:dyDescent="0.2">
      <c r="A54" s="950"/>
      <c r="B54" s="87"/>
      <c r="C54" s="45" t="s">
        <v>158</v>
      </c>
      <c r="D54" s="84" t="s">
        <v>174</v>
      </c>
      <c r="E54" s="294">
        <v>-3341</v>
      </c>
      <c r="F54" s="329">
        <v>-2149</v>
      </c>
      <c r="G54" s="112">
        <v>-1027</v>
      </c>
      <c r="H54" s="385">
        <v>1122</v>
      </c>
      <c r="I54" s="914"/>
    </row>
    <row r="55" spans="1:11" ht="14.25" customHeight="1" thickBot="1" x14ac:dyDescent="0.25">
      <c r="A55" s="950"/>
      <c r="B55" s="930" t="s">
        <v>127</v>
      </c>
      <c r="C55" s="931"/>
      <c r="D55" s="932"/>
      <c r="E55" s="285">
        <v>-2229</v>
      </c>
      <c r="F55" s="303">
        <v>-942</v>
      </c>
      <c r="G55" s="331">
        <v>261</v>
      </c>
      <c r="H55" s="418">
        <v>1203</v>
      </c>
      <c r="I55" s="914"/>
    </row>
    <row r="56" spans="1:11" ht="14.25" customHeight="1" thickBot="1" x14ac:dyDescent="0.25">
      <c r="A56" s="951"/>
      <c r="B56" s="961" t="s">
        <v>180</v>
      </c>
      <c r="C56" s="961"/>
      <c r="D56" s="961"/>
      <c r="E56" s="302">
        <v>1234027</v>
      </c>
      <c r="F56" s="295">
        <v>1077881</v>
      </c>
      <c r="G56" s="332">
        <v>951879</v>
      </c>
      <c r="H56" s="419">
        <v>-126002</v>
      </c>
      <c r="I56" s="915"/>
      <c r="J56" s="325"/>
    </row>
    <row r="57" spans="1:11" ht="4.5" customHeight="1" x14ac:dyDescent="0.2">
      <c r="A57" s="41"/>
      <c r="B57" s="42"/>
      <c r="C57" s="42"/>
      <c r="D57" s="43"/>
      <c r="E57" s="62"/>
      <c r="F57" s="62"/>
      <c r="G57" s="62"/>
      <c r="H57" s="90"/>
    </row>
    <row r="58" spans="1:11" ht="15" customHeight="1" x14ac:dyDescent="0.2">
      <c r="A58" s="133" t="s">
        <v>162</v>
      </c>
      <c r="E58" s="62"/>
      <c r="F58" s="62"/>
      <c r="G58" s="62"/>
      <c r="H58" s="90"/>
    </row>
    <row r="59" spans="1:11" x14ac:dyDescent="0.2">
      <c r="E59" s="62"/>
      <c r="F59" s="62"/>
      <c r="G59" s="62"/>
      <c r="H59" s="90"/>
      <c r="I59" s="421"/>
    </row>
    <row r="60" spans="1:11" ht="9.9" customHeight="1" x14ac:dyDescent="0.2">
      <c r="E60" s="62"/>
      <c r="F60" s="62"/>
      <c r="G60" s="62"/>
      <c r="H60" s="90"/>
    </row>
    <row r="61" spans="1:11" ht="13.8" thickBot="1" x14ac:dyDescent="0.2">
      <c r="A61" s="41"/>
      <c r="B61" s="42"/>
      <c r="C61" s="42"/>
      <c r="D61" s="43"/>
      <c r="E61" s="62"/>
      <c r="F61" s="62"/>
      <c r="G61" s="62"/>
      <c r="H61" s="98" t="s">
        <v>121</v>
      </c>
      <c r="I61" s="91"/>
    </row>
    <row r="62" spans="1:11" s="24" customFormat="1" ht="18" customHeight="1" x14ac:dyDescent="0.2">
      <c r="A62" s="940" t="s">
        <v>132</v>
      </c>
      <c r="B62" s="941"/>
      <c r="C62" s="942"/>
      <c r="D62" s="172" t="s">
        <v>201</v>
      </c>
      <c r="E62" s="908" t="s">
        <v>202</v>
      </c>
      <c r="F62" s="908"/>
      <c r="G62" s="908" t="s">
        <v>203</v>
      </c>
      <c r="H62" s="939"/>
      <c r="I62" s="174" t="s">
        <v>135</v>
      </c>
      <c r="K62" s="326"/>
    </row>
    <row r="63" spans="1:11" ht="18" customHeight="1" thickBot="1" x14ac:dyDescent="0.25">
      <c r="A63" s="943"/>
      <c r="B63" s="944"/>
      <c r="C63" s="945"/>
      <c r="D63" s="173">
        <v>0</v>
      </c>
      <c r="E63" s="907">
        <v>0</v>
      </c>
      <c r="F63" s="907">
        <v>0</v>
      </c>
      <c r="G63" s="925">
        <v>0</v>
      </c>
      <c r="H63" s="926"/>
      <c r="I63" s="386">
        <v>0</v>
      </c>
    </row>
    <row r="64" spans="1:11" ht="18" customHeight="1" thickBot="1" x14ac:dyDescent="0.25">
      <c r="A64" s="19"/>
      <c r="B64" s="19"/>
      <c r="C64" s="19"/>
      <c r="D64" s="19"/>
      <c r="E64" s="62"/>
      <c r="F64" s="62"/>
      <c r="G64" s="62"/>
      <c r="H64" s="90"/>
    </row>
    <row r="65" spans="1:16" ht="18" customHeight="1" thickBot="1" x14ac:dyDescent="0.25">
      <c r="A65" s="936" t="s">
        <v>96</v>
      </c>
      <c r="B65" s="937"/>
      <c r="C65" s="937"/>
      <c r="D65" s="938"/>
      <c r="E65" s="275" t="s">
        <v>198</v>
      </c>
      <c r="F65" s="276" t="s">
        <v>199</v>
      </c>
      <c r="G65" s="276" t="s">
        <v>200</v>
      </c>
      <c r="H65" s="251" t="s">
        <v>50</v>
      </c>
      <c r="I65" s="44" t="s">
        <v>130</v>
      </c>
    </row>
    <row r="66" spans="1:16" ht="18" customHeight="1" x14ac:dyDescent="0.2">
      <c r="A66" s="909" t="s">
        <v>7</v>
      </c>
      <c r="B66" s="910"/>
      <c r="C66" s="910"/>
      <c r="D66" s="911"/>
      <c r="E66" s="387">
        <v>3120</v>
      </c>
      <c r="F66" s="388">
        <v>3120</v>
      </c>
      <c r="G66" s="389">
        <v>3120</v>
      </c>
      <c r="H66" s="390">
        <v>0</v>
      </c>
      <c r="I66" s="927" t="s">
        <v>383</v>
      </c>
    </row>
    <row r="67" spans="1:16" ht="18" customHeight="1" x14ac:dyDescent="0.2">
      <c r="A67" s="916" t="s">
        <v>8</v>
      </c>
      <c r="B67" s="917"/>
      <c r="C67" s="917"/>
      <c r="D67" s="918"/>
      <c r="E67" s="391">
        <v>321025</v>
      </c>
      <c r="F67" s="392">
        <v>298155</v>
      </c>
      <c r="G67" s="393">
        <v>262970</v>
      </c>
      <c r="H67" s="377">
        <v>-35185</v>
      </c>
      <c r="I67" s="928"/>
    </row>
    <row r="68" spans="1:16" ht="18" customHeight="1" x14ac:dyDescent="0.2">
      <c r="A68" s="916" t="s">
        <v>91</v>
      </c>
      <c r="B68" s="917"/>
      <c r="C68" s="917"/>
      <c r="D68" s="918"/>
      <c r="E68" s="391">
        <v>22513</v>
      </c>
      <c r="F68" s="392">
        <v>32309</v>
      </c>
      <c r="G68" s="393">
        <v>22725</v>
      </c>
      <c r="H68" s="377">
        <v>-9584</v>
      </c>
      <c r="I68" s="928"/>
    </row>
    <row r="69" spans="1:16" ht="18" customHeight="1" thickBot="1" x14ac:dyDescent="0.25">
      <c r="A69" s="933" t="s">
        <v>90</v>
      </c>
      <c r="B69" s="934"/>
      <c r="C69" s="934"/>
      <c r="D69" s="935"/>
      <c r="E69" s="394">
        <v>154380</v>
      </c>
      <c r="F69" s="395">
        <v>153612</v>
      </c>
      <c r="G69" s="396">
        <v>98686</v>
      </c>
      <c r="H69" s="381">
        <v>-54926</v>
      </c>
      <c r="I69" s="929"/>
    </row>
    <row r="70" spans="1:16" ht="18" customHeight="1" thickBot="1" x14ac:dyDescent="0.25">
      <c r="A70" s="19"/>
      <c r="B70" s="19"/>
      <c r="C70" s="19"/>
      <c r="D70" s="22"/>
      <c r="E70" s="20"/>
      <c r="F70" s="20"/>
      <c r="G70" s="20"/>
      <c r="H70" s="215"/>
    </row>
    <row r="71" spans="1:16" ht="18" customHeight="1" thickBot="1" x14ac:dyDescent="0.25">
      <c r="A71" s="936" t="s">
        <v>5</v>
      </c>
      <c r="B71" s="937"/>
      <c r="C71" s="937"/>
      <c r="D71" s="938"/>
      <c r="E71" s="275" t="s">
        <v>198</v>
      </c>
      <c r="F71" s="276" t="s">
        <v>199</v>
      </c>
      <c r="G71" s="276" t="s">
        <v>200</v>
      </c>
      <c r="H71" s="89" t="s">
        <v>50</v>
      </c>
      <c r="I71" s="44" t="s">
        <v>130</v>
      </c>
    </row>
    <row r="72" spans="1:16" ht="18" customHeight="1" x14ac:dyDescent="0.2">
      <c r="A72" s="841" t="s">
        <v>181</v>
      </c>
      <c r="B72" s="842"/>
      <c r="C72" s="912"/>
      <c r="D72" s="18" t="s">
        <v>133</v>
      </c>
      <c r="E72" s="397">
        <v>0.97899999999999998</v>
      </c>
      <c r="F72" s="398">
        <v>0.97899999999999998</v>
      </c>
      <c r="G72" s="397">
        <v>0.97199999999999998</v>
      </c>
      <c r="H72" s="399">
        <v>-7.0000000000000062E-3</v>
      </c>
      <c r="I72" s="922" t="s">
        <v>390</v>
      </c>
    </row>
    <row r="73" spans="1:16" ht="18" customHeight="1" x14ac:dyDescent="0.2">
      <c r="A73" s="904" t="s">
        <v>35</v>
      </c>
      <c r="B73" s="905"/>
      <c r="C73" s="906"/>
      <c r="D73" s="36" t="s">
        <v>103</v>
      </c>
      <c r="E73" s="400">
        <v>0.38600000000000001</v>
      </c>
      <c r="F73" s="401">
        <v>0.40100000000000002</v>
      </c>
      <c r="G73" s="402">
        <v>0.48</v>
      </c>
      <c r="H73" s="403">
        <v>7.8999999999999959E-2</v>
      </c>
      <c r="I73" s="923"/>
    </row>
    <row r="74" spans="1:16" ht="18" customHeight="1" x14ac:dyDescent="0.2">
      <c r="A74" s="904" t="s">
        <v>34</v>
      </c>
      <c r="B74" s="905"/>
      <c r="C74" s="906"/>
      <c r="D74" s="36" t="s">
        <v>131</v>
      </c>
      <c r="E74" s="400">
        <v>0.94699999999999995</v>
      </c>
      <c r="F74" s="401">
        <v>0.98299999999999998</v>
      </c>
      <c r="G74" s="402">
        <v>0.97599999999999998</v>
      </c>
      <c r="H74" s="403">
        <v>-7.0000000000000062E-3</v>
      </c>
      <c r="I74" s="923"/>
    </row>
    <row r="75" spans="1:16" ht="18" customHeight="1" x14ac:dyDescent="0.2">
      <c r="A75" s="904" t="s">
        <v>44</v>
      </c>
      <c r="B75" s="905"/>
      <c r="C75" s="906"/>
      <c r="D75" s="36" t="s">
        <v>26</v>
      </c>
      <c r="E75" s="404">
        <v>1.163</v>
      </c>
      <c r="F75" s="401">
        <v>1.2070000000000001</v>
      </c>
      <c r="G75" s="405">
        <v>0.32400000000000001</v>
      </c>
      <c r="H75" s="403">
        <v>-0.88300000000000001</v>
      </c>
      <c r="I75" s="923"/>
    </row>
    <row r="76" spans="1:16" ht="18" customHeight="1" thickBot="1" x14ac:dyDescent="0.25">
      <c r="A76" s="946" t="s">
        <v>45</v>
      </c>
      <c r="B76" s="947"/>
      <c r="C76" s="948"/>
      <c r="D76" s="216" t="s">
        <v>13</v>
      </c>
      <c r="E76" s="406">
        <v>0</v>
      </c>
      <c r="F76" s="407">
        <v>0</v>
      </c>
      <c r="G76" s="408">
        <v>0</v>
      </c>
      <c r="H76" s="409">
        <v>0</v>
      </c>
      <c r="I76" s="924"/>
    </row>
    <row r="77" spans="1:16" x14ac:dyDescent="0.2">
      <c r="E77" s="25" t="s">
        <v>0</v>
      </c>
      <c r="F77" s="26"/>
      <c r="G77" s="26"/>
      <c r="H77" s="26"/>
      <c r="M77" s="65" t="s">
        <v>129</v>
      </c>
      <c r="N77" s="88"/>
      <c r="O77" s="88"/>
      <c r="P77" s="88"/>
    </row>
    <row r="79" spans="1:16" x14ac:dyDescent="0.2">
      <c r="C79" s="96"/>
      <c r="D79" s="96"/>
      <c r="E79" s="96"/>
      <c r="F79" s="96"/>
      <c r="G79" s="96"/>
      <c r="H79" s="96"/>
      <c r="I79" s="96"/>
      <c r="J79" s="96"/>
    </row>
    <row r="80" spans="1:16" x14ac:dyDescent="0.2">
      <c r="C80" s="96"/>
      <c r="D80" s="96"/>
      <c r="E80" s="96"/>
      <c r="F80" s="96"/>
      <c r="G80" s="96"/>
      <c r="H80" s="96"/>
      <c r="I80" s="96"/>
      <c r="J80" s="96"/>
    </row>
    <row r="81" spans="3:10" x14ac:dyDescent="0.2">
      <c r="C81" s="96"/>
      <c r="D81" s="96"/>
      <c r="E81" s="96"/>
      <c r="F81" s="96"/>
      <c r="G81" s="96"/>
      <c r="H81" s="96"/>
      <c r="I81" s="96"/>
      <c r="J81" s="96"/>
    </row>
    <row r="82" spans="3:10" x14ac:dyDescent="0.2">
      <c r="C82" s="96"/>
      <c r="D82" s="96"/>
      <c r="E82" s="96"/>
      <c r="F82" s="96"/>
      <c r="G82" s="96"/>
      <c r="H82" s="96"/>
      <c r="I82" s="96"/>
      <c r="J82" s="96"/>
    </row>
    <row r="83" spans="3:10" x14ac:dyDescent="0.2">
      <c r="C83" s="96"/>
      <c r="D83" s="96"/>
      <c r="E83" s="96"/>
      <c r="F83" s="96"/>
      <c r="G83" s="96"/>
      <c r="H83" s="96"/>
      <c r="I83" s="96"/>
      <c r="J83" s="96"/>
    </row>
    <row r="84" spans="3:10" x14ac:dyDescent="0.2">
      <c r="C84" s="96"/>
      <c r="D84" s="96"/>
      <c r="E84" s="96"/>
      <c r="F84" s="96"/>
      <c r="G84" s="96"/>
      <c r="H84" s="96"/>
      <c r="I84" s="96"/>
      <c r="J84" s="96"/>
    </row>
    <row r="85" spans="3:10" x14ac:dyDescent="0.2">
      <c r="C85" s="96"/>
      <c r="D85" s="96"/>
      <c r="E85" s="96"/>
      <c r="F85" s="96"/>
      <c r="G85" s="96"/>
      <c r="H85" s="96"/>
      <c r="I85" s="96"/>
      <c r="J85" s="96"/>
    </row>
    <row r="86" spans="3:10" x14ac:dyDescent="0.2">
      <c r="C86" s="96"/>
      <c r="D86" s="96"/>
      <c r="E86" s="96"/>
      <c r="F86" s="96"/>
      <c r="G86" s="96"/>
      <c r="H86" s="96"/>
      <c r="I86" s="96"/>
      <c r="J86" s="96"/>
    </row>
    <row r="87" spans="3:10" x14ac:dyDescent="0.2">
      <c r="C87" s="96"/>
      <c r="D87" s="96"/>
      <c r="E87" s="96"/>
      <c r="F87" s="96"/>
      <c r="G87" s="96"/>
      <c r="H87" s="96"/>
      <c r="I87" s="96"/>
      <c r="J87" s="96"/>
    </row>
    <row r="88" spans="3:10" x14ac:dyDescent="0.2">
      <c r="C88" s="96"/>
      <c r="D88" s="96"/>
      <c r="E88" s="96"/>
      <c r="F88" s="96"/>
      <c r="G88" s="96"/>
      <c r="H88" s="96"/>
      <c r="I88" s="96"/>
      <c r="J88" s="96"/>
    </row>
    <row r="89" spans="3:10" x14ac:dyDescent="0.2">
      <c r="C89" s="96"/>
      <c r="D89" s="96"/>
      <c r="E89" s="96"/>
      <c r="F89" s="96"/>
      <c r="G89" s="96"/>
      <c r="H89" s="96"/>
      <c r="I89" s="96"/>
      <c r="J89" s="96"/>
    </row>
    <row r="90" spans="3:10" x14ac:dyDescent="0.2">
      <c r="C90" s="96"/>
      <c r="D90" s="96"/>
      <c r="E90" s="96"/>
      <c r="F90" s="96"/>
      <c r="G90" s="96"/>
      <c r="H90" s="96"/>
      <c r="I90" s="96"/>
      <c r="J90" s="96"/>
    </row>
    <row r="91" spans="3:10" x14ac:dyDescent="0.2">
      <c r="C91" s="96"/>
      <c r="D91" s="96"/>
      <c r="E91" s="96"/>
      <c r="F91" s="96"/>
      <c r="G91" s="96"/>
      <c r="H91" s="96"/>
      <c r="I91" s="96"/>
      <c r="J91" s="96"/>
    </row>
    <row r="92" spans="3:10" x14ac:dyDescent="0.2">
      <c r="C92" s="96"/>
      <c r="D92" s="96"/>
      <c r="E92" s="96"/>
      <c r="F92" s="96"/>
      <c r="G92" s="96"/>
      <c r="H92" s="96"/>
      <c r="I92" s="96"/>
      <c r="J92" s="96"/>
    </row>
    <row r="93" spans="3:10" x14ac:dyDescent="0.2">
      <c r="C93" s="96"/>
      <c r="D93" s="96"/>
      <c r="E93" s="96"/>
      <c r="F93" s="96"/>
      <c r="G93" s="96"/>
      <c r="H93" s="96"/>
      <c r="I93" s="96"/>
      <c r="J93" s="96"/>
    </row>
    <row r="94" spans="3:10" x14ac:dyDescent="0.2">
      <c r="C94" s="96"/>
      <c r="D94" s="96"/>
      <c r="E94" s="96"/>
      <c r="F94" s="96"/>
      <c r="G94" s="96"/>
      <c r="H94" s="96"/>
      <c r="I94" s="96"/>
      <c r="J94" s="96"/>
    </row>
    <row r="95" spans="3:10" x14ac:dyDescent="0.2">
      <c r="C95" s="96"/>
      <c r="D95" s="96"/>
      <c r="E95" s="96"/>
      <c r="F95" s="96"/>
      <c r="G95" s="96"/>
      <c r="H95" s="96"/>
      <c r="I95" s="96"/>
      <c r="J95" s="96"/>
    </row>
    <row r="96" spans="3:10" x14ac:dyDescent="0.2">
      <c r="C96" s="96"/>
      <c r="D96" s="96"/>
      <c r="E96" s="96"/>
      <c r="F96" s="96"/>
      <c r="G96" s="96"/>
      <c r="H96" s="96"/>
      <c r="I96" s="96"/>
      <c r="J96" s="96"/>
    </row>
    <row r="97" spans="3:10" x14ac:dyDescent="0.2">
      <c r="C97" s="96"/>
      <c r="D97" s="96"/>
      <c r="E97" s="96"/>
      <c r="F97" s="96"/>
      <c r="G97" s="96"/>
      <c r="H97" s="96"/>
      <c r="I97" s="96"/>
      <c r="J97" s="96"/>
    </row>
    <row r="98" spans="3:10" x14ac:dyDescent="0.2">
      <c r="C98" s="96"/>
      <c r="D98" s="96"/>
      <c r="E98" s="96"/>
      <c r="F98" s="96"/>
      <c r="G98" s="96"/>
      <c r="H98" s="96"/>
      <c r="I98" s="96"/>
      <c r="J98" s="96"/>
    </row>
    <row r="99" spans="3:10" x14ac:dyDescent="0.2">
      <c r="C99" s="96"/>
      <c r="D99" s="96"/>
      <c r="E99" s="96"/>
      <c r="F99" s="96"/>
      <c r="G99" s="96"/>
      <c r="H99" s="96"/>
      <c r="I99" s="96"/>
      <c r="J99" s="96"/>
    </row>
    <row r="100" spans="3:10" x14ac:dyDescent="0.2">
      <c r="C100" s="96"/>
      <c r="D100" s="96"/>
      <c r="E100" s="96"/>
      <c r="F100" s="96"/>
      <c r="G100" s="96"/>
      <c r="H100" s="96"/>
      <c r="I100" s="96"/>
      <c r="J100" s="96"/>
    </row>
    <row r="101" spans="3:10" x14ac:dyDescent="0.2">
      <c r="C101" s="96"/>
      <c r="D101" s="96"/>
      <c r="E101" s="96"/>
      <c r="F101" s="96"/>
      <c r="G101" s="96"/>
      <c r="H101" s="96"/>
      <c r="I101" s="96"/>
      <c r="J101" s="96"/>
    </row>
    <row r="102" spans="3:10" x14ac:dyDescent="0.2">
      <c r="C102" s="96"/>
      <c r="D102" s="96"/>
      <c r="E102" s="96"/>
      <c r="F102" s="96"/>
      <c r="G102" s="96"/>
      <c r="H102" s="96"/>
      <c r="I102" s="96"/>
      <c r="J102" s="96"/>
    </row>
    <row r="103" spans="3:10" x14ac:dyDescent="0.2">
      <c r="C103" s="96"/>
      <c r="D103" s="96"/>
      <c r="E103" s="96"/>
      <c r="F103" s="96"/>
      <c r="G103" s="96"/>
      <c r="H103" s="96"/>
      <c r="I103" s="96"/>
      <c r="J103" s="96"/>
    </row>
    <row r="104" spans="3:10" x14ac:dyDescent="0.2">
      <c r="C104" s="96"/>
      <c r="D104" s="96"/>
      <c r="E104" s="96"/>
      <c r="F104" s="96"/>
      <c r="G104" s="96"/>
      <c r="H104" s="96"/>
      <c r="I104" s="96"/>
      <c r="J104" s="96"/>
    </row>
    <row r="105" spans="3:10" x14ac:dyDescent="0.2">
      <c r="C105" s="96"/>
      <c r="D105" s="96"/>
      <c r="E105" s="96"/>
      <c r="F105" s="96"/>
      <c r="G105" s="96"/>
      <c r="H105" s="96"/>
      <c r="I105" s="96"/>
      <c r="J105" s="96"/>
    </row>
    <row r="106" spans="3:10" x14ac:dyDescent="0.2">
      <c r="C106" s="96"/>
      <c r="D106" s="96"/>
      <c r="E106" s="96"/>
      <c r="F106" s="96"/>
      <c r="G106" s="96"/>
      <c r="H106" s="96"/>
      <c r="I106" s="96"/>
      <c r="J106" s="96"/>
    </row>
  </sheetData>
  <sheetProtection formatCells="0"/>
  <protectedRanges>
    <protectedRange sqref="E64:G64 E25:G29 E57:G61" name="範囲1"/>
    <protectedRange sqref="G33:G40" name="範囲1_1"/>
    <protectedRange sqref="E9:G12" name="範囲2"/>
    <protectedRange sqref="E13:G21" name="範囲2_1"/>
    <protectedRange sqref="E66:G70" name="範囲1_2"/>
    <protectedRange sqref="E42:E43 E33:E40" name="範囲1_1_1"/>
    <protectedRange sqref="F33:F40" name="範囲1_1_2"/>
  </protectedRanges>
  <mergeCells count="40">
    <mergeCell ref="I4:I24"/>
    <mergeCell ref="C5:D5"/>
    <mergeCell ref="C9:D9"/>
    <mergeCell ref="B13:D13"/>
    <mergeCell ref="C14:D14"/>
    <mergeCell ref="C18:D18"/>
    <mergeCell ref="B22:D22"/>
    <mergeCell ref="C23:D23"/>
    <mergeCell ref="C24:D24"/>
    <mergeCell ref="A30:D30"/>
    <mergeCell ref="A31:A56"/>
    <mergeCell ref="B31:H31"/>
    <mergeCell ref="A3:D3"/>
    <mergeCell ref="A4:A24"/>
    <mergeCell ref="B4:D4"/>
    <mergeCell ref="B50:H50"/>
    <mergeCell ref="B56:D56"/>
    <mergeCell ref="B55:D55"/>
    <mergeCell ref="I31:I56"/>
    <mergeCell ref="A68:D68"/>
    <mergeCell ref="B44:D44"/>
    <mergeCell ref="I72:I76"/>
    <mergeCell ref="G63:H63"/>
    <mergeCell ref="I66:I69"/>
    <mergeCell ref="B48:D48"/>
    <mergeCell ref="B49:D49"/>
    <mergeCell ref="A69:D69"/>
    <mergeCell ref="A71:D71"/>
    <mergeCell ref="A74:C74"/>
    <mergeCell ref="A67:D67"/>
    <mergeCell ref="G62:H62"/>
    <mergeCell ref="A62:C63"/>
    <mergeCell ref="A76:C76"/>
    <mergeCell ref="A65:D65"/>
    <mergeCell ref="A75:C75"/>
    <mergeCell ref="E63:F63"/>
    <mergeCell ref="E62:F62"/>
    <mergeCell ref="A66:D66"/>
    <mergeCell ref="A72:C72"/>
    <mergeCell ref="A73:C73"/>
  </mergeCells>
  <phoneticPr fontId="2"/>
  <dataValidations count="1">
    <dataValidation allowBlank="1" showInputMessage="1" showErrorMessage="1" promptTitle="自動入力項目です。" prompt="上表及び補助シートを作成すると数値が入力されます。" sqref="E66:H69 E72:H76" xr:uid="{00000000-0002-0000-0300-000000000000}"/>
  </dataValidations>
  <printOptions horizontalCentered="1"/>
  <pageMargins left="0.59055118110236227" right="0.59055118110236227" top="0.98425196850393704" bottom="0.59055118110236227" header="0.19685039370078741" footer="0.23622047244094491"/>
  <pageSetup paperSize="9" orientation="landscape" cellComments="asDisplayed" useFirstPageNumber="1" errors="blank" r:id="rId1"/>
  <headerFooter alignWithMargins="0"/>
  <rowBreaks count="2" manualBreakCount="2">
    <brk id="26" max="8" man="1"/>
    <brk id="58"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A3DB2-FE02-4AEA-BD2A-82497D9149E5}">
  <sheetPr>
    <tabColor rgb="FFFF0000"/>
  </sheetPr>
  <dimension ref="A49"/>
  <sheetViews>
    <sheetView view="pageBreakPreview" zoomScale="70" zoomScaleNormal="70" zoomScaleSheetLayoutView="70" workbookViewId="0">
      <selection activeCell="W142" sqref="W142"/>
    </sheetView>
  </sheetViews>
  <sheetFormatPr defaultRowHeight="13.2" x14ac:dyDescent="0.2"/>
  <sheetData>
    <row r="49" ht="8.4" customHeight="1" x14ac:dyDescent="0.2"/>
  </sheetData>
  <phoneticPr fontId="2"/>
  <pageMargins left="0.7" right="0.7" top="0.75" bottom="0.75" header="0.3" footer="0.3"/>
  <pageSetup paperSize="9" scale="50" orientation="portrait" horizontalDpi="1200" verticalDpi="1200" r:id="rId1"/>
  <rowBreaks count="2" manualBreakCount="2">
    <brk id="49" max="16383" man="1"/>
    <brk id="98" max="1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pageSetUpPr fitToPage="1"/>
  </sheetPr>
  <dimension ref="A1:L33"/>
  <sheetViews>
    <sheetView view="pageBreakPreview" zoomScale="90" zoomScaleNormal="100" zoomScaleSheetLayoutView="90" workbookViewId="0">
      <selection activeCell="C22" sqref="C22:C23"/>
    </sheetView>
  </sheetViews>
  <sheetFormatPr defaultColWidth="9" defaultRowHeight="13.2" x14ac:dyDescent="0.2"/>
  <cols>
    <col min="1" max="1" width="2.33203125" customWidth="1"/>
    <col min="2" max="2" width="3.21875" customWidth="1"/>
    <col min="3" max="3" width="45.6640625" customWidth="1"/>
    <col min="4" max="4" width="3.44140625" customWidth="1"/>
    <col min="5" max="5" width="35.6640625" customWidth="1"/>
    <col min="6" max="6" width="6.6640625" customWidth="1"/>
    <col min="7" max="12" width="13.6640625" customWidth="1"/>
  </cols>
  <sheetData>
    <row r="1" spans="1:12" ht="21" customHeight="1" thickBot="1" x14ac:dyDescent="0.25">
      <c r="A1" s="1045" t="s">
        <v>204</v>
      </c>
      <c r="B1" s="1045"/>
      <c r="C1" s="1045"/>
      <c r="D1" s="1045"/>
      <c r="E1" s="1045"/>
      <c r="F1" s="1045"/>
      <c r="G1" s="6"/>
      <c r="H1" s="6"/>
      <c r="J1" s="13"/>
    </row>
    <row r="2" spans="1:12" ht="30" customHeight="1" thickBot="1" x14ac:dyDescent="0.25">
      <c r="A2" s="16" t="s">
        <v>164</v>
      </c>
      <c r="B2" s="263"/>
      <c r="C2" s="263"/>
      <c r="D2" s="263"/>
      <c r="E2" s="263"/>
      <c r="F2" s="263"/>
      <c r="G2" s="263"/>
      <c r="H2" s="263"/>
      <c r="I2" s="263"/>
      <c r="J2" s="263"/>
      <c r="K2" s="263"/>
      <c r="L2" s="264"/>
    </row>
    <row r="3" spans="1:12" ht="39.9" customHeight="1" x14ac:dyDescent="0.2">
      <c r="A3" s="1055"/>
      <c r="B3" s="1046" t="s">
        <v>142</v>
      </c>
      <c r="C3" s="1047"/>
      <c r="D3" s="1048" t="s">
        <v>168</v>
      </c>
      <c r="E3" s="1049"/>
      <c r="F3" s="178" t="s">
        <v>11</v>
      </c>
      <c r="G3" s="177" t="s">
        <v>205</v>
      </c>
      <c r="H3" s="175" t="s">
        <v>206</v>
      </c>
      <c r="I3" s="176" t="s">
        <v>207</v>
      </c>
      <c r="J3" s="175" t="s">
        <v>186</v>
      </c>
      <c r="K3" s="179" t="s">
        <v>187</v>
      </c>
      <c r="L3" s="134" t="s">
        <v>188</v>
      </c>
    </row>
    <row r="4" spans="1:12" ht="30" customHeight="1" x14ac:dyDescent="0.2">
      <c r="A4" s="1055"/>
      <c r="B4" s="1050" t="s">
        <v>79</v>
      </c>
      <c r="C4" s="1002" t="s">
        <v>346</v>
      </c>
      <c r="D4" s="1052" t="s">
        <v>347</v>
      </c>
      <c r="E4" s="1053"/>
      <c r="F4" s="1054" t="s">
        <v>348</v>
      </c>
      <c r="G4" s="1056">
        <v>48</v>
      </c>
      <c r="H4" s="1060">
        <v>51</v>
      </c>
      <c r="I4" s="1057">
        <v>63</v>
      </c>
      <c r="J4" s="1058">
        <v>40</v>
      </c>
      <c r="K4" s="1059">
        <v>40</v>
      </c>
      <c r="L4" s="1004" t="s">
        <v>374</v>
      </c>
    </row>
    <row r="5" spans="1:12" ht="30" customHeight="1" thickBot="1" x14ac:dyDescent="0.25">
      <c r="A5" s="1055"/>
      <c r="B5" s="1051"/>
      <c r="C5" s="1003"/>
      <c r="D5" s="1002"/>
      <c r="E5" s="1053"/>
      <c r="F5" s="1054"/>
      <c r="G5" s="1056"/>
      <c r="H5" s="1060"/>
      <c r="I5" s="1057"/>
      <c r="J5" s="1058"/>
      <c r="K5" s="1059"/>
      <c r="L5" s="1005"/>
    </row>
    <row r="6" spans="1:12" ht="26.25" customHeight="1" thickBot="1" x14ac:dyDescent="0.25">
      <c r="A6" s="1032" t="s">
        <v>143</v>
      </c>
      <c r="B6" s="1033"/>
      <c r="C6" s="1033"/>
      <c r="D6" s="1033"/>
      <c r="E6" s="1033"/>
      <c r="F6" s="1033"/>
      <c r="G6" s="1033"/>
      <c r="H6" s="1033"/>
      <c r="I6" s="1033"/>
      <c r="J6" s="1033"/>
      <c r="K6" s="1033"/>
      <c r="L6" s="1034"/>
    </row>
    <row r="7" spans="1:12" ht="23.25" customHeight="1" x14ac:dyDescent="0.2">
      <c r="A7" s="1023"/>
      <c r="B7" s="990" t="s">
        <v>80</v>
      </c>
      <c r="C7" s="1041" t="s">
        <v>350</v>
      </c>
      <c r="D7" s="1028" t="s">
        <v>351</v>
      </c>
      <c r="E7" s="1028"/>
      <c r="F7" s="1035" t="s">
        <v>354</v>
      </c>
      <c r="G7" s="1044">
        <v>26110</v>
      </c>
      <c r="H7" s="997">
        <v>27000</v>
      </c>
      <c r="I7" s="997">
        <v>25204</v>
      </c>
      <c r="J7" s="1008">
        <v>8</v>
      </c>
      <c r="K7" s="1009">
        <v>0</v>
      </c>
      <c r="L7" s="1036" t="s">
        <v>387</v>
      </c>
    </row>
    <row r="8" spans="1:12" ht="23.25" customHeight="1" x14ac:dyDescent="0.2">
      <c r="A8" s="1023"/>
      <c r="B8" s="991"/>
      <c r="C8" s="1042"/>
      <c r="D8" s="981"/>
      <c r="E8" s="980"/>
      <c r="F8" s="982"/>
      <c r="G8" s="999"/>
      <c r="H8" s="998"/>
      <c r="I8" s="998"/>
      <c r="J8" s="976"/>
      <c r="K8" s="994"/>
      <c r="L8" s="1037"/>
    </row>
    <row r="9" spans="1:12" ht="23.25" customHeight="1" x14ac:dyDescent="0.2">
      <c r="A9" s="1023"/>
      <c r="B9" s="991"/>
      <c r="C9" s="1042"/>
      <c r="D9" s="995"/>
      <c r="E9" s="981" t="s">
        <v>352</v>
      </c>
      <c r="F9" s="982" t="s">
        <v>348</v>
      </c>
      <c r="G9" s="999">
        <v>77</v>
      </c>
      <c r="H9" s="998">
        <v>80</v>
      </c>
      <c r="I9" s="1000">
        <v>80</v>
      </c>
      <c r="J9" s="976">
        <v>8</v>
      </c>
      <c r="K9" s="994">
        <v>8</v>
      </c>
      <c r="L9" s="1037"/>
    </row>
    <row r="10" spans="1:12" ht="23.25" customHeight="1" x14ac:dyDescent="0.2">
      <c r="A10" s="1023"/>
      <c r="B10" s="991"/>
      <c r="C10" s="1042"/>
      <c r="D10" s="995"/>
      <c r="E10" s="996"/>
      <c r="F10" s="982"/>
      <c r="G10" s="999"/>
      <c r="H10" s="998"/>
      <c r="I10" s="1000"/>
      <c r="J10" s="976"/>
      <c r="K10" s="994"/>
      <c r="L10" s="1037"/>
    </row>
    <row r="11" spans="1:12" ht="23.25" customHeight="1" x14ac:dyDescent="0.2">
      <c r="A11" s="1023"/>
      <c r="B11" s="991"/>
      <c r="C11" s="1042"/>
      <c r="D11" s="317"/>
      <c r="E11" s="981" t="s">
        <v>353</v>
      </c>
      <c r="F11" s="982" t="s">
        <v>354</v>
      </c>
      <c r="G11" s="999">
        <v>888</v>
      </c>
      <c r="H11" s="998">
        <v>1350</v>
      </c>
      <c r="I11" s="1000">
        <v>2625</v>
      </c>
      <c r="J11" s="976">
        <v>4</v>
      </c>
      <c r="K11" s="994">
        <v>4</v>
      </c>
      <c r="L11" s="1037"/>
    </row>
    <row r="12" spans="1:12" ht="18.600000000000001" customHeight="1" x14ac:dyDescent="0.2">
      <c r="A12" s="1023"/>
      <c r="B12" s="991"/>
      <c r="C12" s="1042"/>
      <c r="D12" s="316"/>
      <c r="E12" s="996"/>
      <c r="F12" s="982"/>
      <c r="G12" s="999"/>
      <c r="H12" s="998"/>
      <c r="I12" s="1000"/>
      <c r="J12" s="976"/>
      <c r="K12" s="994"/>
      <c r="L12" s="1037"/>
    </row>
    <row r="13" spans="1:12" ht="23.25" customHeight="1" x14ac:dyDescent="0.2">
      <c r="A13" s="1023"/>
      <c r="B13" s="991"/>
      <c r="C13" s="1042"/>
      <c r="D13" s="1006" t="s">
        <v>355</v>
      </c>
      <c r="E13" s="979"/>
      <c r="F13" s="982" t="s">
        <v>348</v>
      </c>
      <c r="G13" s="999">
        <v>4</v>
      </c>
      <c r="H13" s="998">
        <v>6</v>
      </c>
      <c r="I13" s="1000">
        <v>6</v>
      </c>
      <c r="J13" s="976">
        <v>8</v>
      </c>
      <c r="K13" s="994">
        <v>8</v>
      </c>
      <c r="L13" s="1037"/>
    </row>
    <row r="14" spans="1:12" ht="17.399999999999999" customHeight="1" x14ac:dyDescent="0.2">
      <c r="A14" s="1023"/>
      <c r="B14" s="991"/>
      <c r="C14" s="1042"/>
      <c r="D14" s="1007"/>
      <c r="E14" s="978"/>
      <c r="F14" s="982"/>
      <c r="G14" s="999"/>
      <c r="H14" s="998"/>
      <c r="I14" s="1000"/>
      <c r="J14" s="976"/>
      <c r="K14" s="994"/>
      <c r="L14" s="1037"/>
    </row>
    <row r="15" spans="1:12" ht="23.25" customHeight="1" x14ac:dyDescent="0.2">
      <c r="A15" s="1023"/>
      <c r="B15" s="991"/>
      <c r="C15" s="1042"/>
      <c r="D15" s="1006" t="s">
        <v>356</v>
      </c>
      <c r="E15" s="979"/>
      <c r="F15" s="982" t="s">
        <v>348</v>
      </c>
      <c r="G15" s="999">
        <v>58</v>
      </c>
      <c r="H15" s="998">
        <v>81</v>
      </c>
      <c r="I15" s="1000">
        <v>98</v>
      </c>
      <c r="J15" s="976">
        <v>4</v>
      </c>
      <c r="K15" s="994">
        <v>4</v>
      </c>
      <c r="L15" s="1037"/>
    </row>
    <row r="16" spans="1:12" ht="23.25" customHeight="1" thickBot="1" x14ac:dyDescent="0.25">
      <c r="A16" s="1023"/>
      <c r="B16" s="1043"/>
      <c r="C16" s="978"/>
      <c r="D16" s="1007"/>
      <c r="E16" s="978"/>
      <c r="F16" s="982"/>
      <c r="G16" s="999"/>
      <c r="H16" s="998"/>
      <c r="I16" s="1000"/>
      <c r="J16" s="976"/>
      <c r="K16" s="994"/>
      <c r="L16" s="1037"/>
    </row>
    <row r="17" spans="1:12" ht="26.25" customHeight="1" thickBot="1" x14ac:dyDescent="0.25">
      <c r="A17" s="1032" t="s">
        <v>169</v>
      </c>
      <c r="B17" s="1033"/>
      <c r="C17" s="1033"/>
      <c r="D17" s="1033"/>
      <c r="E17" s="1033"/>
      <c r="F17" s="1033"/>
      <c r="G17" s="1033"/>
      <c r="H17" s="1033"/>
      <c r="I17" s="1033"/>
      <c r="J17" s="1033"/>
      <c r="K17" s="1033"/>
      <c r="L17" s="1034"/>
    </row>
    <row r="18" spans="1:12" ht="22.5" customHeight="1" x14ac:dyDescent="0.2">
      <c r="A18" s="1023"/>
      <c r="B18" s="990" t="s">
        <v>81</v>
      </c>
      <c r="C18" s="1027" t="s">
        <v>361</v>
      </c>
      <c r="D18" s="1028" t="s">
        <v>412</v>
      </c>
      <c r="E18" s="1028"/>
      <c r="F18" s="1035" t="s">
        <v>375</v>
      </c>
      <c r="G18" s="993">
        <v>1049</v>
      </c>
      <c r="H18" s="1039">
        <v>866</v>
      </c>
      <c r="I18" s="1031">
        <v>924</v>
      </c>
      <c r="J18" s="1008">
        <v>4</v>
      </c>
      <c r="K18" s="1009">
        <v>2</v>
      </c>
      <c r="L18" s="1036" t="s">
        <v>388</v>
      </c>
    </row>
    <row r="19" spans="1:12" ht="22.5" customHeight="1" x14ac:dyDescent="0.2">
      <c r="A19" s="1023"/>
      <c r="B19" s="991"/>
      <c r="C19" s="979"/>
      <c r="D19" s="981"/>
      <c r="E19" s="981"/>
      <c r="F19" s="983"/>
      <c r="G19" s="985"/>
      <c r="H19" s="986"/>
      <c r="I19" s="987"/>
      <c r="J19" s="988"/>
      <c r="K19" s="1026"/>
      <c r="L19" s="1037"/>
    </row>
    <row r="20" spans="1:12" ht="22.5" customHeight="1" x14ac:dyDescent="0.2">
      <c r="A20" s="1023"/>
      <c r="B20" s="991"/>
      <c r="C20" s="978" t="s">
        <v>362</v>
      </c>
      <c r="D20" s="980" t="s">
        <v>364</v>
      </c>
      <c r="E20" s="980"/>
      <c r="F20" s="982" t="s">
        <v>376</v>
      </c>
      <c r="G20" s="984">
        <v>1813</v>
      </c>
      <c r="H20" s="974">
        <v>2670</v>
      </c>
      <c r="I20" s="975">
        <v>2246</v>
      </c>
      <c r="J20" s="976">
        <v>10</v>
      </c>
      <c r="K20" s="977">
        <v>5</v>
      </c>
      <c r="L20" s="1037"/>
    </row>
    <row r="21" spans="1:12" ht="17.399999999999999" customHeight="1" x14ac:dyDescent="0.2">
      <c r="A21" s="1023"/>
      <c r="B21" s="991"/>
      <c r="C21" s="979"/>
      <c r="D21" s="981"/>
      <c r="E21" s="981"/>
      <c r="F21" s="983"/>
      <c r="G21" s="985"/>
      <c r="H21" s="986"/>
      <c r="I21" s="987"/>
      <c r="J21" s="988"/>
      <c r="K21" s="989"/>
      <c r="L21" s="1037"/>
    </row>
    <row r="22" spans="1:12" ht="22.5" customHeight="1" x14ac:dyDescent="0.2">
      <c r="A22" s="1023"/>
      <c r="B22" s="991"/>
      <c r="C22" s="978" t="s">
        <v>441</v>
      </c>
      <c r="D22" s="980" t="s">
        <v>365</v>
      </c>
      <c r="E22" s="980"/>
      <c r="F22" s="982" t="s">
        <v>377</v>
      </c>
      <c r="G22" s="984">
        <v>-155168</v>
      </c>
      <c r="H22" s="974">
        <v>-48117</v>
      </c>
      <c r="I22" s="975">
        <v>-126253</v>
      </c>
      <c r="J22" s="976">
        <v>10</v>
      </c>
      <c r="K22" s="977">
        <v>2</v>
      </c>
      <c r="L22" s="1037"/>
    </row>
    <row r="23" spans="1:12" ht="22.5" customHeight="1" x14ac:dyDescent="0.2">
      <c r="A23" s="1023"/>
      <c r="B23" s="991"/>
      <c r="C23" s="979"/>
      <c r="D23" s="980"/>
      <c r="E23" s="980"/>
      <c r="F23" s="982"/>
      <c r="G23" s="984"/>
      <c r="H23" s="974"/>
      <c r="I23" s="975"/>
      <c r="J23" s="976"/>
      <c r="K23" s="977"/>
      <c r="L23" s="1037"/>
    </row>
    <row r="24" spans="1:12" ht="22.5" customHeight="1" x14ac:dyDescent="0.2">
      <c r="A24" s="1023"/>
      <c r="B24" s="991"/>
      <c r="C24" s="978" t="s">
        <v>363</v>
      </c>
      <c r="D24" s="980" t="s">
        <v>366</v>
      </c>
      <c r="E24" s="980"/>
      <c r="F24" s="982" t="s">
        <v>375</v>
      </c>
      <c r="G24" s="984">
        <v>1206939</v>
      </c>
      <c r="H24" s="974">
        <v>1210000</v>
      </c>
      <c r="I24" s="1018">
        <v>1288276</v>
      </c>
      <c r="J24" s="976">
        <v>4</v>
      </c>
      <c r="K24" s="994">
        <v>4</v>
      </c>
      <c r="L24" s="1037"/>
    </row>
    <row r="25" spans="1:12" ht="22.5" customHeight="1" thickBot="1" x14ac:dyDescent="0.25">
      <c r="A25" s="1024"/>
      <c r="B25" s="992"/>
      <c r="C25" s="1040"/>
      <c r="D25" s="1029"/>
      <c r="E25" s="1029"/>
      <c r="F25" s="1022"/>
      <c r="G25" s="1030"/>
      <c r="H25" s="1017"/>
      <c r="I25" s="1019"/>
      <c r="J25" s="1020"/>
      <c r="K25" s="1021"/>
      <c r="L25" s="1038"/>
    </row>
    <row r="26" spans="1:12" ht="18" customHeight="1" x14ac:dyDescent="0.2">
      <c r="A26" s="1025" t="s">
        <v>170</v>
      </c>
      <c r="B26" s="1025"/>
      <c r="C26" s="1025"/>
      <c r="D26" s="1025"/>
      <c r="E26" s="1025"/>
      <c r="F26" s="1025"/>
      <c r="G26" s="1025"/>
      <c r="H26" s="1025"/>
      <c r="I26" s="1025"/>
      <c r="J26" s="1025"/>
      <c r="K26" s="1025"/>
    </row>
    <row r="27" spans="1:12" ht="18" customHeight="1" x14ac:dyDescent="0.2">
      <c r="A27" s="1001" t="s">
        <v>171</v>
      </c>
      <c r="B27" s="1001"/>
      <c r="C27" s="1001"/>
      <c r="D27" s="1001"/>
      <c r="E27" s="1001"/>
      <c r="F27" s="1001"/>
      <c r="G27" s="1001"/>
      <c r="H27" s="1001"/>
      <c r="I27" s="1001"/>
      <c r="J27" s="1001"/>
      <c r="K27" s="1001"/>
    </row>
    <row r="28" spans="1:12" ht="18" customHeight="1" x14ac:dyDescent="0.2">
      <c r="A28" s="1001" t="s">
        <v>172</v>
      </c>
      <c r="B28" s="1001"/>
      <c r="C28" s="1001"/>
      <c r="D28" s="1001"/>
      <c r="E28" s="1001"/>
      <c r="F28" s="1001"/>
      <c r="G28" s="1001"/>
      <c r="H28" s="1001"/>
      <c r="I28" s="1001"/>
      <c r="J28" s="1001"/>
      <c r="K28" s="1001"/>
    </row>
    <row r="29" spans="1:12" ht="18" customHeight="1" x14ac:dyDescent="0.2"/>
    <row r="30" spans="1:12" ht="21" customHeight="1" thickBot="1" x14ac:dyDescent="0.25">
      <c r="A30" s="1010" t="s">
        <v>177</v>
      </c>
      <c r="B30" s="1010"/>
      <c r="C30" s="1010"/>
      <c r="D30" s="1010"/>
      <c r="E30" s="1010"/>
      <c r="F30" s="1010"/>
      <c r="G30" s="6"/>
      <c r="H30" s="6"/>
      <c r="J30" s="13"/>
    </row>
    <row r="31" spans="1:12" s="1" customFormat="1" ht="32.25" customHeight="1" thickBot="1" x14ac:dyDescent="0.25">
      <c r="A31" s="1011" t="s">
        <v>65</v>
      </c>
      <c r="B31" s="1012"/>
      <c r="C31" s="1012"/>
      <c r="D31" s="1012"/>
      <c r="E31" s="1012"/>
      <c r="F31" s="1012"/>
      <c r="G31" s="1012"/>
      <c r="H31" s="1012"/>
      <c r="I31" s="1012"/>
      <c r="J31" s="1012"/>
      <c r="K31" s="1013"/>
      <c r="L31" s="15" t="s">
        <v>89</v>
      </c>
    </row>
    <row r="32" spans="1:12" s="1" customFormat="1" ht="254.25" customHeight="1" thickBot="1" x14ac:dyDescent="0.25">
      <c r="A32" s="1014" t="s">
        <v>399</v>
      </c>
      <c r="B32" s="1015"/>
      <c r="C32" s="1015"/>
      <c r="D32" s="1015"/>
      <c r="E32" s="1015"/>
      <c r="F32" s="1015"/>
      <c r="G32" s="1015"/>
      <c r="H32" s="1015"/>
      <c r="I32" s="1015"/>
      <c r="J32" s="1015"/>
      <c r="K32" s="1016"/>
      <c r="L32" s="217">
        <v>77</v>
      </c>
    </row>
    <row r="33" spans="1:1" ht="19.5" customHeight="1" x14ac:dyDescent="0.2">
      <c r="A33" s="1"/>
    </row>
  </sheetData>
  <mergeCells count="97">
    <mergeCell ref="G4:G5"/>
    <mergeCell ref="I4:I5"/>
    <mergeCell ref="J4:J5"/>
    <mergeCell ref="K4:K5"/>
    <mergeCell ref="H4:H5"/>
    <mergeCell ref="A1:F1"/>
    <mergeCell ref="B3:C3"/>
    <mergeCell ref="D3:E3"/>
    <mergeCell ref="B4:B5"/>
    <mergeCell ref="D4:E5"/>
    <mergeCell ref="F4:F5"/>
    <mergeCell ref="A3:A5"/>
    <mergeCell ref="A6:L6"/>
    <mergeCell ref="F9:F10"/>
    <mergeCell ref="G9:G10"/>
    <mergeCell ref="D7:E8"/>
    <mergeCell ref="F7:F8"/>
    <mergeCell ref="G7:G8"/>
    <mergeCell ref="I9:I10"/>
    <mergeCell ref="K9:K10"/>
    <mergeCell ref="I18:I19"/>
    <mergeCell ref="J18:J19"/>
    <mergeCell ref="A17:L17"/>
    <mergeCell ref="A7:A16"/>
    <mergeCell ref="F18:F19"/>
    <mergeCell ref="H9:H10"/>
    <mergeCell ref="L18:L25"/>
    <mergeCell ref="H18:H19"/>
    <mergeCell ref="C24:C25"/>
    <mergeCell ref="L7:L16"/>
    <mergeCell ref="J15:J16"/>
    <mergeCell ref="K15:K16"/>
    <mergeCell ref="C7:C16"/>
    <mergeCell ref="B7:B16"/>
    <mergeCell ref="D13:E14"/>
    <mergeCell ref="H7:H8"/>
    <mergeCell ref="A30:F30"/>
    <mergeCell ref="A31:K31"/>
    <mergeCell ref="A32:K32"/>
    <mergeCell ref="H24:H25"/>
    <mergeCell ref="I24:I25"/>
    <mergeCell ref="J24:J25"/>
    <mergeCell ref="K24:K25"/>
    <mergeCell ref="F24:F25"/>
    <mergeCell ref="A27:K27"/>
    <mergeCell ref="A18:A25"/>
    <mergeCell ref="A26:K26"/>
    <mergeCell ref="K18:K19"/>
    <mergeCell ref="C18:C19"/>
    <mergeCell ref="D18:E19"/>
    <mergeCell ref="D24:E25"/>
    <mergeCell ref="G24:G25"/>
    <mergeCell ref="A28:K28"/>
    <mergeCell ref="C4:C5"/>
    <mergeCell ref="L4:L5"/>
    <mergeCell ref="F11:F12"/>
    <mergeCell ref="G11:G12"/>
    <mergeCell ref="H11:H12"/>
    <mergeCell ref="I11:I12"/>
    <mergeCell ref="J11:J12"/>
    <mergeCell ref="K11:K12"/>
    <mergeCell ref="D15:E16"/>
    <mergeCell ref="F15:F16"/>
    <mergeCell ref="G15:G16"/>
    <mergeCell ref="H15:H16"/>
    <mergeCell ref="I15:I16"/>
    <mergeCell ref="J7:J8"/>
    <mergeCell ref="K7:K8"/>
    <mergeCell ref="K13:K14"/>
    <mergeCell ref="D9:D10"/>
    <mergeCell ref="E9:E10"/>
    <mergeCell ref="E11:E12"/>
    <mergeCell ref="I7:I8"/>
    <mergeCell ref="J9:J10"/>
    <mergeCell ref="F13:F14"/>
    <mergeCell ref="G13:G14"/>
    <mergeCell ref="H13:H14"/>
    <mergeCell ref="I13:I14"/>
    <mergeCell ref="J13:J14"/>
    <mergeCell ref="B18:B25"/>
    <mergeCell ref="C22:C23"/>
    <mergeCell ref="D22:E23"/>
    <mergeCell ref="F22:F23"/>
    <mergeCell ref="G22:G23"/>
    <mergeCell ref="G18:G19"/>
    <mergeCell ref="H22:H23"/>
    <mergeCell ref="I22:I23"/>
    <mergeCell ref="J22:J23"/>
    <mergeCell ref="K22:K23"/>
    <mergeCell ref="C20:C21"/>
    <mergeCell ref="D20:E21"/>
    <mergeCell ref="F20:F21"/>
    <mergeCell ref="G20:G21"/>
    <mergeCell ref="H20:H21"/>
    <mergeCell ref="I20:I21"/>
    <mergeCell ref="J20:J21"/>
    <mergeCell ref="K20:K21"/>
  </mergeCells>
  <phoneticPr fontId="2"/>
  <dataValidations count="1">
    <dataValidation allowBlank="1" showErrorMessage="1" sqref="A29 A33" xr:uid="{00000000-0002-0000-0400-000000000000}"/>
  </dataValidations>
  <printOptions horizontalCentered="1"/>
  <pageMargins left="0.59055118110236227" right="0.59055118110236227" top="0.98425196850393704" bottom="0.59055118110236227" header="0.31496062992125984" footer="0.31496062992125984"/>
  <pageSetup paperSize="9" scale="75" fitToHeight="0" orientation="landscape" r:id="rId1"/>
  <headerFooter alignWithMargins="0"/>
  <rowBreaks count="1" manualBreakCount="1">
    <brk id="28"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FF0000"/>
  </sheetPr>
  <dimension ref="A1:R9"/>
  <sheetViews>
    <sheetView view="pageBreakPreview" zoomScale="85" zoomScaleNormal="100" zoomScaleSheetLayoutView="85" workbookViewId="0">
      <selection activeCell="R5" sqref="R5"/>
    </sheetView>
  </sheetViews>
  <sheetFormatPr defaultColWidth="9" defaultRowHeight="13.2" x14ac:dyDescent="0.2"/>
  <cols>
    <col min="1" max="1" width="17.6640625" style="1" customWidth="1"/>
    <col min="2" max="2" width="23" style="1" customWidth="1"/>
    <col min="3" max="3" width="1.109375" style="1" customWidth="1"/>
    <col min="4" max="4" width="10.33203125" style="1" customWidth="1"/>
    <col min="5" max="5" width="0.88671875" style="1" customWidth="1"/>
    <col min="6" max="7" width="10.33203125" style="1" customWidth="1"/>
    <col min="8" max="8" width="2.88671875" style="1" customWidth="1"/>
    <col min="9" max="9" width="10.44140625" style="1" customWidth="1"/>
    <col min="10" max="10" width="9.77734375" style="1" customWidth="1"/>
    <col min="11" max="12" width="9" style="1"/>
    <col min="13" max="13" width="13.77734375" style="1" customWidth="1"/>
    <col min="14" max="14" width="0.88671875" style="1" customWidth="1"/>
    <col min="15" max="16" width="18.6640625" style="1" customWidth="1"/>
    <col min="17" max="17" width="0.88671875" style="1" customWidth="1"/>
    <col min="18" max="18" width="18.109375" style="1" customWidth="1"/>
    <col min="19" max="16384" width="9" style="1"/>
  </cols>
  <sheetData>
    <row r="1" spans="1:18" ht="14.25" customHeight="1" x14ac:dyDescent="0.2">
      <c r="A1" s="11"/>
      <c r="B1" s="11"/>
      <c r="C1" s="11"/>
      <c r="D1" s="2"/>
      <c r="E1" s="2"/>
      <c r="F1" s="11"/>
      <c r="G1" s="11"/>
      <c r="N1" s="2"/>
      <c r="Q1" s="2"/>
    </row>
    <row r="2" spans="1:18" ht="22.5" customHeight="1" x14ac:dyDescent="0.2">
      <c r="A2" s="180" t="s">
        <v>58</v>
      </c>
      <c r="B2" s="11"/>
      <c r="C2" s="11"/>
      <c r="D2" s="2"/>
      <c r="E2" s="2"/>
      <c r="F2" s="11"/>
      <c r="G2" s="11"/>
      <c r="N2" s="2"/>
      <c r="Q2" s="2"/>
    </row>
    <row r="3" spans="1:18" ht="15" customHeight="1" thickBot="1" x14ac:dyDescent="0.25">
      <c r="A3" s="3"/>
      <c r="B3" s="11"/>
      <c r="C3" s="11"/>
      <c r="D3" s="2"/>
      <c r="E3" s="2"/>
      <c r="F3" s="11"/>
      <c r="G3" s="11"/>
      <c r="N3" s="2"/>
      <c r="Q3" s="2"/>
    </row>
    <row r="4" spans="1:18" ht="26.1" customHeight="1" thickBot="1" x14ac:dyDescent="0.25">
      <c r="A4" s="1064" t="s">
        <v>59</v>
      </c>
      <c r="B4" s="1065"/>
      <c r="C4" s="1065"/>
      <c r="D4" s="1066"/>
      <c r="E4" s="12"/>
      <c r="F4" s="1069" t="s">
        <v>60</v>
      </c>
      <c r="G4" s="1070"/>
      <c r="H4" s="1070"/>
      <c r="I4" s="1070"/>
      <c r="J4" s="1070"/>
      <c r="K4" s="1070"/>
      <c r="L4" s="1070"/>
      <c r="M4" s="1071"/>
      <c r="N4" s="162"/>
      <c r="O4" s="163" t="s">
        <v>182</v>
      </c>
      <c r="P4" s="265" t="s">
        <v>183</v>
      </c>
      <c r="Q4" s="159"/>
    </row>
    <row r="5" spans="1:18" ht="271.8" customHeight="1" thickBot="1" x14ac:dyDescent="0.25">
      <c r="A5" s="1067" t="s">
        <v>435</v>
      </c>
      <c r="B5" s="1068"/>
      <c r="C5" s="1068"/>
      <c r="D5" s="1068"/>
      <c r="E5" s="218"/>
      <c r="F5" s="1014" t="s">
        <v>434</v>
      </c>
      <c r="G5" s="1015"/>
      <c r="H5" s="1015"/>
      <c r="I5" s="1015"/>
      <c r="J5" s="1015"/>
      <c r="K5" s="1015"/>
      <c r="L5" s="1015"/>
      <c r="M5" s="1016"/>
      <c r="N5" s="219"/>
      <c r="O5" s="164">
        <f>'６、７　R5達成状況'!L32</f>
        <v>77</v>
      </c>
      <c r="P5" s="318" t="s">
        <v>98</v>
      </c>
      <c r="Q5" s="160"/>
    </row>
    <row r="6" spans="1:18" ht="33.75" customHeight="1" x14ac:dyDescent="0.2">
      <c r="A6" s="161"/>
      <c r="B6" s="10"/>
      <c r="C6" s="10"/>
      <c r="D6" s="10"/>
      <c r="E6" s="10"/>
      <c r="F6" s="10"/>
      <c r="G6" s="10"/>
      <c r="H6" s="10"/>
      <c r="N6" s="10"/>
      <c r="Q6" s="10"/>
    </row>
    <row r="7" spans="1:18" ht="16.2" x14ac:dyDescent="0.2">
      <c r="A7" s="180" t="s">
        <v>208</v>
      </c>
      <c r="B7" s="180"/>
      <c r="C7" s="180"/>
      <c r="D7" s="180"/>
      <c r="E7" s="180"/>
      <c r="F7" s="180"/>
      <c r="G7" s="180"/>
      <c r="H7" s="180"/>
      <c r="O7" s="1" t="s">
        <v>85</v>
      </c>
      <c r="P7" s="1" t="s">
        <v>85</v>
      </c>
    </row>
    <row r="8" spans="1:18" ht="13.8" thickBot="1" x14ac:dyDescent="0.25"/>
    <row r="9" spans="1:18" ht="83.25" customHeight="1" thickBot="1" x14ac:dyDescent="0.25">
      <c r="A9" s="1061" t="s">
        <v>389</v>
      </c>
      <c r="B9" s="1062"/>
      <c r="C9" s="1062"/>
      <c r="D9" s="1062"/>
      <c r="E9" s="1062"/>
      <c r="F9" s="1062"/>
      <c r="G9" s="1062"/>
      <c r="H9" s="1062"/>
      <c r="I9" s="1062"/>
      <c r="J9" s="1062"/>
      <c r="K9" s="1062"/>
      <c r="L9" s="1062"/>
      <c r="M9" s="1062"/>
      <c r="N9" s="1062"/>
      <c r="O9" s="1062"/>
      <c r="P9" s="1063"/>
      <c r="Q9" s="160"/>
      <c r="R9" s="96"/>
    </row>
  </sheetData>
  <sheetProtection formatCells="0" formatRows="0"/>
  <protectedRanges>
    <protectedRange sqref="A9" name="範囲1_1_1"/>
  </protectedRanges>
  <mergeCells count="5">
    <mergeCell ref="A9:P9"/>
    <mergeCell ref="A4:D4"/>
    <mergeCell ref="A5:D5"/>
    <mergeCell ref="F4:M4"/>
    <mergeCell ref="F5:M5"/>
  </mergeCells>
  <phoneticPr fontId="2"/>
  <dataValidations count="1">
    <dataValidation allowBlank="1" showErrorMessage="1" sqref="A6" xr:uid="{00000000-0002-0000-0500-000000000000}"/>
  </dataValidations>
  <printOptions horizontalCentered="1"/>
  <pageMargins left="0.59055118110236227" right="0.59055118110236227" top="0.98425196850393704" bottom="0.59055118110236227" header="0.19685039370078741" footer="0.19685039370078741"/>
  <pageSetup paperSize="9" scale="77" orientation="landscape" cellComments="asDisplayed" useFirstPageNumber="1" errors="blank"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096264-2133-4902-A387-9D2A168EB6BF}">
  <sheetPr>
    <tabColor rgb="FFFF0000"/>
    <pageSetUpPr fitToPage="1"/>
  </sheetPr>
  <dimension ref="A1:L51"/>
  <sheetViews>
    <sheetView view="pageBreakPreview" zoomScale="85" zoomScaleNormal="100" zoomScaleSheetLayoutView="85" workbookViewId="0">
      <selection activeCell="O38" sqref="O38"/>
    </sheetView>
  </sheetViews>
  <sheetFormatPr defaultColWidth="9" defaultRowHeight="13.2" x14ac:dyDescent="0.2"/>
  <cols>
    <col min="1" max="1" width="1.6640625" style="422" customWidth="1"/>
    <col min="2" max="4" width="15.6640625" style="422" customWidth="1"/>
    <col min="5" max="5" width="3.6640625" style="422" customWidth="1"/>
    <col min="6" max="8" width="17.6640625" style="422" customWidth="1"/>
    <col min="9" max="9" width="3.6640625" style="422" customWidth="1"/>
    <col min="10" max="10" width="15.6640625" style="422" customWidth="1"/>
    <col min="11" max="11" width="25.6640625" style="422" customWidth="1"/>
    <col min="12" max="12" width="19.6640625" style="422" customWidth="1"/>
    <col min="13" max="16384" width="9" style="422"/>
  </cols>
  <sheetData>
    <row r="1" spans="1:12" ht="16.2" x14ac:dyDescent="0.2">
      <c r="A1" s="17"/>
      <c r="J1" s="1072"/>
      <c r="K1" s="1073"/>
      <c r="L1" s="1073"/>
    </row>
    <row r="4" spans="1:12" ht="6" customHeight="1" x14ac:dyDescent="0.2"/>
    <row r="5" spans="1:12" x14ac:dyDescent="0.2">
      <c r="B5" s="1074" t="s">
        <v>166</v>
      </c>
      <c r="C5" s="1075"/>
      <c r="D5" s="1075"/>
      <c r="F5" s="1076" t="s">
        <v>165</v>
      </c>
      <c r="G5" s="1075"/>
      <c r="H5" s="1075"/>
      <c r="J5" s="1077" t="s">
        <v>167</v>
      </c>
      <c r="K5" s="1077"/>
      <c r="L5" s="1077"/>
    </row>
    <row r="6" spans="1:12" x14ac:dyDescent="0.2">
      <c r="B6" s="1075"/>
      <c r="C6" s="1075"/>
      <c r="D6" s="1075"/>
      <c r="F6" s="1075"/>
      <c r="G6" s="1075"/>
      <c r="H6" s="1075"/>
      <c r="J6" s="1077"/>
      <c r="K6" s="1077"/>
      <c r="L6" s="1077"/>
    </row>
    <row r="7" spans="1:12" x14ac:dyDescent="0.2">
      <c r="B7" s="220"/>
      <c r="C7" s="220"/>
      <c r="D7" s="220"/>
      <c r="F7" s="220"/>
      <c r="G7" s="220"/>
      <c r="H7" s="220"/>
      <c r="J7" s="221"/>
      <c r="K7" s="221"/>
      <c r="L7" s="221"/>
    </row>
    <row r="8" spans="1:12" x14ac:dyDescent="0.2">
      <c r="B8" s="220"/>
      <c r="C8" s="220"/>
      <c r="D8" s="220"/>
      <c r="F8" s="220"/>
      <c r="G8" s="220"/>
      <c r="H8" s="220"/>
      <c r="J8" s="221"/>
      <c r="K8" s="221"/>
      <c r="L8" s="221"/>
    </row>
    <row r="9" spans="1:12" x14ac:dyDescent="0.2">
      <c r="B9" s="220"/>
      <c r="C9" s="220"/>
      <c r="D9" s="220"/>
      <c r="F9" s="220"/>
      <c r="G9" s="220"/>
      <c r="H9" s="220"/>
      <c r="J9" s="221"/>
      <c r="K9" s="221"/>
      <c r="L9" s="221"/>
    </row>
    <row r="10" spans="1:12" x14ac:dyDescent="0.2">
      <c r="B10" s="220"/>
      <c r="C10" s="220"/>
      <c r="D10" s="220"/>
      <c r="F10" s="220"/>
      <c r="G10" s="220"/>
      <c r="H10" s="220"/>
      <c r="J10" s="221"/>
      <c r="K10" s="221"/>
      <c r="L10" s="221"/>
    </row>
    <row r="11" spans="1:12" x14ac:dyDescent="0.2">
      <c r="B11" s="220"/>
      <c r="C11" s="220"/>
      <c r="D11" s="220"/>
      <c r="F11" s="220"/>
      <c r="G11" s="220"/>
      <c r="H11" s="220"/>
      <c r="J11" s="221"/>
      <c r="K11" s="221"/>
      <c r="L11" s="221"/>
    </row>
    <row r="12" spans="1:12" x14ac:dyDescent="0.2">
      <c r="B12" s="220"/>
      <c r="C12" s="220"/>
      <c r="D12" s="220"/>
      <c r="F12" s="220"/>
      <c r="G12" s="220"/>
      <c r="H12" s="220"/>
      <c r="J12" s="221"/>
      <c r="K12" s="221"/>
      <c r="L12" s="221"/>
    </row>
    <row r="13" spans="1:12" x14ac:dyDescent="0.2">
      <c r="B13" s="220"/>
      <c r="C13" s="220"/>
      <c r="D13" s="220"/>
      <c r="F13" s="220"/>
      <c r="G13" s="220"/>
      <c r="H13" s="220"/>
      <c r="J13" s="221"/>
      <c r="K13" s="221"/>
      <c r="L13" s="221"/>
    </row>
    <row r="14" spans="1:12" x14ac:dyDescent="0.2">
      <c r="B14" s="220"/>
      <c r="C14" s="220"/>
      <c r="D14" s="220"/>
      <c r="F14" s="220"/>
      <c r="G14" s="220"/>
      <c r="H14" s="220"/>
      <c r="J14" s="221"/>
      <c r="K14" s="221"/>
      <c r="L14" s="221"/>
    </row>
    <row r="15" spans="1:12" x14ac:dyDescent="0.2">
      <c r="B15" s="220"/>
      <c r="C15" s="220"/>
      <c r="D15" s="220"/>
      <c r="F15" s="220"/>
      <c r="G15" s="220"/>
      <c r="H15" s="220"/>
      <c r="J15" s="221"/>
      <c r="K15" s="221"/>
      <c r="L15" s="221"/>
    </row>
    <row r="16" spans="1:12" x14ac:dyDescent="0.2">
      <c r="B16" s="220"/>
      <c r="C16" s="220"/>
      <c r="D16" s="220"/>
      <c r="F16" s="220"/>
      <c r="G16" s="220"/>
      <c r="H16" s="220"/>
      <c r="J16" s="221"/>
      <c r="K16" s="221"/>
      <c r="L16" s="221"/>
    </row>
    <row r="17" spans="2:12" x14ac:dyDescent="0.2">
      <c r="B17" s="220"/>
      <c r="C17" s="220"/>
      <c r="D17" s="220"/>
      <c r="F17" s="220"/>
      <c r="G17" s="220"/>
      <c r="H17" s="220"/>
      <c r="J17" s="221"/>
      <c r="K17" s="221"/>
      <c r="L17" s="221"/>
    </row>
    <row r="18" spans="2:12" x14ac:dyDescent="0.2">
      <c r="B18" s="220"/>
      <c r="C18" s="220"/>
      <c r="D18" s="220"/>
      <c r="F18" s="220"/>
      <c r="G18" s="220"/>
      <c r="H18" s="220"/>
      <c r="J18" s="221"/>
      <c r="K18" s="221"/>
      <c r="L18" s="221"/>
    </row>
    <row r="19" spans="2:12" x14ac:dyDescent="0.2">
      <c r="B19" s="220"/>
      <c r="C19" s="220"/>
      <c r="D19" s="220"/>
      <c r="F19" s="220"/>
      <c r="G19" s="220"/>
      <c r="H19" s="220"/>
      <c r="J19" s="221"/>
      <c r="K19" s="221"/>
      <c r="L19" s="221"/>
    </row>
    <row r="20" spans="2:12" x14ac:dyDescent="0.2">
      <c r="B20" s="220"/>
      <c r="C20" s="220"/>
      <c r="D20" s="220"/>
      <c r="F20" s="220"/>
      <c r="G20" s="220"/>
      <c r="H20" s="220"/>
      <c r="J20" s="221"/>
      <c r="K20" s="221"/>
      <c r="L20" s="221"/>
    </row>
    <row r="21" spans="2:12" x14ac:dyDescent="0.2">
      <c r="B21" s="220"/>
      <c r="C21" s="220"/>
      <c r="D21" s="220"/>
      <c r="F21" s="220"/>
      <c r="G21" s="220"/>
      <c r="H21" s="220"/>
      <c r="J21" s="221"/>
      <c r="K21" s="221"/>
      <c r="L21" s="221"/>
    </row>
    <row r="22" spans="2:12" x14ac:dyDescent="0.2">
      <c r="B22" s="220"/>
      <c r="C22" s="220"/>
      <c r="D22" s="220"/>
      <c r="F22" s="220"/>
      <c r="G22" s="220"/>
      <c r="H22" s="220"/>
      <c r="J22" s="221"/>
      <c r="K22" s="221"/>
      <c r="L22" s="221"/>
    </row>
    <row r="23" spans="2:12" x14ac:dyDescent="0.2">
      <c r="B23" s="220"/>
      <c r="C23" s="220"/>
      <c r="D23" s="220"/>
      <c r="F23" s="220"/>
      <c r="G23" s="220"/>
      <c r="H23" s="220"/>
      <c r="J23" s="221"/>
      <c r="K23" s="221"/>
      <c r="L23" s="221"/>
    </row>
    <row r="24" spans="2:12" x14ac:dyDescent="0.2">
      <c r="B24" s="220"/>
      <c r="C24" s="220"/>
      <c r="D24" s="220"/>
      <c r="F24" s="220"/>
      <c r="G24" s="220"/>
      <c r="H24" s="220"/>
      <c r="J24" s="221"/>
      <c r="K24" s="221"/>
      <c r="L24" s="221"/>
    </row>
    <row r="25" spans="2:12" x14ac:dyDescent="0.2">
      <c r="B25" s="220"/>
      <c r="C25" s="220"/>
      <c r="D25" s="220"/>
      <c r="F25" s="220"/>
      <c r="G25" s="220"/>
      <c r="H25" s="220"/>
      <c r="J25" s="221"/>
      <c r="K25" s="221"/>
      <c r="L25" s="221"/>
    </row>
    <row r="26" spans="2:12" x14ac:dyDescent="0.2">
      <c r="B26" s="220"/>
      <c r="C26" s="220"/>
      <c r="D26" s="220"/>
      <c r="F26" s="220"/>
      <c r="G26" s="220"/>
      <c r="H26" s="220"/>
      <c r="J26" s="221"/>
      <c r="K26" s="221"/>
      <c r="L26" s="221"/>
    </row>
    <row r="27" spans="2:12" x14ac:dyDescent="0.2">
      <c r="B27" s="220"/>
      <c r="C27" s="220"/>
      <c r="D27" s="220"/>
      <c r="F27" s="220"/>
      <c r="G27" s="220"/>
      <c r="H27" s="220"/>
      <c r="J27" s="221"/>
      <c r="K27" s="221"/>
      <c r="L27" s="221"/>
    </row>
    <row r="28" spans="2:12" x14ac:dyDescent="0.2">
      <c r="B28" s="220"/>
      <c r="C28" s="220"/>
      <c r="D28" s="220"/>
      <c r="F28" s="220"/>
      <c r="G28" s="220"/>
      <c r="H28" s="220"/>
      <c r="J28" s="221"/>
      <c r="K28" s="221"/>
      <c r="L28" s="221"/>
    </row>
    <row r="29" spans="2:12" x14ac:dyDescent="0.2">
      <c r="B29" s="220"/>
      <c r="C29" s="220"/>
      <c r="D29" s="220"/>
      <c r="F29" s="220"/>
      <c r="G29" s="220"/>
      <c r="H29" s="220"/>
      <c r="J29" s="221"/>
      <c r="K29" s="221"/>
      <c r="L29" s="221"/>
    </row>
    <row r="30" spans="2:12" x14ac:dyDescent="0.2">
      <c r="B30" s="220"/>
      <c r="C30" s="220"/>
      <c r="D30" s="220"/>
      <c r="F30" s="220"/>
      <c r="G30" s="220"/>
      <c r="H30" s="220"/>
      <c r="J30" s="221"/>
      <c r="K30" s="221"/>
      <c r="L30" s="221"/>
    </row>
    <row r="31" spans="2:12" x14ac:dyDescent="0.2">
      <c r="B31" s="220"/>
      <c r="C31" s="220"/>
      <c r="D31" s="220"/>
      <c r="F31" s="220"/>
      <c r="G31" s="220"/>
      <c r="H31" s="220"/>
      <c r="J31" s="221"/>
      <c r="K31" s="221"/>
      <c r="L31" s="221"/>
    </row>
    <row r="32" spans="2:12" x14ac:dyDescent="0.2">
      <c r="B32" s="220"/>
      <c r="C32" s="220"/>
      <c r="D32" s="220"/>
      <c r="F32" s="220"/>
      <c r="G32" s="220"/>
      <c r="H32" s="220"/>
      <c r="J32" s="221"/>
      <c r="K32" s="221"/>
      <c r="L32" s="221"/>
    </row>
    <row r="33" spans="2:12" x14ac:dyDescent="0.2">
      <c r="B33" s="220"/>
      <c r="C33" s="220"/>
      <c r="D33" s="220"/>
      <c r="F33" s="220"/>
      <c r="G33" s="220"/>
      <c r="H33" s="220"/>
      <c r="J33" s="221"/>
      <c r="K33" s="221"/>
      <c r="L33" s="221"/>
    </row>
    <row r="34" spans="2:12" x14ac:dyDescent="0.2">
      <c r="B34" s="220"/>
      <c r="C34" s="220"/>
      <c r="D34" s="220"/>
      <c r="F34" s="220"/>
      <c r="G34" s="220"/>
      <c r="H34" s="220"/>
      <c r="J34" s="221"/>
      <c r="K34" s="221"/>
      <c r="L34" s="221"/>
    </row>
    <row r="35" spans="2:12" x14ac:dyDescent="0.2">
      <c r="B35" s="220"/>
      <c r="C35" s="220"/>
      <c r="D35" s="220"/>
      <c r="F35" s="220"/>
      <c r="G35" s="220"/>
      <c r="H35" s="220"/>
      <c r="J35" s="221"/>
      <c r="K35" s="221"/>
      <c r="L35" s="221"/>
    </row>
    <row r="36" spans="2:12" x14ac:dyDescent="0.2">
      <c r="B36" s="220"/>
      <c r="C36" s="220"/>
      <c r="D36" s="220"/>
      <c r="F36" s="220"/>
      <c r="G36" s="220"/>
      <c r="H36" s="220"/>
      <c r="J36" s="221"/>
      <c r="K36" s="221"/>
      <c r="L36" s="221"/>
    </row>
    <row r="37" spans="2:12" x14ac:dyDescent="0.2">
      <c r="B37" s="220"/>
      <c r="C37" s="220"/>
      <c r="D37" s="220"/>
      <c r="F37" s="220"/>
      <c r="G37" s="220"/>
      <c r="H37" s="220"/>
      <c r="J37" s="221"/>
      <c r="K37" s="221"/>
      <c r="L37" s="221"/>
    </row>
    <row r="38" spans="2:12" x14ac:dyDescent="0.2">
      <c r="B38" s="220"/>
      <c r="C38" s="220"/>
      <c r="D38" s="220"/>
      <c r="F38" s="220"/>
      <c r="G38" s="220"/>
      <c r="H38" s="220"/>
      <c r="J38" s="221"/>
      <c r="K38" s="221"/>
      <c r="L38" s="221"/>
    </row>
    <row r="39" spans="2:12" x14ac:dyDescent="0.2">
      <c r="B39" s="220"/>
      <c r="C39" s="220"/>
      <c r="D39" s="220"/>
      <c r="F39" s="220"/>
      <c r="G39" s="220"/>
      <c r="H39" s="220"/>
      <c r="J39" s="221"/>
      <c r="K39" s="221"/>
      <c r="L39" s="221"/>
    </row>
    <row r="40" spans="2:12" x14ac:dyDescent="0.2">
      <c r="B40" s="220"/>
      <c r="C40" s="220"/>
      <c r="D40" s="220"/>
      <c r="F40" s="220"/>
      <c r="G40" s="220"/>
      <c r="H40" s="220"/>
      <c r="J40" s="221"/>
      <c r="K40" s="221"/>
      <c r="L40" s="221"/>
    </row>
    <row r="41" spans="2:12" x14ac:dyDescent="0.2">
      <c r="B41" s="220"/>
      <c r="C41" s="220"/>
      <c r="D41" s="220"/>
      <c r="F41" s="220"/>
      <c r="G41" s="220"/>
      <c r="H41" s="220"/>
      <c r="J41" s="221"/>
      <c r="K41" s="221"/>
      <c r="L41" s="221"/>
    </row>
    <row r="42" spans="2:12" x14ac:dyDescent="0.2">
      <c r="B42" s="220"/>
      <c r="C42" s="220"/>
      <c r="D42" s="220"/>
      <c r="F42" s="220"/>
      <c r="G42" s="220"/>
      <c r="H42" s="220"/>
      <c r="J42" s="221"/>
      <c r="K42" s="221"/>
      <c r="L42" s="221"/>
    </row>
    <row r="43" spans="2:12" x14ac:dyDescent="0.2">
      <c r="B43" s="220"/>
      <c r="C43" s="220"/>
      <c r="D43" s="220"/>
      <c r="F43" s="220"/>
      <c r="G43" s="220"/>
      <c r="H43" s="220"/>
      <c r="J43" s="221"/>
      <c r="K43" s="221"/>
      <c r="L43" s="221"/>
    </row>
    <row r="44" spans="2:12" x14ac:dyDescent="0.2">
      <c r="B44" s="220"/>
      <c r="C44" s="220"/>
      <c r="D44" s="220"/>
      <c r="F44" s="220"/>
      <c r="G44" s="220"/>
      <c r="H44" s="220"/>
      <c r="J44" s="221"/>
      <c r="K44" s="221"/>
      <c r="L44" s="221"/>
    </row>
    <row r="45" spans="2:12" x14ac:dyDescent="0.2">
      <c r="B45" s="220"/>
      <c r="C45" s="220"/>
      <c r="D45" s="220"/>
      <c r="F45" s="220"/>
      <c r="G45" s="220"/>
      <c r="H45" s="220"/>
      <c r="J45" s="221"/>
      <c r="K45" s="221"/>
      <c r="L45" s="221"/>
    </row>
    <row r="46" spans="2:12" x14ac:dyDescent="0.2">
      <c r="B46" s="220"/>
      <c r="C46" s="220"/>
      <c r="D46" s="220"/>
      <c r="F46" s="220"/>
      <c r="G46" s="220"/>
      <c r="H46" s="220"/>
      <c r="J46" s="221"/>
      <c r="K46" s="221"/>
      <c r="L46" s="221"/>
    </row>
    <row r="47" spans="2:12" x14ac:dyDescent="0.2">
      <c r="B47" s="220"/>
      <c r="C47" s="220"/>
      <c r="D47" s="220"/>
      <c r="F47" s="220"/>
      <c r="G47" s="220"/>
      <c r="H47" s="220"/>
      <c r="J47" s="221"/>
      <c r="K47" s="221"/>
      <c r="L47" s="221"/>
    </row>
    <row r="48" spans="2:12" x14ac:dyDescent="0.2">
      <c r="B48" s="220"/>
      <c r="C48" s="220"/>
      <c r="D48" s="220"/>
      <c r="F48" s="220"/>
      <c r="G48" s="220"/>
      <c r="H48" s="220"/>
      <c r="J48" s="221"/>
      <c r="K48" s="221"/>
      <c r="L48" s="221"/>
    </row>
    <row r="49" spans="2:12" x14ac:dyDescent="0.2">
      <c r="B49" s="220"/>
      <c r="C49" s="220"/>
      <c r="D49" s="220"/>
      <c r="F49" s="220"/>
      <c r="G49" s="220"/>
      <c r="H49" s="220"/>
      <c r="J49" s="221"/>
      <c r="K49" s="221"/>
      <c r="L49" s="221"/>
    </row>
    <row r="50" spans="2:12" x14ac:dyDescent="0.2">
      <c r="B50" s="221"/>
      <c r="C50" s="221"/>
      <c r="D50" s="221"/>
      <c r="F50" s="221"/>
      <c r="G50" s="221"/>
      <c r="H50" s="221"/>
      <c r="J50" s="221"/>
      <c r="K50" s="221"/>
      <c r="L50" s="221"/>
    </row>
    <row r="51" spans="2:12" x14ac:dyDescent="0.2">
      <c r="B51" s="221"/>
      <c r="C51" s="221"/>
      <c r="D51" s="221"/>
      <c r="F51" s="221"/>
      <c r="G51" s="221"/>
      <c r="H51" s="221"/>
      <c r="J51" s="221"/>
      <c r="K51" s="221"/>
      <c r="L51" s="221"/>
    </row>
  </sheetData>
  <mergeCells count="4">
    <mergeCell ref="J1:L1"/>
    <mergeCell ref="B5:D6"/>
    <mergeCell ref="F5:H6"/>
    <mergeCell ref="J5:L6"/>
  </mergeCells>
  <phoneticPr fontId="2"/>
  <printOptions horizontalCentered="1"/>
  <pageMargins left="0.59055118110236227" right="0.59055118110236227" top="0.98425196850393704" bottom="0.59055118110236227" header="0.31496062992125984" footer="0.31496062992125984"/>
  <pageSetup paperSize="9" scale="8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L37"/>
  <sheetViews>
    <sheetView view="pageBreakPreview" zoomScale="60" zoomScaleNormal="100" workbookViewId="0">
      <selection activeCell="C34" sqref="C34:C35"/>
    </sheetView>
  </sheetViews>
  <sheetFormatPr defaultColWidth="9" defaultRowHeight="13.2" x14ac:dyDescent="0.2"/>
  <cols>
    <col min="1" max="1" width="2.33203125" style="222" customWidth="1"/>
    <col min="2" max="2" width="3.109375" style="222" customWidth="1"/>
    <col min="3" max="3" width="40.6640625" style="222" customWidth="1"/>
    <col min="4" max="4" width="5.6640625" style="222" customWidth="1"/>
    <col min="5" max="5" width="40.6640625" style="222" customWidth="1"/>
    <col min="6" max="6" width="7.6640625" style="222" customWidth="1"/>
    <col min="7" max="10" width="15.6640625" style="222" customWidth="1"/>
    <col min="11" max="11" width="15.6640625" style="226" customWidth="1"/>
    <col min="12" max="12" width="65.6640625" style="222" customWidth="1"/>
    <col min="13" max="16384" width="9" style="222"/>
  </cols>
  <sheetData>
    <row r="1" spans="1:12" ht="50.1" customHeight="1" thickBot="1" x14ac:dyDescent="0.35">
      <c r="A1" s="1210" t="s">
        <v>213</v>
      </c>
      <c r="B1" s="1210"/>
      <c r="C1" s="1210"/>
      <c r="D1" s="1210"/>
      <c r="E1" s="1210"/>
      <c r="F1" s="1210"/>
      <c r="G1" s="1210"/>
      <c r="H1" s="165"/>
      <c r="I1" s="165"/>
      <c r="J1" s="165"/>
      <c r="K1" s="166"/>
    </row>
    <row r="2" spans="1:12" ht="39.9" customHeight="1" thickBot="1" x14ac:dyDescent="0.25">
      <c r="A2" s="1136" t="s">
        <v>164</v>
      </c>
      <c r="B2" s="1211"/>
      <c r="C2" s="1211"/>
      <c r="D2" s="1211"/>
      <c r="E2" s="1211"/>
      <c r="F2" s="1211"/>
      <c r="G2" s="1211"/>
      <c r="H2" s="1211"/>
      <c r="I2" s="1211"/>
      <c r="J2" s="1211"/>
      <c r="K2" s="1211"/>
      <c r="L2" s="1212"/>
    </row>
    <row r="3" spans="1:12" ht="39.9" customHeight="1" x14ac:dyDescent="0.2">
      <c r="A3" s="1187"/>
      <c r="B3" s="1213" t="s">
        <v>142</v>
      </c>
      <c r="C3" s="1179"/>
      <c r="D3" s="1179" t="s">
        <v>10</v>
      </c>
      <c r="E3" s="1179"/>
      <c r="F3" s="1215" t="s">
        <v>11</v>
      </c>
      <c r="G3" s="1183" t="s">
        <v>209</v>
      </c>
      <c r="H3" s="1185" t="s">
        <v>210</v>
      </c>
      <c r="I3" s="1185" t="s">
        <v>211</v>
      </c>
      <c r="J3" s="1185" t="s">
        <v>212</v>
      </c>
      <c r="K3" s="1189" t="s">
        <v>386</v>
      </c>
      <c r="L3" s="1116"/>
    </row>
    <row r="4" spans="1:12" ht="39.9" customHeight="1" x14ac:dyDescent="0.2">
      <c r="A4" s="1187"/>
      <c r="B4" s="1214"/>
      <c r="C4" s="1180"/>
      <c r="D4" s="1180"/>
      <c r="E4" s="1180"/>
      <c r="F4" s="1216"/>
      <c r="G4" s="1184"/>
      <c r="H4" s="1186"/>
      <c r="I4" s="1186"/>
      <c r="J4" s="1186"/>
      <c r="K4" s="1190"/>
      <c r="L4" s="1117"/>
    </row>
    <row r="5" spans="1:12" ht="39.9" customHeight="1" x14ac:dyDescent="0.2">
      <c r="A5" s="1187"/>
      <c r="B5" s="1207" t="s">
        <v>79</v>
      </c>
      <c r="C5" s="1119" t="s">
        <v>346</v>
      </c>
      <c r="D5" s="1208" t="s">
        <v>347</v>
      </c>
      <c r="E5" s="1208"/>
      <c r="F5" s="1126" t="s">
        <v>348</v>
      </c>
      <c r="G5" s="1127">
        <v>48</v>
      </c>
      <c r="H5" s="1060">
        <v>63</v>
      </c>
      <c r="I5" s="1057">
        <v>56</v>
      </c>
      <c r="J5" s="1128">
        <v>40</v>
      </c>
      <c r="K5" s="1129">
        <v>60</v>
      </c>
      <c r="L5" s="1117"/>
    </row>
    <row r="6" spans="1:12" ht="39.9" customHeight="1" thickBot="1" x14ac:dyDescent="0.25">
      <c r="A6" s="1187"/>
      <c r="B6" s="1207"/>
      <c r="C6" s="1120"/>
      <c r="D6" s="1209"/>
      <c r="E6" s="1208"/>
      <c r="F6" s="1126"/>
      <c r="G6" s="1127"/>
      <c r="H6" s="1060"/>
      <c r="I6" s="1057"/>
      <c r="J6" s="1128"/>
      <c r="K6" s="1129"/>
      <c r="L6" s="1118"/>
    </row>
    <row r="7" spans="1:12" ht="60" customHeight="1" thickBot="1" x14ac:dyDescent="0.25">
      <c r="A7" s="1187"/>
      <c r="B7" s="1191" t="s">
        <v>136</v>
      </c>
      <c r="C7" s="1192"/>
      <c r="D7" s="1192"/>
      <c r="E7" s="1192"/>
      <c r="F7" s="1192"/>
      <c r="G7" s="1192"/>
      <c r="H7" s="1192"/>
      <c r="I7" s="1192"/>
      <c r="J7" s="1193"/>
      <c r="K7" s="1191" t="s">
        <v>189</v>
      </c>
      <c r="L7" s="1193"/>
    </row>
    <row r="8" spans="1:12" ht="200.1" customHeight="1" x14ac:dyDescent="0.2">
      <c r="A8" s="1187"/>
      <c r="B8" s="1114" t="s">
        <v>137</v>
      </c>
      <c r="C8" s="1115"/>
      <c r="D8" s="1194" t="s">
        <v>421</v>
      </c>
      <c r="E8" s="1195"/>
      <c r="F8" s="1195"/>
      <c r="G8" s="1195"/>
      <c r="H8" s="1195"/>
      <c r="I8" s="1195"/>
      <c r="J8" s="1196"/>
      <c r="K8" s="1197" t="s">
        <v>437</v>
      </c>
      <c r="L8" s="1196"/>
    </row>
    <row r="9" spans="1:12" ht="200.1" customHeight="1" x14ac:dyDescent="0.2">
      <c r="A9" s="1187"/>
      <c r="B9" s="1124" t="s">
        <v>138</v>
      </c>
      <c r="C9" s="1125"/>
      <c r="D9" s="1204" t="s">
        <v>436</v>
      </c>
      <c r="E9" s="1205"/>
      <c r="F9" s="1205"/>
      <c r="G9" s="1205"/>
      <c r="H9" s="1205"/>
      <c r="I9" s="1205"/>
      <c r="J9" s="1206"/>
      <c r="K9" s="1198"/>
      <c r="L9" s="1199"/>
    </row>
    <row r="10" spans="1:12" ht="200.1" customHeight="1" thickBot="1" x14ac:dyDescent="0.25">
      <c r="A10" s="1188"/>
      <c r="B10" s="1112" t="s">
        <v>139</v>
      </c>
      <c r="C10" s="1113"/>
      <c r="D10" s="1172" t="s">
        <v>349</v>
      </c>
      <c r="E10" s="1173"/>
      <c r="F10" s="1173"/>
      <c r="G10" s="1173"/>
      <c r="H10" s="1173"/>
      <c r="I10" s="1173"/>
      <c r="J10" s="1174"/>
      <c r="K10" s="1200"/>
      <c r="L10" s="1201"/>
    </row>
    <row r="11" spans="1:12" ht="16.5" customHeight="1" x14ac:dyDescent="0.2">
      <c r="A11" s="223"/>
      <c r="B11" s="167"/>
      <c r="C11" s="167"/>
      <c r="D11" s="168"/>
      <c r="E11" s="168"/>
      <c r="F11" s="76"/>
      <c r="G11" s="77"/>
      <c r="H11" s="77"/>
      <c r="I11" s="169"/>
      <c r="J11" s="77"/>
      <c r="K11" s="224"/>
      <c r="L11" s="170"/>
    </row>
    <row r="12" spans="1:12" ht="28.5" customHeight="1" x14ac:dyDescent="0.2">
      <c r="A12" s="223"/>
      <c r="B12" s="167"/>
      <c r="C12" s="167"/>
      <c r="D12" s="168"/>
      <c r="E12" s="168"/>
      <c r="F12" s="76"/>
      <c r="G12" s="77"/>
      <c r="H12" s="77"/>
      <c r="I12" s="169"/>
      <c r="J12" s="77"/>
      <c r="K12" s="225"/>
      <c r="L12" s="420"/>
    </row>
    <row r="13" spans="1:12" ht="7.5" customHeight="1" thickBot="1" x14ac:dyDescent="0.25">
      <c r="A13" s="223"/>
      <c r="B13" s="167"/>
      <c r="C13" s="167"/>
      <c r="D13" s="168"/>
      <c r="E13" s="168"/>
      <c r="F13" s="76"/>
      <c r="G13" s="77"/>
      <c r="H13" s="77"/>
      <c r="I13" s="169"/>
      <c r="J13" s="77"/>
      <c r="K13" s="224"/>
    </row>
    <row r="14" spans="1:12" ht="39.9" customHeight="1" thickBot="1" x14ac:dyDescent="0.25">
      <c r="A14" s="1136" t="s">
        <v>140</v>
      </c>
      <c r="B14" s="1137"/>
      <c r="C14" s="1137"/>
      <c r="D14" s="1137"/>
      <c r="E14" s="1137"/>
      <c r="F14" s="1137"/>
      <c r="G14" s="1137"/>
      <c r="H14" s="1137"/>
      <c r="I14" s="1137"/>
      <c r="J14" s="1137"/>
      <c r="K14" s="1137"/>
      <c r="L14" s="1138"/>
    </row>
    <row r="15" spans="1:12" ht="39.9" customHeight="1" x14ac:dyDescent="0.2">
      <c r="A15" s="1187"/>
      <c r="B15" s="1175" t="s">
        <v>184</v>
      </c>
      <c r="C15" s="1176"/>
      <c r="D15" s="1179" t="s">
        <v>10</v>
      </c>
      <c r="E15" s="1179"/>
      <c r="F15" s="1181" t="s">
        <v>11</v>
      </c>
      <c r="G15" s="1183" t="s">
        <v>209</v>
      </c>
      <c r="H15" s="1185" t="s">
        <v>210</v>
      </c>
      <c r="I15" s="1185" t="s">
        <v>211</v>
      </c>
      <c r="J15" s="1185" t="s">
        <v>212</v>
      </c>
      <c r="K15" s="1189" t="s">
        <v>386</v>
      </c>
      <c r="L15" s="1202" t="s">
        <v>185</v>
      </c>
    </row>
    <row r="16" spans="1:12" ht="39.9" customHeight="1" x14ac:dyDescent="0.2">
      <c r="A16" s="1187"/>
      <c r="B16" s="1177"/>
      <c r="C16" s="1178"/>
      <c r="D16" s="1180"/>
      <c r="E16" s="1180"/>
      <c r="F16" s="1182"/>
      <c r="G16" s="1184"/>
      <c r="H16" s="1186"/>
      <c r="I16" s="1186"/>
      <c r="J16" s="1186"/>
      <c r="K16" s="1190"/>
      <c r="L16" s="1203"/>
    </row>
    <row r="17" spans="1:12" ht="39.9" customHeight="1" x14ac:dyDescent="0.2">
      <c r="A17" s="1187"/>
      <c r="B17" s="1133" t="s">
        <v>80</v>
      </c>
      <c r="C17" s="1130" t="s">
        <v>350</v>
      </c>
      <c r="D17" s="1106" t="s">
        <v>351</v>
      </c>
      <c r="E17" s="1106"/>
      <c r="F17" s="1108" t="s">
        <v>354</v>
      </c>
      <c r="G17" s="1171">
        <v>26110</v>
      </c>
      <c r="H17" s="1110">
        <v>25204</v>
      </c>
      <c r="I17" s="1111">
        <v>29300</v>
      </c>
      <c r="J17" s="1111">
        <v>8</v>
      </c>
      <c r="K17" s="1104">
        <v>37500</v>
      </c>
      <c r="L17" s="1123" t="s">
        <v>438</v>
      </c>
    </row>
    <row r="18" spans="1:12" ht="39.9" customHeight="1" x14ac:dyDescent="0.2">
      <c r="A18" s="1187"/>
      <c r="B18" s="1134"/>
      <c r="C18" s="1131"/>
      <c r="D18" s="1107"/>
      <c r="E18" s="1106"/>
      <c r="F18" s="1108"/>
      <c r="G18" s="1171"/>
      <c r="H18" s="1110"/>
      <c r="I18" s="1111"/>
      <c r="J18" s="1111"/>
      <c r="K18" s="1104"/>
      <c r="L18" s="1123"/>
    </row>
    <row r="19" spans="1:12" ht="39.9" customHeight="1" x14ac:dyDescent="0.2">
      <c r="A19" s="1187"/>
      <c r="B19" s="1134"/>
      <c r="C19" s="1131"/>
      <c r="D19" s="315"/>
      <c r="E19" s="1107" t="s">
        <v>352</v>
      </c>
      <c r="F19" s="1108" t="s">
        <v>348</v>
      </c>
      <c r="G19" s="1109" t="s">
        <v>414</v>
      </c>
      <c r="H19" s="1121">
        <v>80</v>
      </c>
      <c r="I19" s="1111">
        <v>82</v>
      </c>
      <c r="J19" s="1111">
        <v>8</v>
      </c>
      <c r="K19" s="1104">
        <v>85</v>
      </c>
      <c r="L19" s="1105" t="s">
        <v>357</v>
      </c>
    </row>
    <row r="20" spans="1:12" ht="39.9" customHeight="1" x14ac:dyDescent="0.2">
      <c r="A20" s="1187"/>
      <c r="B20" s="1134"/>
      <c r="C20" s="1131"/>
      <c r="D20" s="315"/>
      <c r="E20" s="1122"/>
      <c r="F20" s="1108"/>
      <c r="G20" s="1109"/>
      <c r="H20" s="1121"/>
      <c r="I20" s="1111"/>
      <c r="J20" s="1111"/>
      <c r="K20" s="1104"/>
      <c r="L20" s="1105"/>
    </row>
    <row r="21" spans="1:12" ht="39.9" customHeight="1" x14ac:dyDescent="0.2">
      <c r="A21" s="1187"/>
      <c r="B21" s="1134"/>
      <c r="C21" s="1131"/>
      <c r="D21" s="315"/>
      <c r="E21" s="1107" t="s">
        <v>353</v>
      </c>
      <c r="F21" s="1108" t="s">
        <v>354</v>
      </c>
      <c r="G21" s="1109" t="s">
        <v>415</v>
      </c>
      <c r="H21" s="1121">
        <v>2625</v>
      </c>
      <c r="I21" s="1111">
        <v>2670</v>
      </c>
      <c r="J21" s="1111">
        <v>4</v>
      </c>
      <c r="K21" s="1104" t="s">
        <v>369</v>
      </c>
      <c r="L21" s="1105" t="s">
        <v>358</v>
      </c>
    </row>
    <row r="22" spans="1:12" ht="39.9" customHeight="1" x14ac:dyDescent="0.2">
      <c r="A22" s="1187"/>
      <c r="B22" s="1134"/>
      <c r="C22" s="1131"/>
      <c r="D22" s="314"/>
      <c r="E22" s="1122"/>
      <c r="F22" s="1108"/>
      <c r="G22" s="1109"/>
      <c r="H22" s="1121"/>
      <c r="I22" s="1111"/>
      <c r="J22" s="1111"/>
      <c r="K22" s="1104"/>
      <c r="L22" s="1105"/>
    </row>
    <row r="23" spans="1:12" ht="39.9" customHeight="1" x14ac:dyDescent="0.2">
      <c r="A23" s="1187"/>
      <c r="B23" s="1134"/>
      <c r="C23" s="1131"/>
      <c r="D23" s="1106" t="s">
        <v>355</v>
      </c>
      <c r="E23" s="1106"/>
      <c r="F23" s="1108" t="s">
        <v>348</v>
      </c>
      <c r="G23" s="1109" t="s">
        <v>416</v>
      </c>
      <c r="H23" s="1110">
        <v>6</v>
      </c>
      <c r="I23" s="1111">
        <v>4</v>
      </c>
      <c r="J23" s="1111">
        <v>8</v>
      </c>
      <c r="K23" s="1104" t="s">
        <v>369</v>
      </c>
      <c r="L23" s="1105" t="s">
        <v>359</v>
      </c>
    </row>
    <row r="24" spans="1:12" ht="39.9" customHeight="1" x14ac:dyDescent="0.2">
      <c r="A24" s="1187"/>
      <c r="B24" s="1134"/>
      <c r="C24" s="1131"/>
      <c r="D24" s="1107"/>
      <c r="E24" s="1106"/>
      <c r="F24" s="1108"/>
      <c r="G24" s="1109"/>
      <c r="H24" s="1110"/>
      <c r="I24" s="1111"/>
      <c r="J24" s="1111"/>
      <c r="K24" s="1104"/>
      <c r="L24" s="1105"/>
    </row>
    <row r="25" spans="1:12" ht="39.9" customHeight="1" x14ac:dyDescent="0.2">
      <c r="A25" s="1187"/>
      <c r="B25" s="1134"/>
      <c r="C25" s="1131"/>
      <c r="D25" s="1106" t="s">
        <v>356</v>
      </c>
      <c r="E25" s="1106"/>
      <c r="F25" s="1108" t="s">
        <v>348</v>
      </c>
      <c r="G25" s="1109" t="s">
        <v>417</v>
      </c>
      <c r="H25" s="1110">
        <v>98</v>
      </c>
      <c r="I25" s="1111">
        <v>113</v>
      </c>
      <c r="J25" s="1111">
        <v>4</v>
      </c>
      <c r="K25" s="1104" t="s">
        <v>369</v>
      </c>
      <c r="L25" s="1105" t="s">
        <v>360</v>
      </c>
    </row>
    <row r="26" spans="1:12" ht="39.9" customHeight="1" thickBot="1" x14ac:dyDescent="0.25">
      <c r="A26" s="1187"/>
      <c r="B26" s="1135"/>
      <c r="C26" s="1132"/>
      <c r="D26" s="1107"/>
      <c r="E26" s="1106"/>
      <c r="F26" s="1108"/>
      <c r="G26" s="1109"/>
      <c r="H26" s="1110"/>
      <c r="I26" s="1111"/>
      <c r="J26" s="1111"/>
      <c r="K26" s="1104"/>
      <c r="L26" s="1105"/>
    </row>
    <row r="27" spans="1:12" ht="39.9" customHeight="1" thickBot="1" x14ac:dyDescent="0.25">
      <c r="A27" s="1136" t="s">
        <v>141</v>
      </c>
      <c r="B27" s="1137"/>
      <c r="C27" s="1137"/>
      <c r="D27" s="1137"/>
      <c r="E27" s="1137"/>
      <c r="F27" s="1137"/>
      <c r="G27" s="1137"/>
      <c r="H27" s="1137"/>
      <c r="I27" s="1137"/>
      <c r="J27" s="1137"/>
      <c r="K27" s="1137"/>
      <c r="L27" s="1138"/>
    </row>
    <row r="28" spans="1:12" ht="39.9" customHeight="1" x14ac:dyDescent="0.2">
      <c r="A28" s="1144"/>
      <c r="B28" s="1164" t="s">
        <v>81</v>
      </c>
      <c r="C28" s="1139" t="s">
        <v>361</v>
      </c>
      <c r="D28" s="1078" t="s">
        <v>412</v>
      </c>
      <c r="E28" s="1079"/>
      <c r="F28" s="1141" t="s">
        <v>367</v>
      </c>
      <c r="G28" s="1142" t="s">
        <v>413</v>
      </c>
      <c r="H28" s="1162">
        <v>924</v>
      </c>
      <c r="I28" s="1160">
        <v>930</v>
      </c>
      <c r="J28" s="1160">
        <v>4</v>
      </c>
      <c r="K28" s="1150">
        <v>807</v>
      </c>
      <c r="L28" s="1152" t="s">
        <v>370</v>
      </c>
    </row>
    <row r="29" spans="1:12" ht="39.9" customHeight="1" x14ac:dyDescent="0.2">
      <c r="A29" s="1144"/>
      <c r="B29" s="1165"/>
      <c r="C29" s="1140"/>
      <c r="D29" s="1080"/>
      <c r="E29" s="1081"/>
      <c r="F29" s="1108"/>
      <c r="G29" s="1143"/>
      <c r="H29" s="1163"/>
      <c r="I29" s="1161"/>
      <c r="J29" s="1161"/>
      <c r="K29" s="1151"/>
      <c r="L29" s="1153"/>
    </row>
    <row r="30" spans="1:12" ht="39.9" customHeight="1" x14ac:dyDescent="0.2">
      <c r="A30" s="1144"/>
      <c r="B30" s="1165"/>
      <c r="C30" s="1088" t="s">
        <v>362</v>
      </c>
      <c r="D30" s="1089" t="s">
        <v>364</v>
      </c>
      <c r="E30" s="1089"/>
      <c r="F30" s="1090" t="s">
        <v>368</v>
      </c>
      <c r="G30" s="1092">
        <v>1813</v>
      </c>
      <c r="H30" s="1094">
        <v>2246</v>
      </c>
      <c r="I30" s="1096">
        <v>1469</v>
      </c>
      <c r="J30" s="1096">
        <v>10</v>
      </c>
      <c r="K30" s="1098" t="s">
        <v>369</v>
      </c>
      <c r="L30" s="1086" t="s">
        <v>371</v>
      </c>
    </row>
    <row r="31" spans="1:12" ht="39.9" customHeight="1" x14ac:dyDescent="0.2">
      <c r="A31" s="1144"/>
      <c r="B31" s="1165"/>
      <c r="C31" s="1088"/>
      <c r="D31" s="1089"/>
      <c r="E31" s="1089"/>
      <c r="F31" s="1091"/>
      <c r="G31" s="1093"/>
      <c r="H31" s="1095"/>
      <c r="I31" s="1097"/>
      <c r="J31" s="1097"/>
      <c r="K31" s="1099"/>
      <c r="L31" s="1087"/>
    </row>
    <row r="32" spans="1:12" ht="39.9" customHeight="1" x14ac:dyDescent="0.2">
      <c r="A32" s="1144"/>
      <c r="B32" s="1165"/>
      <c r="C32" s="1088" t="s">
        <v>441</v>
      </c>
      <c r="D32" s="1089" t="s">
        <v>365</v>
      </c>
      <c r="E32" s="1089"/>
      <c r="F32" s="1090" t="s">
        <v>25</v>
      </c>
      <c r="G32" s="1167">
        <v>-155168</v>
      </c>
      <c r="H32" s="1169">
        <v>-126253</v>
      </c>
      <c r="I32" s="1100">
        <v>0</v>
      </c>
      <c r="J32" s="1100">
        <v>10</v>
      </c>
      <c r="K32" s="1102">
        <v>0</v>
      </c>
      <c r="L32" s="1086" t="s">
        <v>372</v>
      </c>
    </row>
    <row r="33" spans="1:12" ht="39.9" customHeight="1" x14ac:dyDescent="0.2">
      <c r="A33" s="1144"/>
      <c r="B33" s="1165"/>
      <c r="C33" s="1088"/>
      <c r="D33" s="1089"/>
      <c r="E33" s="1089"/>
      <c r="F33" s="1091"/>
      <c r="G33" s="1168"/>
      <c r="H33" s="1170"/>
      <c r="I33" s="1101"/>
      <c r="J33" s="1101"/>
      <c r="K33" s="1103"/>
      <c r="L33" s="1087"/>
    </row>
    <row r="34" spans="1:12" ht="39.9" customHeight="1" x14ac:dyDescent="0.2">
      <c r="A34" s="1144"/>
      <c r="B34" s="1165"/>
      <c r="C34" s="1088" t="s">
        <v>363</v>
      </c>
      <c r="D34" s="1155" t="s">
        <v>366</v>
      </c>
      <c r="E34" s="1155"/>
      <c r="F34" s="1090" t="s">
        <v>367</v>
      </c>
      <c r="G34" s="1158">
        <v>1206939</v>
      </c>
      <c r="H34" s="1082">
        <v>1288276</v>
      </c>
      <c r="I34" s="1084">
        <v>1200000</v>
      </c>
      <c r="J34" s="1084">
        <v>4</v>
      </c>
      <c r="K34" s="1146">
        <v>1200000</v>
      </c>
      <c r="L34" s="1148" t="s">
        <v>373</v>
      </c>
    </row>
    <row r="35" spans="1:12" ht="39.9" customHeight="1" thickBot="1" x14ac:dyDescent="0.25">
      <c r="A35" s="1145"/>
      <c r="B35" s="1166"/>
      <c r="C35" s="1154"/>
      <c r="D35" s="1156"/>
      <c r="E35" s="1156"/>
      <c r="F35" s="1157"/>
      <c r="G35" s="1159"/>
      <c r="H35" s="1083"/>
      <c r="I35" s="1085"/>
      <c r="J35" s="1085"/>
      <c r="K35" s="1147"/>
      <c r="L35" s="1149"/>
    </row>
    <row r="36" spans="1:12" ht="13.5" customHeight="1" x14ac:dyDescent="0.2"/>
    <row r="37" spans="1:12" ht="28.5" customHeight="1" x14ac:dyDescent="0.2">
      <c r="A37" s="23" t="s">
        <v>163</v>
      </c>
      <c r="B37" s="227"/>
      <c r="C37" s="227"/>
      <c r="D37" s="227"/>
      <c r="E37" s="227"/>
      <c r="F37" s="227"/>
      <c r="G37" s="227"/>
      <c r="H37" s="227"/>
      <c r="I37" s="227"/>
      <c r="J37" s="227"/>
      <c r="K37" s="227"/>
    </row>
  </sheetData>
  <sheetProtection insertHyperlinks="0" sort="0" autoFilter="0" pivotTables="0"/>
  <mergeCells count="122">
    <mergeCell ref="A1:G1"/>
    <mergeCell ref="A2:L2"/>
    <mergeCell ref="B3:C4"/>
    <mergeCell ref="D3:E4"/>
    <mergeCell ref="F3:F4"/>
    <mergeCell ref="G3:G4"/>
    <mergeCell ref="H3:H4"/>
    <mergeCell ref="I3:I4"/>
    <mergeCell ref="J3:J4"/>
    <mergeCell ref="K3:K4"/>
    <mergeCell ref="L21:L22"/>
    <mergeCell ref="H17:H18"/>
    <mergeCell ref="D10:J10"/>
    <mergeCell ref="A14:L14"/>
    <mergeCell ref="B15:C16"/>
    <mergeCell ref="D15:E16"/>
    <mergeCell ref="F15:F16"/>
    <mergeCell ref="G15:G16"/>
    <mergeCell ref="H15:H16"/>
    <mergeCell ref="A3:A10"/>
    <mergeCell ref="A15:A26"/>
    <mergeCell ref="K21:K22"/>
    <mergeCell ref="I21:I22"/>
    <mergeCell ref="I15:I16"/>
    <mergeCell ref="K15:K16"/>
    <mergeCell ref="B7:J7"/>
    <mergeCell ref="K7:L7"/>
    <mergeCell ref="D8:J8"/>
    <mergeCell ref="K8:L10"/>
    <mergeCell ref="L15:L16"/>
    <mergeCell ref="D9:J9"/>
    <mergeCell ref="J15:J16"/>
    <mergeCell ref="B5:B6"/>
    <mergeCell ref="D5:E6"/>
    <mergeCell ref="J17:J18"/>
    <mergeCell ref="D17:E18"/>
    <mergeCell ref="I17:I18"/>
    <mergeCell ref="H25:H26"/>
    <mergeCell ref="F21:F22"/>
    <mergeCell ref="G21:G22"/>
    <mergeCell ref="H21:H22"/>
    <mergeCell ref="F17:F18"/>
    <mergeCell ref="G17:G18"/>
    <mergeCell ref="D25:E26"/>
    <mergeCell ref="F25:F26"/>
    <mergeCell ref="G25:G26"/>
    <mergeCell ref="E21:E22"/>
    <mergeCell ref="I25:I26"/>
    <mergeCell ref="J25:J26"/>
    <mergeCell ref="A27:L27"/>
    <mergeCell ref="C28:C29"/>
    <mergeCell ref="F28:F29"/>
    <mergeCell ref="G28:G29"/>
    <mergeCell ref="A28:A35"/>
    <mergeCell ref="J34:J35"/>
    <mergeCell ref="K34:K35"/>
    <mergeCell ref="L34:L35"/>
    <mergeCell ref="K28:K29"/>
    <mergeCell ref="L28:L29"/>
    <mergeCell ref="C34:C35"/>
    <mergeCell ref="D34:E35"/>
    <mergeCell ref="F34:F35"/>
    <mergeCell ref="G34:G35"/>
    <mergeCell ref="J28:J29"/>
    <mergeCell ref="H28:H29"/>
    <mergeCell ref="B28:B35"/>
    <mergeCell ref="C32:C33"/>
    <mergeCell ref="D32:E33"/>
    <mergeCell ref="F32:F33"/>
    <mergeCell ref="G32:G33"/>
    <mergeCell ref="H32:H33"/>
    <mergeCell ref="I32:I33"/>
    <mergeCell ref="I28:I29"/>
    <mergeCell ref="B10:C10"/>
    <mergeCell ref="B8:C8"/>
    <mergeCell ref="L3:L6"/>
    <mergeCell ref="C5:C6"/>
    <mergeCell ref="F19:F20"/>
    <mergeCell ref="G19:G20"/>
    <mergeCell ref="H19:H20"/>
    <mergeCell ref="I19:I20"/>
    <mergeCell ref="J19:J20"/>
    <mergeCell ref="K19:K20"/>
    <mergeCell ref="L19:L20"/>
    <mergeCell ref="E19:E20"/>
    <mergeCell ref="K17:K18"/>
    <mergeCell ref="L17:L18"/>
    <mergeCell ref="B9:C9"/>
    <mergeCell ref="F5:F6"/>
    <mergeCell ref="G5:G6"/>
    <mergeCell ref="H5:H6"/>
    <mergeCell ref="I5:I6"/>
    <mergeCell ref="J5:J6"/>
    <mergeCell ref="K5:K6"/>
    <mergeCell ref="C17:C26"/>
    <mergeCell ref="B17:B26"/>
    <mergeCell ref="J21:J22"/>
    <mergeCell ref="K25:K26"/>
    <mergeCell ref="L25:L26"/>
    <mergeCell ref="D23:E24"/>
    <mergeCell ref="F23:F24"/>
    <mergeCell ref="G23:G24"/>
    <mergeCell ref="H23:H24"/>
    <mergeCell ref="I23:I24"/>
    <mergeCell ref="J23:J24"/>
    <mergeCell ref="K23:K24"/>
    <mergeCell ref="L23:L24"/>
    <mergeCell ref="D28:E29"/>
    <mergeCell ref="H34:H35"/>
    <mergeCell ref="I34:I35"/>
    <mergeCell ref="L32:L33"/>
    <mergeCell ref="C30:C31"/>
    <mergeCell ref="D30:E31"/>
    <mergeCell ref="F30:F31"/>
    <mergeCell ref="G30:G31"/>
    <mergeCell ref="H30:H31"/>
    <mergeCell ref="I30:I31"/>
    <mergeCell ref="J30:J31"/>
    <mergeCell ref="K30:K31"/>
    <mergeCell ref="L30:L31"/>
    <mergeCell ref="J32:J33"/>
    <mergeCell ref="K32:K33"/>
  </mergeCells>
  <phoneticPr fontId="2"/>
  <printOptions horizontalCentered="1"/>
  <pageMargins left="0.59055118110236227" right="0.59055118110236227" top="0.98425196850393704" bottom="0.59055118110236227" header="0.51181102362204722" footer="0.51181102362204722"/>
  <pageSetup paperSize="9" scale="53" orientation="landscape" r:id="rId1"/>
  <headerFooter alignWithMargins="0"/>
  <rowBreaks count="1" manualBreakCount="1">
    <brk id="1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１、２法人概要</vt:lpstr>
      <vt:lpstr>３ 主要事業の概要</vt:lpstr>
      <vt:lpstr>４ 財政的関与</vt:lpstr>
      <vt:lpstr>５　財務</vt:lpstr>
      <vt:lpstr>財務諸表</vt:lpstr>
      <vt:lpstr>６、７　R5達成状況</vt:lpstr>
      <vt:lpstr>８、９評価</vt:lpstr>
      <vt:lpstr>10　経営目標設定の考え方</vt:lpstr>
      <vt:lpstr>11　R６目標</vt:lpstr>
      <vt:lpstr>'１、２法人概要'!Print_Area</vt:lpstr>
      <vt:lpstr>'10　経営目標設定の考え方'!Print_Area</vt:lpstr>
      <vt:lpstr>'11　R６目標'!Print_Area</vt:lpstr>
      <vt:lpstr>'３ 主要事業の概要'!Print_Area</vt:lpstr>
      <vt:lpstr>'４ 財政的関与'!Print_Area</vt:lpstr>
      <vt:lpstr>'５　財務'!Print_Area</vt:lpstr>
      <vt:lpstr>'６、７　R5達成状況'!Print_Area</vt:lpstr>
      <vt:lpstr>'８、９評価'!Print_Area</vt:lpstr>
      <vt:lpstr>財務諸表!Print_Area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2024-09-18T02:19:19Z</dcterms:created>
  <dcterms:modified xsi:type="dcterms:W3CDTF">2024-09-18T02:19:27Z</dcterms:modified>
</cp:coreProperties>
</file>