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12AE838-B54A-4994-98DE-1A30BF06AB6B}"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'１、２法人概要'!$A$1:$V$31</definedName>
    <definedName name="_xlnm.Print_Area" localSheetId="7">'10　経営目標設定の考え方'!$A$1:$L$48</definedName>
    <definedName name="_xlnm.Print_Area" localSheetId="8">'11　R６目標'!$A$1:$L$33</definedName>
    <definedName name="_xlnm.Print_Area" localSheetId="1">'３ 主要事業の概要'!$A$1:$T$64</definedName>
    <definedName name="_xlnm.Print_Area" localSheetId="2">'４ 財政的関与'!$A$1:$N$25</definedName>
    <definedName name="_xlnm.Print_Area" localSheetId="3">'５　財務'!$A$1:$I$74</definedName>
    <definedName name="_xlnm.Print_Area" localSheetId="5">'６、７　R5達成状況'!$A$1:$L$29</definedName>
    <definedName name="_xlnm.Print_Area" localSheetId="6">'８、９評価'!$A$1:$Q$10</definedName>
    <definedName name="_xlnm.Print_Area" localSheetId="4">財務諸表!$A$1:$S$46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9" l="1"/>
</calcChain>
</file>

<file path=xl/sharedStrings.xml><?xml version="1.0" encoding="utf-8"?>
<sst xmlns="http://schemas.openxmlformats.org/spreadsheetml/2006/main" count="582" uniqueCount="422">
  <si>
    <t>役職名</t>
    <rPh sb="0" eb="3">
      <t>ヤクショクメイ</t>
    </rPh>
    <phoneticPr fontId="2"/>
  </si>
  <si>
    <t>氏名</t>
    <rPh sb="0" eb="2">
      <t>シメイ</t>
    </rPh>
    <phoneticPr fontId="2"/>
  </si>
  <si>
    <t>電話番号</t>
    <rPh sb="0" eb="2">
      <t>デンワ</t>
    </rPh>
    <rPh sb="2" eb="4">
      <t>バンゴウ</t>
    </rPh>
    <phoneticPr fontId="2"/>
  </si>
  <si>
    <t>　</t>
    <phoneticPr fontId="2"/>
  </si>
  <si>
    <t>１．法人の概要</t>
    <rPh sb="2" eb="4">
      <t>ホウジン</t>
    </rPh>
    <rPh sb="5" eb="7">
      <t>ガイヨウ</t>
    </rPh>
    <phoneticPr fontId="2"/>
  </si>
  <si>
    <t>２．役職員の状況</t>
    <rPh sb="2" eb="5">
      <t>ヤクショクイン</t>
    </rPh>
    <rPh sb="6" eb="8">
      <t>ジョウキョウ</t>
    </rPh>
    <phoneticPr fontId="2"/>
  </si>
  <si>
    <t>５．財務状況</t>
    <rPh sb="2" eb="4">
      <t>ザイム</t>
    </rPh>
    <rPh sb="4" eb="6">
      <t>ジョウキョウ</t>
    </rPh>
    <phoneticPr fontId="2"/>
  </si>
  <si>
    <t>７．法人による評価結果</t>
    <rPh sb="2" eb="4">
      <t>ホウジン</t>
    </rPh>
    <rPh sb="7" eb="9">
      <t>ヒョウカ</t>
    </rPh>
    <rPh sb="9" eb="11">
      <t>ケッカ</t>
    </rPh>
    <phoneticPr fontId="2"/>
  </si>
  <si>
    <t>８．府の審査・評価の結果</t>
    <rPh sb="2" eb="3">
      <t>フ</t>
    </rPh>
    <rPh sb="4" eb="6">
      <t>シンサ</t>
    </rPh>
    <rPh sb="7" eb="9">
      <t>ヒョウカ</t>
    </rPh>
    <rPh sb="10" eb="12">
      <t>ケッカ</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</si>
  <si>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</si>
  <si>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t>【役員名簿】</t>
    <rPh sb="1" eb="3">
      <t>ヤクイン</t>
    </rPh>
    <rPh sb="3" eb="5">
      <t>メイボ</t>
    </rPh>
    <phoneticPr fontId="2"/>
  </si>
  <si>
    <t>代表者名</t>
    <rPh sb="0" eb="2">
      <t>ダイヒョウ</t>
    </rPh>
    <rPh sb="2" eb="3">
      <t>シャ</t>
    </rPh>
    <rPh sb="3" eb="4">
      <t>メイ</t>
    </rPh>
    <phoneticPr fontId="2"/>
  </si>
  <si>
    <t>理事長　　伊藤　壽記</t>
    <rPh sb="0" eb="3">
      <t>リジチョウ</t>
    </rPh>
    <phoneticPr fontId="2"/>
  </si>
  <si>
    <t>設立年月日</t>
    <rPh sb="0" eb="2">
      <t>セツリツ</t>
    </rPh>
    <rPh sb="2" eb="5">
      <t>ネンガッピ</t>
    </rPh>
    <phoneticPr fontId="2"/>
  </si>
  <si>
    <t>昭和４０年７月２６日</t>
    <rPh sb="0" eb="2">
      <t>ショウワ</t>
    </rPh>
    <rPh sb="4" eb="5">
      <t>ネン</t>
    </rPh>
    <rPh sb="6" eb="7">
      <t>ガツ</t>
    </rPh>
    <rPh sb="9" eb="10">
      <t>ニチ</t>
    </rPh>
    <phoneticPr fontId="2"/>
  </si>
  <si>
    <t>現職名</t>
    <rPh sb="0" eb="1">
      <t>ウツツ</t>
    </rPh>
    <rPh sb="1" eb="3">
      <t>ショクメイ</t>
    </rPh>
    <phoneticPr fontId="2"/>
  </si>
  <si>
    <t>現任期終了</t>
    <rPh sb="0" eb="3">
      <t>ゲンニンキ</t>
    </rPh>
    <rPh sb="3" eb="5">
      <t>シュウリョウ</t>
    </rPh>
    <phoneticPr fontId="2"/>
  </si>
  <si>
    <t>備考</t>
    <rPh sb="0" eb="2">
      <t>ビコウ</t>
    </rPh>
    <phoneticPr fontId="2"/>
  </si>
  <si>
    <t>０６（６９６４）０６６６</t>
  </si>
  <si>
    <t>法人所管課</t>
    <rPh sb="0" eb="2">
      <t>ホウジン</t>
    </rPh>
    <rPh sb="2" eb="4">
      <t>ショカン</t>
    </rPh>
    <rPh sb="4" eb="5">
      <t>カ</t>
    </rPh>
    <phoneticPr fontId="2"/>
  </si>
  <si>
    <t>健康医療部健康推進室健康づくり課</t>
    <rPh sb="0" eb="2">
      <t>ケンコウ</t>
    </rPh>
    <rPh sb="2" eb="5">
      <t>イリョウブ</t>
    </rPh>
    <rPh sb="5" eb="7">
      <t>ケンコウ</t>
    </rPh>
    <rPh sb="7" eb="9">
      <t>スイシン</t>
    </rPh>
    <rPh sb="9" eb="10">
      <t>シツ</t>
    </rPh>
    <rPh sb="10" eb="12">
      <t>ケンコウ</t>
    </rPh>
    <rPh sb="15" eb="16">
      <t>カ</t>
    </rPh>
    <phoneticPr fontId="2"/>
  </si>
  <si>
    <t>理事長</t>
    <rPh sb="0" eb="3">
      <t>リジチョウ</t>
    </rPh>
    <phoneticPr fontId="2"/>
  </si>
  <si>
    <t>伊藤　壽記</t>
    <rPh sb="0" eb="2">
      <t>イトウ</t>
    </rPh>
    <rPh sb="3" eb="4">
      <t>コトブキ</t>
    </rPh>
    <rPh sb="4" eb="5">
      <t>キ</t>
    </rPh>
    <phoneticPr fontId="2"/>
  </si>
  <si>
    <t>大阪がん循環器病予防センター所長</t>
    <rPh sb="0" eb="2">
      <t>オオサカ</t>
    </rPh>
    <rPh sb="14" eb="16">
      <t>ショチョウ</t>
    </rPh>
    <phoneticPr fontId="2"/>
  </si>
  <si>
    <t>R7.6</t>
  </si>
  <si>
    <t>所在地</t>
    <rPh sb="0" eb="3">
      <t>ショザイチ</t>
    </rPh>
    <phoneticPr fontId="2"/>
  </si>
  <si>
    <t>大阪市城東区森之宮１－６－１０７</t>
    <rPh sb="0" eb="3">
      <t>オオサカシ</t>
    </rPh>
    <rPh sb="3" eb="6">
      <t>ジョウトウク</t>
    </rPh>
    <rPh sb="6" eb="9">
      <t>モリノミヤ</t>
    </rPh>
    <phoneticPr fontId="2"/>
  </si>
  <si>
    <t>ＨＰアドレス　</t>
    <phoneticPr fontId="2"/>
  </si>
  <si>
    <t>http://www.osaka-mf.jp</t>
  </si>
  <si>
    <t>理事</t>
    <rPh sb="0" eb="2">
      <t>リジ</t>
    </rPh>
    <phoneticPr fontId="2"/>
  </si>
  <si>
    <t>伊藤　憲一郎</t>
    <rPh sb="0" eb="2">
      <t>イトウ</t>
    </rPh>
    <rPh sb="3" eb="6">
      <t>ケンイチロウ</t>
    </rPh>
    <phoneticPr fontId="2"/>
  </si>
  <si>
    <t>（一社）大阪府薬剤師会副会長</t>
    <phoneticPr fontId="2"/>
  </si>
  <si>
    <t>設立目的</t>
    <rPh sb="0" eb="2">
      <t>セツリツ</t>
    </rPh>
    <rPh sb="2" eb="4">
      <t>モクテキ</t>
    </rPh>
    <phoneticPr fontId="2"/>
  </si>
  <si>
    <t>府民の健康の保持及び増進を図るため、がん・循環器病の予防、その他公衆衛生及び医療に関する各種事業を行うことを目的とする。
（平成２２年４月、財団法人大阪がん予防検診センターと統合。同法人の事業、職員等を継承）</t>
  </si>
  <si>
    <t>北村　良夫</t>
    <rPh sb="0" eb="2">
      <t>キタムラ</t>
    </rPh>
    <rPh sb="3" eb="5">
      <t>ヨシオ</t>
    </rPh>
    <phoneticPr fontId="2"/>
  </si>
  <si>
    <t>（一社）大阪府医師会理事</t>
    <rPh sb="1" eb="2">
      <t>イチ</t>
    </rPh>
    <rPh sb="2" eb="3">
      <t>シャ</t>
    </rPh>
    <rPh sb="4" eb="7">
      <t>オオサカフ</t>
    </rPh>
    <rPh sb="7" eb="10">
      <t>イシカイ</t>
    </rPh>
    <rPh sb="10" eb="12">
      <t>リジ</t>
    </rPh>
    <phoneticPr fontId="2"/>
  </si>
  <si>
    <t>津田　高司</t>
    <rPh sb="0" eb="2">
      <t>ツダ</t>
    </rPh>
    <rPh sb="3" eb="4">
      <t>タカ</t>
    </rPh>
    <rPh sb="4" eb="5">
      <t>ツカサ</t>
    </rPh>
    <phoneticPr fontId="2"/>
  </si>
  <si>
    <t>（一社）大阪府歯科医師会副会長</t>
    <phoneticPr fontId="2"/>
  </si>
  <si>
    <t>寺澤　昭二</t>
    <rPh sb="0" eb="2">
      <t>テラザワ</t>
    </rPh>
    <rPh sb="3" eb="5">
      <t>ショウジ</t>
    </rPh>
    <phoneticPr fontId="2"/>
  </si>
  <si>
    <t>大阪市健康局健康推進部長</t>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</si>
  <si>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</si>
  <si>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平成２５年４月１日</t>
    <rPh sb="0" eb="2">
      <t>ヘイセイ</t>
    </rPh>
    <rPh sb="4" eb="5">
      <t>ネン</t>
    </rPh>
    <rPh sb="6" eb="7">
      <t>ガツ</t>
    </rPh>
    <rPh sb="8" eb="9">
      <t>ニチ</t>
    </rPh>
    <phoneticPr fontId="2"/>
  </si>
  <si>
    <t>中尾　和民</t>
    <rPh sb="0" eb="2">
      <t>ナカオ</t>
    </rPh>
    <rPh sb="3" eb="4">
      <t>ワ</t>
    </rPh>
    <rPh sb="4" eb="5">
      <t>ミン</t>
    </rPh>
    <phoneticPr fontId="2"/>
  </si>
  <si>
    <t>（一社）大阪府病院協会理事</t>
    <phoneticPr fontId="2"/>
  </si>
  <si>
    <t>主　な
出捐団体
（出捐割合）</t>
    <rPh sb="0" eb="1">
      <t>オモ</t>
    </rPh>
    <rPh sb="4" eb="6">
      <t>シュツエン</t>
    </rPh>
    <rPh sb="6" eb="8">
      <t>ダンタイ</t>
    </rPh>
    <rPh sb="12" eb="14">
      <t>ワリアイ</t>
    </rPh>
    <phoneticPr fontId="2"/>
  </si>
  <si>
    <t>大阪府</t>
    <rPh sb="0" eb="3">
      <t>オオサカフ</t>
    </rPh>
    <phoneticPr fontId="2"/>
  </si>
  <si>
    <t>千円</t>
    <rPh sb="0" eb="2">
      <t>センエン</t>
    </rPh>
    <phoneticPr fontId="2"/>
  </si>
  <si>
    <t>長井　詳昭</t>
    <rPh sb="4" eb="5">
      <t>アキラ</t>
    </rPh>
    <phoneticPr fontId="2"/>
  </si>
  <si>
    <t>（公財）大阪対がん協会専務理事</t>
    <rPh sb="1" eb="2">
      <t>コウ</t>
    </rPh>
    <rPh sb="2" eb="3">
      <t>ザイ</t>
    </rPh>
    <rPh sb="4" eb="6">
      <t>オオサカ</t>
    </rPh>
    <rPh sb="6" eb="7">
      <t>タイ</t>
    </rPh>
    <rPh sb="9" eb="11">
      <t>キョウカイ</t>
    </rPh>
    <rPh sb="11" eb="13">
      <t>センム</t>
    </rPh>
    <rPh sb="13" eb="15">
      <t>リジ</t>
    </rPh>
    <phoneticPr fontId="2"/>
  </si>
  <si>
    <t>（一社）大阪府医師会</t>
    <rPh sb="1" eb="3">
      <t>イチシャ</t>
    </rPh>
    <rPh sb="4" eb="6">
      <t>オオサカ</t>
    </rPh>
    <rPh sb="6" eb="7">
      <t>フ</t>
    </rPh>
    <rPh sb="7" eb="10">
      <t>イシカイ</t>
    </rPh>
    <phoneticPr fontId="2"/>
  </si>
  <si>
    <t>永井　仁美</t>
    <rPh sb="0" eb="2">
      <t>ナガイ</t>
    </rPh>
    <rPh sb="3" eb="5">
      <t>ヒトミ</t>
    </rPh>
    <phoneticPr fontId="2"/>
  </si>
  <si>
    <t>大阪府医療監</t>
    <rPh sb="0" eb="3">
      <t>オオサカフ</t>
    </rPh>
    <rPh sb="3" eb="5">
      <t>イリョウ</t>
    </rPh>
    <rPh sb="5" eb="6">
      <t>カン</t>
    </rPh>
    <phoneticPr fontId="2"/>
  </si>
  <si>
    <t>大阪市</t>
    <rPh sb="0" eb="2">
      <t>オオサカ</t>
    </rPh>
    <rPh sb="2" eb="3">
      <t>シ</t>
    </rPh>
    <phoneticPr fontId="2"/>
  </si>
  <si>
    <t>監事</t>
    <rPh sb="0" eb="2">
      <t>カンジ</t>
    </rPh>
    <phoneticPr fontId="2"/>
  </si>
  <si>
    <t>蒲生　武志</t>
    <rPh sb="0" eb="2">
      <t>ガモウ</t>
    </rPh>
    <rPh sb="3" eb="5">
      <t>タケシ</t>
    </rPh>
    <phoneticPr fontId="2"/>
  </si>
  <si>
    <t>公認会計士</t>
    <rPh sb="0" eb="2">
      <t>コウニン</t>
    </rPh>
    <rPh sb="2" eb="4">
      <t>カイケイ</t>
    </rPh>
    <rPh sb="4" eb="5">
      <t>シ</t>
    </rPh>
    <phoneticPr fontId="2"/>
  </si>
  <si>
    <t>（一社）大阪府歯科医師会</t>
    <rPh sb="1" eb="3">
      <t>イチシャ</t>
    </rPh>
    <rPh sb="4" eb="6">
      <t>オオサカ</t>
    </rPh>
    <rPh sb="6" eb="7">
      <t>フ</t>
    </rPh>
    <rPh sb="7" eb="9">
      <t>シカ</t>
    </rPh>
    <rPh sb="9" eb="11">
      <t>イシ</t>
    </rPh>
    <rPh sb="11" eb="12">
      <t>カイ</t>
    </rPh>
    <phoneticPr fontId="2"/>
  </si>
  <si>
    <t>南部　英幸</t>
    <phoneticPr fontId="2"/>
  </si>
  <si>
    <t>(元大阪府会計管理者)</t>
    <rPh sb="1" eb="2">
      <t>モト</t>
    </rPh>
    <rPh sb="2" eb="5">
      <t>オオサカフ</t>
    </rPh>
    <rPh sb="5" eb="7">
      <t>カイケイ</t>
    </rPh>
    <rPh sb="7" eb="10">
      <t>カンリシャ</t>
    </rPh>
    <phoneticPr fontId="2"/>
  </si>
  <si>
    <t>（一社）大阪府薬剤師会</t>
    <rPh sb="1" eb="3">
      <t>イチシャ</t>
    </rPh>
    <rPh sb="4" eb="6">
      <t>オオサカ</t>
    </rPh>
    <rPh sb="6" eb="7">
      <t>フ</t>
    </rPh>
    <rPh sb="7" eb="10">
      <t>ヤクザイシ</t>
    </rPh>
    <rPh sb="10" eb="11">
      <t>カイ</t>
    </rPh>
    <phoneticPr fontId="2"/>
  </si>
  <si>
    <t>出捐総額</t>
    <rPh sb="2" eb="3">
      <t>ソウ</t>
    </rPh>
    <rPh sb="3" eb="4">
      <t>ガク</t>
    </rPh>
    <phoneticPr fontId="2"/>
  </si>
  <si>
    <t>（基本財産）</t>
    <rPh sb="1" eb="3">
      <t>キホン</t>
    </rPh>
    <rPh sb="3" eb="5">
      <t>ザイサン</t>
    </rPh>
    <phoneticPr fontId="2"/>
  </si>
  <si>
    <t>（単位：人）</t>
    <rPh sb="1" eb="3">
      <t>タンイ</t>
    </rPh>
    <rPh sb="4" eb="5">
      <t>ニン</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</si>
  <si>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</si>
  <si>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</si>
  <si>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</si>
  <si>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</si>
  <si>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t>府派遣</t>
    <rPh sb="0" eb="1">
      <t>フ</t>
    </rPh>
    <rPh sb="1" eb="3">
      <t>ハケン</t>
    </rPh>
    <phoneticPr fontId="2"/>
  </si>
  <si>
    <t>府OB</t>
    <rPh sb="0" eb="1">
      <t>フ</t>
    </rPh>
    <phoneticPr fontId="2"/>
  </si>
  <si>
    <t>役員</t>
    <rPh sb="0" eb="2">
      <t>ヤクイン</t>
    </rPh>
    <phoneticPr fontId="2"/>
  </si>
  <si>
    <t>常勤役員</t>
    <rPh sb="0" eb="2">
      <t>ジョウキン</t>
    </rPh>
    <rPh sb="2" eb="4">
      <t>ヤクイン</t>
    </rPh>
    <phoneticPr fontId="2"/>
  </si>
  <si>
    <t>非常勤役員</t>
    <rPh sb="0" eb="3">
      <t>ヒジョウキン</t>
    </rPh>
    <rPh sb="3" eb="5">
      <t>ヤクイン</t>
    </rPh>
    <phoneticPr fontId="2"/>
  </si>
  <si>
    <t>職員</t>
    <rPh sb="0" eb="2">
      <t>ショクイン</t>
    </rPh>
    <phoneticPr fontId="2"/>
  </si>
  <si>
    <t>管理職</t>
    <rPh sb="0" eb="2">
      <t>カンリ</t>
    </rPh>
    <rPh sb="2" eb="3">
      <t>ショク</t>
    </rPh>
    <phoneticPr fontId="2"/>
  </si>
  <si>
    <t>プロパー職員</t>
    <rPh sb="4" eb="6">
      <t>ショクイン</t>
    </rPh>
    <phoneticPr fontId="2"/>
  </si>
  <si>
    <t>役員の定数・任期・選任方法</t>
    <rPh sb="0" eb="2">
      <t>ヤクイン</t>
    </rPh>
    <rPh sb="3" eb="5">
      <t>テイスウ</t>
    </rPh>
    <rPh sb="6" eb="8">
      <t>ニンキ</t>
    </rPh>
    <rPh sb="9" eb="11">
      <t>センニン</t>
    </rPh>
    <rPh sb="11" eb="13">
      <t>ホウホウ</t>
    </rPh>
    <phoneticPr fontId="2"/>
  </si>
  <si>
    <t>その他</t>
    <rPh sb="2" eb="3">
      <t>タ</t>
    </rPh>
    <phoneticPr fontId="2"/>
  </si>
  <si>
    <t>定数</t>
    <rPh sb="0" eb="2">
      <t>テイスウ</t>
    </rPh>
    <phoneticPr fontId="2"/>
  </si>
  <si>
    <t>名以上12名以内</t>
    <rPh sb="0" eb="1">
      <t>メイ</t>
    </rPh>
    <rPh sb="1" eb="3">
      <t>イジョウ</t>
    </rPh>
    <rPh sb="5" eb="6">
      <t>メイ</t>
    </rPh>
    <rPh sb="6" eb="8">
      <t>イナイ</t>
    </rPh>
    <phoneticPr fontId="2"/>
  </si>
  <si>
    <t>一般職</t>
    <rPh sb="0" eb="2">
      <t>イッパン</t>
    </rPh>
    <rPh sb="2" eb="3">
      <t>ショク</t>
    </rPh>
    <phoneticPr fontId="2"/>
  </si>
  <si>
    <t>名以内</t>
    <rPh sb="0" eb="1">
      <t>メイ</t>
    </rPh>
    <rPh sb="1" eb="3">
      <t>イナイ</t>
    </rPh>
    <phoneticPr fontId="2"/>
  </si>
  <si>
    <t>任期</t>
    <rPh sb="0" eb="2">
      <t>ニンキ</t>
    </rPh>
    <phoneticPr fontId="2"/>
  </si>
  <si>
    <t>年</t>
    <rPh sb="0" eb="1">
      <t>ネン</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</si>
  <si>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</si>
  <si>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</si>
  <si>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選任方法</t>
    <rPh sb="0" eb="2">
      <t>センニン</t>
    </rPh>
    <rPh sb="2" eb="4">
      <t>ホウホウ</t>
    </rPh>
    <phoneticPr fontId="2"/>
  </si>
  <si>
    <t>プロパー職員（</t>
    <rPh sb="4" eb="6">
      <t>ショクイン</t>
    </rPh>
    <phoneticPr fontId="2"/>
  </si>
  <si>
    <t>人）の</t>
    <rPh sb="0" eb="1">
      <t>ニン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</si>
  <si>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</si>
  <si>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</si>
  <si>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</si>
  <si>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 xml:space="preserve"> 歳</t>
    <rPh sb="1" eb="2">
      <t>サイ</t>
    </rPh>
    <phoneticPr fontId="2"/>
  </si>
  <si>
    <t>３．主要事業の概要　</t>
    <phoneticPr fontId="2"/>
  </si>
  <si>
    <t>【事業規模（事業費）】</t>
    <rPh sb="6" eb="9">
      <t>ジギョウヒ</t>
    </rPh>
    <phoneticPr fontId="2"/>
  </si>
  <si>
    <t>（単位：千円）</t>
    <rPh sb="1" eb="3">
      <t>タンイ</t>
    </rPh>
    <rPh sb="4" eb="6">
      <t>センエン</t>
    </rPh>
    <phoneticPr fontId="2"/>
  </si>
  <si>
    <t>事　　業　　名</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</si>
  <si>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</si>
  <si>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</si>
  <si>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t>令和５年度</t>
  </si>
  <si>
    <r>
      <t>令和</t>
    </r>
    <r>
      <rPr>
        <sz val="11"/>
        <rFont val="ＭＳ Ｐゴシック"/>
        <family val="3"/>
        <charset val="128"/>
      </rPr>
      <t>６年度</t>
    </r>
    <rPh sb="0" eb="2">
      <t>レイワ</t>
    </rPh>
    <phoneticPr fontId="2"/>
  </si>
  <si>
    <t>備　　考</t>
    <rPh sb="0" eb="1">
      <t>ソナエ</t>
    </rPh>
    <rPh sb="3" eb="4">
      <t>コウ</t>
    </rPh>
    <phoneticPr fontId="2"/>
  </si>
  <si>
    <t>実績</t>
  </si>
  <si>
    <t>実績</t>
    <phoneticPr fontId="2"/>
  </si>
  <si>
    <t>当初予算</t>
    <rPh sb="0" eb="2">
      <t>トウショ</t>
    </rPh>
    <rPh sb="2" eb="4">
      <t>ヨサン</t>
    </rPh>
    <phoneticPr fontId="2"/>
  </si>
  <si>
    <t>①</t>
    <phoneticPr fontId="2"/>
  </si>
  <si>
    <t>がん予防検診事業</t>
    <rPh sb="2" eb="4">
      <t>ヨボウ</t>
    </rPh>
    <rPh sb="4" eb="6">
      <t>ケンシン</t>
    </rPh>
    <rPh sb="6" eb="8">
      <t>ジギョウ</t>
    </rPh>
    <phoneticPr fontId="2"/>
  </si>
  <si>
    <t>検診車及び施設におけるがん検診</t>
    <phoneticPr fontId="2"/>
  </si>
  <si>
    <t>全事業合計に占める割合</t>
    <rPh sb="0" eb="1">
      <t>ゼン</t>
    </rPh>
    <rPh sb="1" eb="3">
      <t>ジギョウ</t>
    </rPh>
    <rPh sb="3" eb="5">
      <t>ゴウケイ</t>
    </rPh>
    <rPh sb="6" eb="7">
      <t>シ</t>
    </rPh>
    <rPh sb="9" eb="11">
      <t>ワリアイ</t>
    </rPh>
    <phoneticPr fontId="2"/>
  </si>
  <si>
    <t>②</t>
    <phoneticPr fontId="2"/>
  </si>
  <si>
    <t>循環器病予防事業</t>
    <phoneticPr fontId="2"/>
  </si>
  <si>
    <t>科学的根拠に基づいた実践的な健康づくりの推進及び府民の健康保持増進（循環器病予防事業は、令和５年４月１日に、地方独立行政法人大阪健康安全基盤研究所に移管）</t>
    <phoneticPr fontId="2"/>
  </si>
  <si>
    <t>③</t>
    <phoneticPr fontId="2"/>
  </si>
  <si>
    <t>①～②以外の事業</t>
    <rPh sb="3" eb="5">
      <t>イガイ</t>
    </rPh>
    <rPh sb="6" eb="8">
      <t>ジギョウ</t>
    </rPh>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</si>
  <si>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</si>
  <si>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</si>
  <si>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</si>
  <si>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名</t>
    <rPh sb="0" eb="1">
      <t>コト</t>
    </rPh>
    <rPh sb="2" eb="3">
      <t>ゴウ</t>
    </rPh>
    <rPh sb="4" eb="5">
      <t>ナ</t>
    </rPh>
    <phoneticPr fontId="2"/>
  </si>
  <si>
    <t>事　項</t>
    <rPh sb="0" eb="1">
      <t>コト</t>
    </rPh>
    <rPh sb="2" eb="3">
      <t>コウ</t>
    </rPh>
    <phoneticPr fontId="2"/>
  </si>
  <si>
    <t>事　業　量　</t>
    <phoneticPr fontId="2"/>
  </si>
  <si>
    <t>備　考</t>
    <rPh sb="0" eb="1">
      <t>ソナエ</t>
    </rPh>
    <rPh sb="2" eb="3">
      <t>コウ</t>
    </rPh>
    <phoneticPr fontId="2"/>
  </si>
  <si>
    <t>令和５年度計画</t>
    <rPh sb="0" eb="2">
      <t>レイワ</t>
    </rPh>
    <rPh sb="3" eb="5">
      <t>ネンド</t>
    </rPh>
    <rPh sb="4" eb="5">
      <t>ガンネン</t>
    </rPh>
    <rPh sb="5" eb="7">
      <t>ケイカク</t>
    </rPh>
    <phoneticPr fontId="2"/>
  </si>
  <si>
    <t>①がん予防検診事業</t>
    <rPh sb="3" eb="5">
      <t>ヨボウ</t>
    </rPh>
    <rPh sb="5" eb="7">
      <t>ケンシン</t>
    </rPh>
    <rPh sb="7" eb="9">
      <t>ジギョウ</t>
    </rPh>
    <phoneticPr fontId="2"/>
  </si>
  <si>
    <t>（1）がん予防啓発事業</t>
    <phoneticPr fontId="2"/>
  </si>
  <si>
    <t>　①がん予防キャンペーンの実施</t>
    <phoneticPr fontId="2"/>
  </si>
  <si>
    <t>年1回</t>
    <phoneticPr fontId="2"/>
  </si>
  <si>
    <t>　②オンライン市民公開セミナーの実施</t>
    <rPh sb="7" eb="9">
      <t>シミン</t>
    </rPh>
    <rPh sb="9" eb="11">
      <t>コウカイ</t>
    </rPh>
    <rPh sb="16" eb="18">
      <t>ジッシ</t>
    </rPh>
    <phoneticPr fontId="2"/>
  </si>
  <si>
    <t>閲覧数  39,131回</t>
    <rPh sb="0" eb="3">
      <t>エツランスウ</t>
    </rPh>
    <rPh sb="11" eb="12">
      <t>カイ</t>
    </rPh>
    <phoneticPr fontId="2"/>
  </si>
  <si>
    <t>　③府民、医療関係者等を対象と</t>
    <phoneticPr fontId="2"/>
  </si>
  <si>
    <t>年数回</t>
    <phoneticPr fontId="2"/>
  </si>
  <si>
    <t xml:space="preserve">      した講演会</t>
    <phoneticPr fontId="2"/>
  </si>
  <si>
    <t>（2）組織型検診推進事業</t>
    <phoneticPr fontId="2"/>
  </si>
  <si>
    <t xml:space="preserve">  ①がん検診の精度管理基礎調査</t>
    <phoneticPr fontId="2"/>
  </si>
  <si>
    <t>「大阪府におけるがん検診」</t>
    <phoneticPr fontId="2"/>
  </si>
  <si>
    <t>「大阪府におけるがん検診」</t>
    <rPh sb="1" eb="4">
      <t>オオサカフ</t>
    </rPh>
    <rPh sb="10" eb="12">
      <t>ケンシン</t>
    </rPh>
    <phoneticPr fontId="2"/>
  </si>
  <si>
    <t>の作成</t>
    <phoneticPr fontId="2"/>
  </si>
  <si>
    <t>の作成</t>
    <rPh sb="1" eb="3">
      <t>サクセイ</t>
    </rPh>
    <phoneticPr fontId="2"/>
  </si>
  <si>
    <t xml:space="preserve">  ②市町村が実施するがん検診の</t>
    <phoneticPr fontId="2"/>
  </si>
  <si>
    <t>助言・提言の実施</t>
    <phoneticPr fontId="2"/>
  </si>
  <si>
    <t>助言・提言の実施</t>
    <rPh sb="0" eb="2">
      <t>ジョゲン</t>
    </rPh>
    <rPh sb="3" eb="5">
      <t>テイゲン</t>
    </rPh>
    <rPh sb="6" eb="8">
      <t>ジッシ</t>
    </rPh>
    <phoneticPr fontId="2"/>
  </si>
  <si>
    <t>　   実態調査・実地支援事業</t>
    <phoneticPr fontId="2"/>
  </si>
  <si>
    <t>研修会の開催</t>
    <phoneticPr fontId="2"/>
  </si>
  <si>
    <t>電話相談　174件</t>
    <rPh sb="0" eb="2">
      <t>デンワ</t>
    </rPh>
    <rPh sb="2" eb="4">
      <t>ソウダン</t>
    </rPh>
    <rPh sb="8" eb="9">
      <t>ケン</t>
    </rPh>
    <phoneticPr fontId="2"/>
  </si>
  <si>
    <t>研修会の開催</t>
    <rPh sb="0" eb="3">
      <t>ケンシュウカイ</t>
    </rPh>
    <rPh sb="4" eb="6">
      <t>カイサイ</t>
    </rPh>
    <phoneticPr fontId="2"/>
  </si>
  <si>
    <t xml:space="preserve">  ③組織型検診推進のための</t>
    <phoneticPr fontId="2"/>
  </si>
  <si>
    <t>個別支援の実施</t>
    <phoneticPr fontId="2"/>
  </si>
  <si>
    <t>個別支援の実施</t>
    <rPh sb="0" eb="2">
      <t>コベツ</t>
    </rPh>
    <rPh sb="2" eb="4">
      <t>シエン</t>
    </rPh>
    <rPh sb="5" eb="7">
      <t>ジッシ</t>
    </rPh>
    <phoneticPr fontId="2"/>
  </si>
  <si>
    <t>　　 市町村支援事業</t>
    <phoneticPr fontId="2"/>
  </si>
  <si>
    <t>（3）がん検診事業</t>
  </si>
  <si>
    <t>　①胃がん検診</t>
  </si>
  <si>
    <t>28,181件</t>
    <phoneticPr fontId="2"/>
  </si>
  <si>
    <t>30,246件</t>
    <rPh sb="6" eb="7">
      <t>ケン</t>
    </rPh>
    <phoneticPr fontId="2"/>
  </si>
  <si>
    <t>28,720件</t>
    <rPh sb="6" eb="7">
      <t>ケン</t>
    </rPh>
    <phoneticPr fontId="2"/>
  </si>
  <si>
    <t>　②子宮がん検診</t>
  </si>
  <si>
    <t>17,915件</t>
    <phoneticPr fontId="2"/>
  </si>
  <si>
    <t>18,358件</t>
    <rPh sb="6" eb="7">
      <t>ケン</t>
    </rPh>
    <phoneticPr fontId="2"/>
  </si>
  <si>
    <t>18,520件</t>
    <rPh sb="6" eb="7">
      <t>ケン</t>
    </rPh>
    <phoneticPr fontId="2"/>
  </si>
  <si>
    <t>　③乳がん検診</t>
    <phoneticPr fontId="2"/>
  </si>
  <si>
    <t>23,782件</t>
    <phoneticPr fontId="2"/>
  </si>
  <si>
    <t>24,663件</t>
    <rPh sb="6" eb="7">
      <t>ケン</t>
    </rPh>
    <phoneticPr fontId="2"/>
  </si>
  <si>
    <t>25,100件</t>
    <rPh sb="6" eb="7">
      <t>ケン</t>
    </rPh>
    <phoneticPr fontId="2"/>
  </si>
  <si>
    <t>　④肺がん検診</t>
    <phoneticPr fontId="2"/>
  </si>
  <si>
    <t>23,683件</t>
    <phoneticPr fontId="2"/>
  </si>
  <si>
    <t>20,830件</t>
    <rPh sb="6" eb="7">
      <t>ケン</t>
    </rPh>
    <phoneticPr fontId="2"/>
  </si>
  <si>
    <t>　⑤大腸がん検診</t>
    <phoneticPr fontId="2"/>
  </si>
  <si>
    <t>31,270件</t>
    <phoneticPr fontId="2"/>
  </si>
  <si>
    <t>33,877件</t>
    <rPh sb="6" eb="7">
      <t>ケン</t>
    </rPh>
    <phoneticPr fontId="2"/>
  </si>
  <si>
    <t>33,110件</t>
    <rPh sb="6" eb="7">
      <t>ケン</t>
    </rPh>
    <phoneticPr fontId="2"/>
  </si>
  <si>
    <t>　⑥総合健診</t>
    <phoneticPr fontId="2"/>
  </si>
  <si>
    <t>16,050件</t>
    <phoneticPr fontId="2"/>
  </si>
  <si>
    <t>18,194件</t>
    <rPh sb="6" eb="7">
      <t>ケン</t>
    </rPh>
    <phoneticPr fontId="2"/>
  </si>
  <si>
    <t>16,920件</t>
    <rPh sb="6" eb="7">
      <t>ケン</t>
    </rPh>
    <phoneticPr fontId="2"/>
  </si>
  <si>
    <t>　　 (循環器健診＋がん検診等）</t>
    <phoneticPr fontId="2"/>
  </si>
  <si>
    <t>（4）循環器病健診事業</t>
    <phoneticPr fontId="2"/>
  </si>
  <si>
    <t>総合検診　通年</t>
    <phoneticPr fontId="2"/>
  </si>
  <si>
    <t>保健指導　通年</t>
    <phoneticPr fontId="2"/>
  </si>
  <si>
    <t>（5）調査・研究事業</t>
  </si>
  <si>
    <t>学会発表・学術講演</t>
    <phoneticPr fontId="2"/>
  </si>
  <si>
    <t>著書・研究論文発表</t>
    <phoneticPr fontId="2"/>
  </si>
  <si>
    <t>厚生労働省等の研究による</t>
    <phoneticPr fontId="2"/>
  </si>
  <si>
    <t>研究班への参画</t>
    <phoneticPr fontId="2"/>
  </si>
  <si>
    <t>（6）研究助成事業</t>
    <phoneticPr fontId="2"/>
  </si>
  <si>
    <t>大腸がんキット送付</t>
    <rPh sb="0" eb="2">
      <t>ダイチョウ</t>
    </rPh>
    <rPh sb="7" eb="9">
      <t>ソウフ</t>
    </rPh>
    <phoneticPr fontId="2"/>
  </si>
  <si>
    <t>―</t>
    <phoneticPr fontId="2"/>
  </si>
  <si>
    <t>肺がん検診二次読影</t>
    <rPh sb="0" eb="1">
      <t>ハイ</t>
    </rPh>
    <rPh sb="3" eb="5">
      <t>ケンシン</t>
    </rPh>
    <rPh sb="5" eb="7">
      <t>ニジ</t>
    </rPh>
    <rPh sb="7" eb="9">
      <t>ドクエイ</t>
    </rPh>
    <phoneticPr fontId="2"/>
  </si>
  <si>
    <t>がん検診の実施</t>
    <rPh sb="2" eb="4">
      <t>ケンシン</t>
    </rPh>
    <rPh sb="5" eb="7">
      <t>ジッシ</t>
    </rPh>
    <phoneticPr fontId="2"/>
  </si>
  <si>
    <t>フォローアップ支援事業</t>
    <rPh sb="7" eb="9">
      <t>シエン</t>
    </rPh>
    <rPh sb="9" eb="11">
      <t>ジギョウ</t>
    </rPh>
    <phoneticPr fontId="2"/>
  </si>
  <si>
    <t>４．大阪府の財政的関与の状況</t>
    <phoneticPr fontId="2"/>
  </si>
  <si>
    <t>区　　分</t>
    <rPh sb="0" eb="1">
      <t>ク</t>
    </rPh>
    <rPh sb="3" eb="4">
      <t>ブン</t>
    </rPh>
    <phoneticPr fontId="2"/>
  </si>
  <si>
    <r>
      <t>令和</t>
    </r>
    <r>
      <rPr>
        <sz val="11"/>
        <rFont val="ＭＳ Ｐゴシック"/>
        <family val="3"/>
        <charset val="128"/>
      </rPr>
      <t>５年度</t>
    </r>
    <phoneticPr fontId="2"/>
  </si>
  <si>
    <t>補助金、委託料等の内容</t>
    <rPh sb="0" eb="3">
      <t>ホジョキン</t>
    </rPh>
    <rPh sb="4" eb="7">
      <t>イタクリョウ</t>
    </rPh>
    <rPh sb="7" eb="8">
      <t>トウ</t>
    </rPh>
    <rPh sb="9" eb="11">
      <t>ナイヨウ</t>
    </rPh>
    <phoneticPr fontId="2"/>
  </si>
  <si>
    <t>当初予算</t>
    <rPh sb="0" eb="2">
      <t>トウショ</t>
    </rPh>
    <phoneticPr fontId="2"/>
  </si>
  <si>
    <t>実績</t>
    <rPh sb="0" eb="2">
      <t>ジッセキ</t>
    </rPh>
    <phoneticPr fontId="2"/>
  </si>
  <si>
    <t>補　助　金</t>
    <rPh sb="0" eb="1">
      <t>タスク</t>
    </rPh>
    <rPh sb="2" eb="3">
      <t>スケ</t>
    </rPh>
    <rPh sb="4" eb="5">
      <t>カネ</t>
    </rPh>
    <phoneticPr fontId="2"/>
  </si>
  <si>
    <t>医療機関等物価高騰対策支援</t>
    <rPh sb="11" eb="13">
      <t>シエン</t>
    </rPh>
    <phoneticPr fontId="2"/>
  </si>
  <si>
    <t>委　託　料</t>
    <rPh sb="0" eb="1">
      <t>イ</t>
    </rPh>
    <rPh sb="2" eb="3">
      <t>コトヅケ</t>
    </rPh>
    <rPh sb="4" eb="5">
      <t>リョウ</t>
    </rPh>
    <phoneticPr fontId="2"/>
  </si>
  <si>
    <t>（内訳）</t>
    <rPh sb="1" eb="3">
      <t>ウチワケ</t>
    </rPh>
    <phoneticPr fontId="2"/>
  </si>
  <si>
    <t>（随契）</t>
  </si>
  <si>
    <t>原子爆弾被爆者の健康診断（単価契約）</t>
    <rPh sb="0" eb="2">
      <t>ゲンシ</t>
    </rPh>
    <rPh sb="2" eb="4">
      <t>バクダン</t>
    </rPh>
    <rPh sb="4" eb="7">
      <t>ヒバクシャ</t>
    </rPh>
    <rPh sb="8" eb="10">
      <t>ケンコウ</t>
    </rPh>
    <rPh sb="10" eb="12">
      <t>シンダン</t>
    </rPh>
    <rPh sb="13" eb="15">
      <t>タンカ</t>
    </rPh>
    <rPh sb="15" eb="17">
      <t>ケイヤク</t>
    </rPh>
    <phoneticPr fontId="2"/>
  </si>
  <si>
    <t>組織型検診事業委託業務</t>
  </si>
  <si>
    <t>市町村がん検診の実態調査・実地支援事業等</t>
    <rPh sb="19" eb="20">
      <t>トウ</t>
    </rPh>
    <phoneticPr fontId="2"/>
  </si>
  <si>
    <t>がん検診受診率向上事業委託</t>
  </si>
  <si>
    <t>市町村と連携したモデル事業</t>
    <rPh sb="4" eb="6">
      <t>レンケイ</t>
    </rPh>
    <rPh sb="11" eb="13">
      <t>ジギョウ</t>
    </rPh>
    <phoneticPr fontId="2"/>
  </si>
  <si>
    <t>がん検診受診促進事業委託</t>
    <rPh sb="6" eb="8">
      <t>ソクシン</t>
    </rPh>
    <phoneticPr fontId="2"/>
  </si>
  <si>
    <t>市町村と連携した大腸がん検診キット事業</t>
    <rPh sb="4" eb="6">
      <t>レンケイ</t>
    </rPh>
    <rPh sb="8" eb="10">
      <t>ダイチョウ</t>
    </rPh>
    <rPh sb="12" eb="14">
      <t>ケンシン</t>
    </rPh>
    <rPh sb="17" eb="19">
      <t>ジギョウ</t>
    </rPh>
    <phoneticPr fontId="2"/>
  </si>
  <si>
    <t>循環器疾患予防研究業務委託</t>
  </si>
  <si>
    <t>大阪府民の健康・栄養状況作成業務委託</t>
  </si>
  <si>
    <t>府民健康栄養調査の集計及び解析業務</t>
    <phoneticPr fontId="2"/>
  </si>
  <si>
    <t>肝炎ウィルス検査事業委託</t>
  </si>
  <si>
    <t>Ｂ型肝炎、Ｃ型肝炎検査事業</t>
    <phoneticPr fontId="2"/>
  </si>
  <si>
    <t>胃精密・胃管理検診の実施及び結果送付に関する業務</t>
    <phoneticPr fontId="2"/>
  </si>
  <si>
    <t>その他</t>
    <phoneticPr fontId="2"/>
  </si>
  <si>
    <t>女性検診委託</t>
    <phoneticPr fontId="2"/>
  </si>
  <si>
    <t>貸　付　金</t>
    <rPh sb="0" eb="1">
      <t>カシ</t>
    </rPh>
    <rPh sb="2" eb="3">
      <t>ヅケ</t>
    </rPh>
    <rPh sb="4" eb="5">
      <t>キン</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</si>
  <si>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</si>
  <si>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合　　　　　計</t>
    <rPh sb="0" eb="1">
      <t>ゴウ</t>
    </rPh>
    <rPh sb="6" eb="7">
      <t>ケイ</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</si>
  <si>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</si>
  <si>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</si>
  <si>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(単位：千円）　</t>
    <rPh sb="1" eb="3">
      <t>タンイ</t>
    </rPh>
    <rPh sb="4" eb="6">
      <t>センエン</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</si>
  <si>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</si>
  <si>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</si>
  <si>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</si>
  <si>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前年度比増減</t>
    <rPh sb="0" eb="3">
      <t>ゼンネンド</t>
    </rPh>
    <rPh sb="3" eb="4">
      <t>ヒ</t>
    </rPh>
    <rPh sb="4" eb="6">
      <t>ゾウゲン</t>
    </rPh>
    <phoneticPr fontId="2"/>
  </si>
  <si>
    <t>分析・評価</t>
    <rPh sb="3" eb="5">
      <t>ヒョウカ</t>
    </rPh>
    <phoneticPr fontId="2"/>
  </si>
  <si>
    <t>貸借対照表</t>
    <rPh sb="0" eb="2">
      <t>タイシャク</t>
    </rPh>
    <rPh sb="2" eb="5">
      <t>タイショウヒョウ</t>
    </rPh>
    <phoneticPr fontId="2"/>
  </si>
  <si>
    <t>資産合計</t>
    <rPh sb="0" eb="2">
      <t>シサン</t>
    </rPh>
    <rPh sb="2" eb="4">
      <t>ゴウケイ</t>
    </rPh>
    <phoneticPr fontId="2"/>
  </si>
  <si>
    <t>流動資産</t>
    <rPh sb="0" eb="2">
      <t>リュウドウ</t>
    </rPh>
    <rPh sb="2" eb="4">
      <t>シサン</t>
    </rPh>
    <phoneticPr fontId="2"/>
  </si>
  <si>
    <t>現金預金</t>
    <rPh sb="0" eb="2">
      <t>ゲンキン</t>
    </rPh>
    <rPh sb="2" eb="4">
      <t>ヨキン</t>
    </rPh>
    <phoneticPr fontId="2"/>
  </si>
  <si>
    <t>未収金</t>
    <rPh sb="0" eb="3">
      <t>ミシュウキン</t>
    </rPh>
    <phoneticPr fontId="2"/>
  </si>
  <si>
    <t>その他流動資産</t>
    <rPh sb="2" eb="3">
      <t>タ</t>
    </rPh>
    <rPh sb="3" eb="5">
      <t>リュウドウ</t>
    </rPh>
    <rPh sb="5" eb="7">
      <t>シサン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</si>
  <si>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</si>
  <si>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</si>
  <si>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</si>
  <si>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</si>
  <si>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</si>
  <si>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流動負債</t>
    <rPh sb="0" eb="2">
      <t>リュウドウ</t>
    </rPh>
    <rPh sb="2" eb="4">
      <t>フサイ</t>
    </rPh>
    <phoneticPr fontId="2"/>
  </si>
  <si>
    <t>短期借入金</t>
    <rPh sb="0" eb="2">
      <t>タンキ</t>
    </rPh>
    <rPh sb="2" eb="4">
      <t>カリイレ</t>
    </rPh>
    <rPh sb="4" eb="5">
      <t>キン</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</si>
  <si>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</si>
  <si>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</si>
  <si>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</si>
  <si>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長期借入金</t>
    <rPh sb="0" eb="2">
      <t>チョウキ</t>
    </rPh>
    <rPh sb="2" eb="4">
      <t>カリイレ</t>
    </rPh>
    <rPh sb="4" eb="5">
      <t>キン</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</si>
  <si>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</si>
  <si>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</si>
  <si>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</si>
  <si>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</si>
  <si>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</si>
  <si>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</si>
  <si>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分析・評価</t>
    <rPh sb="0" eb="2">
      <t>ブンセキ</t>
    </rPh>
    <rPh sb="3" eb="5">
      <t>ヒョウカ</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</si>
  <si>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</si>
  <si>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</si>
  <si>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 xml:space="preserve">（事業収益）
事業収益の減少については、検診料金の改定などにより、がん予防検診事業の収益が増（55,814千円）となったが、循環器病予防事業が地方独立行政法人大阪健康安全基盤研究所へ移管したことによる循環器病予防事業収益の減（31,229千円）及び循環器病予防事業受託収益の減（101,187千円）が主な要因である。
（事業費）
事業費の減少については、循環器病予防事業が地方独立行政法人大阪健康安全基盤研究所に移管したことによる減（123,766千円）が主な要因である。
</t>
    <rPh sb="1" eb="3">
      <t>ジギョウ</t>
    </rPh>
    <rPh sb="3" eb="5">
      <t>シュウエキ</t>
    </rPh>
    <rPh sb="7" eb="9">
      <t>ジギョウ</t>
    </rPh>
    <rPh sb="9" eb="11">
      <t>シュウエキ</t>
    </rPh>
    <rPh sb="12" eb="14">
      <t>ゲンショウ</t>
    </rPh>
    <rPh sb="20" eb="22">
      <t>ケンシン</t>
    </rPh>
    <rPh sb="22" eb="24">
      <t>リョウキン</t>
    </rPh>
    <rPh sb="25" eb="27">
      <t>カイテイ</t>
    </rPh>
    <rPh sb="35" eb="37">
      <t>ヨボウ</t>
    </rPh>
    <rPh sb="37" eb="41">
      <t>ケンシンジギョウ</t>
    </rPh>
    <rPh sb="42" eb="44">
      <t>シュウエキ</t>
    </rPh>
    <rPh sb="45" eb="46">
      <t>ゾウ</t>
    </rPh>
    <rPh sb="53" eb="55">
      <t>センエン</t>
    </rPh>
    <rPh sb="62" eb="65">
      <t>ジュンカンキ</t>
    </rPh>
    <rPh sb="65" eb="66">
      <t>ビョウ</t>
    </rPh>
    <rPh sb="66" eb="68">
      <t>ヨボウ</t>
    </rPh>
    <rPh sb="68" eb="70">
      <t>ジギョウ</t>
    </rPh>
    <rPh sb="71" eb="73">
      <t>チホウ</t>
    </rPh>
    <rPh sb="73" eb="85">
      <t>ドクリツギョウセイホウジンオオサカケンコウアンゼン</t>
    </rPh>
    <rPh sb="85" eb="87">
      <t>キバン</t>
    </rPh>
    <rPh sb="87" eb="90">
      <t>ケンキュウショ</t>
    </rPh>
    <rPh sb="91" eb="93">
      <t>イカン</t>
    </rPh>
    <rPh sb="100" eb="104">
      <t>ジュンカンキビョウ</t>
    </rPh>
    <rPh sb="104" eb="106">
      <t>ヨボウ</t>
    </rPh>
    <rPh sb="106" eb="108">
      <t>ジギョウ</t>
    </rPh>
    <rPh sb="108" eb="110">
      <t>シュウエキ</t>
    </rPh>
    <rPh sb="111" eb="112">
      <t>ゲン</t>
    </rPh>
    <rPh sb="119" eb="121">
      <t>センエン</t>
    </rPh>
    <rPh sb="122" eb="123">
      <t>オヨ</t>
    </rPh>
    <rPh sb="124" eb="128">
      <t>ジュンカンキビョウ</t>
    </rPh>
    <rPh sb="128" eb="130">
      <t>ヨボウ</t>
    </rPh>
    <rPh sb="130" eb="132">
      <t>ジギョウ</t>
    </rPh>
    <rPh sb="132" eb="134">
      <t>ジュタク</t>
    </rPh>
    <rPh sb="134" eb="136">
      <t>シュウエキ</t>
    </rPh>
    <rPh sb="137" eb="138">
      <t>ゲン</t>
    </rPh>
    <rPh sb="146" eb="148">
      <t>センエン</t>
    </rPh>
    <rPh sb="150" eb="151">
      <t>オモ</t>
    </rPh>
    <rPh sb="152" eb="154">
      <t>ヨウイン</t>
    </rPh>
    <rPh sb="164" eb="167">
      <t>ジギョウヒ</t>
    </rPh>
    <rPh sb="169" eb="172">
      <t>ジギョウヒ</t>
    </rPh>
    <rPh sb="173" eb="175">
      <t>ゲンショウ</t>
    </rPh>
    <rPh sb="181" eb="185">
      <t>ジュンカンキビョウ</t>
    </rPh>
    <rPh sb="185" eb="187">
      <t>ヨボウ</t>
    </rPh>
    <rPh sb="187" eb="189">
      <t>ジギョウ</t>
    </rPh>
    <rPh sb="190" eb="204">
      <t>チホウドクリツギョウセイホウジンオオサカケンコウアンゼン</t>
    </rPh>
    <rPh sb="204" eb="206">
      <t>キバン</t>
    </rPh>
    <rPh sb="206" eb="209">
      <t>ケンキュウショ</t>
    </rPh>
    <rPh sb="210" eb="212">
      <t>イカン</t>
    </rPh>
    <rPh sb="219" eb="220">
      <t>ゲン</t>
    </rPh>
    <rPh sb="228" eb="230">
      <t>センエン</t>
    </rPh>
    <rPh sb="232" eb="233">
      <t>オモ</t>
    </rPh>
    <rPh sb="234" eb="236">
      <t>ヨウイン</t>
    </rPh>
    <phoneticPr fontId="2"/>
  </si>
  <si>
    <t>経常収益</t>
    <rPh sb="0" eb="2">
      <t>ケイジョウ</t>
    </rPh>
    <rPh sb="2" eb="4">
      <t>シュウエキ</t>
    </rPh>
    <phoneticPr fontId="2"/>
  </si>
  <si>
    <t>基本財産運用益</t>
    <phoneticPr fontId="2"/>
  </si>
  <si>
    <t>特定資産運用益</t>
  </si>
  <si>
    <t>受取会費</t>
    <rPh sb="0" eb="2">
      <t>ウケトリ</t>
    </rPh>
    <rPh sb="2" eb="4">
      <t>カイヒ</t>
    </rPh>
    <phoneticPr fontId="2"/>
  </si>
  <si>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</si>
  <si>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</si>
  <si>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</si>
  <si>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</si>
  <si>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</si>
  <si>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</si>
  <si>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</si>
  <si>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</si>
  <si>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当期経常増減額</t>
    <rPh sb="0" eb="2">
      <t>トウキ</t>
    </rPh>
    <rPh sb="2" eb="4">
      <t>ケイジョウ</t>
    </rPh>
    <rPh sb="4" eb="7">
      <t>ゾウゲンガク</t>
    </rPh>
    <phoneticPr fontId="2"/>
  </si>
  <si>
    <t>経常外収益</t>
    <phoneticPr fontId="2"/>
  </si>
  <si>
    <t>経常外費用</t>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</si>
  <si>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</si>
  <si>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</si>
  <si>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 xml:space="preserve"> （指定正味財産増減の部）</t>
    <rPh sb="2" eb="4">
      <t>シテイ</t>
    </rPh>
    <phoneticPr fontId="2"/>
  </si>
  <si>
    <t>　　　　</t>
    <phoneticPr fontId="2"/>
  </si>
  <si>
    <t>受取補助金</t>
  </si>
  <si>
    <t>受取寄付金</t>
    <rPh sb="0" eb="2">
      <t>ウケトリ</t>
    </rPh>
    <rPh sb="2" eb="5">
      <t>キフキン</t>
    </rPh>
    <phoneticPr fontId="2"/>
  </si>
  <si>
    <t>一般正味財産への振替額</t>
    <rPh sb="10" eb="11">
      <t>ガク</t>
    </rPh>
    <phoneticPr fontId="2"/>
  </si>
  <si>
    <t>当期指定正味財産増減額</t>
    <rPh sb="0" eb="2">
      <t>トウキ</t>
    </rPh>
    <rPh sb="2" eb="4">
      <t>シテイ</t>
    </rPh>
    <rPh sb="4" eb="8">
      <t>ショウミザイサン</t>
    </rPh>
    <rPh sb="8" eb="11">
      <t>ゾウゲンガク</t>
    </rPh>
    <phoneticPr fontId="2"/>
  </si>
  <si>
    <t>正味財産期末残高</t>
    <rPh sb="0" eb="2">
      <t>ショウミ</t>
    </rPh>
    <rPh sb="2" eb="4">
      <t>ザイサン</t>
    </rPh>
    <rPh sb="4" eb="6">
      <t>キマツ</t>
    </rPh>
    <rPh sb="6" eb="8">
      <t>ザンダカ</t>
    </rPh>
    <phoneticPr fontId="2"/>
  </si>
  <si>
    <t>仕組債の保有状況</t>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</si>
  <si>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</si>
  <si>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</si>
  <si>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</si>
  <si>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</si>
  <si>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</si>
  <si>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役員人件費</t>
    <rPh sb="0" eb="2">
      <t>ヤクイン</t>
    </rPh>
    <rPh sb="2" eb="5">
      <t>ジンケンヒ</t>
    </rPh>
    <phoneticPr fontId="2"/>
  </si>
  <si>
    <t>（職員人件費）
職員人件費の減少については、循環器病予防事業の地方独立行政法人大阪健康安全基盤研究所への移管による職員数（非常勤職員含む）の減少によるものである。</t>
    <rPh sb="1" eb="3">
      <t>ショクイン</t>
    </rPh>
    <rPh sb="3" eb="6">
      <t>ジンケンヒ</t>
    </rPh>
    <rPh sb="8" eb="13">
      <t>ショクインジンケンヒ</t>
    </rPh>
    <rPh sb="14" eb="16">
      <t>ゲンショウ</t>
    </rPh>
    <rPh sb="22" eb="30">
      <t>ジュンカンキビョウヨボウジギョウ</t>
    </rPh>
    <rPh sb="31" eb="45">
      <t>チホウドクリツギョウセイホウジンオオサカケンコウアンゼン</t>
    </rPh>
    <rPh sb="45" eb="47">
      <t>キバン</t>
    </rPh>
    <rPh sb="47" eb="50">
      <t>ケンキュウショ</t>
    </rPh>
    <rPh sb="52" eb="54">
      <t>イカン</t>
    </rPh>
    <rPh sb="57" eb="60">
      <t>ショクインスウ</t>
    </rPh>
    <rPh sb="61" eb="66">
      <t>ヒジョウキンショクイン</t>
    </rPh>
    <rPh sb="66" eb="67">
      <t>フク</t>
    </rPh>
    <rPh sb="70" eb="72">
      <t>ゲンショウ</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</si>
  <si>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</si>
  <si>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</si>
  <si>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</si>
  <si>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</si>
  <si>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公益目的事業比率</t>
    <rPh sb="0" eb="2">
      <t>コウエキ</t>
    </rPh>
    <rPh sb="2" eb="4">
      <t>モクテキ</t>
    </rPh>
    <rPh sb="4" eb="6">
      <t>ジギョウ</t>
    </rPh>
    <rPh sb="6" eb="7">
      <t>ヒ</t>
    </rPh>
    <rPh sb="7" eb="8">
      <t>リツ</t>
    </rPh>
    <phoneticPr fontId="2"/>
  </si>
  <si>
    <t>公益事業費用／経常費用</t>
    <rPh sb="0" eb="2">
      <t>コウエキ</t>
    </rPh>
    <rPh sb="2" eb="4">
      <t>ジギョウ</t>
    </rPh>
    <rPh sb="4" eb="5">
      <t>ヒ</t>
    </rPh>
    <rPh sb="5" eb="6">
      <t>ヨウ</t>
    </rPh>
    <rPh sb="7" eb="9">
      <t>ケイジョウ</t>
    </rPh>
    <rPh sb="9" eb="11">
      <t>ヒヨウ</t>
    </rPh>
    <phoneticPr fontId="2"/>
  </si>
  <si>
    <t>（流動比率）
流動比率の増加については、未払金の減少に伴う流動負債の減（40,990千円）によるものである。</t>
    <rPh sb="1" eb="3">
      <t>リュウドウ</t>
    </rPh>
    <rPh sb="3" eb="5">
      <t>ヒリツ</t>
    </rPh>
    <rPh sb="7" eb="9">
      <t>リュウドウ</t>
    </rPh>
    <rPh sb="9" eb="11">
      <t>ヒリツ</t>
    </rPh>
    <rPh sb="12" eb="14">
      <t>ゾウカ</t>
    </rPh>
    <rPh sb="20" eb="23">
      <t>ミバライキン</t>
    </rPh>
    <rPh sb="24" eb="26">
      <t>ゲンショウ</t>
    </rPh>
    <rPh sb="27" eb="28">
      <t>トモナ</t>
    </rPh>
    <rPh sb="29" eb="31">
      <t>リュウドウ</t>
    </rPh>
    <rPh sb="31" eb="33">
      <t>フサイ</t>
    </rPh>
    <rPh sb="34" eb="35">
      <t>ゲン</t>
    </rPh>
    <rPh sb="42" eb="44">
      <t>センエン</t>
    </rPh>
    <phoneticPr fontId="2"/>
  </si>
  <si>
    <t>人件費比率</t>
    <rPh sb="0" eb="3">
      <t>ジンケンヒ</t>
    </rPh>
    <rPh sb="3" eb="5">
      <t>ヒリツ</t>
    </rPh>
    <phoneticPr fontId="2"/>
  </si>
  <si>
    <t>人件費／経常費用</t>
    <rPh sb="0" eb="3">
      <t>ジンケンヒ</t>
    </rPh>
    <rPh sb="4" eb="6">
      <t>ケイジョウ</t>
    </rPh>
    <rPh sb="6" eb="8">
      <t>ヒヨウ</t>
    </rPh>
    <phoneticPr fontId="2"/>
  </si>
  <si>
    <t>自己収入比率</t>
    <rPh sb="0" eb="2">
      <t>ジコ</t>
    </rPh>
    <rPh sb="2" eb="4">
      <t>シュウニュウ</t>
    </rPh>
    <rPh sb="4" eb="6">
      <t>ヒリツ</t>
    </rPh>
    <phoneticPr fontId="2"/>
  </si>
  <si>
    <t>自己収入／経常収益</t>
    <rPh sb="0" eb="2">
      <t>ジコ</t>
    </rPh>
    <rPh sb="2" eb="4">
      <t>シュウニュウ</t>
    </rPh>
    <rPh sb="5" eb="7">
      <t>ケイジョウ</t>
    </rPh>
    <rPh sb="7" eb="9">
      <t>シュウエキ</t>
    </rPh>
    <phoneticPr fontId="7"/>
  </si>
  <si>
    <t>流動比率</t>
    <rPh sb="0" eb="2">
      <t>リュウドウ</t>
    </rPh>
    <rPh sb="2" eb="4">
      <t>ヒリツ</t>
    </rPh>
    <phoneticPr fontId="2"/>
  </si>
  <si>
    <t>流動資産／流動負債　</t>
    <rPh sb="0" eb="2">
      <t>リュウドウ</t>
    </rPh>
    <rPh sb="2" eb="4">
      <t>シサン</t>
    </rPh>
    <rPh sb="5" eb="7">
      <t>リュウドウ</t>
    </rPh>
    <rPh sb="7" eb="9">
      <t>フサイ</t>
    </rPh>
    <phoneticPr fontId="7"/>
  </si>
  <si>
    <t>借入金比率</t>
    <rPh sb="0" eb="2">
      <t>カリイレ</t>
    </rPh>
    <rPh sb="2" eb="3">
      <t>キン</t>
    </rPh>
    <rPh sb="3" eb="5">
      <t>ヒリツ</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</si>
  <si>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</si>
  <si>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６．R５年度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</si>
  <si>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</si>
  <si>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</si>
  <si>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</si>
  <si>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単位</t>
    <rPh sb="0" eb="2">
      <t>タンイ</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</si>
  <si>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</si>
  <si>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</si>
  <si>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</si>
  <si>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</si>
  <si>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</si>
  <si>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</si>
  <si>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②</t>
  </si>
  <si>
    <t>受診者から評価の高い検診実施により、事業の安定化を図る。</t>
  </si>
  <si>
    <t>総合健診の受診者数</t>
  </si>
  <si>
    <t>人</t>
  </si>
  <si>
    <t>35/35
【100％】</t>
    <phoneticPr fontId="2"/>
  </si>
  <si>
    <t>［15,200］</t>
  </si>
  <si>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</si>
  <si>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市町村等の要望に応え検診車の効果的な稼働と精度の高い検診を実施する。</t>
  </si>
  <si>
    <t>検診車によるセット検診（乳がん・子宮がん）の実施回数</t>
  </si>
  <si>
    <t>回</t>
  </si>
  <si>
    <t>30/40　
【75％】</t>
    <phoneticPr fontId="2"/>
  </si>
  <si>
    <t>［97］</t>
  </si>
  <si>
    <t>市町村の個別検診の受託件数</t>
  </si>
  <si>
    <t>市町村</t>
    <rPh sb="0" eb="3">
      <t>シチョウソン</t>
    </rPh>
    <phoneticPr fontId="2"/>
  </si>
  <si>
    <t>[17］</t>
  </si>
  <si>
    <t>大腸がん（職域）検診の精検受診率
（精検受診者数/要精検者数）</t>
  </si>
  <si>
    <t>％</t>
  </si>
  <si>
    <t>[75.0]</t>
  </si>
  <si>
    <t>休日検診の受診者数</t>
  </si>
  <si>
    <t>[1,150]</t>
  </si>
  <si>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</si>
  <si>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受診者から評価の高い検診実施により、事業の安定化を図る。</t>
    <phoneticPr fontId="2"/>
  </si>
  <si>
    <t>総合健診の収益額</t>
  </si>
  <si>
    <t>百万円</t>
  </si>
  <si>
    <t>411</t>
    <phoneticPr fontId="2"/>
  </si>
  <si>
    <t>20/25
【80％】</t>
    <phoneticPr fontId="2"/>
  </si>
  <si>
    <t>施設におけるがん検診の収益額</t>
  </si>
  <si>
    <t>118</t>
    <phoneticPr fontId="2"/>
  </si>
  <si>
    <t>[114]</t>
  </si>
  <si>
    <t>がん予防検診事業会計 当期正味財産増減額</t>
  </si>
  <si>
    <t>[△35]</t>
  </si>
  <si>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</si>
  <si>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</si>
  <si>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</si>
  <si>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</si>
  <si>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</si>
  <si>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</si>
  <si>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</si>
  <si>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点数（合計）</t>
    <phoneticPr fontId="2"/>
  </si>
  <si>
    <t>役員業績評価</t>
    <phoneticPr fontId="2"/>
  </si>
  <si>
    <t>B</t>
    <phoneticPr fontId="2"/>
  </si>
  <si>
    <t>９．「令和６年度大阪府行政経営の取組み」における方向性（令和６年２月）</t>
    <phoneticPr fontId="2"/>
  </si>
  <si>
    <t xml:space="preserve"> </t>
    <phoneticPr fontId="2"/>
  </si>
  <si>
    <t>○抜本的見直し
・第３期中期経営計画期間中の令和７年度末に、がん予防検診事業の安定的な収支バランスの均衡を図り、法人経営の自立化を進める</t>
    <phoneticPr fontId="2"/>
  </si>
  <si>
    <t>ミッション</t>
    <phoneticPr fontId="2"/>
  </si>
  <si>
    <t>基本方針</t>
    <rPh sb="0" eb="2">
      <t>キホン</t>
    </rPh>
    <rPh sb="2" eb="4">
      <t>ホウシン</t>
    </rPh>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</si>
  <si>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</si>
  <si>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１１．R６年度　目標設定表</t>
    <rPh sb="5" eb="7">
      <t>ネンド</t>
    </rPh>
    <rPh sb="8" eb="10">
      <t>モクヒョウ</t>
    </rPh>
    <rPh sb="10" eb="12">
      <t>セッテイ</t>
    </rPh>
    <rPh sb="12" eb="13">
      <t>ヒョウ</t>
    </rPh>
    <phoneticPr fontId="2"/>
  </si>
  <si>
    <t>成果測定指標</t>
    <rPh sb="0" eb="2">
      <t>セイカ</t>
    </rPh>
    <rPh sb="2" eb="4">
      <t>ソクテイ</t>
    </rPh>
    <rPh sb="4" eb="6">
      <t>シヒョウ</t>
    </rPh>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</si>
  <si>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</si>
  <si>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</si>
  <si>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</si>
  <si>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</si>
  <si>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中期経営計画
最終年度
目標値（R８）</t>
    <rPh sb="0" eb="2">
      <t>チュウキ</t>
    </rPh>
    <rPh sb="2" eb="4">
      <t>ケイエイ</t>
    </rPh>
    <rPh sb="4" eb="6">
      <t>ケイカク</t>
    </rPh>
    <rPh sb="14" eb="15">
      <t>チ</t>
    </rPh>
    <phoneticPr fontId="2"/>
  </si>
  <si>
    <t>総合健診の受診者数</t>
    <phoneticPr fontId="2"/>
  </si>
  <si>
    <t>法人経営者の考え方（取組姿勢・決意）</t>
    <rPh sb="0" eb="2">
      <t>ホウジン</t>
    </rPh>
    <rPh sb="2" eb="5">
      <t>ケイエイシャ</t>
    </rPh>
    <rPh sb="6" eb="7">
      <t>カンガ</t>
    </rPh>
    <rPh sb="8" eb="9">
      <t>カタ</t>
    </rPh>
    <phoneticPr fontId="2"/>
  </si>
  <si>
    <t>戦略目標達成のための活動事項</t>
    <rPh sb="0" eb="2">
      <t>センリャク</t>
    </rPh>
    <rPh sb="2" eb="4">
      <t>モクヒョウ</t>
    </rPh>
    <rPh sb="4" eb="6">
      <t>タッセイ</t>
    </rPh>
    <rPh sb="10" eb="12">
      <t>カツドウ</t>
    </rPh>
    <rPh sb="12" eb="14">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</si>
  <si>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</si>
  <si>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</si>
  <si>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</si>
  <si>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</si>
  <si>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</si>
  <si>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</si>
  <si>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・個別検診の意向のある市町村に対し、積極的な働きかけを行う。</t>
    <phoneticPr fontId="2"/>
  </si>
  <si>
    <t>・当センター以外での受診状況を把握し、未受診者への受診勧奨を行うことにより、受診率を向上させる。</t>
    <phoneticPr fontId="2"/>
  </si>
  <si>
    <t>Ⅲ．健全性・採算性（財務）、　コスト抑制と経営資源の有効活用・自立性の向上（効率性）</t>
    <rPh sb="2" eb="4">
      <t>ケンゼン</t>
    </rPh>
    <rPh sb="10" eb="12">
      <t>ザイム</t>
    </rPh>
    <rPh sb="38" eb="41">
      <t>コウリツセイ</t>
    </rPh>
    <phoneticPr fontId="2"/>
  </si>
  <si>
    <t>・人間ドック健診等収益率の高い総合健診（特定保健指導受診勧奨等）の受診者増加を効果的な広報を実施することにより収益の安定につなげる。</t>
    <rPh sb="1" eb="3">
      <t>ニンゲン</t>
    </rPh>
    <rPh sb="33" eb="36">
      <t>ジュシンシャ</t>
    </rPh>
    <rPh sb="39" eb="42">
      <t>コウカテキ</t>
    </rPh>
    <rPh sb="43" eb="45">
      <t>コウホウ</t>
    </rPh>
    <rPh sb="46" eb="48">
      <t>ジッシ</t>
    </rPh>
    <rPh sb="55" eb="57">
      <t>シュウエキ</t>
    </rPh>
    <rPh sb="58" eb="60">
      <t>アンテイ</t>
    </rPh>
    <phoneticPr fontId="2"/>
  </si>
  <si>
    <t>・大阪市の住民検診をターゲットに効果的な宣伝を行い、胃・大腸・乳・子宮及び肺がん検診受診者の確保を図り収益の安定につなげる。</t>
  </si>
  <si>
    <t>がん予防検診事業会計 当期正味財産増減額</t>
    <phoneticPr fontId="2"/>
  </si>
  <si>
    <t>・受診枠の拡大や受診受付人数を工夫するとともに、土曜検診の充実などを図り、安全安心の確保とともに、収益の確保へ向けて最大の努力を図り、経営の改善につなげる。
・収益確保のための取組みとして、総合健診受診者数の増、休日検診の実施、オプション検査の拡大、午後検診者数の拡大、車検診(セット検診)の効率的運営を図る。</t>
    <rPh sb="129" eb="130">
      <t>シャ</t>
    </rPh>
    <rPh sb="130" eb="131">
      <t>スウ</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</si>
  <si>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</si>
  <si>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大阪府医療機関等物価高騰対策一時支援金</t>
    <phoneticPr fontId="2"/>
  </si>
  <si>
    <t>原子爆弾被爆者健康診断委託契約</t>
    <phoneticPr fontId="2"/>
  </si>
  <si>
    <t>胃検診(2次検診・管理検診)委託</t>
    <phoneticPr fontId="2"/>
  </si>
  <si>
    <t>小児がん治療経験者長期フォローアップ支援事業委託</t>
    <rPh sb="0" eb="2">
      <t>ショウニ</t>
    </rPh>
    <rPh sb="4" eb="9">
      <t>チリョウケイケンシャ</t>
    </rPh>
    <rPh sb="9" eb="11">
      <t>チョウキ</t>
    </rPh>
    <rPh sb="18" eb="20">
      <t>シエン</t>
    </rPh>
    <rPh sb="20" eb="22">
      <t>ジギョウ</t>
    </rPh>
    <rPh sb="22" eb="24">
      <t>イタク</t>
    </rPh>
    <phoneticPr fontId="2"/>
  </si>
  <si>
    <t>二次読影体制モデル事業</t>
    <rPh sb="0" eb="2">
      <t>ニジ</t>
    </rPh>
    <rPh sb="2" eb="4">
      <t>ドクエイ</t>
    </rPh>
    <rPh sb="4" eb="6">
      <t>タイセイ</t>
    </rPh>
    <rPh sb="9" eb="11">
      <t>ジギョウ</t>
    </rPh>
    <phoneticPr fontId="2"/>
  </si>
  <si>
    <t>二次がんハイリスク対象者へのガイドラインに基づく検査等</t>
    <rPh sb="0" eb="2">
      <t>ニジ</t>
    </rPh>
    <rPh sb="9" eb="12">
      <t>タイショウシャ</t>
    </rPh>
    <rPh sb="21" eb="22">
      <t>モト</t>
    </rPh>
    <rPh sb="24" eb="26">
      <t>ケンサ</t>
    </rPh>
    <rPh sb="26" eb="27">
      <t>ナド</t>
    </rPh>
    <phoneticPr fontId="2"/>
  </si>
  <si>
    <t>肺がん検診の二次読影体制の整備事業</t>
    <rPh sb="0" eb="1">
      <t>ハイ</t>
    </rPh>
    <rPh sb="3" eb="5">
      <t>ケンシン</t>
    </rPh>
    <rPh sb="6" eb="12">
      <t>ニジドクエイタイセイ</t>
    </rPh>
    <rPh sb="13" eb="17">
      <t>セイビジギョウ</t>
    </rPh>
    <phoneticPr fontId="2"/>
  </si>
  <si>
    <t>（評価）
・最重点目標である「総合健診の受診者数」については、大規模団体検診の受託やネット予約受付の導入などにより目標を達成したことは評価できる。
・「がん予防検診事業会計　当期正味財産増減額」が目標値を上回った一方で、「休日検診の受診者数」、「施設におけるがん検診の収益額」については、目標未達成となっており、積極的な受診勧奨や住民周知などのがん検診受診者の増加に向けた取組みが必要である。
（指導・助言）
・法人のミッションである府民のがん検診受診率の向上を図るため、総合健診及びがん検診の受診者数の増加に取り組むこと。
・引き続き、収益向上に繋がる取組みや経費の抑制に努め、第３期中期経営計画に基づき、令和７年度でのがん予防検診事業の収支均衡を目指し、法人経営の自立化を進めること。</t>
    <phoneticPr fontId="2"/>
  </si>
  <si>
    <t>△ 3</t>
    <phoneticPr fontId="2"/>
  </si>
  <si>
    <t>△ 35</t>
    <phoneticPr fontId="2"/>
  </si>
  <si>
    <t>公益財団法人　大阪府保健医療財団</t>
  </si>
  <si>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</si>
  <si>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</si>
  <si>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</si>
  <si>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</si>
  <si>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</si>
  <si>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r>
      <t>年</t>
    </r>
    <r>
      <rPr>
        <sz val="11"/>
        <rFont val="ＭＳ Ｐゴシック"/>
        <family val="3"/>
        <charset val="128"/>
      </rPr>
      <t>1回</t>
    </r>
    <rPh sb="0" eb="1">
      <t>ネン</t>
    </rPh>
    <rPh sb="2" eb="3">
      <t>カイ</t>
    </rPh>
    <phoneticPr fontId="2"/>
  </si>
  <si>
    <r>
      <t>年</t>
    </r>
    <r>
      <rPr>
        <sz val="11"/>
        <rFont val="ＭＳ Ｐゴシック"/>
        <family val="3"/>
        <charset val="128"/>
      </rPr>
      <t>8回開催</t>
    </r>
    <rPh sb="0" eb="1">
      <t>ネン</t>
    </rPh>
    <rPh sb="2" eb="3">
      <t>カイ</t>
    </rPh>
    <rPh sb="3" eb="5">
      <t>カイサイ</t>
    </rPh>
    <phoneticPr fontId="2"/>
  </si>
  <si>
    <r>
      <t>個別支援　</t>
    </r>
    <r>
      <rPr>
        <sz val="11"/>
        <rFont val="ＭＳ Ｐゴシック"/>
        <family val="3"/>
        <charset val="128"/>
      </rPr>
      <t>29市町村</t>
    </r>
    <rPh sb="0" eb="2">
      <t>コベツ</t>
    </rPh>
    <rPh sb="2" eb="4">
      <t>シエン</t>
    </rPh>
    <rPh sb="7" eb="10">
      <t>シチョウソン</t>
    </rPh>
    <phoneticPr fontId="2"/>
  </si>
  <si>
    <r>
      <rPr>
        <sz val="11"/>
        <rFont val="ＭＳ Ｐゴシック"/>
        <family val="3"/>
        <charset val="128"/>
      </rPr>
      <t>20,442件</t>
    </r>
    <rPh sb="6" eb="7">
      <t>ケン</t>
    </rPh>
    <phoneticPr fontId="2"/>
  </si>
  <si>
    <r>
      <t>学会発表・学術講演：</t>
    </r>
    <r>
      <rPr>
        <sz val="11"/>
        <rFont val="ＭＳ Ｐゴシック"/>
        <family val="3"/>
        <charset val="128"/>
      </rPr>
      <t>5件</t>
    </r>
    <rPh sb="11" eb="12">
      <t>ケン</t>
    </rPh>
    <phoneticPr fontId="2"/>
  </si>
  <si>
    <r>
      <t>著書・研究論文発表：</t>
    </r>
    <r>
      <rPr>
        <sz val="11"/>
        <rFont val="ＭＳ Ｐゴシック"/>
        <family val="3"/>
        <charset val="128"/>
      </rPr>
      <t>4件</t>
    </r>
    <rPh sb="11" eb="12">
      <t>ケン</t>
    </rPh>
    <phoneticPr fontId="2"/>
  </si>
  <si>
    <r>
      <t xml:space="preserve">助成先 </t>
    </r>
    <r>
      <rPr>
        <sz val="11"/>
        <rFont val="ＭＳ Ｐゴシック"/>
        <family val="3"/>
        <charset val="128"/>
      </rPr>
      <t>3件以内</t>
    </r>
    <phoneticPr fontId="2"/>
  </si>
  <si>
    <r>
      <t xml:space="preserve">助成先 </t>
    </r>
    <r>
      <rPr>
        <sz val="11"/>
        <rFont val="ＭＳ Ｐゴシック"/>
        <family val="3"/>
        <charset val="128"/>
      </rPr>
      <t>2件</t>
    </r>
    <phoneticPr fontId="2"/>
  </si>
  <si>
    <r>
      <rPr>
        <sz val="11"/>
        <rFont val="ＭＳ Ｐゴシック"/>
        <family val="3"/>
        <charset val="128"/>
      </rPr>
      <t>2市実施</t>
    </r>
    <rPh sb="1" eb="2">
      <t>シ</t>
    </rPh>
    <rPh sb="2" eb="4">
      <t>ジッシ</t>
    </rPh>
    <phoneticPr fontId="2"/>
  </si>
  <si>
    <r>
      <t>対象　</t>
    </r>
    <r>
      <rPr>
        <sz val="11"/>
        <rFont val="ＭＳ Ｐゴシック"/>
        <family val="3"/>
        <charset val="128"/>
      </rPr>
      <t>3市</t>
    </r>
    <rPh sb="0" eb="2">
      <t>タイショウ</t>
    </rPh>
    <rPh sb="4" eb="5">
      <t>シ</t>
    </rPh>
    <phoneticPr fontId="2"/>
  </si>
  <si>
    <r>
      <t>対象　</t>
    </r>
    <r>
      <rPr>
        <sz val="11"/>
        <rFont val="ＭＳ Ｐゴシック"/>
        <family val="3"/>
        <charset val="128"/>
      </rPr>
      <t>2市</t>
    </r>
    <rPh sb="0" eb="2">
      <t>タイショウ</t>
    </rPh>
    <rPh sb="4" eb="5">
      <t>シ</t>
    </rPh>
    <phoneticPr fontId="2"/>
  </si>
  <si>
    <t>・大規模団体検診、特に大阪市職員検診を受託する。
・トップセールスをはじめ営業活動の強化による新たな団体の獲得を図る。
・週３日（火・水・木）の午後に設定した受診枠にがん検診（胃・大腸・肺がん・乳・子宮がん）を誘導することで、午前の総合健診の枠を確保し、効果的な総合健診の実施を図る。
・大阪市民等をターゲットとした効果的な情報提供や、受診後の手厚い結果説明や病院紹介、受診勧奨やネット予約受付の拡大、クレジットカード支払い導入など受診者の利便性や満足度の向上に取り組む。</t>
    <rPh sb="234" eb="235">
      <t>ト</t>
    </rPh>
    <rPh sb="236" eb="237">
      <t>ク</t>
    </rPh>
    <phoneticPr fontId="2"/>
  </si>
  <si>
    <t>○受診者数の多い大規模団体が毎年入札を実施しているが、新規参入した検診機関がいきなり低価格での入札を行ったため、落札できないケースがあった。また、年々単価が低下している低価格での入札は経営に悪影響を及ぼすため、公益目的事業として健診の質（精度）を確保しつつ、適正な価格での受託を目指すとともに、一つの大規模団体に頼らない収益構造に転換していく。
〇収益確保のため、改定した検診料金をもとに、受診枠の拡大、受診受付人数の工夫及び土曜検診の充実などを図り、収益の確保へ向けて最大の努力を図る。
○当財団では多くの団体の検診を受託し、団体の希望に応じた健診メニューを提供しているが、検診システムの更新による業務の効率化を図る必要がある。
○医師、検査技師、看護師などの医療スタッフの確保を図り、これらが要因で受診者の受入れができないようなことはないようにする。</t>
    <rPh sb="358" eb="360">
      <t>ウケイ</t>
    </rPh>
    <phoneticPr fontId="2"/>
  </si>
  <si>
    <t>○第３期中期経営計画において、
〔事業方針〕
　大阪府のがん死亡率が高く全国で最低レベルにある中、大阪がん循環器病予防センター（以下「当センター」という。）は府民のがん検診受診率や精度管理の向上に寄与しがんの早期発見、早期治療につなげるため、これまでに培ってきた専門性を活かし、受診者ニーズに対応したサービスの充実を図るとともに、収支構造の改善に取り組む。</t>
    <rPh sb="173" eb="174">
      <t>ト</t>
    </rPh>
    <rPh sb="175" eb="176">
      <t>ク</t>
    </rPh>
    <phoneticPr fontId="2"/>
  </si>
  <si>
    <t>・当センターHP上でのPRや電話による個別の申込受付の際には、女性検診については土曜日への案内や誘導を積極的にするよう取り組む。
・府内自治体に対して、女性のための土曜検診（子宮がん・乳がん検診、その他オプション検査）についてのお知らせ文書を発出、住民周知を依頼する。</t>
    <rPh sb="1" eb="2">
      <t>トウ</t>
    </rPh>
    <rPh sb="59" eb="60">
      <t>ト</t>
    </rPh>
    <rPh sb="61" eb="62">
      <t>ク</t>
    </rPh>
    <rPh sb="129" eb="131">
      <t>イライ</t>
    </rPh>
    <phoneticPr fontId="2"/>
  </si>
  <si>
    <t>（7）受診促進事業</t>
    <rPh sb="3" eb="5">
      <t>ジュシン</t>
    </rPh>
    <rPh sb="5" eb="7">
      <t>ソクシン</t>
    </rPh>
    <rPh sb="7" eb="9">
      <t>ジギョウ</t>
    </rPh>
    <phoneticPr fontId="2"/>
  </si>
  <si>
    <t>（8）二次読影体制モデル事業</t>
    <rPh sb="3" eb="5">
      <t>ニジ</t>
    </rPh>
    <rPh sb="5" eb="7">
      <t>ドクエイ</t>
    </rPh>
    <rPh sb="7" eb="9">
      <t>タイセイ</t>
    </rPh>
    <rPh sb="12" eb="14">
      <t>ジギョウ</t>
    </rPh>
    <phoneticPr fontId="2"/>
  </si>
  <si>
    <t>（9）小児がん治療経験者長期</t>
    <rPh sb="3" eb="5">
      <t>ショウニ</t>
    </rPh>
    <rPh sb="7" eb="9">
      <t>チリョウ</t>
    </rPh>
    <rPh sb="9" eb="12">
      <t>ケイケンシャ</t>
    </rPh>
    <rPh sb="12" eb="14">
      <t>チョウキ</t>
    </rPh>
    <phoneticPr fontId="2"/>
  </si>
  <si>
    <r>
      <rPr>
        <strike/>
        <sz val="9"/>
        <rFont val="ＭＳ Ｐゴシック"/>
        <family val="3"/>
        <charset val="128"/>
      </rPr>
      <t xml:space="preserve">
</t>
    </r>
    <r>
      <rPr>
        <sz val="9"/>
        <rFont val="ＭＳ Ｐゴシック"/>
        <family val="3"/>
        <charset val="128"/>
      </rPr>
      <t xml:space="preserve">
（その他固定資産）
その他固定資産の減少については、肺がん検診車をリースで購入したことにより、リース資産が増（41,460千円）となった一方、内視鏡等除却により、什器備品が減（65,286千円）となったことが主な要因である。
（未払金）
未払金の減少については、循環器病予防事業を地方独立行政法人大阪健康安全基盤研究所に移管したことによる循環器病予防事業の委託費などの未払金の減（25,486千円）が主な要因である。
（各種引当金）
各種引当金の増加については、退職給付引当金の増（42,644千円）によるものである。
（その他固定負債）
その他固定負債の減少については、分割払いをしている健診システム代金を支払ったことによる長期未払金の減（23,148千円）が主な要因である。</t>
    </r>
    <rPh sb="122" eb="125">
      <t>ミバライキン</t>
    </rPh>
    <rPh sb="126" eb="128">
      <t>ゲンショウ</t>
    </rPh>
    <phoneticPr fontId="2"/>
  </si>
  <si>
    <t>○当財団は、第３期中期経営計画（令和４年度～８年度）において、最重点とした「総合健診」が公益目的事業であるがん予防検診事業の事業収益のうち約40％を占めており、第３期中期経営目標の達成に与える影響が大きい。
○また、当財団の設立目的は、府民の死亡原因の上位を占めるがんと循環器の予防を目指した事業を推進することであるが、「総合健診」は、まさにこの目的に沿った事業であり、その推進は府民の健康の保持・増進に寄与するものである。</t>
    <phoneticPr fontId="2"/>
  </si>
  <si>
    <t>〇令和５年度は第３期中期経営計画の２年目であり計画目標の達成に向けて引き続き経営改善に取り組んできた。
〇令和５年度の財務状況は、大規模団体検診の受託を引き続きできたことにより、最重点目標である総合健診の受診者数が目標値である15,200人を上回る17,420人となったことや検診料金の改定を行ったことなどにより、がん予防検診事業会計の当期正味財産増減額は目標値である△43百万円から大幅に改善し△3百万円となり目標達成となった。しかし、施設におけるがん検診の収益額については、前年度より1百万円増加し118百万円となったが目標値である128百万円より下回ったため目標達成とはならなかった。
〇事業効果については、検診車によるセット検診の実施回数、市町村の個別検診の受託件数、大腸がん（職域）検診の精検受診率の項目では目標達成することができたが、休日検診の受診者数については、1,087人となり目標値である1,150人を下回ったため目標達成とならなかった。これは、新型コロナウイルス感染症が落ち着き、混雑を避けて空いている休日を選択する必要が少なくなったことによるものであると考えられる。
〇CS調査については、令和５年度は施設検診の受診者を対象に実施した結果、検診スタッフの言動・態度については、「満足」、「ほぼ満足」を併せると94.3％を占めており、毎回高い評価となっている。また、92.3％の受診者から次回も当センターを受診したいとの回答を得ており、顧客満足度は高い評価を得ている。</t>
    <rPh sb="1" eb="3">
      <t>レイワ</t>
    </rPh>
    <rPh sb="4" eb="6">
      <t>ネンド</t>
    </rPh>
    <rPh sb="18" eb="20">
      <t>ネンメ</t>
    </rPh>
    <rPh sb="23" eb="25">
      <t>ケイカク</t>
    </rPh>
    <rPh sb="38" eb="40">
      <t>ケイエイ</t>
    </rPh>
    <rPh sb="60" eb="62">
      <t>ザイム</t>
    </rPh>
    <rPh sb="62" eb="64">
      <t>ジョウキョウ</t>
    </rPh>
    <rPh sb="70" eb="71">
      <t>タイ</t>
    </rPh>
    <rPh sb="139" eb="141">
      <t>ケンシン</t>
    </rPh>
    <rPh sb="141" eb="143">
      <t>リョウキン</t>
    </rPh>
    <rPh sb="144" eb="146">
      <t>カイテイ</t>
    </rPh>
    <rPh sb="147" eb="148">
      <t>オコナ</t>
    </rPh>
    <rPh sb="193" eb="195">
      <t>オオハバ</t>
    </rPh>
    <rPh sb="240" eb="243">
      <t>ゼンネンド</t>
    </rPh>
    <rPh sb="246" eb="248">
      <t>ヒャクマン</t>
    </rPh>
    <rPh sb="248" eb="249">
      <t>エン</t>
    </rPh>
    <rPh sb="257" eb="258">
      <t>エン</t>
    </rPh>
    <rPh sb="345" eb="347">
      <t>ショクイキ</t>
    </rPh>
    <rPh sb="375" eb="377">
      <t>キュウジツ</t>
    </rPh>
    <rPh sb="377" eb="379">
      <t>ケンシン</t>
    </rPh>
    <rPh sb="380" eb="383">
      <t>ジュシンシャ</t>
    </rPh>
    <rPh sb="383" eb="384">
      <t>スウ</t>
    </rPh>
    <rPh sb="395" eb="396">
      <t>ニン</t>
    </rPh>
    <rPh sb="399" eb="402">
      <t>モクヒョウチ</t>
    </rPh>
    <rPh sb="410" eb="411">
      <t>ニン</t>
    </rPh>
    <rPh sb="412" eb="414">
      <t>シタマワ</t>
    </rPh>
    <rPh sb="418" eb="420">
      <t>モクヒョウ</t>
    </rPh>
    <rPh sb="420" eb="422">
      <t>タッセイ</t>
    </rPh>
    <rPh sb="434" eb="436">
      <t>シンガタ</t>
    </rPh>
    <rPh sb="443" eb="446">
      <t>カンセンショウ</t>
    </rPh>
    <rPh sb="447" eb="448">
      <t>オ</t>
    </rPh>
    <rPh sb="449" eb="450">
      <t>ツ</t>
    </rPh>
    <rPh sb="452" eb="454">
      <t>コンザツ</t>
    </rPh>
    <rPh sb="455" eb="456">
      <t>サ</t>
    </rPh>
    <rPh sb="458" eb="459">
      <t>ス</t>
    </rPh>
    <rPh sb="463" eb="465">
      <t>キュウジツ</t>
    </rPh>
    <rPh sb="466" eb="468">
      <t>センタク</t>
    </rPh>
    <rPh sb="470" eb="472">
      <t>ヒツヨウ</t>
    </rPh>
    <rPh sb="473" eb="474">
      <t>スク</t>
    </rPh>
    <rPh sb="490" eb="491">
      <t>カンガ</t>
    </rPh>
    <rPh sb="515" eb="517">
      <t>シセツ</t>
    </rPh>
    <phoneticPr fontId="2"/>
  </si>
  <si>
    <t>〇最重点目標について
　大規模団体検診を引き続き受託できたこと等により、最重点目標である「総合健診の受診者数」について目標を大幅に上回ることができた。
〇設立目的と事業内容の適合性について
　「検診車によるセット検診の実施回数」、「市町村の個別検診の受託件数」、「大腸がん（職域）検診の精検受診率」について、目標を達成することができたが、「休日検診の受診者数」については目標達成とはならなかった。
　しかしながら、施設検診の受診者を対象としたアンケートでは、「満足」「ほぼ満足」を合わせると全体の94.3％を占めており、昨年度に引き続き高い評価を得ている。
〇健全性・採算性及び効率性について
　「施設におけるがん検診の収益額」は目標額を下回ったが、「総合健診の収益額」、「がん予防検診事業会計 当期正味財産増減額」については目標達成となった。</t>
    <rPh sb="1" eb="6">
      <t>サイジュウテンモクヒョウ</t>
    </rPh>
    <rPh sb="12" eb="19">
      <t>ダイキボダンタイケンシン</t>
    </rPh>
    <rPh sb="20" eb="21">
      <t>ヒ</t>
    </rPh>
    <rPh sb="22" eb="23">
      <t>ツヅ</t>
    </rPh>
    <rPh sb="24" eb="26">
      <t>ジュタク</t>
    </rPh>
    <rPh sb="31" eb="32">
      <t>トウ</t>
    </rPh>
    <rPh sb="36" eb="41">
      <t>サイジュウテンモクヒョウ</t>
    </rPh>
    <rPh sb="50" eb="54">
      <t>ジュシンシャスウ</t>
    </rPh>
    <rPh sb="62" eb="64">
      <t>オオハバ</t>
    </rPh>
    <rPh sb="65" eb="67">
      <t>ウワマワ</t>
    </rPh>
    <rPh sb="78" eb="80">
      <t>セツリツ</t>
    </rPh>
    <rPh sb="80" eb="82">
      <t>モクテキ</t>
    </rPh>
    <rPh sb="83" eb="87">
      <t>ジギョウナイヨウ</t>
    </rPh>
    <rPh sb="88" eb="91">
      <t>テキゴウセイ</t>
    </rPh>
    <rPh sb="98" eb="101">
      <t>ケンシンシャ</t>
    </rPh>
    <rPh sb="107" eb="109">
      <t>ケンシン</t>
    </rPh>
    <rPh sb="110" eb="114">
      <t>ジッシカイスウ</t>
    </rPh>
    <rPh sb="117" eb="120">
      <t>シチョウソン</t>
    </rPh>
    <rPh sb="121" eb="125">
      <t>コベツケンシン</t>
    </rPh>
    <rPh sb="126" eb="130">
      <t>ジュタクケンスウ</t>
    </rPh>
    <rPh sb="133" eb="135">
      <t>ダイチョウ</t>
    </rPh>
    <rPh sb="138" eb="140">
      <t>ショクイキ</t>
    </rPh>
    <rPh sb="141" eb="143">
      <t>ケンシン</t>
    </rPh>
    <rPh sb="171" eb="175">
      <t>キュウジツケンシン</t>
    </rPh>
    <rPh sb="176" eb="180">
      <t>ジュシンシャスウ</t>
    </rPh>
    <rPh sb="186" eb="190">
      <t>モクヒョウタッセイ</t>
    </rPh>
    <rPh sb="208" eb="212">
      <t>シセツケンシン</t>
    </rPh>
    <rPh sb="213" eb="216">
      <t>ジュシンシャ</t>
    </rPh>
    <rPh sb="217" eb="219">
      <t>タイショウ</t>
    </rPh>
    <rPh sb="231" eb="233">
      <t>マンゾク</t>
    </rPh>
    <rPh sb="237" eb="239">
      <t>マンゾク</t>
    </rPh>
    <rPh sb="241" eb="242">
      <t>ア</t>
    </rPh>
    <rPh sb="246" eb="248">
      <t>ゼンタイ</t>
    </rPh>
    <rPh sb="255" eb="256">
      <t>シ</t>
    </rPh>
    <rPh sb="261" eb="263">
      <t>サクネン</t>
    </rPh>
    <rPh sb="263" eb="264">
      <t>ド</t>
    </rPh>
    <rPh sb="265" eb="266">
      <t>ヒ</t>
    </rPh>
    <rPh sb="267" eb="268">
      <t>ツヅ</t>
    </rPh>
    <rPh sb="269" eb="270">
      <t>タカ</t>
    </rPh>
    <rPh sb="271" eb="273">
      <t>ヒョウカ</t>
    </rPh>
    <rPh sb="274" eb="275">
      <t>エ</t>
    </rPh>
    <rPh sb="282" eb="285">
      <t>ケンゼンセイ</t>
    </rPh>
    <rPh sb="286" eb="289">
      <t>サイサンセイ</t>
    </rPh>
    <rPh sb="289" eb="290">
      <t>オヨ</t>
    </rPh>
    <rPh sb="291" eb="294">
      <t>コウリツセイ</t>
    </rPh>
    <rPh sb="301" eb="303">
      <t>シセツ</t>
    </rPh>
    <rPh sb="309" eb="311">
      <t>ケンシン</t>
    </rPh>
    <rPh sb="312" eb="315">
      <t>シュウエキガク</t>
    </rPh>
    <rPh sb="317" eb="320">
      <t>モクヒョウガク</t>
    </rPh>
    <rPh sb="321" eb="322">
      <t>シタ</t>
    </rPh>
    <rPh sb="322" eb="323">
      <t>マワ</t>
    </rPh>
    <rPh sb="333" eb="336">
      <t>シュウエキガク</t>
    </rPh>
    <rPh sb="341" eb="345">
      <t>ヨボウケンシン</t>
    </rPh>
    <rPh sb="345" eb="349">
      <t>ジギョウカイケイ</t>
    </rPh>
    <rPh sb="350" eb="359">
      <t>トウキショウミザイサンゾウゲンガク</t>
    </rPh>
    <rPh sb="365" eb="369">
      <t>モクヒョウタッセイ</t>
    </rPh>
    <phoneticPr fontId="2"/>
  </si>
  <si>
    <t>理事及び監事は、評議員会の決議により、
選任する</t>
    <phoneticPr fontId="2"/>
  </si>
  <si>
    <t>・市町村が検診計画を作成する前に、実施可能であることのPRを行う。
・午前中から子宮がん・乳がんのセット検診を実施することにより、受診者の増加を図る。</t>
    <phoneticPr fontId="2"/>
  </si>
  <si>
    <t>研修会年1回開催</t>
    <rPh sb="0" eb="3">
      <t>ケンシュウカイ</t>
    </rPh>
    <rPh sb="3" eb="4">
      <t>ネン</t>
    </rPh>
    <rPh sb="5" eb="6">
      <t>カイ</t>
    </rPh>
    <rPh sb="6" eb="8">
      <t>カイサイ</t>
    </rPh>
    <phoneticPr fontId="2"/>
  </si>
  <si>
    <t>年1回開催</t>
    <rPh sb="0" eb="1">
      <t>ネン</t>
    </rPh>
    <rPh sb="2" eb="3">
      <t>カイ</t>
    </rPh>
    <rPh sb="3" eb="5">
      <t>カイサイ</t>
    </rPh>
    <phoneticPr fontId="2"/>
  </si>
  <si>
    <t>研究班への参画：1件</t>
    <rPh sb="9" eb="10">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</si>
</sst>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1" formatCode="#,##0;&quot;△ &quot;#,##0"/>
    <numFmt numFmtId="182" formatCode="#,##0.0;&quot;△ &quot;#,##0.0"/>
    <numFmt numFmtId="183" formatCode="#,##0_);\(#,##0\)"/>
    <numFmt numFmtId="184" formatCode="#,##0.0_);\(#,##0.0\)"/>
    <numFmt numFmtId="185" formatCode="#,##0.00_);\(#,##0.00\)"/>
    <numFmt numFmtId="186" formatCode="0.0%\p\t"/>
    <numFmt numFmtId="187" formatCode="#,##0.0_);[Red]\(#,##0.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7"/>
      <name val="ＭＳ Ｐゴシック"/>
      <family val="3"/>
      <charset val="128"/>
    </font>
    <font>
      <strike/>
      <sz val="9"/>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s>
  <borders count="188">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bottom/>
      <diagonal/>
    </border>
    <border>
      <left/>
      <right style="hair">
        <color indexed="64"/>
      </right>
      <top style="hair">
        <color indexed="64"/>
      </top>
      <bottom style="double">
        <color indexed="64"/>
      </bottom>
      <diagonal/>
    </border>
    <border>
      <left/>
      <right style="hair">
        <color indexed="64"/>
      </right>
      <top style="thin">
        <color indexed="64"/>
      </top>
      <bottom style="hair">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23">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181" fontId="0" fillId="2" borderId="22" xfId="5" applyNumberFormat="1" applyFont="1" applyFill="1" applyBorder="1" applyAlignment="1">
      <alignment vertical="center" shrinkToFit="1"/>
    </xf>
    <xf numFmtId="181" fontId="0" fillId="2" borderId="15"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181" fontId="0" fillId="2" borderId="10" xfId="5" applyNumberFormat="1" applyFont="1" applyFill="1" applyBorder="1" applyAlignment="1">
      <alignment vertical="center" shrinkToFit="1"/>
    </xf>
    <xf numFmtId="181" fontId="0" fillId="2" borderId="24" xfId="5" applyNumberFormat="1" applyFont="1" applyFill="1" applyBorder="1" applyAlignment="1">
      <alignment vertical="center" shrinkToFit="1"/>
    </xf>
    <xf numFmtId="181" fontId="0" fillId="2" borderId="16" xfId="5" applyNumberFormat="1" applyFont="1" applyFill="1" applyBorder="1" applyAlignment="1">
      <alignment vertical="center"/>
    </xf>
    <xf numFmtId="181" fontId="0" fillId="2" borderId="10" xfId="5" applyNumberFormat="1" applyFont="1" applyFill="1" applyBorder="1" applyAlignment="1">
      <alignment vertical="center"/>
    </xf>
    <xf numFmtId="181" fontId="0" fillId="2" borderId="24" xfId="5" applyNumberFormat="1" applyFont="1" applyFill="1" applyBorder="1" applyAlignment="1">
      <alignment vertical="center"/>
    </xf>
    <xf numFmtId="181" fontId="0" fillId="2" borderId="23" xfId="5" applyNumberFormat="1" applyFont="1" applyFill="1" applyBorder="1" applyAlignment="1">
      <alignment vertical="center" shrinkToFit="1"/>
    </xf>
    <xf numFmtId="181" fontId="0" fillId="2" borderId="6"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40" xfId="5" applyNumberFormat="1" applyFont="1" applyFill="1" applyBorder="1" applyAlignment="1">
      <alignment vertical="center" shrinkToFit="1"/>
    </xf>
    <xf numFmtId="181" fontId="0" fillId="2" borderId="32" xfId="5" applyNumberFormat="1" applyFont="1" applyFill="1" applyBorder="1" applyAlignment="1">
      <alignment vertical="center" shrinkToFit="1"/>
    </xf>
    <xf numFmtId="181" fontId="0" fillId="2" borderId="41" xfId="5" applyNumberFormat="1" applyFont="1" applyFill="1" applyBorder="1" applyAlignment="1">
      <alignment vertical="center" shrinkToFit="1"/>
    </xf>
    <xf numFmtId="181" fontId="0" fillId="2" borderId="42" xfId="5" applyNumberFormat="1" applyFont="1" applyFill="1" applyBorder="1" applyAlignment="1">
      <alignment vertical="center" shrinkToFit="1"/>
    </xf>
    <xf numFmtId="181" fontId="0" fillId="0" borderId="44"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3" xfId="5" applyNumberFormat="1" applyFont="1" applyFill="1" applyBorder="1" applyAlignment="1">
      <alignment vertical="center" shrinkToFit="1"/>
    </xf>
    <xf numFmtId="181" fontId="0" fillId="2" borderId="45"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13" xfId="5" applyNumberFormat="1" applyFont="1" applyFill="1" applyBorder="1" applyAlignment="1">
      <alignment vertical="center" shrinkToFit="1"/>
    </xf>
    <xf numFmtId="181" fontId="0" fillId="2" borderId="47" xfId="5" applyNumberFormat="1" applyFont="1" applyFill="1" applyBorder="1" applyAlignment="1">
      <alignment vertical="center" shrinkToFit="1"/>
    </xf>
    <xf numFmtId="181" fontId="0" fillId="5" borderId="0" xfId="5" applyNumberFormat="1" applyFont="1" applyFill="1" applyBorder="1" applyAlignment="1">
      <alignment vertical="center" shrinkToFit="1"/>
    </xf>
    <xf numFmtId="181" fontId="0" fillId="2" borderId="15" xfId="5" applyNumberFormat="1" applyFont="1" applyFill="1" applyBorder="1" applyAlignment="1" applyProtection="1">
      <alignment vertical="center" shrinkToFit="1"/>
      <protection locked="0"/>
    </xf>
    <xf numFmtId="181" fontId="0" fillId="0" borderId="12" xfId="5" applyNumberFormat="1" applyFont="1" applyFill="1" applyBorder="1" applyAlignment="1">
      <alignment vertical="center" shrinkToFit="1"/>
    </xf>
    <xf numFmtId="181" fontId="0" fillId="0" borderId="32" xfId="5" applyNumberFormat="1" applyFont="1" applyFill="1" applyBorder="1" applyAlignment="1">
      <alignment vertical="center" shrinkToFit="1"/>
    </xf>
    <xf numFmtId="181" fontId="0" fillId="0" borderId="41" xfId="5" applyNumberFormat="1" applyFont="1" applyFill="1" applyBorder="1" applyAlignment="1">
      <alignment vertical="center" shrinkToFit="1"/>
    </xf>
    <xf numFmtId="181" fontId="0" fillId="0" borderId="42" xfId="5" applyNumberFormat="1" applyFont="1" applyFill="1" applyBorder="1" applyAlignment="1">
      <alignment vertical="center" shrinkToFit="1"/>
    </xf>
    <xf numFmtId="181" fontId="0" fillId="0" borderId="48" xfId="5" applyNumberFormat="1" applyFont="1" applyFill="1" applyBorder="1" applyAlignment="1">
      <alignment vertical="center" shrinkToFit="1"/>
    </xf>
    <xf numFmtId="181" fontId="0" fillId="0" borderId="49" xfId="5" applyNumberFormat="1" applyFont="1" applyFill="1" applyBorder="1" applyAlignment="1">
      <alignment vertical="center" shrinkToFit="1"/>
    </xf>
    <xf numFmtId="181" fontId="0" fillId="0" borderId="50"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1" fontId="6" fillId="2" borderId="4" xfId="0" applyNumberFormat="1" applyFont="1" applyFill="1" applyBorder="1" applyAlignment="1" applyProtection="1">
      <alignment vertical="center" shrinkToFit="1"/>
      <protection locked="0"/>
    </xf>
    <xf numFmtId="181" fontId="6" fillId="2" borderId="42" xfId="0" applyNumberFormat="1" applyFont="1" applyFill="1" applyBorder="1" applyAlignment="1" applyProtection="1">
      <alignment vertical="center" shrinkToFit="1"/>
      <protection locked="0"/>
    </xf>
    <xf numFmtId="0" fontId="8" fillId="9" borderId="21"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5" applyNumberFormat="1" applyFont="1" applyAlignment="1">
      <alignment vertical="center"/>
    </xf>
    <xf numFmtId="181" fontId="0" fillId="3" borderId="58" xfId="5" applyNumberFormat="1" applyFont="1" applyFill="1" applyBorder="1" applyAlignment="1">
      <alignment horizontal="center" vertical="center" shrinkToFit="1"/>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5" applyNumberFormat="1" applyFont="1" applyFill="1" applyBorder="1" applyAlignment="1">
      <alignment vertical="center" shrinkToFit="1"/>
    </xf>
    <xf numFmtId="181" fontId="0" fillId="0" borderId="62" xfId="5"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5" applyNumberFormat="1" applyFont="1" applyFill="1" applyBorder="1" applyAlignment="1">
      <alignment vertical="center" shrinkToFit="1"/>
    </xf>
    <xf numFmtId="181" fontId="0" fillId="0" borderId="55" xfId="5"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5" applyNumberFormat="1" applyFont="1" applyFill="1" applyBorder="1" applyAlignment="1">
      <alignment vertical="center" shrinkToFit="1"/>
    </xf>
    <xf numFmtId="181" fontId="0" fillId="0" borderId="65" xfId="5" applyNumberFormat="1" applyFont="1" applyFill="1" applyBorder="1" applyAlignment="1">
      <alignment vertical="center" shrinkToFit="1"/>
    </xf>
    <xf numFmtId="181" fontId="0" fillId="0" borderId="63" xfId="5"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5" applyNumberFormat="1" applyFont="1" applyFill="1" applyBorder="1" applyAlignment="1">
      <alignment vertical="center" shrinkToFit="1"/>
    </xf>
    <xf numFmtId="181" fontId="0" fillId="0" borderId="67" xfId="5"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5" applyNumberFormat="1" applyFont="1" applyFill="1" applyBorder="1" applyAlignment="1">
      <alignment vertical="center" shrinkToFit="1"/>
    </xf>
    <xf numFmtId="181" fontId="0" fillId="0" borderId="60" xfId="5" applyNumberFormat="1" applyFont="1" applyFill="1" applyBorder="1" applyAlignment="1">
      <alignment vertical="center" shrinkToFit="1"/>
    </xf>
    <xf numFmtId="181" fontId="0" fillId="0" borderId="35" xfId="5" applyNumberFormat="1" applyFont="1" applyFill="1" applyBorder="1" applyAlignment="1">
      <alignment vertical="center" shrinkToFit="1"/>
    </xf>
    <xf numFmtId="181" fontId="0" fillId="0" borderId="21" xfId="5"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181" fontId="0" fillId="0" borderId="2" xfId="5" applyNumberFormat="1" applyFont="1" applyFill="1" applyBorder="1" applyAlignment="1">
      <alignment vertical="center" shrinkToFit="1"/>
    </xf>
    <xf numFmtId="181" fontId="0" fillId="0" borderId="75" xfId="5" applyNumberFormat="1" applyFont="1" applyFill="1" applyBorder="1" applyAlignment="1">
      <alignment vertical="center" shrinkToFit="1"/>
    </xf>
    <xf numFmtId="181" fontId="0" fillId="0" borderId="59" xfId="5" applyNumberFormat="1" applyFont="1" applyFill="1" applyBorder="1" applyAlignment="1">
      <alignment vertical="center" shrinkToFit="1"/>
    </xf>
    <xf numFmtId="181" fontId="0" fillId="0" borderId="76" xfId="5" applyNumberFormat="1" applyFont="1" applyFill="1" applyBorder="1" applyAlignment="1">
      <alignment vertical="center" shrinkToFit="1"/>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38" fontId="4" fillId="0" borderId="93" xfId="4" applyFont="1" applyFill="1" applyBorder="1" applyAlignment="1" applyProtection="1">
      <alignment vertical="center" shrinkToFit="1"/>
      <protection locked="0"/>
    </xf>
    <xf numFmtId="38" fontId="4" fillId="0" borderId="94" xfId="4"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3" fontId="10" fillId="0" borderId="0" xfId="0" applyNumberFormat="1" applyFont="1" applyProtection="1">
      <protection locked="0"/>
    </xf>
    <xf numFmtId="184" fontId="10" fillId="0" borderId="0" xfId="0" applyNumberFormat="1" applyFont="1" applyProtection="1">
      <protection locked="0"/>
    </xf>
    <xf numFmtId="183" fontId="6" fillId="0" borderId="0" xfId="0" applyNumberFormat="1" applyFont="1" applyAlignment="1" applyProtection="1">
      <alignment vertical="center"/>
      <protection locked="0"/>
    </xf>
    <xf numFmtId="183"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5"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3"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0" xfId="0" applyAlignment="1" applyProtection="1">
      <alignment horizontal="right" vertical="center" shrinkToFit="1"/>
      <protection locked="0"/>
    </xf>
    <xf numFmtId="0" fontId="0" fillId="0" borderId="17" xfId="0" applyBorder="1" applyAlignment="1">
      <alignment horizontal="center" vertical="center"/>
    </xf>
    <xf numFmtId="0" fontId="0" fillId="0" borderId="0" xfId="0" applyAlignment="1" applyProtection="1">
      <alignment horizontal="right" vertical="center"/>
      <protection locked="0"/>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9" borderId="2" xfId="5" applyNumberFormat="1" applyFont="1" applyFill="1" applyBorder="1" applyAlignment="1">
      <alignment vertical="center" shrinkToFit="1"/>
    </xf>
    <xf numFmtId="181" fontId="0" fillId="9" borderId="15" xfId="5" applyNumberFormat="1" applyFont="1" applyFill="1" applyBorder="1" applyAlignment="1">
      <alignment vertical="center" shrinkToFit="1"/>
    </xf>
    <xf numFmtId="181" fontId="0" fillId="9" borderId="43" xfId="5" applyNumberFormat="1" applyFont="1" applyFill="1" applyBorder="1" applyAlignment="1">
      <alignment vertical="center" shrinkToFit="1"/>
    </xf>
    <xf numFmtId="181" fontId="0" fillId="9" borderId="3" xfId="5" applyNumberFormat="1" applyFont="1" applyFill="1" applyBorder="1" applyAlignment="1">
      <alignment vertical="center" shrinkToFit="1"/>
    </xf>
    <xf numFmtId="181" fontId="0" fillId="9" borderId="44" xfId="5" applyNumberFormat="1" applyFont="1" applyFill="1" applyBorder="1" applyAlignment="1">
      <alignment vertical="center" shrinkToFit="1"/>
    </xf>
    <xf numFmtId="181" fontId="0" fillId="9" borderId="45" xfId="5" applyNumberFormat="1" applyFont="1" applyFill="1" applyBorder="1" applyAlignment="1">
      <alignment vertical="center" shrinkToFit="1"/>
    </xf>
    <xf numFmtId="181" fontId="0" fillId="9" borderId="46" xfId="5" applyNumberFormat="1" applyFont="1" applyFill="1" applyBorder="1" applyAlignment="1">
      <alignment vertical="center" shrinkToFit="1"/>
    </xf>
    <xf numFmtId="181" fontId="0" fillId="9" borderId="13" xfId="5" applyNumberFormat="1" applyFont="1" applyFill="1" applyBorder="1" applyAlignment="1">
      <alignment vertical="center" shrinkToFit="1"/>
    </xf>
    <xf numFmtId="181" fontId="0" fillId="9" borderId="47" xfId="5" applyNumberFormat="1" applyFont="1" applyFill="1" applyBorder="1" applyAlignment="1">
      <alignment vertical="center" shrinkToFit="1"/>
    </xf>
    <xf numFmtId="181" fontId="0" fillId="9" borderId="10" xfId="5" applyNumberFormat="1" applyFont="1" applyFill="1" applyBorder="1" applyAlignment="1">
      <alignment vertical="center" shrinkToFit="1"/>
    </xf>
    <xf numFmtId="181" fontId="0" fillId="9" borderId="6" xfId="5" applyNumberFormat="1" applyFont="1" applyFill="1" applyBorder="1" applyAlignment="1">
      <alignment vertical="center" shrinkToFit="1"/>
    </xf>
    <xf numFmtId="181" fontId="0" fillId="10" borderId="56" xfId="5" applyNumberFormat="1" applyFont="1" applyFill="1" applyBorder="1" applyAlignment="1">
      <alignment vertical="center"/>
    </xf>
    <xf numFmtId="181" fontId="0" fillId="10" borderId="44" xfId="5" applyNumberFormat="1" applyFont="1" applyFill="1" applyBorder="1" applyAlignment="1">
      <alignment vertical="center"/>
    </xf>
    <xf numFmtId="181" fontId="0" fillId="10" borderId="21" xfId="5" applyNumberFormat="1" applyFont="1" applyFill="1" applyBorder="1" applyAlignment="1">
      <alignment vertical="center"/>
    </xf>
    <xf numFmtId="181" fontId="0" fillId="10" borderId="64" xfId="5" applyNumberFormat="1" applyFont="1" applyFill="1" applyBorder="1" applyAlignment="1">
      <alignment vertical="center"/>
    </xf>
    <xf numFmtId="181" fontId="0" fillId="10" borderId="65" xfId="5" applyNumberFormat="1" applyFont="1" applyFill="1" applyBorder="1" applyAlignment="1">
      <alignment vertical="center"/>
    </xf>
    <xf numFmtId="181" fontId="0" fillId="10" borderId="60" xfId="5" applyNumberFormat="1" applyFont="1" applyFill="1" applyBorder="1" applyAlignment="1">
      <alignment vertical="center"/>
    </xf>
    <xf numFmtId="181" fontId="0" fillId="10" borderId="54" xfId="5" applyNumberFormat="1" applyFont="1" applyFill="1" applyBorder="1" applyAlignment="1">
      <alignment vertical="center"/>
    </xf>
    <xf numFmtId="181" fontId="0" fillId="10" borderId="12" xfId="5" applyNumberFormat="1" applyFont="1" applyFill="1" applyBorder="1" applyAlignment="1">
      <alignment vertical="center"/>
    </xf>
    <xf numFmtId="181" fontId="0" fillId="10" borderId="40" xfId="5" applyNumberFormat="1" applyFont="1" applyFill="1" applyBorder="1" applyAlignment="1">
      <alignment vertical="center"/>
    </xf>
    <xf numFmtId="181" fontId="0" fillId="9" borderId="52" xfId="5" applyNumberFormat="1" applyFont="1" applyFill="1" applyBorder="1" applyAlignment="1">
      <alignment vertical="center" shrinkToFit="1"/>
    </xf>
    <xf numFmtId="181" fontId="0" fillId="9" borderId="53" xfId="5" applyNumberFormat="1" applyFont="1" applyFill="1" applyBorder="1" applyAlignment="1">
      <alignment vertical="center" shrinkToFit="1"/>
    </xf>
    <xf numFmtId="181" fontId="0" fillId="10" borderId="56" xfId="5" applyNumberFormat="1" applyFont="1" applyFill="1" applyBorder="1" applyAlignment="1">
      <alignment vertical="center" shrinkToFit="1"/>
    </xf>
    <xf numFmtId="181" fontId="0" fillId="10" borderId="21" xfId="5" applyNumberFormat="1" applyFont="1" applyFill="1" applyBorder="1" applyAlignment="1">
      <alignment vertical="center" shrinkToFit="1"/>
    </xf>
    <xf numFmtId="181" fontId="0" fillId="10" borderId="71" xfId="5" applyNumberFormat="1" applyFont="1" applyFill="1" applyBorder="1" applyAlignment="1">
      <alignment vertical="center" shrinkToFit="1"/>
    </xf>
    <xf numFmtId="181" fontId="0" fillId="10" borderId="72" xfId="5" applyNumberFormat="1" applyFont="1" applyFill="1" applyBorder="1" applyAlignment="1">
      <alignment vertical="center"/>
    </xf>
    <xf numFmtId="181" fontId="0" fillId="10" borderId="70" xfId="5" applyNumberFormat="1" applyFont="1" applyFill="1" applyBorder="1" applyAlignment="1">
      <alignment vertical="center" shrinkToFit="1"/>
    </xf>
    <xf numFmtId="181" fontId="0" fillId="9" borderId="5" xfId="5" applyNumberFormat="1" applyFont="1" applyFill="1" applyBorder="1" applyAlignment="1">
      <alignment vertical="center"/>
    </xf>
    <xf numFmtId="181" fontId="0" fillId="9" borderId="31" xfId="5" applyNumberFormat="1" applyFont="1" applyFill="1" applyBorder="1" applyAlignment="1">
      <alignment vertical="center" shrinkToFit="1"/>
    </xf>
    <xf numFmtId="181" fontId="0" fillId="9" borderId="1" xfId="5" applyNumberFormat="1" applyFont="1" applyFill="1" applyBorder="1" applyAlignment="1">
      <alignment vertical="center" shrinkToFit="1"/>
    </xf>
    <xf numFmtId="181" fontId="0" fillId="9" borderId="9" xfId="5"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7" xfId="0" applyFill="1" applyBorder="1" applyAlignment="1">
      <alignment vertical="center" shrinkToFit="1"/>
    </xf>
    <xf numFmtId="38" fontId="14"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2" borderId="0" xfId="0" applyFill="1"/>
    <xf numFmtId="0" fontId="0" fillId="8" borderId="0" xfId="0" applyFill="1"/>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0" fillId="0" borderId="17" xfId="0" applyFont="1" applyBorder="1" applyAlignment="1" applyProtection="1">
      <alignment vertical="center"/>
      <protection locked="0"/>
    </xf>
    <xf numFmtId="181" fontId="6" fillId="2" borderId="30" xfId="0" applyNumberFormat="1" applyFont="1" applyFill="1" applyBorder="1" applyAlignment="1">
      <alignment vertical="center" shrinkToFit="1"/>
    </xf>
    <xf numFmtId="181" fontId="6" fillId="2" borderId="164" xfId="0" applyNumberFormat="1" applyFont="1" applyFill="1" applyBorder="1" applyAlignment="1">
      <alignment vertical="center" shrinkToFit="1"/>
    </xf>
    <xf numFmtId="38" fontId="4" fillId="0" borderId="165" xfId="4" applyFont="1" applyFill="1" applyBorder="1" applyAlignment="1" applyProtection="1">
      <alignment vertical="center" shrinkToFit="1"/>
      <protection locked="0"/>
    </xf>
    <xf numFmtId="38" fontId="4" fillId="0" borderId="166" xfId="4"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58" xfId="4" applyFont="1" applyFill="1" applyBorder="1" applyAlignment="1" applyProtection="1">
      <alignment vertical="center" shrinkToFit="1"/>
      <protection locked="0"/>
    </xf>
    <xf numFmtId="38" fontId="4" fillId="0" borderId="163" xfId="4" applyFont="1" applyFill="1" applyBorder="1" applyAlignment="1" applyProtection="1">
      <alignment vertical="center" shrinkToFit="1"/>
      <protection locked="0"/>
    </xf>
    <xf numFmtId="181" fontId="6" fillId="2" borderId="167" xfId="0" applyNumberFormat="1" applyFont="1" applyFill="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9" xfId="0" applyNumberFormat="1" applyFont="1" applyFill="1" applyBorder="1" applyAlignment="1">
      <alignment vertical="center" shrinkToFit="1"/>
    </xf>
    <xf numFmtId="38" fontId="4" fillId="0" borderId="171" xfId="4" applyFont="1" applyFill="1" applyBorder="1" applyAlignment="1" applyProtection="1">
      <alignment vertical="center" shrinkToFit="1"/>
      <protection locked="0"/>
    </xf>
    <xf numFmtId="181" fontId="6" fillId="2" borderId="173" xfId="0" applyNumberFormat="1" applyFont="1" applyFill="1" applyBorder="1" applyAlignment="1" applyProtection="1">
      <alignment vertical="center" shrinkToFit="1"/>
      <protection locked="0"/>
    </xf>
    <xf numFmtId="181" fontId="6" fillId="2" borderId="84" xfId="0" applyNumberFormat="1" applyFont="1" applyFill="1" applyBorder="1" applyAlignment="1">
      <alignment vertical="center" shrinkToFit="1"/>
    </xf>
    <xf numFmtId="38" fontId="4" fillId="0" borderId="86" xfId="4" applyFont="1" applyFill="1" applyBorder="1" applyAlignment="1" applyProtection="1">
      <alignment vertical="center" shrinkToFit="1"/>
      <protection locked="0"/>
    </xf>
    <xf numFmtId="38" fontId="4" fillId="0" borderId="82" xfId="4" applyFont="1" applyFill="1" applyBorder="1" applyAlignment="1" applyProtection="1">
      <alignment vertical="center" shrinkToFit="1"/>
      <protection locked="0"/>
    </xf>
    <xf numFmtId="181" fontId="6" fillId="2" borderId="14" xfId="0" applyNumberFormat="1" applyFont="1" applyFill="1" applyBorder="1" applyAlignment="1" applyProtection="1">
      <alignment vertical="center" shrinkToFit="1"/>
      <protection locked="0"/>
    </xf>
    <xf numFmtId="181" fontId="0" fillId="3" borderId="38" xfId="5" applyNumberFormat="1" applyFont="1"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63" xfId="0" applyFill="1" applyBorder="1" applyAlignment="1">
      <alignment horizontal="center" vertical="center" shrinkToFit="1"/>
    </xf>
    <xf numFmtId="0" fontId="0" fillId="2" borderId="168"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8" xfId="0" applyFont="1" applyFill="1" applyBorder="1" applyAlignment="1">
      <alignment horizontal="center" vertical="center"/>
    </xf>
    <xf numFmtId="0" fontId="0" fillId="10" borderId="90" xfId="0" applyFill="1" applyBorder="1" applyAlignment="1">
      <alignment horizontal="right" vertical="center" shrinkToFit="1"/>
    </xf>
    <xf numFmtId="0" fontId="0" fillId="10" borderId="76" xfId="0" applyFill="1" applyBorder="1" applyAlignment="1">
      <alignment horizontal="right" vertical="center" shrinkToFit="1"/>
    </xf>
    <xf numFmtId="0" fontId="0" fillId="10" borderId="92"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36"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7" xfId="0" applyNumberFormat="1" applyBorder="1" applyAlignment="1">
      <alignment vertical="center"/>
    </xf>
    <xf numFmtId="181" fontId="0" fillId="3" borderId="39" xfId="5" applyNumberFormat="1" applyFont="1" applyFill="1" applyBorder="1" applyAlignment="1">
      <alignment horizontal="center" vertical="center" shrinkToFit="1"/>
    </xf>
    <xf numFmtId="181" fontId="0" fillId="3" borderId="7" xfId="5" applyNumberFormat="1" applyFont="1" applyFill="1" applyBorder="1" applyAlignment="1">
      <alignment horizontal="center" vertical="center" shrinkToFit="1"/>
    </xf>
    <xf numFmtId="0" fontId="0" fillId="0" borderId="22" xfId="0" applyBorder="1" applyAlignment="1" applyProtection="1">
      <alignment horizontal="distributed" vertical="center" shrinkToFit="1"/>
      <protection locked="0"/>
    </xf>
    <xf numFmtId="0" fontId="0" fillId="0" borderId="15" xfId="0" applyBorder="1" applyAlignment="1" applyProtection="1">
      <alignment horizontal="center" vertical="center" shrinkToFit="1"/>
      <protection locked="0"/>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20" fillId="0" borderId="66" xfId="0" applyFont="1" applyBorder="1" applyAlignment="1" applyProtection="1">
      <alignment vertical="center"/>
      <protection locked="0"/>
    </xf>
    <xf numFmtId="0" fontId="4" fillId="0" borderId="3" xfId="0" applyFont="1" applyBorder="1" applyAlignment="1">
      <alignment horizontal="center" vertical="center" textRotation="255"/>
    </xf>
    <xf numFmtId="38" fontId="4" fillId="0" borderId="170" xfId="4" applyFont="1" applyFill="1" applyBorder="1" applyAlignment="1" applyProtection="1">
      <alignment vertical="center" shrinkToFit="1"/>
      <protection locked="0"/>
    </xf>
    <xf numFmtId="38" fontId="4" fillId="0" borderId="172" xfId="4" applyFont="1" applyFill="1" applyBorder="1" applyAlignment="1" applyProtection="1">
      <alignment vertical="center" shrinkToFit="1"/>
      <protection locked="0"/>
    </xf>
    <xf numFmtId="38" fontId="4" fillId="0" borderId="175" xfId="4" applyFont="1" applyFill="1" applyBorder="1" applyAlignment="1" applyProtection="1">
      <alignment vertical="center" shrinkToFit="1"/>
      <protection locked="0"/>
    </xf>
    <xf numFmtId="38" fontId="4" fillId="0" borderId="168" xfId="4" applyFont="1" applyFill="1" applyBorder="1" applyAlignment="1" applyProtection="1">
      <alignment vertical="center" shrinkToFit="1"/>
      <protection locked="0"/>
    </xf>
    <xf numFmtId="38" fontId="4" fillId="0" borderId="176" xfId="4" applyFont="1" applyFill="1" applyBorder="1" applyAlignment="1" applyProtection="1">
      <alignment vertical="center" shrinkToFit="1"/>
      <protection locked="0"/>
    </xf>
    <xf numFmtId="0" fontId="0" fillId="10" borderId="76" xfId="0" applyFont="1" applyFill="1" applyBorder="1" applyAlignment="1">
      <alignment horizontal="right" vertical="center" shrinkToFit="1"/>
    </xf>
    <xf numFmtId="0" fontId="16" fillId="0" borderId="108" xfId="0" applyFont="1" applyBorder="1" applyAlignment="1" applyProtection="1">
      <alignment horizontal="center" vertical="center" wrapTex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11" xfId="0" applyNumberFormat="1" applyFont="1" applyFill="1" applyBorder="1" applyAlignment="1">
      <alignment vertical="center"/>
    </xf>
    <xf numFmtId="179" fontId="6" fillId="0" borderId="105" xfId="0" applyNumberFormat="1" applyFont="1" applyFill="1" applyBorder="1" applyAlignment="1">
      <alignment vertical="center"/>
    </xf>
    <xf numFmtId="179" fontId="6" fillId="0" borderId="109"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110"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104"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0" fontId="0" fillId="0" borderId="0" xfId="0" applyFont="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13"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66" xfId="0" applyFont="1" applyBorder="1" applyAlignment="1" applyProtection="1">
      <alignment vertical="center"/>
      <protection locked="0"/>
    </xf>
    <xf numFmtId="0" fontId="0" fillId="0" borderId="4"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185" xfId="0" applyFont="1" applyBorder="1" applyAlignment="1">
      <alignment horizontal="left" vertical="center"/>
    </xf>
    <xf numFmtId="0" fontId="0" fillId="0" borderId="32" xfId="0" applyFont="1" applyBorder="1" applyAlignment="1">
      <alignment horizontal="left" vertical="center"/>
    </xf>
    <xf numFmtId="0" fontId="0" fillId="0" borderId="26" xfId="0" applyFont="1" applyBorder="1" applyAlignment="1" applyProtection="1">
      <alignment vertical="center"/>
      <protection locked="0"/>
    </xf>
    <xf numFmtId="58" fontId="0" fillId="0" borderId="42" xfId="0" applyNumberFormat="1" applyFont="1" applyBorder="1" applyAlignment="1" applyProtection="1">
      <alignment horizontal="left" vertical="center" wrapText="1"/>
      <protection locked="0"/>
    </xf>
    <xf numFmtId="58" fontId="0" fillId="0" borderId="0" xfId="0" applyNumberFormat="1" applyFont="1" applyAlignment="1" applyProtection="1">
      <alignment horizontal="left" vertical="center"/>
      <protection locked="0"/>
    </xf>
    <xf numFmtId="58" fontId="0" fillId="0" borderId="32" xfId="0" applyNumberFormat="1" applyFont="1" applyBorder="1" applyAlignment="1" applyProtection="1">
      <alignment horizontal="left" vertical="center"/>
      <protection locked="0"/>
    </xf>
    <xf numFmtId="0" fontId="0" fillId="0" borderId="173" xfId="0" applyFont="1" applyBorder="1" applyAlignment="1">
      <alignment horizontal="left" vertical="center"/>
    </xf>
    <xf numFmtId="181" fontId="6" fillId="9" borderId="78" xfId="0" applyNumberFormat="1" applyFont="1" applyFill="1" applyBorder="1" applyAlignment="1">
      <alignment vertical="center" shrinkToFit="1"/>
    </xf>
    <xf numFmtId="181" fontId="6" fillId="9" borderId="79" xfId="0" applyNumberFormat="1" applyFont="1" applyFill="1" applyBorder="1" applyAlignment="1">
      <alignment vertical="center" shrinkToFit="1"/>
    </xf>
    <xf numFmtId="181" fontId="6" fillId="9" borderId="161" xfId="0" applyNumberFormat="1" applyFont="1" applyFill="1" applyBorder="1" applyAlignment="1">
      <alignment vertical="center" shrinkToFit="1"/>
    </xf>
    <xf numFmtId="181" fontId="6" fillId="9" borderId="174" xfId="0" applyNumberFormat="1" applyFont="1" applyFill="1" applyBorder="1" applyAlignment="1">
      <alignment vertical="center" shrinkToFit="1"/>
    </xf>
    <xf numFmtId="181" fontId="6" fillId="9" borderId="177" xfId="0" applyNumberFormat="1" applyFont="1" applyFill="1" applyBorder="1" applyAlignment="1">
      <alignment vertical="center" shrinkToFit="1"/>
    </xf>
    <xf numFmtId="0" fontId="0" fillId="0" borderId="0" xfId="0" applyBorder="1" applyAlignment="1">
      <alignment horizontal="center" vertical="center" shrinkToFit="1"/>
    </xf>
    <xf numFmtId="181" fontId="0" fillId="0" borderId="86" xfId="5" applyNumberFormat="1" applyFont="1" applyFill="1" applyBorder="1" applyAlignment="1">
      <alignment vertical="center"/>
    </xf>
    <xf numFmtId="181" fontId="0" fillId="0" borderId="82" xfId="5" applyNumberFormat="1" applyFont="1" applyFill="1" applyBorder="1" applyAlignment="1">
      <alignment vertical="center"/>
    </xf>
    <xf numFmtId="181" fontId="0" fillId="0" borderId="87" xfId="5" applyNumberFormat="1" applyFont="1" applyFill="1" applyBorder="1" applyAlignment="1">
      <alignment vertical="center"/>
    </xf>
    <xf numFmtId="181" fontId="0" fillId="0" borderId="14" xfId="5" applyNumberFormat="1" applyFont="1" applyFill="1" applyBorder="1" applyAlignment="1">
      <alignment vertical="center"/>
    </xf>
    <xf numFmtId="181" fontId="0" fillId="0" borderId="88" xfId="5" applyNumberFormat="1" applyFont="1" applyFill="1" applyBorder="1" applyAlignment="1">
      <alignment vertical="center" shrinkToFit="1"/>
    </xf>
    <xf numFmtId="181" fontId="0" fillId="0" borderId="86" xfId="5" applyNumberFormat="1" applyFont="1" applyFill="1" applyBorder="1" applyAlignment="1">
      <alignment vertical="center" shrinkToFit="1"/>
    </xf>
    <xf numFmtId="181" fontId="0" fillId="0" borderId="88" xfId="5" applyNumberFormat="1" applyFont="1" applyFill="1" applyBorder="1" applyAlignment="1">
      <alignment vertical="center"/>
    </xf>
    <xf numFmtId="181" fontId="0" fillId="0" borderId="54" xfId="5" applyNumberFormat="1" applyFont="1" applyFill="1" applyBorder="1" applyAlignment="1">
      <alignment vertical="center"/>
    </xf>
    <xf numFmtId="181" fontId="0" fillId="0" borderId="56" xfId="5" applyNumberFormat="1" applyFont="1" applyFill="1" applyBorder="1" applyAlignment="1">
      <alignment vertical="center"/>
    </xf>
    <xf numFmtId="181" fontId="0" fillId="0" borderId="83" xfId="5" applyNumberFormat="1" applyFont="1" applyFill="1" applyBorder="1" applyAlignment="1">
      <alignment vertical="center"/>
    </xf>
    <xf numFmtId="181" fontId="0" fillId="0" borderId="0" xfId="5" applyNumberFormat="1" applyFont="1" applyFill="1" applyBorder="1" applyAlignment="1">
      <alignment horizontal="center" vertical="center"/>
    </xf>
    <xf numFmtId="181" fontId="0" fillId="0" borderId="89" xfId="0" applyNumberFormat="1" applyFill="1" applyBorder="1" applyAlignment="1">
      <alignment vertical="center"/>
    </xf>
    <xf numFmtId="3" fontId="0" fillId="0" borderId="22" xfId="4" applyNumberFormat="1" applyFont="1" applyFill="1" applyBorder="1" applyAlignment="1">
      <alignment vertical="center" shrinkToFit="1"/>
    </xf>
    <xf numFmtId="3" fontId="0" fillId="0" borderId="15" xfId="4" applyNumberFormat="1" applyFont="1" applyFill="1" applyBorder="1" applyAlignment="1">
      <alignment vertical="center" shrinkToFit="1"/>
    </xf>
    <xf numFmtId="3" fontId="0" fillId="0" borderId="23" xfId="4" applyNumberFormat="1" applyFont="1" applyFill="1" applyBorder="1" applyAlignment="1">
      <alignment vertical="center" shrinkToFit="1"/>
    </xf>
    <xf numFmtId="181" fontId="0" fillId="0" borderId="84" xfId="5" applyNumberFormat="1" applyFont="1" applyFill="1" applyBorder="1" applyAlignment="1">
      <alignment vertical="center"/>
    </xf>
    <xf numFmtId="3" fontId="0" fillId="0" borderId="16" xfId="4" applyNumberFormat="1" applyFont="1" applyFill="1" applyBorder="1" applyAlignment="1">
      <alignment vertical="center" shrinkToFit="1"/>
    </xf>
    <xf numFmtId="3" fontId="0" fillId="0" borderId="10" xfId="4" applyNumberFormat="1" applyFont="1" applyFill="1" applyBorder="1" applyAlignment="1">
      <alignment vertical="center" shrinkToFit="1"/>
    </xf>
    <xf numFmtId="3" fontId="0" fillId="0" borderId="24" xfId="4" applyNumberFormat="1" applyFont="1" applyFill="1" applyBorder="1" applyAlignment="1">
      <alignment vertical="center" shrinkToFit="1"/>
    </xf>
    <xf numFmtId="3" fontId="0" fillId="0" borderId="81" xfId="4" applyNumberFormat="1" applyFont="1" applyFill="1" applyBorder="1" applyAlignment="1">
      <alignment vertical="center" shrinkToFit="1"/>
    </xf>
    <xf numFmtId="3" fontId="0" fillId="0" borderId="13" xfId="4" applyNumberFormat="1" applyFont="1" applyFill="1" applyBorder="1" applyAlignment="1">
      <alignment vertical="center" shrinkToFit="1"/>
    </xf>
    <xf numFmtId="3" fontId="0" fillId="0" borderId="27" xfId="4" applyNumberFormat="1" applyFont="1" applyFill="1" applyBorder="1" applyAlignment="1">
      <alignment vertical="center" shrinkToFit="1"/>
    </xf>
    <xf numFmtId="176" fontId="0" fillId="0" borderId="80" xfId="4" applyNumberFormat="1" applyFont="1" applyFill="1" applyBorder="1" applyAlignment="1">
      <alignment vertical="center" shrinkToFit="1"/>
    </xf>
    <xf numFmtId="176" fontId="0" fillId="0" borderId="15" xfId="4" applyNumberFormat="1" applyFont="1" applyFill="1" applyBorder="1" applyAlignment="1">
      <alignment vertical="center" shrinkToFit="1"/>
    </xf>
    <xf numFmtId="186" fontId="0" fillId="0" borderId="84" xfId="1" applyNumberFormat="1" applyFont="1" applyFill="1" applyBorder="1" applyAlignment="1">
      <alignment vertical="center"/>
    </xf>
    <xf numFmtId="176" fontId="0" fillId="0" borderId="16" xfId="4" applyNumberFormat="1" applyFont="1" applyFill="1" applyBorder="1" applyAlignment="1">
      <alignment vertical="center" shrinkToFit="1"/>
    </xf>
    <xf numFmtId="176" fontId="0" fillId="0" borderId="10" xfId="4" applyNumberFormat="1" applyFont="1" applyFill="1" applyBorder="1" applyAlignment="1">
      <alignment vertical="center" shrinkToFit="1"/>
    </xf>
    <xf numFmtId="176" fontId="0" fillId="0" borderId="24" xfId="4" applyNumberFormat="1" applyFont="1" applyFill="1" applyBorder="1" applyAlignment="1">
      <alignment vertical="center" shrinkToFit="1"/>
    </xf>
    <xf numFmtId="186" fontId="0" fillId="0" borderId="85" xfId="1" applyNumberFormat="1" applyFont="1" applyFill="1" applyBorder="1" applyAlignment="1">
      <alignment vertical="center"/>
    </xf>
    <xf numFmtId="176" fontId="0" fillId="0" borderId="52" xfId="4" applyNumberFormat="1" applyFont="1" applyFill="1" applyBorder="1" applyAlignment="1">
      <alignment vertical="center" shrinkToFit="1"/>
    </xf>
    <xf numFmtId="176" fontId="0" fillId="0" borderId="5" xfId="4" applyNumberFormat="1" applyFont="1" applyFill="1" applyBorder="1" applyAlignment="1">
      <alignment vertical="center" shrinkToFit="1"/>
    </xf>
    <xf numFmtId="176" fontId="0" fillId="0" borderId="81" xfId="4" applyNumberFormat="1" applyFont="1" applyFill="1" applyBorder="1" applyAlignment="1">
      <alignment vertical="center" shrinkToFit="1"/>
    </xf>
    <xf numFmtId="176" fontId="0" fillId="0" borderId="13" xfId="4" applyNumberFormat="1" applyFont="1" applyFill="1" applyBorder="1" applyAlignment="1">
      <alignment vertical="center" shrinkToFit="1"/>
    </xf>
    <xf numFmtId="176" fontId="0" fillId="0" borderId="27" xfId="4" applyNumberFormat="1" applyFont="1" applyFill="1" applyBorder="1" applyAlignment="1">
      <alignment vertical="center" shrinkToFit="1"/>
    </xf>
    <xf numFmtId="186" fontId="0" fillId="0" borderId="89" xfId="1" applyNumberFormat="1" applyFont="1" applyFill="1" applyBorder="1" applyAlignment="1">
      <alignment vertical="center"/>
    </xf>
    <xf numFmtId="181" fontId="0" fillId="9" borderId="37" xfId="5" applyNumberFormat="1" applyFont="1" applyFill="1" applyBorder="1" applyAlignment="1">
      <alignment vertical="center"/>
    </xf>
    <xf numFmtId="181" fontId="0" fillId="9" borderId="11" xfId="5" applyNumberFormat="1" applyFont="1" applyFill="1" applyBorder="1" applyAlignment="1">
      <alignment vertical="center" shrinkToFit="1"/>
    </xf>
    <xf numFmtId="181" fontId="0" fillId="9" borderId="54" xfId="5" applyNumberFormat="1" applyFont="1" applyFill="1" applyBorder="1" applyAlignment="1">
      <alignment vertical="center" shrinkToFit="1"/>
    </xf>
    <xf numFmtId="181" fontId="0" fillId="9" borderId="54" xfId="5" applyNumberFormat="1" applyFont="1" applyFill="1" applyBorder="1" applyAlignment="1">
      <alignment vertical="center"/>
    </xf>
    <xf numFmtId="181" fontId="0" fillId="9" borderId="16" xfId="5" applyNumberFormat="1" applyFont="1" applyFill="1" applyBorder="1" applyAlignment="1">
      <alignment vertical="center"/>
    </xf>
    <xf numFmtId="181" fontId="0" fillId="9" borderId="16" xfId="5" applyNumberFormat="1" applyFont="1" applyFill="1" applyBorder="1" applyAlignment="1">
      <alignment vertical="center" shrinkToFit="1"/>
    </xf>
    <xf numFmtId="181" fontId="0" fillId="9" borderId="85" xfId="5" applyNumberFormat="1" applyFont="1" applyFill="1" applyBorder="1" applyAlignment="1">
      <alignment vertical="center" shrinkToFit="1"/>
    </xf>
    <xf numFmtId="181" fontId="0" fillId="9" borderId="85" xfId="5" applyNumberFormat="1" applyFont="1" applyFill="1" applyBorder="1" applyAlignment="1">
      <alignment vertical="center"/>
    </xf>
    <xf numFmtId="181" fontId="0" fillId="9" borderId="89" xfId="5" applyNumberFormat="1" applyFont="1" applyFill="1" applyBorder="1" applyAlignment="1">
      <alignment vertical="center" shrinkToFit="1"/>
    </xf>
    <xf numFmtId="181" fontId="0" fillId="9" borderId="84" xfId="5" applyNumberFormat="1" applyFont="1" applyFill="1" applyBorder="1" applyAlignment="1">
      <alignment vertical="center" shrinkToFit="1"/>
    </xf>
    <xf numFmtId="183" fontId="0" fillId="0" borderId="0" xfId="0" applyNumberFormat="1" applyFont="1" applyProtection="1">
      <protection locked="0"/>
    </xf>
    <xf numFmtId="183" fontId="0" fillId="10" borderId="0" xfId="0" applyNumberFormat="1" applyFont="1" applyFill="1" applyProtection="1">
      <protection locked="0"/>
    </xf>
    <xf numFmtId="183" fontId="0" fillId="0" borderId="0" xfId="0" applyNumberFormat="1" applyFont="1" applyAlignment="1" applyProtection="1">
      <alignment horizontal="left" vertical="center"/>
      <protection locked="0"/>
    </xf>
    <xf numFmtId="183" fontId="0" fillId="0" borderId="0" xfId="0" applyNumberFormat="1" applyFont="1" applyAlignment="1" applyProtection="1">
      <alignment horizontal="center" vertical="center" shrinkToFit="1"/>
      <protection locked="0"/>
    </xf>
    <xf numFmtId="183"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horizontal="center" vertical="center" wrapText="1" shrinkToFit="1"/>
      <protection locked="0"/>
    </xf>
    <xf numFmtId="184" fontId="0" fillId="0" borderId="0" xfId="0" applyNumberFormat="1" applyFont="1" applyAlignment="1" applyProtection="1">
      <alignment vertical="center" wrapText="1" shrinkToFit="1"/>
      <protection locked="0"/>
    </xf>
    <xf numFmtId="184" fontId="0" fillId="0" borderId="0" xfId="0" applyNumberFormat="1" applyFont="1" applyProtection="1">
      <protection locked="0"/>
    </xf>
    <xf numFmtId="0" fontId="0" fillId="0" borderId="0" xfId="0" applyFont="1" applyProtection="1">
      <protection locked="0"/>
    </xf>
    <xf numFmtId="183" fontId="0" fillId="0" borderId="0" xfId="0" applyNumberFormat="1" applyFont="1" applyBorder="1" applyAlignment="1" applyProtection="1">
      <alignment horizontal="center" vertical="center" wrapText="1" shrinkToFit="1"/>
      <protection locked="0"/>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0" borderId="10" xfId="0" applyNumberFormat="1" applyFont="1" applyFill="1" applyBorder="1" applyAlignment="1">
      <alignment horizontal="right" vertical="center"/>
    </xf>
    <xf numFmtId="0" fontId="0" fillId="0" borderId="24" xfId="0" applyFill="1" applyBorder="1" applyAlignment="1"/>
    <xf numFmtId="0" fontId="0" fillId="0" borderId="28" xfId="0" applyBorder="1" applyAlignment="1" applyProtection="1">
      <alignment horizontal="left" vertical="center" shrinkToFit="1"/>
      <protection locked="0"/>
    </xf>
    <xf numFmtId="0" fontId="0" fillId="0" borderId="5" xfId="0" applyBorder="1" applyAlignment="1">
      <alignment horizontal="left" vertical="center" shrinkToFit="1"/>
    </xf>
    <xf numFmtId="179" fontId="6" fillId="0" borderId="3" xfId="0" applyNumberFormat="1" applyFont="1" applyFill="1" applyBorder="1" applyAlignment="1">
      <alignment horizontal="right" vertical="center"/>
    </xf>
    <xf numFmtId="0" fontId="0" fillId="0" borderId="35" xfId="0" applyFill="1" applyBorder="1" applyAlignment="1"/>
    <xf numFmtId="179" fontId="6" fillId="0" borderId="34" xfId="0" applyNumberFormat="1" applyFont="1" applyFill="1" applyBorder="1" applyAlignment="1">
      <alignment horizontal="right" vertical="center"/>
    </xf>
    <xf numFmtId="0" fontId="0" fillId="0" borderId="97" xfId="0" applyFill="1" applyBorder="1" applyAlignment="1"/>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20" xfId="0" applyNumberFormat="1" applyFont="1" applyFill="1" applyBorder="1" applyAlignment="1">
      <alignment horizontal="center" vertical="center" shrinkToFit="1"/>
    </xf>
    <xf numFmtId="0" fontId="0" fillId="2" borderId="116" xfId="0" applyFill="1" applyBorder="1" applyAlignment="1">
      <alignment horizontal="center" vertical="center"/>
    </xf>
    <xf numFmtId="0" fontId="0" fillId="2" borderId="117" xfId="0" applyFill="1" applyBorder="1" applyAlignment="1">
      <alignment horizontal="center" vertical="center"/>
    </xf>
    <xf numFmtId="0" fontId="0" fillId="0" borderId="5" xfId="0" applyBorder="1" applyAlignment="1" applyProtection="1">
      <alignment horizontal="left" vertical="center" shrinkToFit="1"/>
      <protection locked="0"/>
    </xf>
    <xf numFmtId="49" fontId="0" fillId="0" borderId="10" xfId="0" applyNumberFormat="1" applyBorder="1" applyAlignment="1">
      <alignment horizontal="center" vertical="center" shrinkToFit="1"/>
    </xf>
    <xf numFmtId="49" fontId="0" fillId="0" borderId="24" xfId="0" applyNumberFormat="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applyAlignment="1"/>
    <xf numFmtId="49" fontId="0" fillId="0" borderId="53" xfId="0" applyNumberFormat="1" applyBorder="1" applyAlignment="1">
      <alignment vertical="center" shrinkToFit="1"/>
    </xf>
    <xf numFmtId="179" fontId="6" fillId="0" borderId="116" xfId="0" applyNumberFormat="1" applyFont="1" applyFill="1" applyBorder="1" applyAlignment="1">
      <alignment horizontal="right" vertical="center"/>
    </xf>
    <xf numFmtId="0" fontId="0" fillId="0" borderId="117" xfId="0" applyFill="1" applyBorder="1" applyAlignment="1"/>
    <xf numFmtId="177" fontId="6" fillId="0" borderId="19" xfId="0" applyNumberFormat="1" applyFont="1" applyBorder="1" applyAlignment="1" applyProtection="1">
      <alignment vertical="center" shrinkToFit="1"/>
      <protection locked="0"/>
    </xf>
    <xf numFmtId="179" fontId="10" fillId="0" borderId="123" xfId="0" applyNumberFormat="1" applyFont="1" applyBorder="1" applyAlignment="1">
      <alignment horizontal="center" vertical="center" shrinkToFit="1"/>
    </xf>
    <xf numFmtId="180" fontId="6" fillId="0" borderId="119" xfId="0" applyNumberFormat="1" applyFont="1" applyBorder="1" applyAlignment="1" applyProtection="1">
      <alignment horizontal="right" vertical="center"/>
      <protection locked="0"/>
    </xf>
    <xf numFmtId="180" fontId="6" fillId="0" borderId="123"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0" fillId="0" borderId="53" xfId="0"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102"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6" xfId="0" applyBorder="1" applyAlignment="1">
      <alignment horizontal="center" vertical="center" justifyLastLine="1" shrinkToFit="1"/>
    </xf>
    <xf numFmtId="0" fontId="0" fillId="0" borderId="102" xfId="0" applyBorder="1" applyAlignment="1">
      <alignment horizontal="center" vertical="center" justifyLastLine="1" shrinkToFit="1"/>
    </xf>
    <xf numFmtId="0" fontId="0" fillId="0" borderId="117"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28" xfId="0" applyBorder="1" applyAlignment="1" applyProtection="1">
      <alignment horizontal="left" vertical="center" wrapText="1" shrinkToFit="1"/>
      <protection locked="0"/>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24" xfId="0" applyBorder="1" applyAlignment="1">
      <alignment vertical="center" wrapText="1" shrinkToFit="1"/>
    </xf>
    <xf numFmtId="0" fontId="0" fillId="0" borderId="21"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2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75" xfId="0" applyBorder="1" applyAlignment="1" applyProtection="1">
      <alignment horizontal="left" vertical="center" wrapText="1"/>
      <protection locked="0"/>
    </xf>
    <xf numFmtId="176" fontId="6" fillId="0" borderId="125"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176" fontId="6" fillId="0" borderId="126"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58" fontId="0" fillId="0" borderId="15" xfId="0" applyNumberFormat="1"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176" fontId="6" fillId="0" borderId="121"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176" fontId="6" fillId="0" borderId="122" xfId="0" applyNumberFormat="1" applyFont="1" applyFill="1" applyBorder="1" applyAlignment="1">
      <alignment horizontal="center" vertical="center" shrinkToFit="1"/>
    </xf>
    <xf numFmtId="49" fontId="0" fillId="0" borderId="28" xfId="3" applyNumberFormat="1" applyFont="1" applyBorder="1" applyAlignment="1" applyProtection="1">
      <alignment horizontal="center" vertical="center" shrinkToFit="1"/>
      <protection locked="0"/>
    </xf>
    <xf numFmtId="49" fontId="0" fillId="0" borderId="53" xfId="3" applyNumberFormat="1" applyFont="1" applyBorder="1" applyAlignment="1" applyProtection="1">
      <alignment horizontal="center" vertical="center" shrinkToFit="1"/>
      <protection locked="0"/>
    </xf>
    <xf numFmtId="49" fontId="0" fillId="0" borderId="57"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15" xfId="0" applyFill="1" applyBorder="1" applyAlignment="1">
      <alignment horizontal="center" vertical="center" shrinkToFit="1"/>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9" xfId="0" applyBorder="1" applyAlignment="1" applyProtection="1">
      <alignment vertical="center"/>
      <protection locked="0"/>
    </xf>
    <xf numFmtId="0" fontId="0" fillId="10"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applyAlignment="1"/>
    <xf numFmtId="0" fontId="0" fillId="0" borderId="9" xfId="0" applyBorder="1" applyAlignment="1">
      <alignment horizontal="center" vertical="center"/>
    </xf>
    <xf numFmtId="0" fontId="0" fillId="0" borderId="108" xfId="0" applyBorder="1" applyAlignment="1">
      <alignment horizontal="center" vertical="center"/>
    </xf>
    <xf numFmtId="0" fontId="0" fillId="2" borderId="79" xfId="0" applyFill="1" applyBorder="1" applyAlignment="1">
      <alignment horizontal="center" vertical="center" shrinkToFit="1"/>
    </xf>
    <xf numFmtId="0" fontId="0" fillId="2" borderId="104" xfId="0" applyFill="1" applyBorder="1" applyAlignment="1">
      <alignment horizontal="center" vertical="center" shrinkToFit="1"/>
    </xf>
    <xf numFmtId="0" fontId="0" fillId="2" borderId="118" xfId="0"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0" fontId="4" fillId="0" borderId="0" xfId="0" applyFont="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7"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179" fontId="6" fillId="0" borderId="79" xfId="0" applyNumberFormat="1" applyFont="1" applyFill="1" applyBorder="1" applyAlignment="1">
      <alignment vertical="center"/>
    </xf>
    <xf numFmtId="179" fontId="6" fillId="0" borderId="118" xfId="0" applyNumberFormat="1" applyFont="1" applyFill="1" applyBorder="1" applyAlignment="1">
      <alignment vertical="center"/>
    </xf>
    <xf numFmtId="0" fontId="0" fillId="2" borderId="109" xfId="0" applyFill="1" applyBorder="1" applyAlignment="1">
      <alignment horizontal="center" vertical="center" shrinkToFit="1"/>
    </xf>
    <xf numFmtId="0" fontId="0" fillId="2" borderId="110"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9" xfId="0" applyNumberFormat="1" applyFont="1" applyFill="1" applyBorder="1" applyAlignment="1">
      <alignment vertical="center"/>
    </xf>
    <xf numFmtId="179" fontId="6" fillId="0" borderId="110" xfId="0" applyNumberFormat="1" applyFont="1" applyFill="1" applyBorder="1" applyAlignment="1">
      <alignment vertical="center"/>
    </xf>
    <xf numFmtId="0" fontId="0" fillId="2" borderId="45" xfId="0" applyFill="1" applyBorder="1" applyAlignment="1">
      <alignment horizontal="left" vertical="center" shrinkToFit="1"/>
    </xf>
    <xf numFmtId="0" fontId="0" fillId="2" borderId="23"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ill="1" applyBorder="1" applyAlignment="1"/>
    <xf numFmtId="179" fontId="6" fillId="0" borderId="78" xfId="0" applyNumberFormat="1" applyFont="1" applyFill="1" applyBorder="1" applyAlignment="1">
      <alignment horizontal="right" vertical="center"/>
    </xf>
    <xf numFmtId="0" fontId="0" fillId="0" borderId="101" xfId="0" applyFill="1" applyBorder="1" applyAlignment="1"/>
    <xf numFmtId="179" fontId="6" fillId="0" borderId="107" xfId="0" applyNumberFormat="1" applyFont="1" applyFill="1" applyBorder="1" applyAlignment="1">
      <alignment horizontal="right" vertical="center"/>
    </xf>
    <xf numFmtId="0" fontId="0" fillId="0" borderId="109" xfId="0" applyFill="1" applyBorder="1" applyAlignment="1"/>
    <xf numFmtId="179" fontId="6" fillId="0" borderId="54" xfId="0" applyNumberFormat="1" applyFont="1" applyFill="1" applyBorder="1" applyAlignment="1">
      <alignment horizontal="right" vertical="center"/>
    </xf>
    <xf numFmtId="0" fontId="0" fillId="0" borderId="12" xfId="0" applyFill="1" applyBorder="1" applyAlignment="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7"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0" fontId="6" fillId="0" borderId="0" xfId="0" applyFont="1" applyBorder="1" applyAlignment="1">
      <alignment horizontal="center" vertical="center" shrinkToFit="1"/>
    </xf>
    <xf numFmtId="0" fontId="0" fillId="0" borderId="50" xfId="0" applyFont="1" applyBorder="1" applyAlignment="1" applyProtection="1">
      <alignment horizontal="left" vertical="center"/>
      <protection locked="0"/>
    </xf>
    <xf numFmtId="0" fontId="0" fillId="0" borderId="19" xfId="0" applyFont="1" applyBorder="1" applyAlignment="1" applyProtection="1">
      <alignment horizontal="left" vertical="center"/>
      <protection locked="0"/>
    </xf>
    <xf numFmtId="0" fontId="0" fillId="0" borderId="48" xfId="0" applyFont="1" applyBorder="1" applyAlignment="1" applyProtection="1">
      <alignment horizontal="left" vertical="center"/>
      <protection locked="0"/>
    </xf>
    <xf numFmtId="0" fontId="0" fillId="0" borderId="149" xfId="0" applyFont="1" applyBorder="1" applyAlignment="1">
      <alignment horizontal="left" vertical="center"/>
    </xf>
    <xf numFmtId="0" fontId="0" fillId="0" borderId="150" xfId="0" applyFont="1" applyBorder="1" applyAlignment="1">
      <alignment horizontal="left" vertical="center"/>
    </xf>
    <xf numFmtId="0" fontId="0" fillId="0" borderId="184" xfId="0" applyFont="1" applyBorder="1" applyAlignment="1">
      <alignment horizontal="left" vertical="center"/>
    </xf>
    <xf numFmtId="0" fontId="0" fillId="0" borderId="50" xfId="0" applyFont="1" applyBorder="1" applyAlignment="1">
      <alignment horizontal="left" vertical="center"/>
    </xf>
    <xf numFmtId="0" fontId="0" fillId="0" borderId="19" xfId="0" applyFont="1" applyBorder="1" applyAlignment="1">
      <alignment horizontal="left" vertical="center"/>
    </xf>
    <xf numFmtId="0" fontId="0" fillId="0" borderId="48" xfId="0" applyFont="1" applyBorder="1" applyAlignment="1">
      <alignment horizontal="left" vertical="center"/>
    </xf>
    <xf numFmtId="0" fontId="0" fillId="0" borderId="18"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0" fillId="0" borderId="167" xfId="0" applyFont="1" applyBorder="1" applyAlignment="1">
      <alignment horizontal="left" vertical="center"/>
    </xf>
    <xf numFmtId="0" fontId="0" fillId="0" borderId="182" xfId="0" applyFont="1" applyBorder="1" applyAlignment="1">
      <alignment horizontal="left" vertical="center"/>
    </xf>
    <xf numFmtId="0" fontId="0" fillId="0" borderId="183" xfId="0" applyFont="1" applyBorder="1" applyAlignment="1">
      <alignment horizontal="left" vertical="center"/>
    </xf>
    <xf numFmtId="0" fontId="0" fillId="0" borderId="42" xfId="0" applyFont="1" applyBorder="1" applyAlignment="1">
      <alignment horizontal="left" vertical="center"/>
    </xf>
    <xf numFmtId="0" fontId="0" fillId="0" borderId="0" xfId="0" applyFont="1" applyAlignment="1">
      <alignment horizontal="left" vertical="center"/>
    </xf>
    <xf numFmtId="0" fontId="0" fillId="0" borderId="32" xfId="0" applyFont="1" applyBorder="1" applyAlignment="1">
      <alignment horizontal="left" vertical="center"/>
    </xf>
    <xf numFmtId="0" fontId="0" fillId="0" borderId="4" xfId="0" applyFont="1" applyBorder="1" applyAlignment="1" applyProtection="1">
      <alignment horizontal="left" vertical="center"/>
      <protection locked="0"/>
    </xf>
    <xf numFmtId="0" fontId="0" fillId="0" borderId="0" xfId="0" applyFont="1" applyAlignment="1" applyProtection="1">
      <alignment horizontal="left" vertical="center"/>
      <protection locked="0"/>
    </xf>
    <xf numFmtId="0" fontId="0" fillId="0" borderId="32" xfId="0" applyFont="1" applyBorder="1" applyAlignment="1" applyProtection="1">
      <alignment horizontal="left" vertical="center"/>
      <protection locked="0"/>
    </xf>
    <xf numFmtId="0" fontId="0" fillId="0" borderId="42" xfId="0" applyFont="1" applyBorder="1" applyAlignment="1" applyProtection="1">
      <alignment horizontal="left" vertical="center"/>
      <protection locked="0"/>
    </xf>
    <xf numFmtId="0" fontId="0" fillId="0" borderId="167" xfId="0" quotePrefix="1" applyFont="1" applyBorder="1" applyAlignment="1">
      <alignment horizontal="left" vertical="center"/>
    </xf>
    <xf numFmtId="0" fontId="0" fillId="0" borderId="173" xfId="0" applyFont="1" applyBorder="1" applyAlignment="1">
      <alignment horizontal="left" vertical="center"/>
    </xf>
    <xf numFmtId="0" fontId="0" fillId="0" borderId="20" xfId="0" applyFont="1" applyBorder="1" applyAlignment="1">
      <alignment horizontal="left" vertical="center"/>
    </xf>
    <xf numFmtId="0" fontId="0" fillId="0" borderId="8" xfId="0" applyFont="1" applyBorder="1" applyAlignment="1">
      <alignment horizontal="left" vertical="center"/>
    </xf>
    <xf numFmtId="0" fontId="0" fillId="0" borderId="97" xfId="0" applyFont="1" applyBorder="1" applyAlignment="1">
      <alignment horizontal="left" vertical="center"/>
    </xf>
    <xf numFmtId="0" fontId="0" fillId="0" borderId="34" xfId="0" applyFont="1" applyBorder="1" applyAlignment="1" applyProtection="1">
      <alignment horizontal="left" vertical="center"/>
      <protection locked="0"/>
    </xf>
    <xf numFmtId="0" fontId="0" fillId="0" borderId="8" xfId="0" applyFont="1" applyBorder="1" applyAlignment="1" applyProtection="1">
      <alignment horizontal="left" vertical="center"/>
      <protection locked="0"/>
    </xf>
    <xf numFmtId="0" fontId="0" fillId="0" borderId="97" xfId="0" applyFont="1"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7"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79" xfId="0" applyFont="1" applyFill="1" applyBorder="1" applyAlignment="1">
      <alignment horizontal="center" vertical="center"/>
    </xf>
    <xf numFmtId="0" fontId="0" fillId="6" borderId="180" xfId="0" applyFont="1" applyFill="1" applyBorder="1" applyAlignment="1">
      <alignment horizontal="center" vertical="center"/>
    </xf>
    <xf numFmtId="0" fontId="0" fillId="6" borderId="181" xfId="0" applyFont="1" applyFill="1" applyBorder="1" applyAlignment="1">
      <alignment horizontal="center" vertical="center"/>
    </xf>
    <xf numFmtId="0" fontId="0" fillId="6" borderId="116" xfId="0" applyFont="1" applyFill="1" applyBorder="1" applyAlignment="1">
      <alignment horizontal="center" vertical="center"/>
    </xf>
    <xf numFmtId="0" fontId="0" fillId="6" borderId="102" xfId="0" applyFont="1" applyFill="1" applyBorder="1" applyAlignment="1">
      <alignment horizontal="center" vertical="center"/>
    </xf>
    <xf numFmtId="0" fontId="0" fillId="6"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8" xfId="4" applyFont="1" applyFill="1" applyBorder="1" applyAlignment="1">
      <alignment horizontal="right" vertical="center" shrinkToFit="1"/>
    </xf>
    <xf numFmtId="38" fontId="6" fillId="0" borderId="101" xfId="4" applyFont="1" applyFill="1" applyBorder="1" applyAlignment="1">
      <alignment horizontal="right" vertical="center" shrinkToFit="1"/>
    </xf>
    <xf numFmtId="38" fontId="6" fillId="0" borderId="79" xfId="4" applyFont="1" applyFill="1" applyBorder="1" applyAlignment="1">
      <alignment horizontal="right" vertical="center" shrinkToFit="1"/>
    </xf>
    <xf numFmtId="38" fontId="6" fillId="0" borderId="161" xfId="4" applyFont="1" applyFill="1" applyBorder="1" applyAlignment="1">
      <alignment horizontal="right" vertical="center" shrinkToFit="1"/>
    </xf>
    <xf numFmtId="38" fontId="6" fillId="0" borderId="162" xfId="4" applyFont="1" applyFill="1" applyBorder="1" applyAlignment="1">
      <alignment horizontal="right" vertical="center" shrinkToFit="1"/>
    </xf>
    <xf numFmtId="38" fontId="6" fillId="0" borderId="174" xfId="4" applyFont="1" applyFill="1" applyBorder="1" applyAlignment="1">
      <alignment horizontal="right" vertical="center" shrinkToFit="1"/>
    </xf>
    <xf numFmtId="38" fontId="6" fillId="0" borderId="118" xfId="4" applyFont="1" applyFill="1" applyBorder="1" applyAlignment="1">
      <alignment horizontal="right" vertical="center" shrinkToFit="1"/>
    </xf>
    <xf numFmtId="0" fontId="0" fillId="6" borderId="34" xfId="0" applyFont="1" applyFill="1" applyBorder="1" applyAlignment="1">
      <alignment horizontal="center" vertical="center"/>
    </xf>
    <xf numFmtId="0" fontId="0" fillId="6" borderId="18" xfId="0" applyFont="1" applyFill="1" applyBorder="1" applyAlignment="1">
      <alignment horizontal="center" vertical="center"/>
    </xf>
    <xf numFmtId="0" fontId="5" fillId="0" borderId="3" xfId="0" applyFont="1" applyBorder="1" applyAlignment="1" applyProtection="1">
      <alignment horizontal="left" vertical="center" wrapText="1" shrinkToFit="1"/>
      <protection locked="0"/>
    </xf>
    <xf numFmtId="0" fontId="5" fillId="0" borderId="45" xfId="0" applyFont="1" applyBorder="1" applyAlignment="1" applyProtection="1">
      <alignment horizontal="left" vertical="center" wrapText="1" shrinkToFit="1"/>
      <protection locked="0"/>
    </xf>
    <xf numFmtId="0" fontId="5" fillId="0" borderId="120" xfId="0" applyFont="1" applyBorder="1" applyAlignment="1" applyProtection="1">
      <alignment horizontal="left" vertical="center" wrapText="1" shrinkToFit="1"/>
      <protection locked="0"/>
    </xf>
    <xf numFmtId="0" fontId="5" fillId="0" borderId="113" xfId="0" applyFont="1" applyBorder="1" applyAlignment="1" applyProtection="1">
      <alignment horizontal="left" vertical="center" wrapText="1" shrinkToFit="1"/>
      <protection locked="0"/>
    </xf>
    <xf numFmtId="0" fontId="5" fillId="0" borderId="123" xfId="0" applyFont="1" applyBorder="1" applyAlignment="1" applyProtection="1">
      <alignment horizontal="left" vertical="center" wrapText="1" shrinkToFit="1"/>
      <protection locked="0"/>
    </xf>
    <xf numFmtId="0" fontId="5" fillId="0" borderId="126" xfId="0" applyFont="1" applyBorder="1" applyAlignment="1" applyProtection="1">
      <alignment horizontal="left" vertical="center" wrapText="1" shrinkToFit="1"/>
      <protection locked="0"/>
    </xf>
    <xf numFmtId="0" fontId="0" fillId="0" borderId="140" xfId="0" applyFont="1" applyBorder="1" applyAlignment="1">
      <alignment horizontal="center" vertical="center" shrinkToFit="1"/>
    </xf>
    <xf numFmtId="0" fontId="0" fillId="0" borderId="141" xfId="0" applyFont="1" applyBorder="1" applyAlignment="1">
      <alignment horizontal="center" vertical="center" shrinkToFit="1"/>
    </xf>
    <xf numFmtId="0" fontId="0" fillId="0" borderId="142" xfId="0" applyFont="1" applyBorder="1" applyAlignment="1">
      <alignment horizontal="center" vertical="center" shrinkToFit="1"/>
    </xf>
    <xf numFmtId="176" fontId="6" fillId="0" borderId="160" xfId="0" applyNumberFormat="1" applyFont="1" applyFill="1" applyBorder="1" applyAlignment="1">
      <alignment horizontal="right" vertical="center" shrinkToFit="1"/>
    </xf>
    <xf numFmtId="176" fontId="6" fillId="0" borderId="114" xfId="0" applyNumberFormat="1" applyFont="1" applyFill="1" applyBorder="1" applyAlignment="1">
      <alignment horizontal="right" vertical="center" shrinkToFit="1"/>
    </xf>
    <xf numFmtId="176" fontId="6" fillId="0" borderId="115" xfId="0" applyNumberFormat="1" applyFont="1" applyFill="1" applyBorder="1" applyAlignment="1">
      <alignment horizontal="right" vertical="center" shrinkToFit="1"/>
    </xf>
    <xf numFmtId="176" fontId="6" fillId="0" borderId="186" xfId="0" applyNumberFormat="1" applyFont="1" applyFill="1" applyBorder="1" applyAlignment="1">
      <alignment horizontal="right" vertical="center" shrinkToFit="1"/>
    </xf>
    <xf numFmtId="176" fontId="6" fillId="0" borderId="140" xfId="0" applyNumberFormat="1" applyFont="1" applyFill="1" applyBorder="1" applyAlignment="1">
      <alignment horizontal="right" vertical="center" shrinkToFit="1"/>
    </xf>
    <xf numFmtId="176" fontId="6" fillId="0" borderId="142" xfId="0" applyNumberFormat="1" applyFont="1" applyFill="1" applyBorder="1" applyAlignment="1">
      <alignment horizontal="right" vertical="center" shrinkToFit="1"/>
    </xf>
    <xf numFmtId="49" fontId="0" fillId="0" borderId="132" xfId="0" applyNumberFormat="1" applyFont="1" applyBorder="1" applyAlignment="1">
      <alignment horizontal="left" vertical="center" shrinkToFit="1"/>
    </xf>
    <xf numFmtId="49" fontId="0" fillId="0" borderId="90" xfId="0" applyNumberFormat="1" applyFont="1" applyBorder="1" applyAlignment="1">
      <alignment horizontal="left" vertical="center" shrinkToFit="1"/>
    </xf>
    <xf numFmtId="38" fontId="6" fillId="0" borderId="91" xfId="4" applyFont="1" applyFill="1" applyBorder="1" applyAlignment="1" applyProtection="1">
      <alignment horizontal="right" vertical="center" wrapText="1" shrinkToFit="1"/>
      <protection locked="0"/>
    </xf>
    <xf numFmtId="38" fontId="6" fillId="0" borderId="132"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wrapText="1" shrinkToFit="1"/>
      <protection locked="0"/>
    </xf>
    <xf numFmtId="38" fontId="6" fillId="0" borderId="157" xfId="4" applyFont="1" applyFill="1" applyBorder="1" applyAlignment="1" applyProtection="1">
      <alignment horizontal="right" vertical="center" wrapText="1" shrinkToFit="1"/>
      <protection locked="0"/>
    </xf>
    <xf numFmtId="38" fontId="6" fillId="0" borderId="187"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0" fillId="2" borderId="34"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21" fillId="0" borderId="45" xfId="0" applyFont="1" applyBorder="1" applyAlignment="1" applyProtection="1">
      <alignment horizontal="left" vertical="center" wrapText="1" shrinkToFit="1"/>
      <protection locked="0"/>
    </xf>
    <xf numFmtId="0" fontId="21" fillId="0" borderId="120" xfId="0" applyFont="1" applyBorder="1" applyAlignment="1" applyProtection="1">
      <alignment horizontal="left" vertical="center" wrapText="1" shrinkToFit="1"/>
      <protection locked="0"/>
    </xf>
    <xf numFmtId="0" fontId="21" fillId="0" borderId="43" xfId="0" applyFont="1" applyBorder="1" applyAlignment="1" applyProtection="1">
      <alignment horizontal="left" vertical="center" wrapText="1" shrinkToFit="1"/>
      <protection locked="0"/>
    </xf>
    <xf numFmtId="0" fontId="21" fillId="0" borderId="75" xfId="0" applyFont="1" applyBorder="1" applyAlignment="1" applyProtection="1">
      <alignment horizontal="left" vertical="center" wrapText="1" shrinkToFit="1"/>
      <protection locked="0"/>
    </xf>
    <xf numFmtId="0" fontId="0" fillId="0" borderId="138"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55" xfId="0" applyNumberFormat="1" applyFont="1" applyFill="1" applyBorder="1" applyAlignment="1">
      <alignment horizontal="right" vertical="center" shrinkToFit="1"/>
    </xf>
    <xf numFmtId="176" fontId="6" fillId="0" borderId="156" xfId="0" applyNumberFormat="1" applyFont="1" applyFill="1" applyBorder="1" applyAlignment="1">
      <alignment horizontal="right" vertical="center" shrinkToFit="1"/>
    </xf>
    <xf numFmtId="176" fontId="6" fillId="0" borderId="138" xfId="0" applyNumberFormat="1" applyFont="1" applyFill="1" applyBorder="1" applyAlignment="1">
      <alignment horizontal="right" vertical="center" shrinkToFit="1"/>
    </xf>
    <xf numFmtId="176" fontId="6" fillId="0" borderId="139" xfId="0" applyNumberFormat="1" applyFont="1" applyFill="1" applyBorder="1" applyAlignment="1">
      <alignment horizontal="right" vertical="center" shrinkToFit="1"/>
    </xf>
    <xf numFmtId="49" fontId="0" fillId="0" borderId="132" xfId="0" applyNumberFormat="1" applyFont="1" applyBorder="1" applyAlignment="1" applyProtection="1">
      <alignment horizontal="left" vertical="center" shrinkToFit="1"/>
      <protection locked="0"/>
    </xf>
    <xf numFmtId="38" fontId="6" fillId="0" borderId="61" xfId="4" applyFont="1" applyFill="1" applyBorder="1" applyAlignment="1" applyProtection="1">
      <alignment horizontal="right" vertical="center"/>
      <protection locked="0"/>
    </xf>
    <xf numFmtId="38" fontId="6" fillId="0" borderId="157" xfId="4" applyFont="1" applyFill="1" applyBorder="1" applyAlignment="1" applyProtection="1">
      <alignment horizontal="right" vertical="center"/>
      <protection locked="0"/>
    </xf>
    <xf numFmtId="38" fontId="6" fillId="0" borderId="158" xfId="4" applyFont="1" applyFill="1" applyBorder="1" applyAlignment="1" applyProtection="1">
      <alignment horizontal="right" vertical="center"/>
      <protection locked="0"/>
    </xf>
    <xf numFmtId="38" fontId="6" fillId="0" borderId="159" xfId="4" applyFont="1" applyFill="1" applyBorder="1" applyAlignment="1" applyProtection="1">
      <alignment horizontal="right" vertical="center"/>
      <protection locked="0"/>
    </xf>
    <xf numFmtId="38" fontId="6" fillId="0" borderId="172"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0" fontId="3" fillId="0" borderId="0" xfId="0" applyFont="1" applyAlignment="1">
      <alignment horizontal="left" vertical="center"/>
    </xf>
    <xf numFmtId="0" fontId="0" fillId="2" borderId="97"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45" xfId="0" applyFont="1" applyFill="1" applyBorder="1" applyAlignment="1">
      <alignment horizontal="center" vertical="center" shrinkToFit="1"/>
    </xf>
    <xf numFmtId="0" fontId="0" fillId="2" borderId="146"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0" fontId="0" fillId="2" borderId="50" xfId="0" applyFont="1" applyFill="1" applyBorder="1" applyAlignment="1">
      <alignment horizontal="center" vertical="center" shrinkToFit="1"/>
    </xf>
    <xf numFmtId="0" fontId="0" fillId="2" borderId="149" xfId="0" applyFont="1" applyFill="1" applyBorder="1" applyAlignment="1">
      <alignment horizontal="center" vertical="center" shrinkToFit="1"/>
    </xf>
    <xf numFmtId="0" fontId="0" fillId="2" borderId="150" xfId="0" applyFont="1" applyFill="1" applyBorder="1" applyAlignment="1">
      <alignment horizontal="center" vertical="center" shrinkToFit="1"/>
    </xf>
    <xf numFmtId="0" fontId="0" fillId="2" borderId="148" xfId="0" applyFont="1" applyFill="1" applyBorder="1" applyAlignment="1">
      <alignment horizontal="center" vertical="center" shrinkToFit="1"/>
    </xf>
    <xf numFmtId="49" fontId="0" fillId="0" borderId="146" xfId="0" applyNumberFormat="1" applyFont="1" applyBorder="1" applyAlignment="1" applyProtection="1">
      <alignment horizontal="left" vertical="center" shrinkToFit="1"/>
      <protection locked="0"/>
    </xf>
    <xf numFmtId="38" fontId="6" fillId="0" borderId="151"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38" fontId="6" fillId="0" borderId="145" xfId="4" applyFont="1" applyBorder="1" applyAlignment="1" applyProtection="1">
      <alignment horizontal="right" vertical="center" shrinkToFit="1"/>
      <protection locked="0"/>
    </xf>
    <xf numFmtId="38" fontId="6" fillId="0" borderId="152" xfId="4" applyFont="1" applyBorder="1" applyAlignment="1" applyProtection="1">
      <alignment horizontal="right" vertical="center" shrinkToFit="1"/>
      <protection locked="0"/>
    </xf>
    <xf numFmtId="38" fontId="6" fillId="0" borderId="153" xfId="4" applyFont="1" applyBorder="1" applyAlignment="1" applyProtection="1">
      <alignment horizontal="right" vertical="center" shrinkToFit="1"/>
      <protection locked="0"/>
    </xf>
    <xf numFmtId="38" fontId="6" fillId="0" borderId="178" xfId="4" applyFont="1" applyBorder="1" applyAlignment="1" applyProtection="1">
      <alignment horizontal="right" vertical="center" shrinkToFit="1"/>
      <protection locked="0"/>
    </xf>
    <xf numFmtId="38" fontId="6" fillId="0" borderId="154" xfId="4" applyFont="1" applyBorder="1" applyAlignment="1" applyProtection="1">
      <alignment horizontal="right" vertical="center" shrinkToFit="1"/>
      <protection locked="0"/>
    </xf>
    <xf numFmtId="58" fontId="0" fillId="0" borderId="42" xfId="0" applyNumberFormat="1" applyFont="1" applyBorder="1" applyAlignment="1" applyProtection="1">
      <alignment horizontal="left" vertical="center" wrapText="1"/>
      <protection locked="0"/>
    </xf>
    <xf numFmtId="58" fontId="0" fillId="0" borderId="0" xfId="0" applyNumberFormat="1" applyFont="1" applyAlignment="1" applyProtection="1">
      <alignment horizontal="left" vertical="center"/>
      <protection locked="0"/>
    </xf>
    <xf numFmtId="58" fontId="0" fillId="0" borderId="32" xfId="0" applyNumberFormat="1" applyFont="1" applyBorder="1" applyAlignment="1" applyProtection="1">
      <alignment horizontal="left" vertical="center"/>
      <protection locked="0"/>
    </xf>
    <xf numFmtId="0" fontId="0" fillId="0" borderId="0" xfId="0" applyFont="1" applyAlignment="1" applyProtection="1">
      <alignment horizontal="left" vertical="center" wrapText="1"/>
      <protection locked="0"/>
    </xf>
    <xf numFmtId="0" fontId="0" fillId="0" borderId="32" xfId="0" applyFont="1" applyBorder="1" applyAlignment="1" applyProtection="1">
      <alignment horizontal="left" vertical="center" wrapText="1"/>
      <protection locked="0"/>
    </xf>
    <xf numFmtId="0" fontId="5" fillId="0" borderId="42"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36"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20"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19" xfId="0" applyBorder="1" applyAlignment="1">
      <alignment horizontal="right" vertical="center"/>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0" xfId="0" applyFill="1" applyBorder="1" applyAlignment="1">
      <alignment horizontal="center" vertical="center" shrinkToFit="1"/>
    </xf>
    <xf numFmtId="0" fontId="0" fillId="10" borderId="60" xfId="0" applyFill="1" applyBorder="1" applyAlignment="1">
      <alignment horizontal="left" vertical="center" shrinkToFit="1"/>
    </xf>
    <xf numFmtId="0" fontId="0" fillId="10" borderId="131" xfId="0" applyFill="1" applyBorder="1" applyAlignment="1">
      <alignment horizontal="left" vertical="center" shrinkToFit="1"/>
    </xf>
    <xf numFmtId="0" fontId="4" fillId="0" borderId="59" xfId="0" applyFont="1" applyBorder="1" applyAlignment="1" applyProtection="1">
      <alignment horizontal="left" vertical="center"/>
      <protection locked="0"/>
    </xf>
    <xf numFmtId="0" fontId="4" fillId="0" borderId="131"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4" fillId="0" borderId="64" xfId="0" applyFont="1" applyBorder="1" applyAlignment="1" applyProtection="1">
      <alignment horizontal="left" vertical="center"/>
      <protection locked="0"/>
    </xf>
    <xf numFmtId="0" fontId="4" fillId="0" borderId="65"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0" fillId="10" borderId="60" xfId="0" applyFont="1" applyFill="1" applyBorder="1" applyAlignment="1">
      <alignment horizontal="left" vertical="center" shrinkToFit="1"/>
    </xf>
    <xf numFmtId="0" fontId="0" fillId="10" borderId="131" xfId="0" applyFont="1" applyFill="1" applyBorder="1" applyAlignment="1">
      <alignment horizontal="left" vertical="center" shrinkToFit="1"/>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10" borderId="61" xfId="0" applyFill="1" applyBorder="1" applyAlignment="1">
      <alignment horizontal="left" vertical="center" shrinkToFit="1"/>
    </xf>
    <xf numFmtId="0" fontId="0" fillId="10" borderId="132" xfId="0" applyFill="1" applyBorder="1" applyAlignment="1">
      <alignment horizontal="left" vertical="center" shrinkToFit="1"/>
    </xf>
    <xf numFmtId="0" fontId="4" fillId="0" borderId="133" xfId="0" applyFont="1" applyBorder="1" applyAlignment="1" applyProtection="1">
      <alignment horizontal="left" vertical="center"/>
      <protection locked="0"/>
    </xf>
    <xf numFmtId="0" fontId="4" fillId="0" borderId="134" xfId="0" applyFont="1" applyBorder="1" applyAlignment="1" applyProtection="1">
      <alignment horizontal="left" vertical="center"/>
      <protection locked="0"/>
    </xf>
    <xf numFmtId="0" fontId="4" fillId="0" borderId="135" xfId="0" applyFont="1" applyBorder="1" applyAlignment="1" applyProtection="1">
      <alignment horizontal="left" vertical="center"/>
      <protection locked="0"/>
    </xf>
    <xf numFmtId="0" fontId="0" fillId="2" borderId="4" xfId="0" applyFill="1" applyBorder="1" applyAlignment="1">
      <alignment horizontal="left" vertical="center"/>
    </xf>
    <xf numFmtId="0" fontId="0" fillId="2" borderId="0" xfId="0" applyFill="1" applyAlignment="1">
      <alignment horizontal="left" vertical="center"/>
    </xf>
    <xf numFmtId="0" fontId="0" fillId="2" borderId="17" xfId="0" applyFill="1" applyBorder="1" applyAlignment="1">
      <alignment horizontal="left" vertical="center"/>
    </xf>
    <xf numFmtId="0" fontId="0" fillId="0" borderId="37" xfId="0" applyBorder="1" applyAlignment="1" applyProtection="1">
      <alignment horizontal="left" vertical="center"/>
      <protection locked="0"/>
    </xf>
    <xf numFmtId="0" fontId="0" fillId="0" borderId="41" xfId="0"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36"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10" borderId="94" xfId="0" applyFill="1" applyBorder="1" applyAlignment="1">
      <alignment horizontal="left" vertical="center" shrinkToFit="1"/>
    </xf>
    <xf numFmtId="0" fontId="0" fillId="10" borderId="127" xfId="0" applyFill="1" applyBorder="1" applyAlignment="1">
      <alignment horizontal="left" vertical="center" shrinkToFit="1"/>
    </xf>
    <xf numFmtId="0" fontId="4" fillId="0" borderId="56"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68" xfId="0" applyFont="1" applyBorder="1" applyAlignment="1">
      <alignment horizontal="center" vertical="center" textRotation="255"/>
    </xf>
    <xf numFmtId="0" fontId="4" fillId="0" borderId="128" xfId="0" applyFont="1" applyBorder="1" applyAlignment="1" applyProtection="1">
      <alignment horizontal="left" vertical="center"/>
      <protection locked="0"/>
    </xf>
    <xf numFmtId="0" fontId="4" fillId="0" borderId="129" xfId="0" applyFont="1" applyBorder="1" applyAlignment="1" applyProtection="1">
      <alignment horizontal="left" vertical="center"/>
      <protection locked="0"/>
    </xf>
    <xf numFmtId="0" fontId="4" fillId="0" borderId="130" xfId="0" applyFont="1" applyBorder="1" applyAlignment="1" applyProtection="1">
      <alignment horizontal="left" vertical="center"/>
      <protection locked="0"/>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8" xfId="0" applyFill="1" applyBorder="1" applyAlignment="1">
      <alignment horizontal="center" vertical="center"/>
    </xf>
    <xf numFmtId="0" fontId="0" fillId="2" borderId="104" xfId="0" applyFill="1" applyBorder="1" applyAlignment="1">
      <alignment horizontal="center" vertical="center"/>
    </xf>
    <xf numFmtId="0" fontId="0" fillId="2" borderId="118" xfId="0" applyFill="1" applyBorder="1" applyAlignment="1">
      <alignment horizontal="center" vertical="center"/>
    </xf>
    <xf numFmtId="0" fontId="0" fillId="0" borderId="137" xfId="0" applyBorder="1" applyAlignment="1">
      <alignment horizontal="lef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2" borderId="22" xfId="0" applyFill="1" applyBorder="1" applyAlignment="1">
      <alignment horizontal="center" vertical="center" shrinkToFit="1"/>
    </xf>
    <xf numFmtId="0" fontId="5" fillId="0" borderId="3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88" xfId="0" applyFont="1" applyFill="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8"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102" xfId="0" applyFont="1" applyFill="1" applyBorder="1" applyAlignment="1">
      <alignment horizontal="left" vertical="center"/>
    </xf>
    <xf numFmtId="0" fontId="8" fillId="2" borderId="117"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1" fontId="0" fillId="0" borderId="13" xfId="0" applyNumberFormat="1" applyFill="1" applyBorder="1" applyAlignment="1">
      <alignment vertical="center"/>
    </xf>
    <xf numFmtId="181" fontId="0" fillId="0" borderId="116"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9" borderId="46" xfId="0" applyFill="1" applyBorder="1" applyAlignment="1">
      <alignment horizontal="center" vertical="center"/>
    </xf>
    <xf numFmtId="0" fontId="0" fillId="9" borderId="102" xfId="0" applyFill="1" applyBorder="1" applyAlignment="1">
      <alignment horizontal="center" vertical="center"/>
    </xf>
    <xf numFmtId="0" fontId="0" fillId="9" borderId="117" xfId="0" applyFill="1" applyBorder="1" applyAlignment="1">
      <alignment horizontal="center" vertical="center"/>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38" fontId="4" fillId="7" borderId="15" xfId="4" applyFont="1" applyFill="1" applyBorder="1" applyAlignment="1">
      <alignment horizontal="center" vertical="center" shrinkToFit="1"/>
    </xf>
    <xf numFmtId="38" fontId="4" fillId="7" borderId="30" xfId="4"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102" xfId="0" applyFill="1" applyBorder="1" applyAlignment="1">
      <alignment horizontal="left" vertical="center" shrinkToFit="1"/>
    </xf>
    <xf numFmtId="0" fontId="0" fillId="2" borderId="47" xfId="0" applyFill="1" applyBorder="1" applyAlignment="1">
      <alignment horizontal="left" vertical="center" shrinkToFit="1"/>
    </xf>
    <xf numFmtId="181" fontId="0" fillId="0" borderId="13" xfId="5" applyNumberFormat="1" applyFont="1" applyFill="1" applyBorder="1" applyAlignment="1">
      <alignment vertical="center"/>
    </xf>
    <xf numFmtId="0" fontId="0" fillId="9" borderId="77" xfId="0" applyFill="1" applyBorder="1" applyAlignment="1">
      <alignment horizontal="center" vertical="center"/>
    </xf>
    <xf numFmtId="0" fontId="0" fillId="9" borderId="80" xfId="0" applyFill="1" applyBorder="1" applyAlignment="1">
      <alignment horizontal="center" vertical="center"/>
    </xf>
    <xf numFmtId="0" fontId="0" fillId="9" borderId="136" xfId="0" applyFill="1" applyBorder="1" applyAlignment="1">
      <alignment horizontal="center" vertical="center"/>
    </xf>
    <xf numFmtId="0" fontId="0" fillId="2" borderId="51" xfId="0" applyFill="1" applyBorder="1" applyAlignment="1">
      <alignment horizontal="left" vertical="center" shrinkToFit="1"/>
    </xf>
    <xf numFmtId="183" fontId="6" fillId="0" borderId="5" xfId="0" applyNumberFormat="1" applyFont="1" applyBorder="1" applyAlignment="1" applyProtection="1">
      <alignment horizontal="center" vertical="center" wrapText="1" shrinkToFit="1"/>
      <protection locked="0"/>
    </xf>
    <xf numFmtId="183" fontId="6" fillId="0" borderId="35" xfId="0" applyNumberFormat="1" applyFont="1" applyBorder="1" applyAlignment="1" applyProtection="1">
      <alignment horizontal="center" vertical="center" wrapText="1" shrinkToFit="1"/>
      <protection locked="0"/>
    </xf>
    <xf numFmtId="183" fontId="6" fillId="13" borderId="10" xfId="0" applyNumberFormat="1" applyFont="1" applyFill="1" applyBorder="1" applyAlignment="1" applyProtection="1">
      <alignment horizontal="center" vertical="center" shrinkToFit="1"/>
      <protection locked="0"/>
    </xf>
    <xf numFmtId="183" fontId="6" fillId="13" borderId="44"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4"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3" fontId="8" fillId="0" borderId="21" xfId="0" applyNumberFormat="1" applyFont="1" applyBorder="1" applyAlignment="1" applyProtection="1">
      <alignment horizontal="center" vertical="center" wrapText="1" shrinkToFit="1"/>
      <protection locked="0"/>
    </xf>
    <xf numFmtId="0" fontId="8" fillId="0" borderId="85" xfId="0" applyFont="1" applyBorder="1" applyAlignment="1">
      <alignment horizontal="center" vertical="center" wrapText="1" shrinkToFit="1"/>
    </xf>
    <xf numFmtId="0" fontId="8" fillId="0" borderId="86" xfId="0" applyFont="1" applyBorder="1" applyAlignment="1">
      <alignment horizontal="center" vertical="center" wrapText="1" shrinkToFit="1"/>
    </xf>
    <xf numFmtId="183" fontId="6" fillId="0" borderId="10" xfId="0"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wrapText="1" shrinkToFit="1"/>
      <protection locked="0"/>
    </xf>
    <xf numFmtId="0" fontId="14" fillId="0" borderId="0" xfId="0" applyFont="1" applyAlignment="1">
      <alignment horizontal="left"/>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3" fontId="6" fillId="0" borderId="35" xfId="0" applyNumberFormat="1" applyFont="1" applyBorder="1" applyAlignment="1">
      <alignment horizontal="left" vertical="center" wrapText="1"/>
    </xf>
    <xf numFmtId="183" fontId="6" fillId="0" borderId="32" xfId="0" applyNumberFormat="1" applyFont="1" applyBorder="1" applyAlignment="1">
      <alignment horizontal="left" vertical="center" wrapText="1"/>
    </xf>
    <xf numFmtId="183" fontId="6" fillId="0" borderId="5" xfId="0" applyNumberFormat="1" applyFont="1" applyBorder="1" applyAlignment="1">
      <alignment horizontal="left" vertical="center" wrapText="1"/>
    </xf>
    <xf numFmtId="183" fontId="6" fillId="0" borderId="10" xfId="0" applyNumberFormat="1" applyFont="1" applyBorder="1" applyAlignment="1">
      <alignment horizontal="left" vertical="center" wrapText="1"/>
    </xf>
    <xf numFmtId="183" fontId="6" fillId="0" borderId="44" xfId="0" applyNumberFormat="1" applyFont="1" applyBorder="1" applyAlignment="1">
      <alignment horizontal="left" vertical="center" wrapText="1"/>
    </xf>
    <xf numFmtId="183" fontId="6" fillId="0" borderId="24" xfId="0" applyNumberFormat="1" applyFont="1" applyBorder="1" applyAlignment="1" applyProtection="1">
      <alignment horizontal="center" vertical="center" shrinkToFit="1"/>
      <protection locked="0"/>
    </xf>
    <xf numFmtId="183" fontId="6" fillId="0" borderId="62"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180" fontId="6" fillId="13" borderId="15" xfId="0" applyNumberFormat="1" applyFont="1" applyFill="1" applyBorder="1" applyAlignment="1">
      <alignment horizontal="center" vertical="center" wrapText="1" shrinkToFit="1"/>
    </xf>
    <xf numFmtId="180" fontId="6" fillId="13" borderId="10" xfId="0" applyNumberFormat="1" applyFont="1" applyFill="1" applyBorder="1" applyAlignment="1">
      <alignment horizontal="center" vertical="center" wrapText="1" shrinkToFit="1"/>
    </xf>
    <xf numFmtId="0" fontId="6" fillId="0" borderId="5" xfId="0" applyFont="1" applyBorder="1" applyAlignment="1">
      <alignment horizontal="left" vertical="center" wrapText="1" shrinkToFit="1"/>
    </xf>
    <xf numFmtId="0" fontId="6" fillId="0" borderId="47" xfId="0" applyFont="1" applyBorder="1" applyAlignment="1">
      <alignment horizontal="left"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3" fontId="8" fillId="0" borderId="116" xfId="0" applyNumberFormat="1" applyFont="1" applyBorder="1" applyAlignment="1" applyProtection="1">
      <alignment horizontal="center" vertical="center" shrinkToFit="1"/>
      <protection locked="0"/>
    </xf>
    <xf numFmtId="180" fontId="6" fillId="0" borderId="13" xfId="0"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24" xfId="0" applyFont="1" applyBorder="1" applyAlignment="1">
      <alignment horizontal="center" vertical="center" shrinkToFit="1"/>
    </xf>
    <xf numFmtId="0" fontId="6" fillId="0" borderId="27" xfId="0" applyFont="1" applyBorder="1" applyAlignment="1">
      <alignment horizontal="center" vertical="center"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10" xfId="0" applyFont="1" applyBorder="1" applyAlignment="1">
      <alignment horizontal="left" vertical="center" wrapText="1" shrinkToFit="1"/>
    </xf>
    <xf numFmtId="187"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187" fontId="6" fillId="0" borderId="10" xfId="0" applyNumberFormat="1"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23"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7" fontId="6" fillId="13" borderId="10" xfId="0" applyNumberFormat="1" applyFont="1" applyFill="1" applyBorder="1" applyAlignment="1">
      <alignment horizontal="center" vertical="center" wrapText="1" shrinkToFit="1"/>
    </xf>
    <xf numFmtId="0" fontId="6" fillId="0" borderId="13" xfId="0" applyFont="1" applyBorder="1" applyAlignment="1">
      <alignment horizontal="left" vertical="center" wrapText="1" shrinkToFit="1"/>
    </xf>
    <xf numFmtId="181" fontId="6" fillId="0" borderId="5" xfId="0" applyNumberFormat="1" applyFont="1" applyBorder="1" applyAlignment="1">
      <alignment horizontal="center" vertical="center" wrapText="1" shrinkToFit="1"/>
    </xf>
    <xf numFmtId="181" fontId="6" fillId="0" borderId="47" xfId="0" applyNumberFormat="1" applyFont="1" applyBorder="1" applyAlignment="1">
      <alignment horizontal="center" vertical="center" wrapText="1" shrinkToFit="1"/>
    </xf>
    <xf numFmtId="0" fontId="14" fillId="4" borderId="4" xfId="0" applyFont="1" applyFill="1" applyBorder="1" applyAlignment="1">
      <alignment vertical="center"/>
    </xf>
    <xf numFmtId="0" fontId="0" fillId="4" borderId="14" xfId="0" applyFill="1" applyBorder="1" applyAlignment="1">
      <alignment horizontal="center"/>
    </xf>
    <xf numFmtId="0" fontId="0" fillId="4" borderId="88" xfId="0" applyFill="1" applyBorder="1" applyAlignment="1">
      <alignment horizontal="center"/>
    </xf>
    <xf numFmtId="0" fontId="6" fillId="0" borderId="18"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3" fontId="8" fillId="0" borderId="21" xfId="0" applyNumberFormat="1"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8"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3" fontId="8" fillId="0" borderId="30" xfId="0" applyNumberFormat="1" applyFont="1" applyBorder="1" applyAlignment="1" applyProtection="1">
      <alignment horizontal="center" vertical="center" shrinkToFit="1"/>
      <protection locked="0"/>
    </xf>
    <xf numFmtId="0" fontId="6" fillId="0" borderId="44" xfId="0"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0" fontId="6" fillId="0" borderId="44" xfId="0" applyFont="1" applyBorder="1" applyAlignment="1">
      <alignment horizontal="left" vertical="center" wrapText="1" shrinkToFit="1"/>
    </xf>
    <xf numFmtId="0" fontId="6" fillId="0" borderId="62" xfId="0" applyFont="1" applyBorder="1" applyAlignment="1">
      <alignment horizontal="center" vertical="center" shrinkToFit="1"/>
    </xf>
    <xf numFmtId="181" fontId="6" fillId="0" borderId="35" xfId="0" applyNumberFormat="1" applyFont="1" applyBorder="1" applyAlignment="1">
      <alignment horizontal="center" vertical="center" wrapText="1" shrinkToFit="1"/>
    </xf>
    <xf numFmtId="181" fontId="6" fillId="0" borderId="44" xfId="0" applyNumberFormat="1" applyFont="1" applyBorder="1" applyAlignment="1">
      <alignment horizontal="center" vertical="center" wrapText="1" shrinkToFit="1"/>
    </xf>
    <xf numFmtId="181" fontId="6" fillId="0" borderId="10" xfId="0" quotePrefix="1" applyNumberFormat="1" applyFont="1" applyBorder="1" applyAlignment="1">
      <alignment horizontal="center" vertical="center" wrapText="1" shrinkToFit="1"/>
    </xf>
    <xf numFmtId="181" fontId="6" fillId="0" borderId="44" xfId="0" quotePrefix="1" applyNumberFormat="1" applyFont="1" applyBorder="1" applyAlignment="1">
      <alignment horizontal="center" vertical="center" wrapText="1"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8" xfId="0" applyFont="1" applyFill="1" applyBorder="1" applyAlignment="1">
      <alignment horizontal="center" vertical="center"/>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8" xfId="0"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13" borderId="10" xfId="0" quotePrefix="1" applyNumberFormat="1" applyFont="1" applyFill="1" applyBorder="1" applyAlignment="1">
      <alignment horizontal="center" vertical="center" wrapText="1" shrinkToFit="1"/>
    </xf>
    <xf numFmtId="181" fontId="6" fillId="13" borderId="13" xfId="0" quotePrefix="1" applyNumberFormat="1" applyFont="1" applyFill="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3" fontId="8" fillId="0" borderId="27" xfId="0" applyNumberFormat="1" applyFont="1" applyBorder="1" applyAlignment="1" applyProtection="1">
      <alignment horizontal="center" vertical="center" shrinkToFit="1"/>
      <protection locked="0"/>
    </xf>
    <xf numFmtId="0" fontId="0" fillId="0" borderId="0" xfId="0" applyAlignment="1"/>
    <xf numFmtId="181" fontId="6" fillId="0" borderId="51" xfId="0" applyNumberFormat="1" applyFont="1" applyBorder="1" applyAlignment="1">
      <alignment horizontal="center" vertical="center" wrapText="1" shrinkToFit="1"/>
    </xf>
    <xf numFmtId="181" fontId="6" fillId="13" borderId="15" xfId="0" quotePrefix="1" applyNumberFormat="1" applyFont="1" applyFill="1" applyBorder="1" applyAlignment="1">
      <alignment horizontal="center" vertical="center" wrapText="1" shrinkToFi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8"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8"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8" xfId="0" applyFont="1" applyFill="1" applyBorder="1" applyAlignment="1">
      <alignment horizontal="center" vertical="center" shrinkToFit="1"/>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applyAlignment="1"/>
    <xf numFmtId="0" fontId="17" fillId="0" borderId="0" xfId="0" applyFont="1" applyAlignment="1">
      <alignment horizontal="center" vertical="center" wrapText="1"/>
    </xf>
    <xf numFmtId="0" fontId="18" fillId="0" borderId="0" xfId="0" applyFont="1" applyAlignment="1"/>
    <xf numFmtId="0" fontId="17" fillId="0" borderId="0" xfId="0" applyFont="1" applyAlignment="1">
      <alignment horizontal="center" vertical="center"/>
    </xf>
    <xf numFmtId="0" fontId="15" fillId="0" borderId="0" xfId="0" applyFont="1" applyAlignment="1">
      <alignment horizontal="center" vertical="center" shrinkToFit="1"/>
    </xf>
    <xf numFmtId="179" fontId="6" fillId="13" borderId="10" xfId="0" applyNumberFormat="1" applyFont="1" applyFill="1" applyBorder="1" applyAlignment="1" applyProtection="1">
      <alignment horizontal="center" vertical="center" shrinkToFit="1"/>
      <protection locked="0"/>
    </xf>
    <xf numFmtId="179" fontId="6" fillId="0" borderId="28" xfId="0" applyNumberFormat="1" applyFont="1" applyBorder="1" applyAlignment="1" applyProtection="1">
      <alignment horizontal="center" vertical="center" wrapText="1" shrinkToFit="1"/>
      <protection locked="0"/>
    </xf>
    <xf numFmtId="184" fontId="6" fillId="0" borderId="85" xfId="0" applyNumberFormat="1" applyFont="1" applyBorder="1" applyAlignment="1" applyProtection="1">
      <alignment horizontal="left" vertical="center" wrapText="1" shrinkToFit="1"/>
      <protection locked="0"/>
    </xf>
    <xf numFmtId="183" fontId="19" fillId="0" borderId="0" xfId="0" applyNumberFormat="1" applyFont="1" applyAlignment="1" applyProtection="1">
      <alignment horizontal="left"/>
      <protection locked="0"/>
    </xf>
    <xf numFmtId="183" fontId="16" fillId="4" borderId="34" xfId="0" applyNumberFormat="1" applyFont="1" applyFill="1" applyBorder="1" applyAlignment="1" applyProtection="1">
      <alignment horizontal="left" vertical="center"/>
      <protection locked="0"/>
    </xf>
    <xf numFmtId="183" fontId="16" fillId="4" borderId="9" xfId="0" applyNumberFormat="1" applyFont="1" applyFill="1" applyBorder="1" applyAlignment="1" applyProtection="1">
      <alignment horizontal="left" vertical="center"/>
      <protection locked="0"/>
    </xf>
    <xf numFmtId="183" fontId="16" fillId="4" borderId="108" xfId="0" applyNumberFormat="1" applyFont="1" applyFill="1" applyBorder="1" applyAlignment="1" applyProtection="1">
      <alignment horizontal="left" vertical="center"/>
      <protection locked="0"/>
    </xf>
    <xf numFmtId="183" fontId="14" fillId="9" borderId="22" xfId="0" applyNumberFormat="1" applyFont="1" applyFill="1" applyBorder="1" applyAlignment="1" applyProtection="1">
      <alignment horizontal="center" vertical="center"/>
      <protection locked="0"/>
    </xf>
    <xf numFmtId="183" fontId="14" fillId="9" borderId="15" xfId="0" applyNumberFormat="1" applyFont="1" applyFill="1" applyBorder="1" applyAlignment="1" applyProtection="1">
      <alignment horizontal="center" vertical="center"/>
      <protection locked="0"/>
    </xf>
    <xf numFmtId="183" fontId="14" fillId="9" borderId="16" xfId="0" applyNumberFormat="1" applyFont="1" applyFill="1" applyBorder="1" applyAlignment="1" applyProtection="1">
      <alignment horizontal="center" vertical="center"/>
      <protection locked="0"/>
    </xf>
    <xf numFmtId="183" fontId="14" fillId="9" borderId="10" xfId="0" applyNumberFormat="1" applyFont="1" applyFill="1" applyBorder="1" applyAlignment="1" applyProtection="1">
      <alignment horizontal="center" vertical="center"/>
      <protection locked="0"/>
    </xf>
    <xf numFmtId="183" fontId="14" fillId="9" borderId="30" xfId="0" applyNumberFormat="1" applyFont="1" applyFill="1" applyBorder="1" applyAlignment="1" applyProtection="1">
      <alignment horizontal="center" vertical="center" textRotation="255"/>
      <protection locked="0"/>
    </xf>
    <xf numFmtId="183" fontId="14" fillId="9" borderId="28" xfId="0" applyNumberFormat="1" applyFont="1" applyFill="1" applyBorder="1" applyAlignment="1" applyProtection="1">
      <alignment horizontal="center" vertical="center" textRotation="255"/>
      <protection locked="0"/>
    </xf>
    <xf numFmtId="183" fontId="14" fillId="9" borderId="22" xfId="0" applyNumberFormat="1" applyFont="1" applyFill="1" applyBorder="1" applyAlignment="1" applyProtection="1">
      <alignment horizontal="center" vertical="center" wrapText="1"/>
      <protection locked="0"/>
    </xf>
    <xf numFmtId="183" fontId="14" fillId="9" borderId="16" xfId="0" applyNumberFormat="1" applyFont="1" applyFill="1" applyBorder="1" applyAlignment="1" applyProtection="1">
      <alignment horizontal="center" vertical="center" wrapText="1"/>
      <protection locked="0"/>
    </xf>
    <xf numFmtId="183" fontId="14" fillId="9" borderId="15" xfId="0" applyNumberFormat="1" applyFont="1" applyFill="1" applyBorder="1" applyAlignment="1" applyProtection="1">
      <alignment horizontal="center" vertical="center" wrapText="1"/>
      <protection locked="0"/>
    </xf>
    <xf numFmtId="183" fontId="14" fillId="9" borderId="10" xfId="0" applyNumberFormat="1" applyFont="1" applyFill="1" applyBorder="1" applyAlignment="1" applyProtection="1">
      <alignment horizontal="center" vertical="center" wrapText="1"/>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0" fontId="0" fillId="0" borderId="143" xfId="0" applyFont="1" applyBorder="1" applyAlignment="1" applyProtection="1">
      <alignment horizontal="center" vertical="center" wrapText="1"/>
      <protection locked="0"/>
    </xf>
    <xf numFmtId="0" fontId="0" fillId="0" borderId="144" xfId="0" applyFont="1" applyBorder="1" applyAlignment="1" applyProtection="1">
      <alignment horizontal="center" vertical="center" wrapText="1"/>
      <protection locked="0"/>
    </xf>
    <xf numFmtId="183" fontId="6" fillId="0" borderId="52" xfId="0" applyNumberFormat="1" applyFont="1" applyBorder="1" applyAlignment="1" applyProtection="1">
      <alignment vertical="center" wrapText="1"/>
      <protection locked="0"/>
    </xf>
    <xf numFmtId="183" fontId="6" fillId="0" borderId="5" xfId="0" applyNumberFormat="1" applyFont="1" applyBorder="1" applyAlignment="1" applyProtection="1">
      <alignment horizontal="left" vertical="center" wrapText="1"/>
      <protection locked="0"/>
    </xf>
    <xf numFmtId="183" fontId="6" fillId="0" borderId="10" xfId="0" applyNumberFormat="1" applyFont="1" applyBorder="1" applyAlignment="1" applyProtection="1">
      <alignment horizontal="left" vertical="center" wrapText="1"/>
      <protection locked="0"/>
    </xf>
    <xf numFmtId="183" fontId="6" fillId="0" borderId="44" xfId="0" applyNumberFormat="1" applyFont="1" applyBorder="1" applyAlignment="1" applyProtection="1">
      <alignment horizontal="left" vertical="center" wrapText="1"/>
      <protection locked="0"/>
    </xf>
    <xf numFmtId="183" fontId="6" fillId="0" borderId="28"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14" fillId="9" borderId="31" xfId="0" applyNumberFormat="1" applyFont="1" applyFill="1" applyBorder="1" applyAlignment="1" applyProtection="1">
      <alignment horizontal="center" vertical="center"/>
      <protection locked="0"/>
    </xf>
    <xf numFmtId="183" fontId="14" fillId="9" borderId="9" xfId="0" applyNumberFormat="1" applyFont="1" applyFill="1" applyBorder="1" applyAlignment="1" applyProtection="1">
      <alignment horizontal="center" vertical="center"/>
      <protection locked="0"/>
    </xf>
    <xf numFmtId="183" fontId="14" fillId="9" borderId="108" xfId="0" applyNumberFormat="1" applyFont="1" applyFill="1" applyBorder="1" applyAlignment="1" applyProtection="1">
      <alignment horizontal="center" vertical="center"/>
      <protection locked="0"/>
    </xf>
    <xf numFmtId="183" fontId="14" fillId="9" borderId="77" xfId="0" applyNumberFormat="1" applyFont="1" applyFill="1" applyBorder="1" applyAlignment="1" applyProtection="1">
      <alignment horizontal="center" vertical="center" wrapText="1"/>
      <protection locked="0"/>
    </xf>
    <xf numFmtId="183" fontId="14" fillId="9" borderId="136" xfId="0" applyNumberFormat="1" applyFont="1" applyFill="1" applyBorder="1" applyAlignment="1" applyProtection="1">
      <alignment horizontal="center" vertical="center"/>
      <protection locked="0"/>
    </xf>
    <xf numFmtId="183" fontId="6" fillId="10" borderId="34" xfId="0" applyNumberFormat="1" applyFont="1" applyFill="1" applyBorder="1" applyAlignment="1" applyProtection="1">
      <alignment horizontal="left" vertical="center" wrapText="1"/>
      <protection locked="0"/>
    </xf>
    <xf numFmtId="183" fontId="6" fillId="10" borderId="8" xfId="0" applyNumberFormat="1" applyFont="1" applyFill="1" applyBorder="1" applyAlignment="1" applyProtection="1">
      <alignment horizontal="left" vertical="center"/>
      <protection locked="0"/>
    </xf>
    <xf numFmtId="183" fontId="6" fillId="10" borderId="25" xfId="0" applyNumberFormat="1" applyFont="1" applyFill="1" applyBorder="1" applyAlignment="1" applyProtection="1">
      <alignment horizontal="left" vertical="center"/>
      <protection locked="0"/>
    </xf>
    <xf numFmtId="183" fontId="6" fillId="10" borderId="8" xfId="0" applyNumberFormat="1" applyFont="1" applyFill="1" applyBorder="1" applyAlignment="1" applyProtection="1">
      <alignment horizontal="left" vertical="center" wrapText="1"/>
      <protection locked="0"/>
    </xf>
    <xf numFmtId="183" fontId="6" fillId="10" borderId="0" xfId="0" applyNumberFormat="1" applyFont="1" applyFill="1" applyAlignment="1" applyProtection="1">
      <alignment horizontal="left" vertical="center"/>
      <protection locked="0"/>
    </xf>
    <xf numFmtId="183" fontId="6" fillId="10" borderId="17" xfId="0" applyNumberFormat="1" applyFont="1" applyFill="1" applyBorder="1" applyAlignment="1" applyProtection="1">
      <alignment horizontal="left" vertical="center"/>
      <protection locked="0"/>
    </xf>
    <xf numFmtId="183" fontId="6" fillId="10" borderId="19" xfId="0" applyNumberFormat="1" applyFont="1" applyFill="1" applyBorder="1" applyAlignment="1" applyProtection="1">
      <alignment horizontal="left" vertical="center"/>
      <protection locked="0"/>
    </xf>
    <xf numFmtId="183" fontId="6" fillId="10" borderId="26" xfId="0" applyNumberFormat="1" applyFont="1" applyFill="1" applyBorder="1" applyAlignment="1" applyProtection="1">
      <alignment horizontal="left" vertical="center"/>
      <protection locked="0"/>
    </xf>
    <xf numFmtId="183" fontId="14" fillId="9" borderId="84" xfId="0" applyNumberFormat="1" applyFont="1" applyFill="1" applyBorder="1" applyAlignment="1" applyProtection="1">
      <alignment horizontal="center" vertical="center" shrinkToFit="1"/>
      <protection locked="0"/>
    </xf>
    <xf numFmtId="183" fontId="14" fillId="9" borderId="85" xfId="0" applyNumberFormat="1" applyFont="1" applyFill="1" applyBorder="1" applyAlignment="1" applyProtection="1">
      <alignment horizontal="center" vertical="center" shrinkToFit="1"/>
      <protection locked="0"/>
    </xf>
    <xf numFmtId="183" fontId="6" fillId="10" borderId="52" xfId="0" applyNumberFormat="1" applyFont="1" applyFill="1" applyBorder="1" applyAlignment="1" applyProtection="1">
      <alignment horizontal="left" vertical="center" wrapText="1"/>
      <protection locked="0"/>
    </xf>
    <xf numFmtId="183" fontId="6" fillId="10" borderId="53" xfId="0" applyNumberFormat="1" applyFont="1" applyFill="1" applyBorder="1" applyAlignment="1" applyProtection="1">
      <alignment horizontal="left" vertical="center"/>
      <protection locked="0"/>
    </xf>
    <xf numFmtId="183" fontId="6" fillId="10" borderId="57" xfId="0" applyNumberFormat="1" applyFont="1" applyFill="1" applyBorder="1" applyAlignment="1" applyProtection="1">
      <alignment horizontal="left" vertical="center"/>
      <protection locked="0"/>
    </xf>
    <xf numFmtId="183" fontId="14" fillId="9" borderId="46" xfId="0" applyNumberFormat="1" applyFont="1" applyFill="1" applyBorder="1" applyAlignment="1" applyProtection="1">
      <alignment horizontal="center" vertical="center" wrapText="1"/>
      <protection locked="0"/>
    </xf>
    <xf numFmtId="183" fontId="14" fillId="9" borderId="117" xfId="0" applyNumberFormat="1" applyFont="1" applyFill="1" applyBorder="1" applyAlignment="1" applyProtection="1">
      <alignment horizontal="center" vertical="center" wrapText="1"/>
      <protection locked="0"/>
    </xf>
    <xf numFmtId="183" fontId="14" fillId="9" borderId="52" xfId="0" applyNumberFormat="1" applyFont="1" applyFill="1" applyBorder="1" applyAlignment="1" applyProtection="1">
      <alignment horizontal="center" vertical="center" wrapText="1"/>
      <protection locked="0"/>
    </xf>
    <xf numFmtId="183" fontId="14" fillId="9" borderId="57" xfId="0" applyNumberFormat="1" applyFont="1" applyFill="1" applyBorder="1" applyAlignment="1" applyProtection="1">
      <alignment horizontal="center" vertical="center"/>
      <protection locked="0"/>
    </xf>
    <xf numFmtId="38" fontId="6" fillId="0" borderId="10" xfId="4" applyFont="1" applyBorder="1" applyAlignment="1" applyProtection="1">
      <alignment horizontal="center" vertical="center" shrinkToFit="1"/>
      <protection locked="0"/>
    </xf>
    <xf numFmtId="183" fontId="6" fillId="10" borderId="46" xfId="0" applyNumberFormat="1" applyFont="1" applyFill="1" applyBorder="1" applyAlignment="1" applyProtection="1">
      <alignment horizontal="left" vertical="center" wrapText="1"/>
      <protection locked="0"/>
    </xf>
    <xf numFmtId="183" fontId="6" fillId="10" borderId="102" xfId="0" applyNumberFormat="1" applyFont="1" applyFill="1" applyBorder="1" applyAlignment="1" applyProtection="1">
      <alignment horizontal="left" vertical="center" wrapText="1"/>
      <protection locked="0"/>
    </xf>
    <xf numFmtId="183" fontId="6" fillId="10" borderId="117" xfId="0" applyNumberFormat="1" applyFont="1" applyFill="1" applyBorder="1" applyAlignment="1" applyProtection="1">
      <alignment horizontal="left" vertical="center" wrapText="1"/>
      <protection locked="0"/>
    </xf>
    <xf numFmtId="183" fontId="14" fillId="9" borderId="23" xfId="0" applyNumberFormat="1" applyFont="1" applyFill="1" applyBorder="1" applyAlignment="1" applyProtection="1">
      <alignment horizontal="center" vertical="center" textRotation="255"/>
      <protection locked="0"/>
    </xf>
    <xf numFmtId="183" fontId="14" fillId="9" borderId="24" xfId="0" applyNumberFormat="1" applyFont="1" applyFill="1" applyBorder="1" applyAlignment="1" applyProtection="1">
      <alignment horizontal="center" vertical="center" textRotation="255"/>
      <protection locked="0"/>
    </xf>
    <xf numFmtId="183" fontId="3" fillId="4" borderId="14" xfId="0" applyNumberFormat="1" applyFont="1" applyFill="1" applyBorder="1" applyAlignment="1" applyProtection="1">
      <alignment horizontal="center" vertical="center"/>
      <protection locked="0"/>
    </xf>
    <xf numFmtId="183" fontId="3" fillId="4" borderId="88" xfId="0" applyNumberFormat="1" applyFont="1" applyFill="1" applyBorder="1" applyAlignment="1" applyProtection="1">
      <alignment horizontal="center" vertical="center"/>
      <protection locked="0"/>
    </xf>
    <xf numFmtId="178" fontId="6" fillId="0" borderId="28" xfId="0" applyNumberFormat="1" applyFont="1" applyBorder="1" applyAlignment="1" applyProtection="1">
      <alignment horizontal="center" vertical="center" wrapText="1" shrinkToFi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38" fontId="6" fillId="0" borderId="28" xfId="4" applyFont="1" applyFill="1" applyBorder="1" applyAlignment="1" applyProtection="1">
      <alignment horizontal="center" vertical="center" wrapText="1" shrinkToFit="1"/>
      <protection locked="0"/>
    </xf>
    <xf numFmtId="178" fontId="6" fillId="13" borderId="10" xfId="0" applyNumberFormat="1" applyFont="1" applyFill="1" applyBorder="1" applyAlignment="1" applyProtection="1">
      <alignment horizontal="center" vertical="center" shrinkToFit="1"/>
      <protection locked="0"/>
    </xf>
    <xf numFmtId="183" fontId="6" fillId="13" borderId="10" xfId="0" applyNumberFormat="1" applyFont="1" applyFill="1" applyBorder="1" applyAlignment="1" applyProtection="1">
      <alignment horizontal="center" vertical="center" wrapText="1" shrinkToFit="1"/>
      <protection locked="0"/>
    </xf>
    <xf numFmtId="183" fontId="6" fillId="0" borderId="24" xfId="0" applyNumberFormat="1" applyFont="1" applyBorder="1" applyAlignment="1" applyProtection="1">
      <alignment horizontal="center" vertical="center" wrapText="1" shrinkToFi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38" fontId="6" fillId="0" borderId="10" xfId="4" applyFont="1" applyFill="1" applyBorder="1" applyAlignment="1" applyProtection="1">
      <alignment horizontal="center" vertical="center" shrinkToFit="1"/>
      <protection locked="0"/>
    </xf>
    <xf numFmtId="38" fontId="6" fillId="13" borderId="10" xfId="4" applyFont="1" applyFill="1" applyBorder="1" applyAlignment="1" applyProtection="1">
      <alignment horizontal="center" vertical="center" shrinkToFit="1"/>
      <protection locked="0"/>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6"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78" fontId="6" fillId="0" borderId="5"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wrapText="1" shrinkToFit="1"/>
      <protection locked="0"/>
    </xf>
    <xf numFmtId="179" fontId="6" fillId="0" borderId="5" xfId="0" applyNumberFormat="1" applyFont="1" applyBorder="1" applyAlignment="1" applyProtection="1">
      <alignment horizontal="center" vertical="center" shrinkToFit="1"/>
      <protection locked="0"/>
    </xf>
    <xf numFmtId="38" fontId="6" fillId="0" borderId="5" xfId="4"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183" fontId="16" fillId="4" borderId="58" xfId="0" applyNumberFormat="1" applyFont="1" applyFill="1" applyBorder="1" applyAlignment="1" applyProtection="1">
      <alignment horizontal="left" vertical="center"/>
      <protection locked="0"/>
    </xf>
    <xf numFmtId="183" fontId="16" fillId="4" borderId="96" xfId="0" applyNumberFormat="1" applyFont="1" applyFill="1" applyBorder="1" applyAlignment="1" applyProtection="1">
      <alignment horizontal="left" vertical="center"/>
      <protection locked="0"/>
    </xf>
    <xf numFmtId="183" fontId="16" fillId="4" borderId="106" xfId="0" applyNumberFormat="1" applyFont="1" applyFill="1" applyBorder="1" applyAlignment="1" applyProtection="1">
      <alignment horizontal="left" vertical="center"/>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0"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xf numFmtId="183" fontId="0" fillId="4" borderId="14" xfId="0" applyNumberFormat="1" applyFont="1" applyFill="1" applyBorder="1" applyAlignment="1" applyProtection="1">
      <alignment horizontal="center"/>
      <protection locked="0"/>
    </xf>
    <xf numFmtId="183" fontId="0" fillId="4" borderId="88" xfId="0" applyNumberFormat="1" applyFont="1" applyFill="1" applyBorder="1" applyAlignment="1" applyProtection="1">
      <alignment horizontal="center"/>
      <protection locked="0"/>
    </xf>
    <xf numFmtId="181" fontId="6" fillId="13" borderId="10" xfId="0" applyNumberFormat="1" applyFont="1" applyFill="1" applyBorder="1" applyAlignment="1" applyProtection="1">
      <alignment horizontal="center" vertical="center" shrinkToFit="1"/>
      <protection locked="0"/>
    </xf>
    <xf numFmtId="181" fontId="6" fillId="13" borderId="13" xfId="0" applyNumberFormat="1" applyFont="1" applyFill="1" applyBorder="1" applyAlignment="1" applyProtection="1">
      <alignment horizontal="center" vertical="center" shrinkToFit="1"/>
      <protection locked="0"/>
    </xf>
    <xf numFmtId="181" fontId="6" fillId="0" borderId="24"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185" fontId="6" fillId="0" borderId="57" xfId="0" applyNumberFormat="1" applyFont="1" applyBorder="1" applyAlignment="1" applyProtection="1">
      <alignment horizontal="left" vertical="center" wrapText="1" shrinkToFit="1"/>
      <protection locked="0"/>
    </xf>
    <xf numFmtId="185" fontId="6" fillId="0" borderId="117" xfId="0" applyNumberFormat="1" applyFont="1" applyBorder="1" applyAlignment="1" applyProtection="1">
      <alignment horizontal="left" vertical="center" wrapText="1" shrinkToFit="1"/>
      <protection locked="0"/>
    </xf>
    <xf numFmtId="181" fontId="6" fillId="0" borderId="23" xfId="0" applyNumberFormat="1" applyFont="1" applyBorder="1" applyAlignment="1" applyProtection="1">
      <alignment horizontal="center" vertical="center" wrapText="1" shrinkToFit="1"/>
      <protection locked="0"/>
    </xf>
    <xf numFmtId="185" fontId="6" fillId="0" borderId="136" xfId="0" applyNumberFormat="1"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16" xfId="0" applyFont="1" applyBorder="1" applyAlignment="1" applyProtection="1">
      <alignment horizontal="center" vertical="center" shrinkToFit="1"/>
      <protection locked="0"/>
    </xf>
    <xf numFmtId="181" fontId="6" fillId="0" borderId="81" xfId="0" applyNumberFormat="1" applyFont="1" applyBorder="1" applyAlignment="1" applyProtection="1">
      <alignment horizontal="center" vertical="center" shrinkToFit="1"/>
      <protection locked="0"/>
    </xf>
    <xf numFmtId="181" fontId="6" fillId="13" borderId="15" xfId="0" applyNumberFormat="1" applyFont="1" applyFill="1" applyBorder="1" applyAlignment="1" applyProtection="1">
      <alignment horizontal="center" vertical="center" shrinkToFit="1"/>
      <protection locked="0"/>
    </xf>
    <xf numFmtId="38" fontId="6" fillId="0" borderId="15" xfId="4" applyFont="1" applyBorder="1" applyAlignment="1" applyProtection="1">
      <alignment horizontal="center" vertical="center" shrinkToFit="1"/>
      <protection locked="0"/>
    </xf>
    <xf numFmtId="185" fontId="6" fillId="0" borderId="120" xfId="0" applyNumberFormat="1" applyFont="1" applyBorder="1" applyAlignment="1" applyProtection="1">
      <alignment horizontal="left" vertical="center" wrapText="1" shrinkToFit="1"/>
      <protection locked="0"/>
    </xf>
    <xf numFmtId="0" fontId="6" fillId="0" borderId="34" xfId="0" applyFont="1" applyBorder="1" applyAlignment="1" applyProtection="1">
      <alignment vertical="center" wrapText="1" shrinkToFit="1"/>
      <protection locked="0"/>
    </xf>
    <xf numFmtId="0" fontId="6" fillId="0" borderId="4" xfId="0" applyFont="1" applyBorder="1" applyAlignment="1" applyProtection="1">
      <alignment vertical="center" wrapText="1" shrinkToFit="1"/>
      <protection locked="0"/>
    </xf>
    <xf numFmtId="0" fontId="0" fillId="0" borderId="4" xfId="0" applyFont="1" applyBorder="1" applyAlignment="1">
      <alignment vertical="center" wrapText="1" shrinkToFit="1"/>
    </xf>
    <xf numFmtId="0" fontId="0" fillId="0" borderId="18" xfId="0" applyFont="1" applyBorder="1" applyAlignment="1">
      <alignment vertical="center" wrapText="1" shrinkToFit="1"/>
    </xf>
    <xf numFmtId="0" fontId="0" fillId="0" borderId="0" xfId="0" applyFont="1" applyAlignment="1">
      <alignment horizontal="left" vertical="center" wrapText="1" shrinkToFit="1"/>
    </xf>
    <xf numFmtId="0" fontId="0" fillId="0" borderId="19" xfId="0" applyFont="1" applyBorder="1" applyAlignment="1">
      <alignment horizontal="left" vertical="center" wrapText="1" shrinkToFit="1"/>
    </xf>
    <xf numFmtId="0" fontId="6" fillId="0" borderId="12" xfId="0" applyFont="1" applyBorder="1" applyAlignment="1" applyProtection="1">
      <alignment horizontal="left" vertical="center" wrapText="1" shrinkToFit="1"/>
      <protection locked="0"/>
    </xf>
    <xf numFmtId="0" fontId="6" fillId="0" borderId="44"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81" fontId="6" fillId="0" borderId="56" xfId="0" applyNumberFormat="1" applyFont="1" applyBorder="1" applyAlignment="1" applyProtection="1">
      <alignment horizontal="center" vertical="center" shrinkToFit="1"/>
      <protection locked="0"/>
    </xf>
    <xf numFmtId="38" fontId="6" fillId="0" borderId="44" xfId="4" applyFont="1" applyBorder="1" applyAlignment="1" applyProtection="1">
      <alignment horizontal="center" vertical="center" shrinkToFit="1"/>
      <protection locked="0"/>
    </xf>
    <xf numFmtId="181" fontId="6" fillId="13" borderId="44" xfId="0" applyNumberFormat="1" applyFont="1" applyFill="1" applyBorder="1" applyAlignment="1" applyProtection="1">
      <alignment horizontal="center" vertical="center" shrinkToFit="1"/>
      <protection locked="0"/>
    </xf>
    <xf numFmtId="181" fontId="6" fillId="0" borderId="62"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shrinkToFit="1"/>
      <protection locked="0"/>
    </xf>
    <xf numFmtId="182" fontId="6" fillId="0" borderId="13" xfId="0" applyNumberFormat="1" applyFont="1" applyBorder="1" applyAlignment="1" applyProtection="1">
      <alignment horizontal="center" vertical="center" shrinkToFit="1"/>
      <protection locked="0"/>
    </xf>
    <xf numFmtId="182" fontId="6" fillId="13" borderId="10" xfId="0" applyNumberFormat="1" applyFont="1" applyFill="1" applyBorder="1" applyAlignment="1" applyProtection="1">
      <alignment horizontal="center" vertical="center" shrinkToFit="1"/>
      <protection locked="0"/>
    </xf>
    <xf numFmtId="182" fontId="6" fillId="13" borderId="13" xfId="0" applyNumberFormat="1" applyFont="1" applyFill="1" applyBorder="1" applyAlignment="1" applyProtection="1">
      <alignment horizontal="center" vertical="center"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strRef>
                    <c:extLst>
                      <c:ext uri="{02D57815-91ED-43cb-92C2-25804820EDAC}">
                        <c15:formulaRef>
                          <c15:sqref>'８、９評価'!#REF!</c15:sqref>
                        </c15:formulaRef>
                      </c:ext>
                    </c:extLst>
                    <c:strCache>
                      <c:ptCount val="1"/>
                      <c:pt idx="0">
                        <c:v>#REF!</c:v>
                      </c:pt>
                    </c:strCache>
                  </c:str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28</xdr:row>
      <xdr:rowOff>59267</xdr:rowOff>
    </xdr:from>
    <xdr:to>
      <xdr:col>17</xdr:col>
      <xdr:colOff>819150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28</xdr:row>
      <xdr:rowOff>42333</xdr:rowOff>
    </xdr:from>
    <xdr:to>
      <xdr:col>20</xdr:col>
      <xdr:colOff>485775</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256750</xdr:colOff>
      <xdr:row>44</xdr:row>
      <xdr:rowOff>154568</xdr:rowOff>
    </xdr:to>
    <xdr:pic>
      <xdr:nvPicPr>
        <xdr:cNvPr id="4" name="図 3">
          <a:extLst>
            <a:ext uri="{FF2B5EF4-FFF2-40B4-BE49-F238E27FC236}">
              <a16:creationId xmlns:a16="http://schemas.microsoft.com/office/drawing/2014/main" id="{95AFDD0A-A824-49E2-A629-86D09AC578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96457" cy="7514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1001710</xdr:colOff>
      <xdr:row>26</xdr:row>
      <xdr:rowOff>133350</xdr:rowOff>
    </xdr:from>
    <xdr:to>
      <xdr:col>4</xdr:col>
      <xdr:colOff>178365</xdr:colOff>
      <xdr:row>26</xdr:row>
      <xdr:rowOff>133350</xdr:rowOff>
    </xdr:to>
    <xdr:cxnSp macro="">
      <xdr:nvCxnSpPr>
        <xdr:cNvPr id="864296" name="直線コネクタ 40">
          <a:extLst>
            <a:ext uri="{FF2B5EF4-FFF2-40B4-BE49-F238E27FC236}">
              <a16:creationId xmlns:a16="http://schemas.microsoft.com/office/drawing/2014/main" id="{00000000-0008-0000-0600-000028300D00}"/>
            </a:ext>
          </a:extLst>
        </xdr:cNvPr>
        <xdr:cNvCxnSpPr>
          <a:cxnSpLocks/>
        </xdr:cNvCxnSpPr>
      </xdr:nvCxnSpPr>
      <xdr:spPr bwMode="auto">
        <a:xfrm flipV="1">
          <a:off x="3268660" y="4533900"/>
          <a:ext cx="25298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180975</xdr:colOff>
      <xdr:row>16</xdr:row>
      <xdr:rowOff>19842</xdr:rowOff>
    </xdr:from>
    <xdr:to>
      <xdr:col>4</xdr:col>
      <xdr:colOff>180975</xdr:colOff>
      <xdr:row>36</xdr:row>
      <xdr:rowOff>93104</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522052" y="2628227"/>
          <a:ext cx="0" cy="33948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171815</xdr:colOff>
      <xdr:row>16</xdr:row>
      <xdr:rowOff>16121</xdr:rowOff>
    </xdr:from>
    <xdr:to>
      <xdr:col>5</xdr:col>
      <xdr:colOff>76565</xdr:colOff>
      <xdr:row>16</xdr:row>
      <xdr:rowOff>16121</xdr:rowOff>
    </xdr:to>
    <xdr:cxnSp macro="">
      <xdr:nvCxnSpPr>
        <xdr:cNvPr id="864298" name="直線コネクタ 45">
          <a:extLst>
            <a:ext uri="{FF2B5EF4-FFF2-40B4-BE49-F238E27FC236}">
              <a16:creationId xmlns:a16="http://schemas.microsoft.com/office/drawing/2014/main" id="{00000000-0008-0000-0600-00002A300D00}"/>
            </a:ext>
          </a:extLst>
        </xdr:cNvPr>
        <xdr:cNvCxnSpPr>
          <a:cxnSpLocks/>
        </xdr:cNvCxnSpPr>
      </xdr:nvCxnSpPr>
      <xdr:spPr bwMode="auto">
        <a:xfrm>
          <a:off x="3512892" y="2624506"/>
          <a:ext cx="1587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185882</xdr:colOff>
      <xdr:row>36</xdr:row>
      <xdr:rowOff>81599</xdr:rowOff>
    </xdr:from>
    <xdr:to>
      <xdr:col>5</xdr:col>
      <xdr:colOff>90632</xdr:colOff>
      <xdr:row>36</xdr:row>
      <xdr:rowOff>81599</xdr:rowOff>
    </xdr:to>
    <xdr:cxnSp macro="">
      <xdr:nvCxnSpPr>
        <xdr:cNvPr id="864299" name="直線コネクタ 45">
          <a:extLst>
            <a:ext uri="{FF2B5EF4-FFF2-40B4-BE49-F238E27FC236}">
              <a16:creationId xmlns:a16="http://schemas.microsoft.com/office/drawing/2014/main" id="{00000000-0008-0000-0600-00002B300D00}"/>
            </a:ext>
          </a:extLst>
        </xdr:cNvPr>
        <xdr:cNvCxnSpPr>
          <a:cxnSpLocks/>
        </xdr:cNvCxnSpPr>
      </xdr:nvCxnSpPr>
      <xdr:spPr bwMode="auto">
        <a:xfrm>
          <a:off x="3521097" y="6142430"/>
          <a:ext cx="15679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1169568</xdr:colOff>
      <xdr:row>36</xdr:row>
      <xdr:rowOff>84257</xdr:rowOff>
    </xdr:from>
    <xdr:to>
      <xdr:col>9</xdr:col>
      <xdr:colOff>83718</xdr:colOff>
      <xdr:row>36</xdr:row>
      <xdr:rowOff>84257</xdr:rowOff>
    </xdr:to>
    <xdr:cxnSp macro="">
      <xdr:nvCxnSpPr>
        <xdr:cNvPr id="864300" name="直線コネクタ 45">
          <a:extLst>
            <a:ext uri="{FF2B5EF4-FFF2-40B4-BE49-F238E27FC236}">
              <a16:creationId xmlns:a16="http://schemas.microsoft.com/office/drawing/2014/main" id="{00000000-0008-0000-0600-00002C300D00}"/>
            </a:ext>
          </a:extLst>
        </xdr:cNvPr>
        <xdr:cNvCxnSpPr>
          <a:cxnSpLocks/>
        </xdr:cNvCxnSpPr>
      </xdr:nvCxnSpPr>
      <xdr:spPr bwMode="auto">
        <a:xfrm>
          <a:off x="7187414" y="6014180"/>
          <a:ext cx="3795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1156335</xdr:colOff>
      <xdr:row>16</xdr:row>
      <xdr:rowOff>0</xdr:rowOff>
    </xdr:from>
    <xdr:to>
      <xdr:col>9</xdr:col>
      <xdr:colOff>104775</xdr:colOff>
      <xdr:row>16</xdr:row>
      <xdr:rowOff>0</xdr:rowOff>
    </xdr:to>
    <xdr:cxnSp macro="">
      <xdr:nvCxnSpPr>
        <xdr:cNvPr id="864306" name="直線コネクタ 45">
          <a:extLst>
            <a:ext uri="{FF2B5EF4-FFF2-40B4-BE49-F238E27FC236}">
              <a16:creationId xmlns:a16="http://schemas.microsoft.com/office/drawing/2014/main" id="{00000000-0008-0000-0600-000032300D00}"/>
            </a:ext>
          </a:extLst>
        </xdr:cNvPr>
        <xdr:cNvCxnSpPr>
          <a:cxnSpLocks/>
        </xdr:cNvCxnSpPr>
      </xdr:nvCxnSpPr>
      <xdr:spPr bwMode="auto">
        <a:xfrm flipV="1">
          <a:off x="7166610" y="2686050"/>
          <a:ext cx="40576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42730</xdr:colOff>
      <xdr:row>14</xdr:row>
      <xdr:rowOff>46570</xdr:rowOff>
    </xdr:from>
    <xdr:to>
      <xdr:col>3</xdr:col>
      <xdr:colOff>1046859</xdr:colOff>
      <xdr:row>41</xdr:row>
      <xdr:rowOff>88106</xdr:rowOff>
    </xdr:to>
    <xdr:sp macro="" textlink="">
      <xdr:nvSpPr>
        <xdr:cNvPr id="24" name="正方形/長方形 23">
          <a:extLst>
            <a:ext uri="{FF2B5EF4-FFF2-40B4-BE49-F238E27FC236}">
              <a16:creationId xmlns:a16="http://schemas.microsoft.com/office/drawing/2014/main" id="{624F4F41-B5ED-477C-802B-EE4B31B5B517}"/>
            </a:ext>
          </a:extLst>
        </xdr:cNvPr>
        <xdr:cNvSpPr>
          <a:spLocks/>
        </xdr:cNvSpPr>
      </xdr:nvSpPr>
      <xdr:spPr>
        <a:xfrm>
          <a:off x="156674" y="2382420"/>
          <a:ext cx="3154821" cy="465626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○精度の高い検診を実施</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府民のがん検診受診率の向上や検診精度</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向上の観点から、専門性を活かして検診</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内容を充実しつつ、府民のがんによる死</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亡率の減少を目指す。</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b="1">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○公益財団法人として自立化</a:t>
          </a:r>
          <a:endParaRPr lang="ja-JP" altLang="ja-JP" sz="1200">
            <a:effectLst/>
            <a:latin typeface="HG丸ｺﾞｼｯｸM-PRO" panose="020F0600000000000000" pitchFamily="50" charset="-128"/>
            <a:ea typeface="HG丸ｺﾞｼｯｸM-PRO" panose="020F0600000000000000" pitchFamily="50" charset="-128"/>
          </a:endParaRPr>
        </a:p>
        <a:p>
          <a:pPr marL="144000" indent="-457200"/>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中小企業</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等</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に働きかけ、がん・特定健診</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を実施して受診率の向上と収益の向上に</a:t>
          </a:r>
          <a:b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つなげる。</a:t>
          </a:r>
          <a:endParaRPr lang="ja-JP" altLang="ja-JP" sz="1200" b="1">
            <a:effectLst/>
            <a:latin typeface="HG丸ｺﾞｼｯｸM-PRO" panose="020F0600000000000000" pitchFamily="50" charset="-128"/>
            <a:ea typeface="HG丸ｺﾞｼｯｸM-PRO" panose="020F0600000000000000" pitchFamily="50" charset="-128"/>
          </a:endParaRPr>
        </a:p>
        <a:p>
          <a:pPr marL="144000" indent="-457200">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marL="153035" indent="-153035" algn="just">
            <a:lnSpc>
              <a:spcPts val="11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1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1450" indent="-171450">
            <a:lnSpc>
              <a:spcPts val="1400"/>
            </a:lnSpc>
            <a:buFont typeface="Arial" panose="020B0604020202020204" pitchFamily="34" charset="0"/>
            <a:buChar char="•"/>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健康づくりの推進</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56132</xdr:colOff>
      <xdr:row>9</xdr:row>
      <xdr:rowOff>135732</xdr:rowOff>
    </xdr:from>
    <xdr:to>
      <xdr:col>7</xdr:col>
      <xdr:colOff>1151845</xdr:colOff>
      <xdr:row>23</xdr:row>
      <xdr:rowOff>9525</xdr:rowOff>
    </xdr:to>
    <xdr:sp macro="" textlink="">
      <xdr:nvSpPr>
        <xdr:cNvPr id="25" name="正方形/長方形 24">
          <a:extLst>
            <a:ext uri="{FF2B5EF4-FFF2-40B4-BE49-F238E27FC236}">
              <a16:creationId xmlns:a16="http://schemas.microsoft.com/office/drawing/2014/main" id="{C756B5AA-49A4-4D79-8E29-94AF0859B67A}"/>
            </a:ext>
          </a:extLst>
        </xdr:cNvPr>
        <xdr:cNvSpPr>
          <a:spLocks/>
        </xdr:cNvSpPr>
      </xdr:nvSpPr>
      <xdr:spPr>
        <a:xfrm>
          <a:off x="3647057" y="1621632"/>
          <a:ext cx="3515063" cy="227409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500"/>
            </a:lnSpc>
            <a:spcAft>
              <a:spcPts val="0"/>
            </a:spcAft>
          </a:pPr>
          <a:r>
            <a:rPr lang="ja-JP" altLang="en-US"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１　精度の高い検診の実施</a:t>
          </a:r>
          <a:endParaRPr lang="en-US" alt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利便性の高いがん検診を提供することにより受診者増を図る。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4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モデル検診機関として精密検査未受診者に対し個別通知による受診勧奨等を図る。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71450" marR="0" lvl="0" indent="-171450" algn="just" defTabSz="914400" eaLnBrk="1" fontAlgn="auto" latinLnBrk="0" hangingPunct="1">
            <a:lnSpc>
              <a:spcPts val="13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検診機関が不足している市町村での集団検診の重点実施及び閑散期における検診の促進を図る。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62228</xdr:colOff>
      <xdr:row>30</xdr:row>
      <xdr:rowOff>45243</xdr:rowOff>
    </xdr:from>
    <xdr:to>
      <xdr:col>7</xdr:col>
      <xdr:colOff>1156659</xdr:colOff>
      <xdr:row>43</xdr:row>
      <xdr:rowOff>20071</xdr:rowOff>
    </xdr:to>
    <xdr:sp macro="" textlink="">
      <xdr:nvSpPr>
        <xdr:cNvPr id="26" name="正方形/長方形 25">
          <a:extLst>
            <a:ext uri="{FF2B5EF4-FFF2-40B4-BE49-F238E27FC236}">
              <a16:creationId xmlns:a16="http://schemas.microsoft.com/office/drawing/2014/main" id="{B5153AA5-CCB3-4CD2-8018-B00A69A005F0}"/>
            </a:ext>
          </a:extLst>
        </xdr:cNvPr>
        <xdr:cNvSpPr>
          <a:spLocks/>
        </xdr:cNvSpPr>
      </xdr:nvSpPr>
      <xdr:spPr>
        <a:xfrm>
          <a:off x="3657075" y="5101337"/>
          <a:ext cx="3514902" cy="21891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000"/>
            </a:lnSpc>
            <a:spcAft>
              <a:spcPts val="0"/>
            </a:spcAft>
          </a:pPr>
          <a:r>
            <a:rPr lang="ja-JP" altLang="en-US" sz="1200" b="1" kern="100">
              <a:effectLst/>
              <a:ea typeface="HG丸ｺﾞｼｯｸM-PRO"/>
              <a:cs typeface="Times New Roman"/>
            </a:rPr>
            <a:t>２　自立化を目指した公益財団法人の経営</a:t>
          </a:r>
          <a:r>
            <a:rPr lang="ja-JP" sz="1200" b="1" kern="100">
              <a:effectLst/>
              <a:ea typeface="HG丸ｺﾞｼｯｸM-PRO"/>
              <a:cs typeface="Times New Roman"/>
            </a:rPr>
            <a:t>　</a:t>
          </a:r>
          <a:endParaRPr lang="ja-JP" sz="1050" b="1" kern="100">
            <a:effectLst/>
            <a:ea typeface="ＭＳ 明朝"/>
            <a:cs typeface="Times New Roman"/>
          </a:endParaRPr>
        </a:p>
        <a:p>
          <a:pPr marL="0" marR="0" lvl="0" indent="0" defTabSz="914400" eaLnBrk="1" fontAlgn="auto" latinLnBrk="0" hangingPunct="1">
            <a:lnSpc>
              <a:spcPts val="1400"/>
            </a:lnSpc>
            <a:spcBef>
              <a:spcPts val="0"/>
            </a:spcBef>
            <a:spcAft>
              <a:spcPts val="0"/>
            </a:spcAft>
            <a:buClrTx/>
            <a:buSzTx/>
            <a:buFontTx/>
            <a:buNone/>
            <a:tabLst/>
            <a:defRPr/>
          </a:pPr>
          <a:r>
            <a:rPr lang="en-US" sz="1200" b="1" kern="100">
              <a:effectLst/>
              <a:latin typeface="HG丸ｺﾞｼｯｸM-PRO"/>
              <a:ea typeface="ＭＳ 明朝"/>
              <a:cs typeface="Times New Roman"/>
            </a:rPr>
            <a:t> </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100" b="1" i="0" u="none" strike="noStrike" kern="0" cap="none" spc="0" normalizeH="0" baseline="0" noProof="0">
              <a:ln>
                <a:noFill/>
              </a:ln>
              <a:solidFill>
                <a:prstClr val="black"/>
              </a:solidFill>
              <a:effectLst/>
              <a:uLnTx/>
              <a:uFillTx/>
              <a:latin typeface="+mn-lt"/>
              <a:ea typeface="+mn-ea"/>
              <a:cs typeface="+mn-cs"/>
            </a:rPr>
            <a:t>     </a:t>
          </a:r>
          <a:r>
            <a:rPr kumimoji="0" lang="ja-JP" altLang="en-US"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検診機関不足地域での効率的な車検診の実施と、が</a:t>
          </a:r>
          <a:r>
            <a:rPr kumimoji="0" lang="ja-JP" altLang="en-US" sz="1200" b="1"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ん検診と循環器健診を併せて行う総合健診を実施し、総合的で実践的な保健指導技法を開発することにより、受診者の拡大を図り、安定的な収益構造を作り上げる。</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ja-JP" altLang="en-US" sz="105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73374</xdr:colOff>
      <xdr:row>26</xdr:row>
      <xdr:rowOff>0</xdr:rowOff>
    </xdr:from>
    <xdr:to>
      <xdr:col>11</xdr:col>
      <xdr:colOff>1266924</xdr:colOff>
      <xdr:row>46</xdr:row>
      <xdr:rowOff>101007</xdr:rowOff>
    </xdr:to>
    <xdr:sp macro="" textlink="">
      <xdr:nvSpPr>
        <xdr:cNvPr id="2" name="正方形/長方形 1">
          <a:extLst>
            <a:ext uri="{FF2B5EF4-FFF2-40B4-BE49-F238E27FC236}">
              <a16:creationId xmlns:a16="http://schemas.microsoft.com/office/drawing/2014/main" id="{0AF4D167-8140-4290-B1D0-231040FA080D}"/>
            </a:ext>
          </a:extLst>
        </xdr:cNvPr>
        <xdr:cNvSpPr>
          <a:spLocks/>
        </xdr:cNvSpPr>
      </xdr:nvSpPr>
      <xdr:spPr>
        <a:xfrm>
          <a:off x="7556605" y="4269154"/>
          <a:ext cx="4026627" cy="342254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② 　受診者から評価の高い検診実施により、</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　 　事業の安定化を図る。</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050" b="0" i="0" u="none" strike="noStrike" kern="100" cap="none" spc="0" normalizeH="0" baseline="0" noProof="0">
            <a:ln>
              <a:noFill/>
            </a:ln>
            <a:solidFill>
              <a:sysClr val="windowText" lastClr="000000"/>
            </a:solidFill>
            <a:effectLst/>
            <a:uLnTx/>
            <a:uFillTx/>
            <a:latin typeface="+mn-lt"/>
            <a:ea typeface="ＭＳ 明朝"/>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【15,425</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)→15,200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・休日検診の受診者数</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【1,283</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)→1,191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・総合健診の収益額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【352</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・施設におけるがん検診の収益額　</a:t>
          </a: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・がん予防検診事業会計　当期正味財産増減額         </a:t>
          </a:r>
        </a:p>
        <a:p>
          <a:pPr marL="139700" marR="0" lvl="0" indent="0" algn="just"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31</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百万円</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66675</xdr:colOff>
      <xdr:row>9</xdr:row>
      <xdr:rowOff>71437</xdr:rowOff>
    </xdr:from>
    <xdr:to>
      <xdr:col>11</xdr:col>
      <xdr:colOff>1260225</xdr:colOff>
      <xdr:row>23</xdr:row>
      <xdr:rowOff>91167</xdr:rowOff>
    </xdr:to>
    <xdr:sp macro="" textlink="">
      <xdr:nvSpPr>
        <xdr:cNvPr id="3" name="正方形/長方形 2">
          <a:extLst>
            <a:ext uri="{FF2B5EF4-FFF2-40B4-BE49-F238E27FC236}">
              <a16:creationId xmlns:a16="http://schemas.microsoft.com/office/drawing/2014/main" id="{ECA58DB5-49B7-4176-851D-2C11B6124EA5}"/>
            </a:ext>
          </a:extLst>
        </xdr:cNvPr>
        <xdr:cNvSpPr>
          <a:spLocks/>
        </xdr:cNvSpPr>
      </xdr:nvSpPr>
      <xdr:spPr>
        <a:xfrm>
          <a:off x="7534275" y="1557337"/>
          <a:ext cx="4032000" cy="24200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①　市町村等の要望に応え検診車の効果的な稼働と</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精度の高い検診を実施する。</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・検診車によるセット検診（乳がん・子宮がん）の実施回数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【97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)→100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回</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・市町村の個別検診の受託件数</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)→19</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市町村</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・大腸がん（職域）検診の精検受診率</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(R4</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)→75.0</a:t>
          </a:r>
          <a:r>
            <a:rPr kumimoji="0" lang="ja-JP" altLang="en-US"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05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3"/>
  <sheetViews>
    <sheetView tabSelected="1" view="pageBreakPreview" zoomScale="86" zoomScaleNormal="90" zoomScaleSheetLayoutView="86" workbookViewId="0">
      <selection activeCell="X21" sqref="X21"/>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53" t="s">
        <v>389</v>
      </c>
      <c r="B1" s="453"/>
      <c r="C1" s="453"/>
      <c r="D1" s="453"/>
      <c r="E1" s="453"/>
      <c r="F1" s="453"/>
      <c r="G1" s="453"/>
      <c r="H1" s="453"/>
      <c r="I1" s="453"/>
      <c r="J1" s="453"/>
      <c r="K1" s="2"/>
      <c r="M1" s="2" t="s">
        <v>3</v>
      </c>
      <c r="N1" s="2"/>
      <c r="O1" s="4" t="s">
        <v>3</v>
      </c>
    </row>
    <row r="2" spans="1:22" ht="12.75" customHeight="1" thickTop="1" x14ac:dyDescent="0.2">
      <c r="A2" s="243"/>
      <c r="B2" s="243"/>
      <c r="C2" s="243"/>
      <c r="D2" s="5"/>
      <c r="E2" s="5"/>
      <c r="F2" s="5"/>
      <c r="G2" s="5"/>
      <c r="H2" s="5"/>
      <c r="I2" s="5"/>
      <c r="J2" s="5"/>
      <c r="K2" s="2"/>
      <c r="M2" s="2"/>
      <c r="N2" s="2"/>
      <c r="O2" s="4"/>
    </row>
    <row r="3" spans="1:22" ht="20.100000000000001" customHeight="1" thickBot="1" x14ac:dyDescent="0.25">
      <c r="A3" s="3" t="s">
        <v>4</v>
      </c>
      <c r="B3" s="3"/>
      <c r="C3" s="3"/>
      <c r="D3" s="2"/>
      <c r="E3" s="2"/>
      <c r="F3" s="2"/>
      <c r="G3" s="2"/>
      <c r="H3" s="2"/>
      <c r="I3" s="2"/>
      <c r="J3" s="2"/>
      <c r="K3" s="2"/>
      <c r="L3" s="506" t="s">
        <v>9</v>
      </c>
      <c r="M3" s="506"/>
      <c r="N3" s="506"/>
      <c r="O3" s="506"/>
      <c r="Q3" s="1" t="s">
        <v>10</v>
      </c>
    </row>
    <row r="4" spans="1:22" ht="20.100000000000001" customHeight="1" thickBot="1" x14ac:dyDescent="0.25">
      <c r="A4" s="508" t="s">
        <v>11</v>
      </c>
      <c r="B4" s="509"/>
      <c r="C4" s="510"/>
      <c r="D4" s="498" t="s">
        <v>12</v>
      </c>
      <c r="E4" s="498"/>
      <c r="F4" s="498"/>
      <c r="G4" s="498"/>
      <c r="H4" s="498"/>
      <c r="I4" s="507" t="s">
        <v>13</v>
      </c>
      <c r="J4" s="507"/>
      <c r="K4" s="497" t="s">
        <v>14</v>
      </c>
      <c r="L4" s="498"/>
      <c r="M4" s="498"/>
      <c r="N4" s="498"/>
      <c r="O4" s="499"/>
      <c r="Q4" s="184" t="s">
        <v>0</v>
      </c>
      <c r="R4" s="185" t="s">
        <v>1</v>
      </c>
      <c r="S4" s="493" t="s">
        <v>15</v>
      </c>
      <c r="T4" s="494"/>
      <c r="U4" s="277" t="s">
        <v>16</v>
      </c>
      <c r="V4" s="14" t="s">
        <v>17</v>
      </c>
    </row>
    <row r="5" spans="1:22" ht="20.100000000000001" customHeight="1" x14ac:dyDescent="0.2">
      <c r="A5" s="514" t="s">
        <v>2</v>
      </c>
      <c r="B5" s="515"/>
      <c r="C5" s="516"/>
      <c r="D5" s="426" t="s">
        <v>18</v>
      </c>
      <c r="E5" s="513"/>
      <c r="F5" s="513"/>
      <c r="G5" s="513"/>
      <c r="H5" s="427"/>
      <c r="I5" s="424" t="s">
        <v>19</v>
      </c>
      <c r="J5" s="424"/>
      <c r="K5" s="511" t="s">
        <v>20</v>
      </c>
      <c r="L5" s="511"/>
      <c r="M5" s="511"/>
      <c r="N5" s="511"/>
      <c r="O5" s="512"/>
      <c r="Q5" s="297" t="s">
        <v>21</v>
      </c>
      <c r="R5" s="298" t="s">
        <v>22</v>
      </c>
      <c r="S5" s="495" t="s">
        <v>23</v>
      </c>
      <c r="T5" s="496"/>
      <c r="U5" s="186" t="s">
        <v>24</v>
      </c>
      <c r="V5" s="187"/>
    </row>
    <row r="6" spans="1:22" ht="20.100000000000001" customHeight="1" x14ac:dyDescent="0.2">
      <c r="A6" s="473" t="s">
        <v>25</v>
      </c>
      <c r="B6" s="474"/>
      <c r="C6" s="475"/>
      <c r="D6" s="471" t="s">
        <v>26</v>
      </c>
      <c r="E6" s="471"/>
      <c r="F6" s="471"/>
      <c r="G6" s="471"/>
      <c r="H6" s="471"/>
      <c r="I6" s="472" t="s">
        <v>27</v>
      </c>
      <c r="J6" s="472"/>
      <c r="K6" s="503" t="s">
        <v>28</v>
      </c>
      <c r="L6" s="504"/>
      <c r="M6" s="504"/>
      <c r="N6" s="504"/>
      <c r="O6" s="505"/>
      <c r="Q6" s="299" t="s">
        <v>29</v>
      </c>
      <c r="R6" s="300" t="s">
        <v>30</v>
      </c>
      <c r="S6" s="430" t="s">
        <v>31</v>
      </c>
      <c r="T6" s="444"/>
      <c r="U6" s="156" t="s">
        <v>24</v>
      </c>
      <c r="V6" s="188"/>
    </row>
    <row r="7" spans="1:22" ht="19.5" customHeight="1" x14ac:dyDescent="0.2">
      <c r="A7" s="465" t="s">
        <v>32</v>
      </c>
      <c r="B7" s="466"/>
      <c r="C7" s="467"/>
      <c r="D7" s="481" t="s">
        <v>33</v>
      </c>
      <c r="E7" s="482"/>
      <c r="F7" s="482"/>
      <c r="G7" s="482"/>
      <c r="H7" s="482"/>
      <c r="I7" s="482"/>
      <c r="J7" s="482"/>
      <c r="K7" s="482"/>
      <c r="L7" s="482"/>
      <c r="M7" s="482"/>
      <c r="N7" s="482"/>
      <c r="O7" s="483"/>
      <c r="Q7" s="299" t="s">
        <v>29</v>
      </c>
      <c r="R7" s="300" t="s">
        <v>34</v>
      </c>
      <c r="S7" s="476" t="s">
        <v>35</v>
      </c>
      <c r="T7" s="444"/>
      <c r="U7" s="156" t="s">
        <v>24</v>
      </c>
      <c r="V7" s="188"/>
    </row>
    <row r="8" spans="1:22" ht="19.5" customHeight="1" x14ac:dyDescent="0.2">
      <c r="A8" s="468"/>
      <c r="B8" s="469"/>
      <c r="C8" s="470"/>
      <c r="D8" s="484"/>
      <c r="E8" s="485"/>
      <c r="F8" s="485"/>
      <c r="G8" s="485"/>
      <c r="H8" s="485"/>
      <c r="I8" s="485"/>
      <c r="J8" s="485"/>
      <c r="K8" s="485"/>
      <c r="L8" s="485"/>
      <c r="M8" s="485"/>
      <c r="N8" s="485"/>
      <c r="O8" s="486"/>
      <c r="Q8" s="299" t="s">
        <v>29</v>
      </c>
      <c r="R8" s="300" t="s">
        <v>36</v>
      </c>
      <c r="S8" s="430" t="s">
        <v>37</v>
      </c>
      <c r="T8" s="444"/>
      <c r="U8" s="156" t="s">
        <v>24</v>
      </c>
      <c r="V8" s="188"/>
    </row>
    <row r="9" spans="1:22" ht="19.5" customHeight="1" x14ac:dyDescent="0.2">
      <c r="A9" s="468"/>
      <c r="B9" s="469"/>
      <c r="C9" s="470"/>
      <c r="D9" s="487"/>
      <c r="E9" s="488"/>
      <c r="F9" s="488"/>
      <c r="G9" s="488"/>
      <c r="H9" s="488"/>
      <c r="I9" s="488"/>
      <c r="J9" s="488"/>
      <c r="K9" s="488"/>
      <c r="L9" s="488"/>
      <c r="M9" s="488"/>
      <c r="N9" s="488"/>
      <c r="O9" s="489"/>
      <c r="Q9" s="299" t="s">
        <v>29</v>
      </c>
      <c r="R9" s="300" t="s">
        <v>38</v>
      </c>
      <c r="S9" s="430" t="s">
        <v>39</v>
      </c>
      <c r="T9" s="444"/>
      <c r="U9" s="156" t="s">
        <v>24</v>
      </c>
      <c r="V9" s="188"/>
    </row>
    <row r="10" spans="1:22" ht="19.5" customHeight="1" thickBot="1" x14ac:dyDescent="0.25">
      <c r="A10" s="459" t="s">
        <v>40</v>
      </c>
      <c r="B10" s="460"/>
      <c r="C10" s="460"/>
      <c r="D10" s="460"/>
      <c r="E10" s="460"/>
      <c r="F10" s="460"/>
      <c r="G10" s="460"/>
      <c r="H10" s="461"/>
      <c r="I10" s="462" t="s">
        <v>41</v>
      </c>
      <c r="J10" s="463"/>
      <c r="K10" s="463"/>
      <c r="L10" s="463"/>
      <c r="M10" s="463"/>
      <c r="N10" s="463"/>
      <c r="O10" s="464"/>
      <c r="Q10" s="299" t="s">
        <v>29</v>
      </c>
      <c r="R10" s="300" t="s">
        <v>42</v>
      </c>
      <c r="S10" s="430" t="s">
        <v>43</v>
      </c>
      <c r="T10" s="444"/>
      <c r="U10" s="156" t="s">
        <v>24</v>
      </c>
      <c r="V10" s="188"/>
    </row>
    <row r="11" spans="1:22" ht="20.100000000000001" customHeight="1" thickBot="1" x14ac:dyDescent="0.25">
      <c r="A11" s="532" t="s">
        <v>44</v>
      </c>
      <c r="B11" s="533"/>
      <c r="C11" s="533"/>
      <c r="D11" s="533"/>
      <c r="E11" s="534"/>
      <c r="F11" s="480" t="s">
        <v>45</v>
      </c>
      <c r="G11" s="480"/>
      <c r="H11" s="480"/>
      <c r="I11" s="480"/>
      <c r="J11" s="455">
        <v>18000</v>
      </c>
      <c r="K11" s="455"/>
      <c r="L11" s="34" t="s">
        <v>46</v>
      </c>
      <c r="M11" s="490">
        <v>0.48648648648648651</v>
      </c>
      <c r="N11" s="491"/>
      <c r="O11" s="492"/>
      <c r="Q11" s="299" t="s">
        <v>29</v>
      </c>
      <c r="R11" s="300" t="s">
        <v>47</v>
      </c>
      <c r="S11" s="430" t="s">
        <v>48</v>
      </c>
      <c r="T11" s="444"/>
      <c r="U11" s="156" t="s">
        <v>24</v>
      </c>
      <c r="V11" s="188"/>
    </row>
    <row r="12" spans="1:22" ht="20.100000000000001" customHeight="1" thickTop="1" x14ac:dyDescent="0.2">
      <c r="A12" s="535"/>
      <c r="B12" s="536"/>
      <c r="C12" s="536"/>
      <c r="D12" s="536"/>
      <c r="E12" s="537"/>
      <c r="F12" s="517" t="s">
        <v>49</v>
      </c>
      <c r="G12" s="517"/>
      <c r="H12" s="517"/>
      <c r="I12" s="517"/>
      <c r="J12" s="454">
        <v>15000</v>
      </c>
      <c r="K12" s="454"/>
      <c r="L12" s="9" t="s">
        <v>46</v>
      </c>
      <c r="M12" s="500">
        <v>0.40600000000000003</v>
      </c>
      <c r="N12" s="501"/>
      <c r="O12" s="502"/>
      <c r="Q12" s="299" t="s">
        <v>29</v>
      </c>
      <c r="R12" s="300" t="s">
        <v>50</v>
      </c>
      <c r="S12" s="430" t="s">
        <v>51</v>
      </c>
      <c r="T12" s="431"/>
      <c r="U12" s="156" t="s">
        <v>24</v>
      </c>
      <c r="V12" s="188"/>
    </row>
    <row r="13" spans="1:22" ht="20.100000000000001" customHeight="1" x14ac:dyDescent="0.2">
      <c r="A13" s="535"/>
      <c r="B13" s="536"/>
      <c r="C13" s="536"/>
      <c r="D13" s="536"/>
      <c r="E13" s="537"/>
      <c r="F13" s="456" t="s">
        <v>52</v>
      </c>
      <c r="G13" s="456"/>
      <c r="H13" s="456"/>
      <c r="I13" s="456"/>
      <c r="J13" s="458">
        <v>2000</v>
      </c>
      <c r="K13" s="458"/>
      <c r="L13" s="8" t="s">
        <v>46</v>
      </c>
      <c r="M13" s="477">
        <v>5.4054054054054057E-2</v>
      </c>
      <c r="N13" s="478"/>
      <c r="O13" s="479"/>
      <c r="Q13" s="299" t="s">
        <v>53</v>
      </c>
      <c r="R13" s="300" t="s">
        <v>54</v>
      </c>
      <c r="S13" s="430" t="s">
        <v>55</v>
      </c>
      <c r="T13" s="431"/>
      <c r="U13" s="156" t="s">
        <v>24</v>
      </c>
      <c r="V13" s="188"/>
    </row>
    <row r="14" spans="1:22" ht="20.100000000000001" customHeight="1" x14ac:dyDescent="0.2">
      <c r="A14" s="535"/>
      <c r="B14" s="536"/>
      <c r="C14" s="536"/>
      <c r="D14" s="536"/>
      <c r="E14" s="537"/>
      <c r="F14" s="457" t="s">
        <v>56</v>
      </c>
      <c r="G14" s="457"/>
      <c r="H14" s="457"/>
      <c r="I14" s="457"/>
      <c r="J14" s="458">
        <v>1000</v>
      </c>
      <c r="K14" s="458"/>
      <c r="L14" s="8" t="s">
        <v>46</v>
      </c>
      <c r="M14" s="477">
        <v>2.7027027027027029E-2</v>
      </c>
      <c r="N14" s="478"/>
      <c r="O14" s="479"/>
      <c r="Q14" s="299" t="s">
        <v>53</v>
      </c>
      <c r="R14" s="300" t="s">
        <v>57</v>
      </c>
      <c r="S14" s="430" t="s">
        <v>58</v>
      </c>
      <c r="T14" s="431"/>
      <c r="U14" s="156" t="s">
        <v>24</v>
      </c>
      <c r="V14" s="188"/>
    </row>
    <row r="15" spans="1:22" ht="20.100000000000001" customHeight="1" x14ac:dyDescent="0.2">
      <c r="A15" s="538"/>
      <c r="B15" s="539"/>
      <c r="C15" s="539"/>
      <c r="D15" s="539"/>
      <c r="E15" s="540"/>
      <c r="F15" s="449" t="s">
        <v>59</v>
      </c>
      <c r="G15" s="449"/>
      <c r="H15" s="449"/>
      <c r="I15" s="449"/>
      <c r="J15" s="553">
        <v>1000</v>
      </c>
      <c r="K15" s="553"/>
      <c r="L15" s="32" t="s">
        <v>46</v>
      </c>
      <c r="M15" s="439">
        <v>2.7027027027027029E-2</v>
      </c>
      <c r="N15" s="440"/>
      <c r="O15" s="441"/>
      <c r="Q15" s="299"/>
      <c r="R15" s="300"/>
      <c r="S15" s="430"/>
      <c r="T15" s="444"/>
      <c r="U15" s="156"/>
      <c r="V15" s="188"/>
    </row>
    <row r="16" spans="1:22" ht="19.5" customHeight="1" x14ac:dyDescent="0.2">
      <c r="A16" s="548" t="s">
        <v>60</v>
      </c>
      <c r="B16" s="549"/>
      <c r="C16" s="549"/>
      <c r="D16" s="549"/>
      <c r="E16" s="550"/>
      <c r="F16" s="554">
        <v>37000</v>
      </c>
      <c r="G16" s="555"/>
      <c r="H16" s="555"/>
      <c r="I16" s="555"/>
      <c r="J16" s="555"/>
      <c r="K16" s="555"/>
      <c r="L16" s="33" t="s">
        <v>46</v>
      </c>
      <c r="M16" s="445"/>
      <c r="N16" s="445"/>
      <c r="O16" s="446"/>
      <c r="Q16" s="192"/>
      <c r="R16" s="193"/>
      <c r="S16" s="430"/>
      <c r="T16" s="444"/>
      <c r="U16" s="189" t="s">
        <v>3</v>
      </c>
      <c r="V16" s="190" t="s">
        <v>3</v>
      </c>
    </row>
    <row r="17" spans="1:22" ht="19.5" customHeight="1" thickBot="1" x14ac:dyDescent="0.25">
      <c r="A17" s="551" t="s">
        <v>17</v>
      </c>
      <c r="B17" s="552"/>
      <c r="C17" s="552"/>
      <c r="D17" s="543" t="s">
        <v>61</v>
      </c>
      <c r="E17" s="544"/>
      <c r="F17" s="452">
        <v>37000</v>
      </c>
      <c r="G17" s="452"/>
      <c r="H17" s="530" t="s">
        <v>46</v>
      </c>
      <c r="I17" s="531"/>
      <c r="J17" s="545"/>
      <c r="K17" s="546"/>
      <c r="L17" s="546"/>
      <c r="M17" s="546"/>
      <c r="N17" s="546"/>
      <c r="O17" s="547"/>
      <c r="Q17" s="301"/>
      <c r="R17" s="300"/>
      <c r="S17" s="430"/>
      <c r="T17" s="444"/>
      <c r="U17" s="189"/>
      <c r="V17" s="190"/>
    </row>
    <row r="18" spans="1:22" ht="19.5" customHeight="1" x14ac:dyDescent="0.2">
      <c r="A18" s="31"/>
      <c r="B18" s="31"/>
      <c r="C18" s="31"/>
      <c r="D18" s="26"/>
      <c r="E18" s="26"/>
      <c r="F18" s="27"/>
      <c r="G18" s="27"/>
      <c r="H18" s="191"/>
      <c r="I18" s="191"/>
      <c r="J18" s="28"/>
      <c r="K18" s="28"/>
      <c r="L18" s="29"/>
      <c r="M18" s="30"/>
      <c r="N18" s="30"/>
      <c r="O18" s="30"/>
      <c r="Q18" s="301"/>
      <c r="R18" s="300"/>
      <c r="S18" s="426"/>
      <c r="T18" s="427"/>
      <c r="U18" s="189"/>
      <c r="V18" s="190"/>
    </row>
    <row r="19" spans="1:22" ht="19.5" customHeight="1" thickBot="1" x14ac:dyDescent="0.25">
      <c r="A19" s="148" t="s">
        <v>5</v>
      </c>
      <c r="B19" s="148"/>
      <c r="C19" s="148"/>
      <c r="D19" s="149"/>
      <c r="E19" s="149"/>
      <c r="F19" s="149"/>
      <c r="G19" s="149"/>
      <c r="H19" s="149"/>
      <c r="I19" s="149"/>
      <c r="J19" s="149"/>
      <c r="K19" s="150" t="s">
        <v>62</v>
      </c>
      <c r="L19" s="518" t="s">
        <v>63</v>
      </c>
      <c r="M19" s="518"/>
      <c r="N19" s="518"/>
      <c r="O19" s="518"/>
      <c r="Q19" s="301"/>
      <c r="R19" s="300"/>
      <c r="S19" s="426"/>
      <c r="T19" s="427"/>
      <c r="U19" s="189"/>
      <c r="V19" s="190"/>
    </row>
    <row r="20" spans="1:22" ht="19.5" customHeight="1" x14ac:dyDescent="0.2">
      <c r="A20" s="151"/>
      <c r="B20" s="152"/>
      <c r="C20" s="152"/>
      <c r="D20" s="153" t="s">
        <v>3</v>
      </c>
      <c r="E20" s="436" t="s">
        <v>64</v>
      </c>
      <c r="F20" s="437"/>
      <c r="G20" s="438"/>
      <c r="H20" s="436" t="s">
        <v>65</v>
      </c>
      <c r="I20" s="437"/>
      <c r="J20" s="437"/>
      <c r="K20" s="438"/>
      <c r="L20" s="436" t="s">
        <v>66</v>
      </c>
      <c r="M20" s="437"/>
      <c r="N20" s="437"/>
      <c r="O20" s="438"/>
      <c r="Q20" s="192"/>
      <c r="R20" s="193"/>
      <c r="S20" s="430" t="s">
        <v>3</v>
      </c>
      <c r="T20" s="444"/>
      <c r="U20" s="189"/>
      <c r="V20" s="190"/>
    </row>
    <row r="21" spans="1:22" ht="19.5" customHeight="1" thickBot="1" x14ac:dyDescent="0.25">
      <c r="A21" s="147" t="s">
        <v>3</v>
      </c>
      <c r="B21" s="143"/>
      <c r="C21" s="143"/>
      <c r="D21" s="143"/>
      <c r="E21" s="144"/>
      <c r="F21" s="145" t="s">
        <v>67</v>
      </c>
      <c r="G21" s="146" t="s">
        <v>68</v>
      </c>
      <c r="H21" s="560"/>
      <c r="I21" s="561"/>
      <c r="J21" s="145" t="s">
        <v>67</v>
      </c>
      <c r="K21" s="146" t="s">
        <v>68</v>
      </c>
      <c r="L21" s="144"/>
      <c r="M21" s="145" t="s">
        <v>67</v>
      </c>
      <c r="N21" s="442" t="s">
        <v>68</v>
      </c>
      <c r="O21" s="443"/>
      <c r="Q21" s="192"/>
      <c r="R21" s="193"/>
      <c r="S21" s="430"/>
      <c r="T21" s="444"/>
      <c r="U21" s="189"/>
      <c r="V21" s="190"/>
    </row>
    <row r="22" spans="1:22" ht="19.5" customHeight="1" x14ac:dyDescent="0.2">
      <c r="A22" s="590" t="s">
        <v>69</v>
      </c>
      <c r="B22" s="154"/>
      <c r="C22" s="592" t="s">
        <v>70</v>
      </c>
      <c r="D22" s="592"/>
      <c r="E22" s="311">
        <v>0</v>
      </c>
      <c r="F22" s="312">
        <v>0</v>
      </c>
      <c r="G22" s="313">
        <v>0</v>
      </c>
      <c r="H22" s="434">
        <v>0</v>
      </c>
      <c r="I22" s="435"/>
      <c r="J22" s="314">
        <v>0</v>
      </c>
      <c r="K22" s="315">
        <v>0</v>
      </c>
      <c r="L22" s="316">
        <v>0</v>
      </c>
      <c r="M22" s="316">
        <v>0</v>
      </c>
      <c r="N22" s="447">
        <v>0</v>
      </c>
      <c r="O22" s="448"/>
      <c r="Q22" s="192"/>
      <c r="R22" s="193"/>
      <c r="S22" s="430"/>
      <c r="T22" s="444"/>
      <c r="U22" s="189"/>
      <c r="V22" s="190"/>
    </row>
    <row r="23" spans="1:22" ht="19.5" customHeight="1" thickBot="1" x14ac:dyDescent="0.25">
      <c r="A23" s="591"/>
      <c r="B23" s="155"/>
      <c r="C23" s="566" t="s">
        <v>71</v>
      </c>
      <c r="D23" s="566"/>
      <c r="E23" s="317">
        <v>10</v>
      </c>
      <c r="F23" s="318">
        <v>1</v>
      </c>
      <c r="G23" s="319">
        <v>2</v>
      </c>
      <c r="H23" s="432">
        <v>10</v>
      </c>
      <c r="I23" s="433"/>
      <c r="J23" s="318">
        <v>1</v>
      </c>
      <c r="K23" s="320">
        <v>1</v>
      </c>
      <c r="L23" s="321">
        <v>10</v>
      </c>
      <c r="M23" s="321">
        <v>1</v>
      </c>
      <c r="N23" s="450">
        <v>1</v>
      </c>
      <c r="O23" s="451"/>
      <c r="Q23" s="192"/>
      <c r="R23" s="193"/>
      <c r="S23" s="430" t="s">
        <v>3</v>
      </c>
      <c r="T23" s="444"/>
      <c r="U23" s="189"/>
      <c r="V23" s="190"/>
    </row>
    <row r="24" spans="1:22" ht="19.5" customHeight="1" x14ac:dyDescent="0.2">
      <c r="A24" s="574" t="s">
        <v>72</v>
      </c>
      <c r="B24" s="593" t="s">
        <v>73</v>
      </c>
      <c r="C24" s="507" t="s">
        <v>74</v>
      </c>
      <c r="D24" s="567"/>
      <c r="E24" s="322">
        <v>2</v>
      </c>
      <c r="F24" s="323"/>
      <c r="G24" s="324">
        <v>0</v>
      </c>
      <c r="H24" s="519">
        <v>2</v>
      </c>
      <c r="I24" s="520"/>
      <c r="J24" s="323"/>
      <c r="K24" s="325">
        <v>0</v>
      </c>
      <c r="L24" s="322">
        <v>2</v>
      </c>
      <c r="M24" s="323"/>
      <c r="N24" s="428">
        <v>0</v>
      </c>
      <c r="O24" s="429"/>
      <c r="Q24" s="137" t="s">
        <v>75</v>
      </c>
      <c r="R24" s="194"/>
      <c r="S24" s="194"/>
      <c r="T24" s="195"/>
      <c r="U24" s="196"/>
      <c r="V24" s="197"/>
    </row>
    <row r="25" spans="1:22" ht="19.5" customHeight="1" x14ac:dyDescent="0.2">
      <c r="A25" s="575"/>
      <c r="B25" s="594"/>
      <c r="C25" s="424" t="s">
        <v>76</v>
      </c>
      <c r="D25" s="425"/>
      <c r="E25" s="326">
        <v>2</v>
      </c>
      <c r="F25" s="327">
        <v>2</v>
      </c>
      <c r="G25" s="324">
        <v>0</v>
      </c>
      <c r="H25" s="583">
        <v>1</v>
      </c>
      <c r="I25" s="584"/>
      <c r="J25" s="327">
        <v>0</v>
      </c>
      <c r="K25" s="325">
        <v>1</v>
      </c>
      <c r="L25" s="326">
        <v>1</v>
      </c>
      <c r="M25" s="327">
        <v>0</v>
      </c>
      <c r="N25" s="428">
        <v>1</v>
      </c>
      <c r="O25" s="429"/>
      <c r="Q25" s="198" t="s">
        <v>77</v>
      </c>
      <c r="R25" s="76" t="s">
        <v>29</v>
      </c>
      <c r="S25" s="199">
        <v>7</v>
      </c>
      <c r="T25" s="161" t="s">
        <v>78</v>
      </c>
      <c r="U25" s="19"/>
      <c r="V25" s="200"/>
    </row>
    <row r="26" spans="1:22" ht="19.5" customHeight="1" x14ac:dyDescent="0.2">
      <c r="A26" s="575"/>
      <c r="B26" s="562" t="s">
        <v>79</v>
      </c>
      <c r="C26" s="424" t="s">
        <v>74</v>
      </c>
      <c r="D26" s="425"/>
      <c r="E26" s="326">
        <v>43</v>
      </c>
      <c r="F26" s="328"/>
      <c r="G26" s="324">
        <v>1</v>
      </c>
      <c r="H26" s="577">
        <v>39</v>
      </c>
      <c r="I26" s="578"/>
      <c r="J26" s="328"/>
      <c r="K26" s="325">
        <v>1</v>
      </c>
      <c r="L26" s="326">
        <v>39</v>
      </c>
      <c r="M26" s="328"/>
      <c r="N26" s="428">
        <v>1</v>
      </c>
      <c r="O26" s="429"/>
      <c r="Q26" s="198"/>
      <c r="R26" s="76" t="s">
        <v>53</v>
      </c>
      <c r="S26" s="199">
        <v>2</v>
      </c>
      <c r="T26" s="161" t="s">
        <v>80</v>
      </c>
      <c r="U26" s="19"/>
      <c r="V26" s="200"/>
    </row>
    <row r="27" spans="1:22" ht="19.5" customHeight="1" thickBot="1" x14ac:dyDescent="0.25">
      <c r="A27" s="575"/>
      <c r="B27" s="563"/>
      <c r="C27" s="558" t="s">
        <v>76</v>
      </c>
      <c r="D27" s="559"/>
      <c r="E27" s="329">
        <v>23</v>
      </c>
      <c r="F27" s="330">
        <v>0</v>
      </c>
      <c r="G27" s="331">
        <v>3</v>
      </c>
      <c r="H27" s="581">
        <v>20</v>
      </c>
      <c r="I27" s="582"/>
      <c r="J27" s="330">
        <v>0</v>
      </c>
      <c r="K27" s="332">
        <v>1</v>
      </c>
      <c r="L27" s="329">
        <v>22</v>
      </c>
      <c r="M27" s="330">
        <v>0</v>
      </c>
      <c r="N27" s="564">
        <v>1</v>
      </c>
      <c r="O27" s="565"/>
      <c r="Q27" s="198" t="s">
        <v>81</v>
      </c>
      <c r="R27" s="76" t="s">
        <v>29</v>
      </c>
      <c r="S27" s="201">
        <v>2</v>
      </c>
      <c r="T27" s="1" t="s">
        <v>82</v>
      </c>
      <c r="U27" s="19"/>
      <c r="V27" s="200"/>
    </row>
    <row r="28" spans="1:22" ht="19.5" customHeight="1" thickTop="1" thickBot="1" x14ac:dyDescent="0.25">
      <c r="A28" s="575"/>
      <c r="B28" s="523" t="s">
        <v>83</v>
      </c>
      <c r="C28" s="524"/>
      <c r="D28" s="525"/>
      <c r="E28" s="333">
        <v>70</v>
      </c>
      <c r="F28" s="334">
        <v>2</v>
      </c>
      <c r="G28" s="335">
        <v>4</v>
      </c>
      <c r="H28" s="579">
        <v>62</v>
      </c>
      <c r="I28" s="580"/>
      <c r="J28" s="334">
        <v>0</v>
      </c>
      <c r="K28" s="336">
        <v>3</v>
      </c>
      <c r="L28" s="333">
        <v>64</v>
      </c>
      <c r="M28" s="333">
        <v>0</v>
      </c>
      <c r="N28" s="556">
        <v>3</v>
      </c>
      <c r="O28" s="557"/>
      <c r="Q28" s="198"/>
      <c r="R28" s="76" t="s">
        <v>53</v>
      </c>
      <c r="S28" s="201">
        <v>4</v>
      </c>
      <c r="T28" s="1" t="s">
        <v>82</v>
      </c>
      <c r="U28" s="19"/>
      <c r="V28" s="200"/>
    </row>
    <row r="29" spans="1:22" ht="19.5" customHeight="1" thickBot="1" x14ac:dyDescent="0.25">
      <c r="A29" s="576"/>
      <c r="B29" s="585" t="s">
        <v>84</v>
      </c>
      <c r="C29" s="585"/>
      <c r="D29" s="585"/>
      <c r="E29" s="337">
        <v>38</v>
      </c>
      <c r="F29" s="338"/>
      <c r="G29" s="339">
        <v>1</v>
      </c>
      <c r="H29" s="586">
        <v>32</v>
      </c>
      <c r="I29" s="587"/>
      <c r="J29" s="338"/>
      <c r="K29" s="340">
        <v>0</v>
      </c>
      <c r="L29" s="341">
        <v>28</v>
      </c>
      <c r="M29" s="338"/>
      <c r="N29" s="526">
        <v>0</v>
      </c>
      <c r="O29" s="527"/>
      <c r="Q29" s="198" t="s">
        <v>85</v>
      </c>
      <c r="R29" s="76"/>
      <c r="S29" s="528" t="s">
        <v>417</v>
      </c>
      <c r="T29" s="528"/>
      <c r="U29" s="528"/>
      <c r="V29" s="200"/>
    </row>
    <row r="30" spans="1:22" ht="19.5" customHeight="1" thickBot="1" x14ac:dyDescent="0.25">
      <c r="A30" s="588" t="s">
        <v>86</v>
      </c>
      <c r="B30" s="588"/>
      <c r="C30" s="588"/>
      <c r="D30" s="342">
        <v>41</v>
      </c>
      <c r="E30" s="21" t="s">
        <v>87</v>
      </c>
      <c r="F30" s="589" t="s">
        <v>88</v>
      </c>
      <c r="G30" s="589"/>
      <c r="H30" s="546"/>
      <c r="I30" s="546"/>
      <c r="J30" s="546"/>
      <c r="K30" s="546"/>
      <c r="L30" s="7"/>
      <c r="M30" s="7"/>
      <c r="N30" s="7"/>
      <c r="O30" s="7"/>
      <c r="Q30" s="202"/>
      <c r="S30" s="528"/>
      <c r="T30" s="528"/>
      <c r="U30" s="528"/>
      <c r="V30" s="200"/>
    </row>
    <row r="31" spans="1:22" ht="19.5" customHeight="1" thickBot="1" x14ac:dyDescent="0.25">
      <c r="A31" s="568" t="s">
        <v>89</v>
      </c>
      <c r="B31" s="569"/>
      <c r="C31" s="569"/>
      <c r="D31" s="569"/>
      <c r="E31" s="494"/>
      <c r="F31" s="570">
        <v>7275.292682926829</v>
      </c>
      <c r="G31" s="571"/>
      <c r="H31" s="521" t="s">
        <v>46</v>
      </c>
      <c r="I31" s="572"/>
      <c r="J31" s="573" t="s">
        <v>90</v>
      </c>
      <c r="K31" s="573"/>
      <c r="L31" s="541">
        <v>49.9</v>
      </c>
      <c r="M31" s="542"/>
      <c r="N31" s="521" t="s">
        <v>91</v>
      </c>
      <c r="O31" s="522"/>
      <c r="Q31" s="203"/>
      <c r="R31" s="91"/>
      <c r="S31" s="529"/>
      <c r="T31" s="529"/>
      <c r="U31" s="529"/>
      <c r="V31" s="204"/>
    </row>
    <row r="32" spans="1:22" ht="13.5" customHeight="1" x14ac:dyDescent="0.2"/>
    <row r="33" ht="13.5" customHeight="1" x14ac:dyDescent="0.2"/>
  </sheetData>
  <sheetProtection formatCells="0"/>
  <protectedRanges>
    <protectedRange sqref="D4:H6 K4:O6 C17:C18 J11:K15 D12:I14 J18:K18 D7:D10 K17 D16" name="範囲1"/>
    <protectedRange sqref="J16:K16" name="範囲1_1_1_11_1"/>
  </protectedRanges>
  <mergeCells count="10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 ref="A22:A23"/>
    <mergeCell ref="C22:D22"/>
    <mergeCell ref="B24:B25"/>
    <mergeCell ref="S12:T12"/>
    <mergeCell ref="S11:T11"/>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C25:D25"/>
    <mergeCell ref="S18:T18"/>
    <mergeCell ref="N25:O25"/>
    <mergeCell ref="S13:T13"/>
    <mergeCell ref="S19:T19"/>
    <mergeCell ref="H23:I23"/>
    <mergeCell ref="H22:I22"/>
    <mergeCell ref="N24:O24"/>
    <mergeCell ref="L20:O20"/>
    <mergeCell ref="M15:O15"/>
    <mergeCell ref="N21:O21"/>
    <mergeCell ref="S15:T15"/>
    <mergeCell ref="M16:O16"/>
    <mergeCell ref="S14:T14"/>
    <mergeCell ref="N22:O22"/>
    <mergeCell ref="S17:T17"/>
    <mergeCell ref="F15:I15"/>
    <mergeCell ref="S16:T16"/>
    <mergeCell ref="N23:O23"/>
    <mergeCell ref="F17:G17"/>
    <mergeCell ref="E20:G20"/>
  </mergeCells>
  <phoneticPr fontId="2"/>
  <printOptions horizontalCentered="1"/>
  <pageMargins left="0.59055118110236227" right="0.59055118110236227" top="0.98425196850393704" bottom="0.59055118110236227" header="0.19685039370078741" footer="0.51181102362204722"/>
  <pageSetup paperSize="9" scale="8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64"/>
  <sheetViews>
    <sheetView view="pageBreakPreview" zoomScaleNormal="100" zoomScaleSheetLayoutView="100" workbookViewId="0">
      <selection activeCell="L53" sqref="L53:O53"/>
    </sheetView>
  </sheetViews>
  <sheetFormatPr defaultColWidth="9" defaultRowHeight="13.2" x14ac:dyDescent="0.2"/>
  <cols>
    <col min="1" max="1" width="6.109375" style="343" customWidth="1"/>
    <col min="2" max="2" width="21.21875" style="343" customWidth="1"/>
    <col min="3" max="3" width="6" style="343" customWidth="1"/>
    <col min="4" max="4" width="9.6640625" style="343" customWidth="1"/>
    <col min="5" max="19" width="6.109375" style="343" customWidth="1"/>
    <col min="20" max="20" width="11.44140625" style="343" customWidth="1"/>
    <col min="21" max="16384" width="9" style="343"/>
  </cols>
  <sheetData>
    <row r="1" spans="1:20" ht="15.75" customHeight="1" x14ac:dyDescent="0.2">
      <c r="A1" s="3" t="s">
        <v>92</v>
      </c>
      <c r="B1" s="3"/>
      <c r="C1" s="3"/>
      <c r="D1" s="3"/>
      <c r="E1" s="3"/>
      <c r="F1" s="3"/>
      <c r="G1" s="3"/>
      <c r="H1" s="3"/>
      <c r="I1" s="3"/>
      <c r="J1" s="3"/>
      <c r="L1" s="3"/>
      <c r="M1" s="3"/>
      <c r="N1" s="3"/>
      <c r="O1" s="3"/>
    </row>
    <row r="2" spans="1:20" ht="17.100000000000001" customHeight="1" thickBot="1" x14ac:dyDescent="0.2">
      <c r="A2" s="708" t="s">
        <v>93</v>
      </c>
      <c r="B2" s="708"/>
      <c r="C2" s="708"/>
      <c r="D2" s="708"/>
      <c r="E2" s="708"/>
      <c r="F2" s="243"/>
      <c r="G2" s="2"/>
      <c r="H2" s="2"/>
      <c r="I2" s="2"/>
      <c r="J2" s="97"/>
      <c r="K2" s="2"/>
      <c r="L2" s="2"/>
      <c r="M2" s="2"/>
      <c r="N2" s="2"/>
      <c r="O2" s="97" t="s">
        <v>94</v>
      </c>
      <c r="P2" s="2"/>
      <c r="Q2" s="2"/>
      <c r="R2" s="2"/>
      <c r="S2" s="2"/>
    </row>
    <row r="3" spans="1:20" s="344" customFormat="1" ht="13.2" customHeight="1" x14ac:dyDescent="0.2">
      <c r="A3" s="681" t="s">
        <v>95</v>
      </c>
      <c r="B3" s="682"/>
      <c r="C3" s="682"/>
      <c r="D3" s="682"/>
      <c r="E3" s="683"/>
      <c r="F3" s="681" t="s">
        <v>390</v>
      </c>
      <c r="G3" s="709"/>
      <c r="H3" s="710" t="s">
        <v>391</v>
      </c>
      <c r="I3" s="709"/>
      <c r="J3" s="711" t="s">
        <v>98</v>
      </c>
      <c r="K3" s="712"/>
      <c r="L3" s="712"/>
      <c r="M3" s="712"/>
      <c r="N3" s="681" t="s">
        <v>392</v>
      </c>
      <c r="O3" s="683"/>
      <c r="P3" s="681" t="s">
        <v>100</v>
      </c>
      <c r="Q3" s="682"/>
      <c r="R3" s="682"/>
      <c r="S3" s="682"/>
      <c r="T3" s="683"/>
    </row>
    <row r="4" spans="1:20" s="344" customFormat="1" ht="13.2" customHeight="1" thickBot="1" x14ac:dyDescent="0.25">
      <c r="A4" s="684"/>
      <c r="B4" s="685"/>
      <c r="C4" s="685"/>
      <c r="D4" s="685"/>
      <c r="E4" s="686"/>
      <c r="F4" s="684" t="s">
        <v>101</v>
      </c>
      <c r="G4" s="713"/>
      <c r="H4" s="720" t="s">
        <v>102</v>
      </c>
      <c r="I4" s="713"/>
      <c r="J4" s="721" t="s">
        <v>103</v>
      </c>
      <c r="K4" s="722"/>
      <c r="L4" s="722" t="s">
        <v>102</v>
      </c>
      <c r="M4" s="723"/>
      <c r="N4" s="684" t="s">
        <v>103</v>
      </c>
      <c r="O4" s="686"/>
      <c r="P4" s="684"/>
      <c r="Q4" s="685"/>
      <c r="R4" s="685"/>
      <c r="S4" s="685"/>
      <c r="T4" s="686"/>
    </row>
    <row r="5" spans="1:20" ht="17.7" customHeight="1" x14ac:dyDescent="0.2">
      <c r="A5" s="345" t="s">
        <v>104</v>
      </c>
      <c r="B5" s="724" t="s">
        <v>105</v>
      </c>
      <c r="C5" s="724"/>
      <c r="D5" s="724"/>
      <c r="E5" s="724"/>
      <c r="F5" s="725">
        <v>870768</v>
      </c>
      <c r="G5" s="726"/>
      <c r="H5" s="727">
        <v>917814</v>
      </c>
      <c r="I5" s="726"/>
      <c r="J5" s="728">
        <v>994183</v>
      </c>
      <c r="K5" s="729"/>
      <c r="L5" s="729">
        <v>929830</v>
      </c>
      <c r="M5" s="730"/>
      <c r="N5" s="725">
        <v>995339</v>
      </c>
      <c r="O5" s="731"/>
      <c r="P5" s="714" t="s">
        <v>106</v>
      </c>
      <c r="Q5" s="715"/>
      <c r="R5" s="715"/>
      <c r="S5" s="715"/>
      <c r="T5" s="716"/>
    </row>
    <row r="6" spans="1:20" ht="15.75" customHeight="1" x14ac:dyDescent="0.2">
      <c r="A6" s="346"/>
      <c r="B6" s="691" t="s">
        <v>107</v>
      </c>
      <c r="C6" s="692"/>
      <c r="D6" s="692"/>
      <c r="E6" s="692"/>
      <c r="F6" s="693">
        <v>0.85299999999999998</v>
      </c>
      <c r="G6" s="694"/>
      <c r="H6" s="695">
        <v>0.85099999999999998</v>
      </c>
      <c r="I6" s="694"/>
      <c r="J6" s="696">
        <v>0.95799999999999996</v>
      </c>
      <c r="K6" s="697"/>
      <c r="L6" s="697">
        <v>0.95499999999999996</v>
      </c>
      <c r="M6" s="698"/>
      <c r="N6" s="693">
        <v>0.95599999999999996</v>
      </c>
      <c r="O6" s="699"/>
      <c r="P6" s="717"/>
      <c r="Q6" s="718"/>
      <c r="R6" s="718"/>
      <c r="S6" s="718"/>
      <c r="T6" s="719"/>
    </row>
    <row r="7" spans="1:20" ht="17.7" customHeight="1" x14ac:dyDescent="0.2">
      <c r="A7" s="347" t="s">
        <v>108</v>
      </c>
      <c r="B7" s="700" t="s">
        <v>109</v>
      </c>
      <c r="C7" s="700"/>
      <c r="D7" s="700"/>
      <c r="E7" s="700"/>
      <c r="F7" s="675">
        <v>111633</v>
      </c>
      <c r="G7" s="678"/>
      <c r="H7" s="701">
        <v>123766</v>
      </c>
      <c r="I7" s="702"/>
      <c r="J7" s="703">
        <v>0</v>
      </c>
      <c r="K7" s="704"/>
      <c r="L7" s="704">
        <v>0</v>
      </c>
      <c r="M7" s="705"/>
      <c r="N7" s="706">
        <v>0</v>
      </c>
      <c r="O7" s="707"/>
      <c r="P7" s="687" t="s">
        <v>110</v>
      </c>
      <c r="Q7" s="687"/>
      <c r="R7" s="687"/>
      <c r="S7" s="687"/>
      <c r="T7" s="688"/>
    </row>
    <row r="8" spans="1:20" ht="15.75" customHeight="1" x14ac:dyDescent="0.2">
      <c r="A8" s="346"/>
      <c r="B8" s="691" t="s">
        <v>107</v>
      </c>
      <c r="C8" s="692"/>
      <c r="D8" s="692"/>
      <c r="E8" s="692"/>
      <c r="F8" s="693">
        <v>0.109</v>
      </c>
      <c r="G8" s="694"/>
      <c r="H8" s="695">
        <v>0.115</v>
      </c>
      <c r="I8" s="694"/>
      <c r="J8" s="696">
        <v>0</v>
      </c>
      <c r="K8" s="697"/>
      <c r="L8" s="697">
        <v>0</v>
      </c>
      <c r="M8" s="698"/>
      <c r="N8" s="693">
        <v>0</v>
      </c>
      <c r="O8" s="699"/>
      <c r="P8" s="689"/>
      <c r="Q8" s="689"/>
      <c r="R8" s="689"/>
      <c r="S8" s="689"/>
      <c r="T8" s="690"/>
    </row>
    <row r="9" spans="1:20" ht="17.7" customHeight="1" x14ac:dyDescent="0.2">
      <c r="A9" s="347" t="s">
        <v>111</v>
      </c>
      <c r="B9" s="673" t="s">
        <v>112</v>
      </c>
      <c r="C9" s="673"/>
      <c r="D9" s="673"/>
      <c r="E9" s="674"/>
      <c r="F9" s="675">
        <v>38824</v>
      </c>
      <c r="G9" s="676"/>
      <c r="H9" s="677">
        <v>37473</v>
      </c>
      <c r="I9" s="678"/>
      <c r="J9" s="677">
        <v>43425</v>
      </c>
      <c r="K9" s="679"/>
      <c r="L9" s="676">
        <v>43719</v>
      </c>
      <c r="M9" s="680"/>
      <c r="N9" s="675">
        <v>45804</v>
      </c>
      <c r="O9" s="678"/>
      <c r="P9" s="658"/>
      <c r="Q9" s="659"/>
      <c r="R9" s="659"/>
      <c r="S9" s="659"/>
      <c r="T9" s="660"/>
    </row>
    <row r="10" spans="1:20" ht="15.75" customHeight="1" thickBot="1" x14ac:dyDescent="0.25">
      <c r="A10" s="348"/>
      <c r="B10" s="664" t="s">
        <v>107</v>
      </c>
      <c r="C10" s="665"/>
      <c r="D10" s="665"/>
      <c r="E10" s="666"/>
      <c r="F10" s="667">
        <v>3.7999999999999999E-2</v>
      </c>
      <c r="G10" s="668"/>
      <c r="H10" s="669">
        <v>3.5000000000000003E-2</v>
      </c>
      <c r="I10" s="668"/>
      <c r="J10" s="669">
        <v>4.2000000000000003E-2</v>
      </c>
      <c r="K10" s="670"/>
      <c r="L10" s="671">
        <v>4.4999999999999998E-2</v>
      </c>
      <c r="M10" s="672"/>
      <c r="N10" s="667">
        <v>4.3999999999999997E-2</v>
      </c>
      <c r="O10" s="672"/>
      <c r="P10" s="661"/>
      <c r="Q10" s="662"/>
      <c r="R10" s="662"/>
      <c r="S10" s="662"/>
      <c r="T10" s="663"/>
    </row>
    <row r="11" spans="1:20" ht="24.75" customHeight="1" thickTop="1" thickBot="1" x14ac:dyDescent="0.25">
      <c r="A11" s="647" t="s">
        <v>113</v>
      </c>
      <c r="B11" s="648"/>
      <c r="C11" s="648"/>
      <c r="D11" s="648"/>
      <c r="E11" s="648"/>
      <c r="F11" s="649">
        <v>1021225</v>
      </c>
      <c r="G11" s="650"/>
      <c r="H11" s="651">
        <v>1079054</v>
      </c>
      <c r="I11" s="650"/>
      <c r="J11" s="652">
        <v>1037608</v>
      </c>
      <c r="K11" s="653"/>
      <c r="L11" s="653">
        <v>973549</v>
      </c>
      <c r="M11" s="654"/>
      <c r="N11" s="649">
        <v>1041143</v>
      </c>
      <c r="O11" s="655"/>
      <c r="P11" s="627"/>
      <c r="Q11" s="628"/>
      <c r="R11" s="628"/>
      <c r="S11" s="628"/>
      <c r="T11" s="629"/>
    </row>
    <row r="12" spans="1:20" ht="15.75" customHeight="1" x14ac:dyDescent="0.2">
      <c r="A12" s="174" t="s">
        <v>114</v>
      </c>
      <c r="B12" s="244"/>
      <c r="C12" s="244"/>
      <c r="D12" s="244"/>
      <c r="E12" s="244"/>
      <c r="F12" s="245"/>
      <c r="G12" s="245"/>
      <c r="H12" s="245"/>
      <c r="I12" s="245"/>
      <c r="J12" s="245"/>
      <c r="K12" s="246"/>
      <c r="L12" s="245"/>
      <c r="M12" s="245"/>
      <c r="N12" s="245"/>
      <c r="O12" s="245"/>
      <c r="P12" s="246"/>
      <c r="Q12" s="246"/>
      <c r="R12" s="246"/>
      <c r="S12" s="246"/>
      <c r="T12" s="246"/>
    </row>
    <row r="13" spans="1:20" ht="10.199999999999999" customHeight="1" x14ac:dyDescent="0.2"/>
    <row r="14" spans="1:20" ht="13.8" thickBot="1" x14ac:dyDescent="0.25">
      <c r="A14" s="247" t="s">
        <v>115</v>
      </c>
    </row>
    <row r="15" spans="1:20" ht="13.2" customHeight="1" x14ac:dyDescent="0.2">
      <c r="A15" s="656" t="s">
        <v>116</v>
      </c>
      <c r="B15" s="631"/>
      <c r="C15" s="632"/>
      <c r="D15" s="630" t="s">
        <v>117</v>
      </c>
      <c r="E15" s="631"/>
      <c r="F15" s="631"/>
      <c r="G15" s="632"/>
      <c r="H15" s="636" t="s">
        <v>118</v>
      </c>
      <c r="I15" s="637"/>
      <c r="J15" s="637"/>
      <c r="K15" s="637"/>
      <c r="L15" s="637"/>
      <c r="M15" s="637"/>
      <c r="N15" s="637"/>
      <c r="O15" s="637"/>
      <c r="P15" s="637"/>
      <c r="Q15" s="637"/>
      <c r="R15" s="637"/>
      <c r="S15" s="638"/>
      <c r="T15" s="639" t="s">
        <v>119</v>
      </c>
    </row>
    <row r="16" spans="1:20" ht="13.8" customHeight="1" thickBot="1" x14ac:dyDescent="0.25">
      <c r="A16" s="657"/>
      <c r="B16" s="634"/>
      <c r="C16" s="635"/>
      <c r="D16" s="633"/>
      <c r="E16" s="634"/>
      <c r="F16" s="634"/>
      <c r="G16" s="635"/>
      <c r="H16" s="641" t="s">
        <v>120</v>
      </c>
      <c r="I16" s="642"/>
      <c r="J16" s="642"/>
      <c r="K16" s="642"/>
      <c r="L16" s="642" t="s">
        <v>393</v>
      </c>
      <c r="M16" s="642"/>
      <c r="N16" s="642"/>
      <c r="O16" s="643"/>
      <c r="P16" s="644" t="s">
        <v>394</v>
      </c>
      <c r="Q16" s="645"/>
      <c r="R16" s="645"/>
      <c r="S16" s="646"/>
      <c r="T16" s="640"/>
    </row>
    <row r="17" spans="1:20" ht="13.2" customHeight="1" x14ac:dyDescent="0.2">
      <c r="A17" s="624" t="s">
        <v>121</v>
      </c>
      <c r="B17" s="625"/>
      <c r="C17" s="626"/>
      <c r="D17" s="621" t="s">
        <v>122</v>
      </c>
      <c r="E17" s="622"/>
      <c r="F17" s="622"/>
      <c r="G17" s="623"/>
      <c r="H17" s="609"/>
      <c r="I17" s="610"/>
      <c r="J17" s="610"/>
      <c r="K17" s="610"/>
      <c r="L17" s="610"/>
      <c r="M17" s="610"/>
      <c r="N17" s="610"/>
      <c r="O17" s="611"/>
      <c r="P17" s="612"/>
      <c r="Q17" s="613"/>
      <c r="R17" s="613"/>
      <c r="S17" s="614"/>
      <c r="T17" s="349"/>
    </row>
    <row r="18" spans="1:20" ht="13.2" customHeight="1" x14ac:dyDescent="0.2">
      <c r="A18" s="615"/>
      <c r="B18" s="616"/>
      <c r="C18" s="617"/>
      <c r="D18" s="606" t="s">
        <v>123</v>
      </c>
      <c r="E18" s="607"/>
      <c r="F18" s="607"/>
      <c r="G18" s="608"/>
      <c r="H18" s="612" t="s">
        <v>124</v>
      </c>
      <c r="I18" s="613"/>
      <c r="J18" s="613"/>
      <c r="K18" s="613"/>
      <c r="L18" s="620" t="s">
        <v>420</v>
      </c>
      <c r="M18" s="613"/>
      <c r="N18" s="613"/>
      <c r="O18" s="614"/>
      <c r="P18" s="612" t="s">
        <v>124</v>
      </c>
      <c r="Q18" s="613"/>
      <c r="R18" s="613"/>
      <c r="S18" s="613"/>
      <c r="T18" s="350"/>
    </row>
    <row r="19" spans="1:20" ht="13.2" customHeight="1" x14ac:dyDescent="0.2">
      <c r="A19" s="351"/>
      <c r="B19" s="352"/>
      <c r="C19" s="353"/>
      <c r="D19" s="737" t="s">
        <v>125</v>
      </c>
      <c r="E19" s="738"/>
      <c r="F19" s="738"/>
      <c r="G19" s="739"/>
      <c r="H19" s="354" t="s">
        <v>395</v>
      </c>
      <c r="I19" s="355"/>
      <c r="J19" s="355"/>
      <c r="K19" s="356"/>
      <c r="L19" s="355" t="s">
        <v>126</v>
      </c>
      <c r="M19" s="355"/>
      <c r="N19" s="355"/>
      <c r="O19" s="355"/>
      <c r="P19" s="354" t="s">
        <v>395</v>
      </c>
      <c r="Q19" s="355"/>
      <c r="R19" s="355"/>
      <c r="S19" s="357"/>
      <c r="T19" s="349"/>
    </row>
    <row r="20" spans="1:20" ht="13.2" customHeight="1" x14ac:dyDescent="0.2">
      <c r="A20" s="615"/>
      <c r="B20" s="616"/>
      <c r="C20" s="617"/>
      <c r="D20" s="606" t="s">
        <v>127</v>
      </c>
      <c r="E20" s="607"/>
      <c r="F20" s="607"/>
      <c r="G20" s="608"/>
      <c r="H20" s="609" t="s">
        <v>128</v>
      </c>
      <c r="I20" s="610"/>
      <c r="J20" s="610"/>
      <c r="K20" s="610"/>
      <c r="L20" s="610" t="s">
        <v>396</v>
      </c>
      <c r="M20" s="610"/>
      <c r="N20" s="610"/>
      <c r="O20" s="611"/>
      <c r="P20" s="609" t="s">
        <v>128</v>
      </c>
      <c r="Q20" s="610"/>
      <c r="R20" s="610"/>
      <c r="S20" s="620"/>
      <c r="T20" s="302"/>
    </row>
    <row r="21" spans="1:20" ht="13.2" customHeight="1" x14ac:dyDescent="0.2">
      <c r="A21" s="615"/>
      <c r="B21" s="616"/>
      <c r="C21" s="617"/>
      <c r="D21" s="606" t="s">
        <v>129</v>
      </c>
      <c r="E21" s="607"/>
      <c r="F21" s="607"/>
      <c r="G21" s="608"/>
      <c r="H21" s="609"/>
      <c r="I21" s="610"/>
      <c r="J21" s="610"/>
      <c r="K21" s="610"/>
      <c r="L21" s="610"/>
      <c r="M21" s="610"/>
      <c r="N21" s="610"/>
      <c r="O21" s="611"/>
      <c r="P21" s="612"/>
      <c r="Q21" s="613"/>
      <c r="R21" s="613"/>
      <c r="S21" s="614"/>
      <c r="T21" s="349"/>
    </row>
    <row r="22" spans="1:20" ht="13.2" customHeight="1" x14ac:dyDescent="0.2">
      <c r="A22" s="615"/>
      <c r="B22" s="616"/>
      <c r="C22" s="617"/>
      <c r="D22" s="618"/>
      <c r="E22" s="616"/>
      <c r="F22" s="616"/>
      <c r="G22" s="617"/>
      <c r="H22" s="609"/>
      <c r="I22" s="610"/>
      <c r="J22" s="610"/>
      <c r="K22" s="610"/>
      <c r="L22" s="610"/>
      <c r="M22" s="610"/>
      <c r="N22" s="610"/>
      <c r="O22" s="611"/>
      <c r="P22" s="612"/>
      <c r="Q22" s="613"/>
      <c r="R22" s="613"/>
      <c r="S22" s="614"/>
      <c r="T22" s="349"/>
    </row>
    <row r="23" spans="1:20" ht="13.2" customHeight="1" x14ac:dyDescent="0.2">
      <c r="A23" s="615"/>
      <c r="B23" s="616"/>
      <c r="C23" s="617"/>
      <c r="D23" s="618" t="s">
        <v>130</v>
      </c>
      <c r="E23" s="616"/>
      <c r="F23" s="616"/>
      <c r="G23" s="617"/>
      <c r="H23" s="609"/>
      <c r="I23" s="610"/>
      <c r="J23" s="610"/>
      <c r="K23" s="610"/>
      <c r="L23" s="610"/>
      <c r="M23" s="610"/>
      <c r="N23" s="610"/>
      <c r="O23" s="611"/>
      <c r="P23" s="612"/>
      <c r="Q23" s="613"/>
      <c r="R23" s="613"/>
      <c r="S23" s="614"/>
      <c r="T23" s="248"/>
    </row>
    <row r="24" spans="1:20" ht="13.2" customHeight="1" x14ac:dyDescent="0.2">
      <c r="A24" s="615"/>
      <c r="B24" s="616"/>
      <c r="C24" s="617"/>
      <c r="D24" s="606" t="s">
        <v>131</v>
      </c>
      <c r="E24" s="607"/>
      <c r="F24" s="607"/>
      <c r="G24" s="608"/>
      <c r="H24" s="619" t="s">
        <v>132</v>
      </c>
      <c r="I24" s="610"/>
      <c r="J24" s="610"/>
      <c r="K24" s="610"/>
      <c r="L24" s="610" t="s">
        <v>133</v>
      </c>
      <c r="M24" s="610"/>
      <c r="N24" s="610"/>
      <c r="O24" s="611"/>
      <c r="P24" s="612" t="s">
        <v>133</v>
      </c>
      <c r="Q24" s="613"/>
      <c r="R24" s="613"/>
      <c r="S24" s="614"/>
      <c r="T24" s="349"/>
    </row>
    <row r="25" spans="1:20" ht="13.2" customHeight="1" x14ac:dyDescent="0.2">
      <c r="A25" s="615"/>
      <c r="B25" s="616"/>
      <c r="C25" s="617"/>
      <c r="D25" s="618"/>
      <c r="E25" s="616"/>
      <c r="F25" s="616"/>
      <c r="G25" s="617"/>
      <c r="H25" s="609" t="s">
        <v>134</v>
      </c>
      <c r="I25" s="610"/>
      <c r="J25" s="610"/>
      <c r="K25" s="610"/>
      <c r="L25" s="610" t="s">
        <v>135</v>
      </c>
      <c r="M25" s="610"/>
      <c r="N25" s="610"/>
      <c r="O25" s="611"/>
      <c r="P25" s="612" t="s">
        <v>135</v>
      </c>
      <c r="Q25" s="613"/>
      <c r="R25" s="613"/>
      <c r="S25" s="614"/>
      <c r="T25" s="349"/>
    </row>
    <row r="26" spans="1:20" ht="13.2" customHeight="1" x14ac:dyDescent="0.2">
      <c r="A26" s="615"/>
      <c r="B26" s="616"/>
      <c r="C26" s="617"/>
      <c r="D26" s="618"/>
      <c r="E26" s="616"/>
      <c r="F26" s="616"/>
      <c r="G26" s="617"/>
      <c r="H26" s="609"/>
      <c r="I26" s="610"/>
      <c r="J26" s="610"/>
      <c r="K26" s="610"/>
      <c r="L26" s="610"/>
      <c r="M26" s="610"/>
      <c r="N26" s="610"/>
      <c r="O26" s="611"/>
      <c r="P26" s="612"/>
      <c r="Q26" s="613"/>
      <c r="R26" s="613"/>
      <c r="S26" s="614"/>
      <c r="T26" s="349"/>
    </row>
    <row r="27" spans="1:20" ht="13.2" customHeight="1" x14ac:dyDescent="0.2">
      <c r="A27" s="615"/>
      <c r="B27" s="616"/>
      <c r="C27" s="617"/>
      <c r="D27" s="606" t="s">
        <v>136</v>
      </c>
      <c r="E27" s="607"/>
      <c r="F27" s="607"/>
      <c r="G27" s="608"/>
      <c r="H27" s="609" t="s">
        <v>137</v>
      </c>
      <c r="I27" s="610"/>
      <c r="J27" s="610"/>
      <c r="K27" s="610"/>
      <c r="L27" s="610" t="s">
        <v>419</v>
      </c>
      <c r="M27" s="610"/>
      <c r="N27" s="610"/>
      <c r="O27" s="611"/>
      <c r="P27" s="612" t="s">
        <v>138</v>
      </c>
      <c r="Q27" s="613"/>
      <c r="R27" s="613"/>
      <c r="S27" s="614"/>
      <c r="T27" s="248"/>
    </row>
    <row r="28" spans="1:20" ht="13.2" customHeight="1" x14ac:dyDescent="0.2">
      <c r="A28" s="615"/>
      <c r="B28" s="616"/>
      <c r="C28" s="617"/>
      <c r="D28" s="606" t="s">
        <v>139</v>
      </c>
      <c r="E28" s="607"/>
      <c r="F28" s="607"/>
      <c r="G28" s="608"/>
      <c r="H28" s="609" t="s">
        <v>140</v>
      </c>
      <c r="I28" s="610"/>
      <c r="J28" s="610"/>
      <c r="K28" s="610"/>
      <c r="L28" s="610" t="s">
        <v>141</v>
      </c>
      <c r="M28" s="610"/>
      <c r="N28" s="610"/>
      <c r="O28" s="611"/>
      <c r="P28" s="612" t="s">
        <v>142</v>
      </c>
      <c r="Q28" s="613"/>
      <c r="R28" s="613"/>
      <c r="S28" s="614"/>
      <c r="T28" s="349"/>
    </row>
    <row r="29" spans="1:20" ht="13.2" customHeight="1" x14ac:dyDescent="0.2">
      <c r="A29" s="615"/>
      <c r="B29" s="616"/>
      <c r="C29" s="617"/>
      <c r="D29" s="618"/>
      <c r="E29" s="616"/>
      <c r="F29" s="616"/>
      <c r="G29" s="617"/>
      <c r="H29" s="609"/>
      <c r="I29" s="610"/>
      <c r="J29" s="610"/>
      <c r="K29" s="610"/>
      <c r="L29" s="610"/>
      <c r="M29" s="610"/>
      <c r="N29" s="610"/>
      <c r="O29" s="611"/>
      <c r="P29" s="612"/>
      <c r="Q29" s="613"/>
      <c r="R29" s="613"/>
      <c r="S29" s="614"/>
      <c r="T29" s="349"/>
    </row>
    <row r="30" spans="1:20" ht="13.2" customHeight="1" x14ac:dyDescent="0.2">
      <c r="A30" s="615"/>
      <c r="B30" s="616"/>
      <c r="C30" s="617"/>
      <c r="D30" s="606" t="s">
        <v>143</v>
      </c>
      <c r="E30" s="607"/>
      <c r="F30" s="607"/>
      <c r="G30" s="608"/>
      <c r="H30" s="609" t="s">
        <v>144</v>
      </c>
      <c r="I30" s="610"/>
      <c r="J30" s="610"/>
      <c r="K30" s="610"/>
      <c r="L30" s="610" t="s">
        <v>397</v>
      </c>
      <c r="M30" s="610"/>
      <c r="N30" s="610"/>
      <c r="O30" s="611"/>
      <c r="P30" s="612" t="s">
        <v>145</v>
      </c>
      <c r="Q30" s="613"/>
      <c r="R30" s="613"/>
      <c r="S30" s="614"/>
      <c r="T30" s="349"/>
    </row>
    <row r="31" spans="1:20" ht="13.2" customHeight="1" x14ac:dyDescent="0.2">
      <c r="A31" s="615"/>
      <c r="B31" s="616"/>
      <c r="C31" s="617"/>
      <c r="D31" s="606" t="s">
        <v>146</v>
      </c>
      <c r="E31" s="607"/>
      <c r="F31" s="607"/>
      <c r="G31" s="608"/>
      <c r="H31" s="609"/>
      <c r="I31" s="610"/>
      <c r="J31" s="610"/>
      <c r="K31" s="610"/>
      <c r="L31" s="610"/>
      <c r="M31" s="610"/>
      <c r="N31" s="610"/>
      <c r="O31" s="611"/>
      <c r="P31" s="612"/>
      <c r="Q31" s="613"/>
      <c r="R31" s="613"/>
      <c r="S31" s="614"/>
      <c r="T31" s="349"/>
    </row>
    <row r="32" spans="1:20" ht="13.2" customHeight="1" thickBot="1" x14ac:dyDescent="0.25">
      <c r="A32" s="605"/>
      <c r="B32" s="597"/>
      <c r="C32" s="598"/>
      <c r="D32" s="596"/>
      <c r="E32" s="597"/>
      <c r="F32" s="597"/>
      <c r="G32" s="598"/>
      <c r="H32" s="599"/>
      <c r="I32" s="600"/>
      <c r="J32" s="600"/>
      <c r="K32" s="600"/>
      <c r="L32" s="600"/>
      <c r="M32" s="600"/>
      <c r="N32" s="600"/>
      <c r="O32" s="601"/>
      <c r="P32" s="602"/>
      <c r="Q32" s="603"/>
      <c r="R32" s="603"/>
      <c r="S32" s="604"/>
      <c r="T32" s="358"/>
    </row>
    <row r="33" spans="1:20" ht="14.4" x14ac:dyDescent="0.2">
      <c r="P33" s="595"/>
      <c r="Q33" s="595"/>
      <c r="R33" s="595"/>
      <c r="S33" s="595"/>
      <c r="T33" s="595"/>
    </row>
    <row r="34" spans="1:20" ht="13.8" thickBot="1" x14ac:dyDescent="0.25"/>
    <row r="35" spans="1:20" x14ac:dyDescent="0.2">
      <c r="A35" s="656" t="s">
        <v>116</v>
      </c>
      <c r="B35" s="631"/>
      <c r="C35" s="632"/>
      <c r="D35" s="630" t="s">
        <v>117</v>
      </c>
      <c r="E35" s="631"/>
      <c r="F35" s="631"/>
      <c r="G35" s="632"/>
      <c r="H35" s="636" t="s">
        <v>118</v>
      </c>
      <c r="I35" s="637"/>
      <c r="J35" s="637"/>
      <c r="K35" s="637"/>
      <c r="L35" s="637"/>
      <c r="M35" s="637"/>
      <c r="N35" s="637"/>
      <c r="O35" s="637"/>
      <c r="P35" s="637"/>
      <c r="Q35" s="637"/>
      <c r="R35" s="637"/>
      <c r="S35" s="638"/>
      <c r="T35" s="639" t="s">
        <v>119</v>
      </c>
    </row>
    <row r="36" spans="1:20" ht="13.8" thickBot="1" x14ac:dyDescent="0.25">
      <c r="A36" s="657"/>
      <c r="B36" s="634"/>
      <c r="C36" s="635"/>
      <c r="D36" s="633"/>
      <c r="E36" s="634"/>
      <c r="F36" s="634"/>
      <c r="G36" s="635"/>
      <c r="H36" s="641" t="s">
        <v>120</v>
      </c>
      <c r="I36" s="642"/>
      <c r="J36" s="642"/>
      <c r="K36" s="642"/>
      <c r="L36" s="642" t="s">
        <v>393</v>
      </c>
      <c r="M36" s="642"/>
      <c r="N36" s="642"/>
      <c r="O36" s="643"/>
      <c r="P36" s="644" t="s">
        <v>394</v>
      </c>
      <c r="Q36" s="645"/>
      <c r="R36" s="645"/>
      <c r="S36" s="646"/>
      <c r="T36" s="640"/>
    </row>
    <row r="37" spans="1:20" x14ac:dyDescent="0.2">
      <c r="A37" s="624"/>
      <c r="B37" s="625"/>
      <c r="C37" s="626"/>
      <c r="D37" s="621" t="s">
        <v>147</v>
      </c>
      <c r="E37" s="622"/>
      <c r="F37" s="622"/>
      <c r="G37" s="623"/>
      <c r="H37" s="609"/>
      <c r="I37" s="610"/>
      <c r="J37" s="610"/>
      <c r="K37" s="610"/>
      <c r="L37" s="610"/>
      <c r="M37" s="610"/>
      <c r="N37" s="610"/>
      <c r="O37" s="611"/>
      <c r="P37" s="612"/>
      <c r="Q37" s="613"/>
      <c r="R37" s="613"/>
      <c r="S37" s="614"/>
      <c r="T37" s="349"/>
    </row>
    <row r="38" spans="1:20" x14ac:dyDescent="0.2">
      <c r="A38" s="615"/>
      <c r="B38" s="616"/>
      <c r="C38" s="617"/>
      <c r="D38" s="606" t="s">
        <v>148</v>
      </c>
      <c r="E38" s="607"/>
      <c r="F38" s="607"/>
      <c r="G38" s="608"/>
      <c r="H38" s="609" t="s">
        <v>149</v>
      </c>
      <c r="I38" s="610"/>
      <c r="J38" s="610"/>
      <c r="K38" s="610"/>
      <c r="L38" s="610" t="s">
        <v>150</v>
      </c>
      <c r="M38" s="610"/>
      <c r="N38" s="610"/>
      <c r="O38" s="611"/>
      <c r="P38" s="612" t="s">
        <v>151</v>
      </c>
      <c r="Q38" s="613"/>
      <c r="R38" s="613"/>
      <c r="S38" s="614"/>
      <c r="T38" s="349"/>
    </row>
    <row r="39" spans="1:20" x14ac:dyDescent="0.2">
      <c r="A39" s="615"/>
      <c r="B39" s="616"/>
      <c r="C39" s="617"/>
      <c r="D39" s="606" t="s">
        <v>152</v>
      </c>
      <c r="E39" s="607"/>
      <c r="F39" s="607"/>
      <c r="G39" s="608"/>
      <c r="H39" s="609" t="s">
        <v>153</v>
      </c>
      <c r="I39" s="610"/>
      <c r="J39" s="610"/>
      <c r="K39" s="610"/>
      <c r="L39" s="610" t="s">
        <v>154</v>
      </c>
      <c r="M39" s="610"/>
      <c r="N39" s="610"/>
      <c r="O39" s="611"/>
      <c r="P39" s="612" t="s">
        <v>155</v>
      </c>
      <c r="Q39" s="613"/>
      <c r="R39" s="613"/>
      <c r="S39" s="614"/>
      <c r="T39" s="248"/>
    </row>
    <row r="40" spans="1:20" x14ac:dyDescent="0.2">
      <c r="A40" s="615"/>
      <c r="B40" s="616"/>
      <c r="C40" s="617"/>
      <c r="D40" s="606" t="s">
        <v>156</v>
      </c>
      <c r="E40" s="607"/>
      <c r="F40" s="607"/>
      <c r="G40" s="608"/>
      <c r="H40" s="609" t="s">
        <v>157</v>
      </c>
      <c r="I40" s="610"/>
      <c r="J40" s="610"/>
      <c r="K40" s="610"/>
      <c r="L40" s="610" t="s">
        <v>158</v>
      </c>
      <c r="M40" s="610"/>
      <c r="N40" s="610"/>
      <c r="O40" s="611"/>
      <c r="P40" s="612" t="s">
        <v>159</v>
      </c>
      <c r="Q40" s="613"/>
      <c r="R40" s="613"/>
      <c r="S40" s="614"/>
      <c r="T40" s="349"/>
    </row>
    <row r="41" spans="1:20" x14ac:dyDescent="0.2">
      <c r="A41" s="615"/>
      <c r="B41" s="616"/>
      <c r="C41" s="617"/>
      <c r="D41" s="606" t="s">
        <v>160</v>
      </c>
      <c r="E41" s="607"/>
      <c r="F41" s="607"/>
      <c r="G41" s="608"/>
      <c r="H41" s="609" t="s">
        <v>161</v>
      </c>
      <c r="I41" s="610"/>
      <c r="J41" s="610"/>
      <c r="K41" s="610"/>
      <c r="L41" s="610" t="s">
        <v>398</v>
      </c>
      <c r="M41" s="610"/>
      <c r="N41" s="610"/>
      <c r="O41" s="611"/>
      <c r="P41" s="612" t="s">
        <v>162</v>
      </c>
      <c r="Q41" s="613"/>
      <c r="R41" s="613"/>
      <c r="S41" s="614"/>
      <c r="T41" s="349"/>
    </row>
    <row r="42" spans="1:20" x14ac:dyDescent="0.2">
      <c r="A42" s="615"/>
      <c r="B42" s="616"/>
      <c r="C42" s="617"/>
      <c r="D42" s="606" t="s">
        <v>163</v>
      </c>
      <c r="E42" s="607"/>
      <c r="F42" s="607"/>
      <c r="G42" s="608"/>
      <c r="H42" s="609" t="s">
        <v>164</v>
      </c>
      <c r="I42" s="610"/>
      <c r="J42" s="610"/>
      <c r="K42" s="610"/>
      <c r="L42" s="610" t="s">
        <v>165</v>
      </c>
      <c r="M42" s="610"/>
      <c r="N42" s="610"/>
      <c r="O42" s="611"/>
      <c r="P42" s="612" t="s">
        <v>166</v>
      </c>
      <c r="Q42" s="613"/>
      <c r="R42" s="613"/>
      <c r="S42" s="614"/>
      <c r="T42" s="248"/>
    </row>
    <row r="43" spans="1:20" x14ac:dyDescent="0.2">
      <c r="A43" s="615"/>
      <c r="B43" s="616"/>
      <c r="C43" s="617"/>
      <c r="D43" s="606" t="s">
        <v>167</v>
      </c>
      <c r="E43" s="607"/>
      <c r="F43" s="607"/>
      <c r="G43" s="608"/>
      <c r="H43" s="619" t="s">
        <v>168</v>
      </c>
      <c r="I43" s="610"/>
      <c r="J43" s="610"/>
      <c r="K43" s="610"/>
      <c r="L43" s="610" t="s">
        <v>169</v>
      </c>
      <c r="M43" s="610"/>
      <c r="N43" s="610"/>
      <c r="O43" s="611"/>
      <c r="P43" s="612" t="s">
        <v>170</v>
      </c>
      <c r="Q43" s="613"/>
      <c r="R43" s="613"/>
      <c r="S43" s="614"/>
      <c r="T43" s="349"/>
    </row>
    <row r="44" spans="1:20" x14ac:dyDescent="0.2">
      <c r="A44" s="615"/>
      <c r="B44" s="616"/>
      <c r="C44" s="617"/>
      <c r="D44" s="606" t="s">
        <v>171</v>
      </c>
      <c r="E44" s="607"/>
      <c r="F44" s="607"/>
      <c r="G44" s="608"/>
      <c r="H44" s="609"/>
      <c r="I44" s="610"/>
      <c r="J44" s="610"/>
      <c r="K44" s="610"/>
      <c r="L44" s="610"/>
      <c r="M44" s="610"/>
      <c r="N44" s="610"/>
      <c r="O44" s="611"/>
      <c r="P44" s="612"/>
      <c r="Q44" s="613"/>
      <c r="R44" s="613"/>
      <c r="S44" s="614"/>
      <c r="T44" s="349"/>
    </row>
    <row r="45" spans="1:20" x14ac:dyDescent="0.2">
      <c r="A45" s="615"/>
      <c r="B45" s="616"/>
      <c r="C45" s="617"/>
      <c r="D45" s="618"/>
      <c r="E45" s="616"/>
      <c r="F45" s="616"/>
      <c r="G45" s="617"/>
      <c r="H45" s="609"/>
      <c r="I45" s="610"/>
      <c r="J45" s="610"/>
      <c r="K45" s="610"/>
      <c r="L45" s="610"/>
      <c r="M45" s="610"/>
      <c r="N45" s="610"/>
      <c r="O45" s="611"/>
      <c r="P45" s="612"/>
      <c r="Q45" s="613"/>
      <c r="R45" s="613"/>
      <c r="S45" s="614"/>
      <c r="T45" s="349"/>
    </row>
    <row r="46" spans="1:20" x14ac:dyDescent="0.2">
      <c r="A46" s="615"/>
      <c r="B46" s="616"/>
      <c r="C46" s="617"/>
      <c r="D46" s="618" t="s">
        <v>172</v>
      </c>
      <c r="E46" s="616"/>
      <c r="F46" s="616"/>
      <c r="G46" s="617"/>
      <c r="H46" s="609" t="s">
        <v>173</v>
      </c>
      <c r="I46" s="610"/>
      <c r="J46" s="610"/>
      <c r="K46" s="620"/>
      <c r="L46" s="610" t="s">
        <v>173</v>
      </c>
      <c r="M46" s="610"/>
      <c r="N46" s="610"/>
      <c r="O46" s="611"/>
      <c r="P46" s="610" t="s">
        <v>173</v>
      </c>
      <c r="Q46" s="610"/>
      <c r="R46" s="610"/>
      <c r="S46" s="611"/>
      <c r="T46" s="248"/>
    </row>
    <row r="47" spans="1:20" x14ac:dyDescent="0.2">
      <c r="A47" s="615"/>
      <c r="B47" s="616"/>
      <c r="C47" s="617"/>
      <c r="D47" s="618"/>
      <c r="E47" s="616"/>
      <c r="F47" s="616"/>
      <c r="G47" s="617"/>
      <c r="H47" s="609" t="s">
        <v>174</v>
      </c>
      <c r="I47" s="610"/>
      <c r="J47" s="610"/>
      <c r="K47" s="620"/>
      <c r="L47" s="610" t="s">
        <v>174</v>
      </c>
      <c r="M47" s="610"/>
      <c r="N47" s="610"/>
      <c r="O47" s="611"/>
      <c r="P47" s="610" t="s">
        <v>174</v>
      </c>
      <c r="Q47" s="610"/>
      <c r="R47" s="610"/>
      <c r="S47" s="611"/>
      <c r="T47" s="349"/>
    </row>
    <row r="48" spans="1:20" x14ac:dyDescent="0.2">
      <c r="A48" s="615"/>
      <c r="B48" s="616"/>
      <c r="C48" s="617"/>
      <c r="D48" s="618"/>
      <c r="E48" s="616"/>
      <c r="F48" s="616"/>
      <c r="G48" s="617"/>
      <c r="H48" s="609"/>
      <c r="I48" s="610"/>
      <c r="J48" s="610"/>
      <c r="K48" s="610"/>
      <c r="L48" s="610"/>
      <c r="M48" s="610"/>
      <c r="N48" s="610"/>
      <c r="O48" s="611"/>
      <c r="P48" s="612"/>
      <c r="Q48" s="613"/>
      <c r="R48" s="613"/>
      <c r="S48" s="614"/>
      <c r="T48" s="349"/>
    </row>
    <row r="49" spans="1:20" x14ac:dyDescent="0.2">
      <c r="A49" s="615"/>
      <c r="B49" s="616"/>
      <c r="C49" s="617"/>
      <c r="D49" s="618" t="s">
        <v>175</v>
      </c>
      <c r="E49" s="616"/>
      <c r="F49" s="616"/>
      <c r="G49" s="617"/>
      <c r="H49" s="609" t="s">
        <v>176</v>
      </c>
      <c r="I49" s="610"/>
      <c r="J49" s="610"/>
      <c r="K49" s="620"/>
      <c r="L49" s="610" t="s">
        <v>399</v>
      </c>
      <c r="M49" s="610"/>
      <c r="N49" s="610"/>
      <c r="O49" s="611"/>
      <c r="P49" s="609" t="s">
        <v>176</v>
      </c>
      <c r="Q49" s="610"/>
      <c r="R49" s="610"/>
      <c r="S49" s="611"/>
      <c r="T49" s="349"/>
    </row>
    <row r="50" spans="1:20" x14ac:dyDescent="0.2">
      <c r="A50" s="615"/>
      <c r="B50" s="616"/>
      <c r="C50" s="617"/>
      <c r="D50" s="618"/>
      <c r="E50" s="616"/>
      <c r="F50" s="616"/>
      <c r="G50" s="617"/>
      <c r="H50" s="609" t="s">
        <v>177</v>
      </c>
      <c r="I50" s="610"/>
      <c r="J50" s="610"/>
      <c r="K50" s="620"/>
      <c r="L50" s="610" t="s">
        <v>400</v>
      </c>
      <c r="M50" s="610"/>
      <c r="N50" s="610"/>
      <c r="O50" s="611"/>
      <c r="P50" s="609" t="s">
        <v>177</v>
      </c>
      <c r="Q50" s="610"/>
      <c r="R50" s="610"/>
      <c r="S50" s="611"/>
      <c r="T50" s="349"/>
    </row>
    <row r="51" spans="1:20" x14ac:dyDescent="0.2">
      <c r="A51" s="615"/>
      <c r="B51" s="616"/>
      <c r="C51" s="617"/>
      <c r="D51" s="618"/>
      <c r="E51" s="616"/>
      <c r="F51" s="616"/>
      <c r="G51" s="617"/>
      <c r="H51" s="609" t="s">
        <v>178</v>
      </c>
      <c r="I51" s="610"/>
      <c r="J51" s="610"/>
      <c r="K51" s="620"/>
      <c r="L51" s="610" t="s">
        <v>178</v>
      </c>
      <c r="M51" s="610"/>
      <c r="N51" s="610"/>
      <c r="O51" s="611"/>
      <c r="P51" s="609" t="s">
        <v>178</v>
      </c>
      <c r="Q51" s="610"/>
      <c r="R51" s="610"/>
      <c r="S51" s="611"/>
      <c r="T51" s="349"/>
    </row>
    <row r="52" spans="1:20" x14ac:dyDescent="0.2">
      <c r="A52" s="615"/>
      <c r="B52" s="616"/>
      <c r="C52" s="617"/>
      <c r="D52" s="618"/>
      <c r="E52" s="616"/>
      <c r="F52" s="616"/>
      <c r="G52" s="617"/>
      <c r="H52" s="609" t="s">
        <v>179</v>
      </c>
      <c r="I52" s="610"/>
      <c r="J52" s="610"/>
      <c r="K52" s="620"/>
      <c r="L52" s="610" t="s">
        <v>421</v>
      </c>
      <c r="M52" s="610"/>
      <c r="N52" s="610"/>
      <c r="O52" s="611"/>
      <c r="P52" s="609" t="s">
        <v>179</v>
      </c>
      <c r="Q52" s="610"/>
      <c r="R52" s="610"/>
      <c r="S52" s="611"/>
      <c r="T52" s="349"/>
    </row>
    <row r="53" spans="1:20" x14ac:dyDescent="0.2">
      <c r="A53" s="615"/>
      <c r="B53" s="616"/>
      <c r="C53" s="617"/>
      <c r="D53" s="618"/>
      <c r="E53" s="616"/>
      <c r="F53" s="616"/>
      <c r="G53" s="617"/>
      <c r="H53" s="609"/>
      <c r="I53" s="610"/>
      <c r="J53" s="610"/>
      <c r="K53" s="610"/>
      <c r="L53" s="610"/>
      <c r="M53" s="610"/>
      <c r="N53" s="610"/>
      <c r="O53" s="611"/>
      <c r="P53" s="612"/>
      <c r="Q53" s="613"/>
      <c r="R53" s="613"/>
      <c r="S53" s="614"/>
      <c r="T53" s="349"/>
    </row>
    <row r="54" spans="1:20" x14ac:dyDescent="0.2">
      <c r="A54" s="615"/>
      <c r="B54" s="616"/>
      <c r="C54" s="617"/>
      <c r="D54" s="618" t="s">
        <v>180</v>
      </c>
      <c r="E54" s="616"/>
      <c r="F54" s="616"/>
      <c r="G54" s="617"/>
      <c r="H54" s="609" t="s">
        <v>401</v>
      </c>
      <c r="I54" s="610"/>
      <c r="J54" s="610"/>
      <c r="K54" s="620"/>
      <c r="L54" s="610" t="s">
        <v>402</v>
      </c>
      <c r="M54" s="610"/>
      <c r="N54" s="610"/>
      <c r="O54" s="611"/>
      <c r="P54" s="609" t="s">
        <v>401</v>
      </c>
      <c r="Q54" s="610"/>
      <c r="R54" s="610"/>
      <c r="S54" s="611"/>
      <c r="T54" s="349"/>
    </row>
    <row r="55" spans="1:20" x14ac:dyDescent="0.2">
      <c r="A55" s="615"/>
      <c r="B55" s="616"/>
      <c r="C55" s="617"/>
      <c r="D55" s="618"/>
      <c r="E55" s="616"/>
      <c r="F55" s="616"/>
      <c r="G55" s="617"/>
      <c r="H55" s="609"/>
      <c r="I55" s="610"/>
      <c r="J55" s="610"/>
      <c r="K55" s="610"/>
      <c r="L55" s="610"/>
      <c r="M55" s="610"/>
      <c r="N55" s="610"/>
      <c r="O55" s="611"/>
      <c r="P55" s="612"/>
      <c r="Q55" s="613"/>
      <c r="R55" s="613"/>
      <c r="S55" s="614"/>
      <c r="T55" s="349"/>
    </row>
    <row r="56" spans="1:20" x14ac:dyDescent="0.2">
      <c r="A56" s="615"/>
      <c r="B56" s="616"/>
      <c r="C56" s="617"/>
      <c r="D56" s="732" t="s">
        <v>410</v>
      </c>
      <c r="E56" s="733"/>
      <c r="F56" s="733"/>
      <c r="G56" s="734"/>
      <c r="H56" s="609" t="s">
        <v>181</v>
      </c>
      <c r="I56" s="610"/>
      <c r="J56" s="610"/>
      <c r="K56" s="610"/>
      <c r="L56" s="610" t="s">
        <v>403</v>
      </c>
      <c r="M56" s="610"/>
      <c r="N56" s="610"/>
      <c r="O56" s="611"/>
      <c r="P56" s="612" t="s">
        <v>181</v>
      </c>
      <c r="Q56" s="613"/>
      <c r="R56" s="613"/>
      <c r="S56" s="614"/>
      <c r="T56" s="349"/>
    </row>
    <row r="57" spans="1:20" x14ac:dyDescent="0.2">
      <c r="A57" s="351"/>
      <c r="B57" s="352"/>
      <c r="C57" s="353"/>
      <c r="D57" s="359"/>
      <c r="E57" s="360"/>
      <c r="F57" s="360"/>
      <c r="G57" s="361"/>
      <c r="H57" s="354"/>
      <c r="I57" s="355"/>
      <c r="J57" s="355"/>
      <c r="K57" s="356"/>
      <c r="L57" s="362"/>
      <c r="M57" s="355"/>
      <c r="N57" s="355"/>
      <c r="O57" s="357"/>
      <c r="P57" s="354" t="s">
        <v>404</v>
      </c>
      <c r="Q57" s="355"/>
      <c r="R57" s="355"/>
      <c r="S57" s="357"/>
      <c r="T57" s="349"/>
    </row>
    <row r="58" spans="1:20" ht="13.2" customHeight="1" x14ac:dyDescent="0.2">
      <c r="A58" s="615"/>
      <c r="B58" s="616"/>
      <c r="C58" s="617"/>
      <c r="D58" s="618"/>
      <c r="E58" s="735"/>
      <c r="F58" s="735"/>
      <c r="G58" s="736"/>
      <c r="H58" s="609"/>
      <c r="I58" s="610"/>
      <c r="J58" s="610"/>
      <c r="K58" s="620"/>
      <c r="L58" s="610"/>
      <c r="M58" s="610"/>
      <c r="N58" s="610"/>
      <c r="O58" s="611"/>
      <c r="P58" s="612"/>
      <c r="Q58" s="613"/>
      <c r="R58" s="613"/>
      <c r="S58" s="614"/>
      <c r="T58" s="349"/>
    </row>
    <row r="59" spans="1:20" x14ac:dyDescent="0.2">
      <c r="A59" s="615"/>
      <c r="B59" s="616"/>
      <c r="C59" s="617"/>
      <c r="D59" s="618" t="s">
        <v>411</v>
      </c>
      <c r="E59" s="616"/>
      <c r="F59" s="616"/>
      <c r="G59" s="617"/>
      <c r="H59" s="610" t="s">
        <v>182</v>
      </c>
      <c r="I59" s="610"/>
      <c r="J59" s="610"/>
      <c r="K59" s="620"/>
      <c r="L59" s="610" t="s">
        <v>182</v>
      </c>
      <c r="M59" s="610"/>
      <c r="N59" s="610"/>
      <c r="O59" s="611"/>
      <c r="P59" s="612" t="s">
        <v>183</v>
      </c>
      <c r="Q59" s="613"/>
      <c r="R59" s="613"/>
      <c r="S59" s="614"/>
      <c r="T59" s="349"/>
    </row>
    <row r="60" spans="1:20" x14ac:dyDescent="0.2">
      <c r="A60" s="615"/>
      <c r="B60" s="616"/>
      <c r="C60" s="617"/>
      <c r="D60" s="618"/>
      <c r="E60" s="616"/>
      <c r="F60" s="616"/>
      <c r="G60" s="617"/>
      <c r="H60" s="609"/>
      <c r="I60" s="610"/>
      <c r="J60" s="610"/>
      <c r="K60" s="620"/>
      <c r="L60" s="610"/>
      <c r="M60" s="610"/>
      <c r="N60" s="610"/>
      <c r="O60" s="611"/>
      <c r="P60" s="612" t="s">
        <v>405</v>
      </c>
      <c r="Q60" s="613"/>
      <c r="R60" s="613"/>
      <c r="S60" s="614"/>
      <c r="T60" s="349"/>
    </row>
    <row r="61" spans="1:20" x14ac:dyDescent="0.2">
      <c r="A61" s="615"/>
      <c r="B61" s="616"/>
      <c r="C61" s="617"/>
      <c r="D61" s="618"/>
      <c r="E61" s="616"/>
      <c r="F61" s="616"/>
      <c r="G61" s="617"/>
      <c r="H61" s="609"/>
      <c r="I61" s="610"/>
      <c r="J61" s="610"/>
      <c r="K61" s="620"/>
      <c r="L61" s="610"/>
      <c r="M61" s="610"/>
      <c r="N61" s="610"/>
      <c r="O61" s="611"/>
      <c r="P61" s="612"/>
      <c r="Q61" s="613"/>
      <c r="R61" s="613"/>
      <c r="S61" s="614"/>
      <c r="T61" s="349"/>
    </row>
    <row r="62" spans="1:20" x14ac:dyDescent="0.2">
      <c r="A62" s="615"/>
      <c r="B62" s="616"/>
      <c r="C62" s="617"/>
      <c r="D62" s="618" t="s">
        <v>412</v>
      </c>
      <c r="E62" s="616"/>
      <c r="F62" s="616"/>
      <c r="G62" s="617"/>
      <c r="H62" s="610" t="s">
        <v>182</v>
      </c>
      <c r="I62" s="610"/>
      <c r="J62" s="610"/>
      <c r="K62" s="620"/>
      <c r="L62" s="610" t="s">
        <v>182</v>
      </c>
      <c r="M62" s="610"/>
      <c r="N62" s="610"/>
      <c r="O62" s="611"/>
      <c r="P62" s="612" t="s">
        <v>184</v>
      </c>
      <c r="Q62" s="613"/>
      <c r="R62" s="613"/>
      <c r="S62" s="614"/>
      <c r="T62" s="349"/>
    </row>
    <row r="63" spans="1:20" x14ac:dyDescent="0.2">
      <c r="A63" s="615"/>
      <c r="B63" s="616"/>
      <c r="C63" s="617"/>
      <c r="D63" s="618" t="s">
        <v>185</v>
      </c>
      <c r="E63" s="616"/>
      <c r="F63" s="616"/>
      <c r="G63" s="617"/>
      <c r="H63" s="609"/>
      <c r="I63" s="610"/>
      <c r="J63" s="610"/>
      <c r="K63" s="610"/>
      <c r="L63" s="610"/>
      <c r="M63" s="610"/>
      <c r="N63" s="610"/>
      <c r="O63" s="611"/>
      <c r="P63" s="612"/>
      <c r="Q63" s="613"/>
      <c r="R63" s="613"/>
      <c r="S63" s="614"/>
      <c r="T63" s="349"/>
    </row>
    <row r="64" spans="1:20" ht="13.8" thickBot="1" x14ac:dyDescent="0.25">
      <c r="A64" s="605"/>
      <c r="B64" s="597"/>
      <c r="C64" s="598"/>
      <c r="D64" s="596"/>
      <c r="E64" s="597"/>
      <c r="F64" s="597"/>
      <c r="G64" s="598"/>
      <c r="H64" s="599"/>
      <c r="I64" s="600"/>
      <c r="J64" s="600"/>
      <c r="K64" s="600"/>
      <c r="L64" s="600"/>
      <c r="M64" s="600"/>
      <c r="N64" s="600"/>
      <c r="O64" s="601"/>
      <c r="P64" s="602"/>
      <c r="Q64" s="603"/>
      <c r="R64" s="603"/>
      <c r="S64" s="604"/>
      <c r="T64" s="358"/>
    </row>
  </sheetData>
  <sheetProtection formatCells="0"/>
  <protectedRanges>
    <protectedRange sqref="T11:T12 M5:O5 H5:J5 K12 P12:S12" name="範囲1_2"/>
    <protectedRange sqref="L5 F5:G5" name="範囲1_2_1"/>
    <protectedRange sqref="F9:O9" name="範囲1_2_3"/>
    <protectedRange sqref="L11:O11 F11:J11" name="範囲1_2_6"/>
    <protectedRange sqref="T5:T6 T9:T10 K6 K10 P6:S6 P10:S10" name="範囲1_2_16"/>
    <protectedRange sqref="O7" name="範囲1_2_9"/>
    <protectedRange sqref="P8:S8 K8 T7:T8" name="範囲1_2_16_1"/>
    <protectedRange sqref="B7:E7 B5:E5" name="範囲1_2_11"/>
    <protectedRange sqref="F7:N7" name="範囲1_2_12"/>
  </protectedRanges>
  <mergeCells count="284">
    <mergeCell ref="D19:G19"/>
    <mergeCell ref="P49:S49"/>
    <mergeCell ref="A54:C54"/>
    <mergeCell ref="D54:G54"/>
    <mergeCell ref="H54:K54"/>
    <mergeCell ref="L54:O54"/>
    <mergeCell ref="P54:S54"/>
    <mergeCell ref="A55:C55"/>
    <mergeCell ref="D55:G55"/>
    <mergeCell ref="H55:K55"/>
    <mergeCell ref="L55:O55"/>
    <mergeCell ref="P55:S55"/>
    <mergeCell ref="A50:C50"/>
    <mergeCell ref="D50:G50"/>
    <mergeCell ref="H50:K50"/>
    <mergeCell ref="L50:O50"/>
    <mergeCell ref="A49:C49"/>
    <mergeCell ref="D49:G49"/>
    <mergeCell ref="H49:K49"/>
    <mergeCell ref="L49:O49"/>
    <mergeCell ref="L53:O53"/>
    <mergeCell ref="P53:S53"/>
    <mergeCell ref="A48:C48"/>
    <mergeCell ref="D48:G48"/>
    <mergeCell ref="A64:C64"/>
    <mergeCell ref="D64:G64"/>
    <mergeCell ref="H64:K64"/>
    <mergeCell ref="L64:O64"/>
    <mergeCell ref="P64:S64"/>
    <mergeCell ref="A60:C60"/>
    <mergeCell ref="D60:G60"/>
    <mergeCell ref="H60:K60"/>
    <mergeCell ref="L60:O60"/>
    <mergeCell ref="P60:S60"/>
    <mergeCell ref="A61:C61"/>
    <mergeCell ref="D61:G61"/>
    <mergeCell ref="H61:K61"/>
    <mergeCell ref="L61:O61"/>
    <mergeCell ref="P61:S61"/>
    <mergeCell ref="A62:C62"/>
    <mergeCell ref="D62:G62"/>
    <mergeCell ref="H62:K62"/>
    <mergeCell ref="L62:O62"/>
    <mergeCell ref="P62:S62"/>
    <mergeCell ref="A63:C63"/>
    <mergeCell ref="D63:G63"/>
    <mergeCell ref="H63:K63"/>
    <mergeCell ref="L63:O63"/>
    <mergeCell ref="P63:S63"/>
    <mergeCell ref="H58:K58"/>
    <mergeCell ref="L58:O58"/>
    <mergeCell ref="P58:S58"/>
    <mergeCell ref="A59:C59"/>
    <mergeCell ref="D59:G59"/>
    <mergeCell ref="H59:K59"/>
    <mergeCell ref="L59:O59"/>
    <mergeCell ref="P59:S59"/>
    <mergeCell ref="A58:C58"/>
    <mergeCell ref="D58:G58"/>
    <mergeCell ref="H48:K48"/>
    <mergeCell ref="L48:O48"/>
    <mergeCell ref="P48:S48"/>
    <mergeCell ref="A56:C56"/>
    <mergeCell ref="D56:G56"/>
    <mergeCell ref="H56:K56"/>
    <mergeCell ref="L56:O56"/>
    <mergeCell ref="P56:S56"/>
    <mergeCell ref="P50:S50"/>
    <mergeCell ref="A51:C51"/>
    <mergeCell ref="D51:G51"/>
    <mergeCell ref="H51:K51"/>
    <mergeCell ref="L51:O51"/>
    <mergeCell ref="P51:S51"/>
    <mergeCell ref="A52:C52"/>
    <mergeCell ref="D52:G52"/>
    <mergeCell ref="H52:K52"/>
    <mergeCell ref="L52:O52"/>
    <mergeCell ref="P52:S52"/>
    <mergeCell ref="A53:C53"/>
    <mergeCell ref="D53:G53"/>
    <mergeCell ref="H53:K53"/>
    <mergeCell ref="A46:C46"/>
    <mergeCell ref="D46:G46"/>
    <mergeCell ref="H46:K46"/>
    <mergeCell ref="L46:O46"/>
    <mergeCell ref="P46:S46"/>
    <mergeCell ref="A47:C47"/>
    <mergeCell ref="D47:G47"/>
    <mergeCell ref="H47:K47"/>
    <mergeCell ref="L47:O47"/>
    <mergeCell ref="P47:S47"/>
    <mergeCell ref="A44:C44"/>
    <mergeCell ref="D44:G44"/>
    <mergeCell ref="H44:K44"/>
    <mergeCell ref="L44:O44"/>
    <mergeCell ref="P44:S44"/>
    <mergeCell ref="A45:C45"/>
    <mergeCell ref="D45:G45"/>
    <mergeCell ref="H45:K45"/>
    <mergeCell ref="L45:O45"/>
    <mergeCell ref="P45:S45"/>
    <mergeCell ref="A42:C42"/>
    <mergeCell ref="D42:G42"/>
    <mergeCell ref="H42:K42"/>
    <mergeCell ref="L42:O42"/>
    <mergeCell ref="P42:S42"/>
    <mergeCell ref="A43:C43"/>
    <mergeCell ref="D43:G43"/>
    <mergeCell ref="H43:K43"/>
    <mergeCell ref="L43:O43"/>
    <mergeCell ref="P43:S43"/>
    <mergeCell ref="A40:C40"/>
    <mergeCell ref="D40:G40"/>
    <mergeCell ref="H40:K40"/>
    <mergeCell ref="L40:O40"/>
    <mergeCell ref="P40:S40"/>
    <mergeCell ref="A41:C41"/>
    <mergeCell ref="D41:G41"/>
    <mergeCell ref="H41:K41"/>
    <mergeCell ref="L41:O41"/>
    <mergeCell ref="P41:S41"/>
    <mergeCell ref="A38:C38"/>
    <mergeCell ref="D38:G38"/>
    <mergeCell ref="H38:K38"/>
    <mergeCell ref="L38:O38"/>
    <mergeCell ref="P38:S38"/>
    <mergeCell ref="A39:C39"/>
    <mergeCell ref="D39:G39"/>
    <mergeCell ref="H39:K39"/>
    <mergeCell ref="L39:O39"/>
    <mergeCell ref="P39:S39"/>
    <mergeCell ref="A35:C36"/>
    <mergeCell ref="D35:G36"/>
    <mergeCell ref="H35:S35"/>
    <mergeCell ref="T35:T36"/>
    <mergeCell ref="H36:K36"/>
    <mergeCell ref="L36:O36"/>
    <mergeCell ref="P36:S36"/>
    <mergeCell ref="A37:C37"/>
    <mergeCell ref="D37:G37"/>
    <mergeCell ref="H37:K37"/>
    <mergeCell ref="L37:O37"/>
    <mergeCell ref="P37:S37"/>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P9:T10"/>
    <mergeCell ref="B10:E10"/>
    <mergeCell ref="F10:G10"/>
    <mergeCell ref="H10:I10"/>
    <mergeCell ref="J10:K10"/>
    <mergeCell ref="L10:M10"/>
    <mergeCell ref="N10:O10"/>
    <mergeCell ref="B9:E9"/>
    <mergeCell ref="F9:G9"/>
    <mergeCell ref="H9:I9"/>
    <mergeCell ref="J9:K9"/>
    <mergeCell ref="L9:M9"/>
    <mergeCell ref="N9:O9"/>
    <mergeCell ref="P11:T11"/>
    <mergeCell ref="D15:G16"/>
    <mergeCell ref="H15:S15"/>
    <mergeCell ref="T15:T16"/>
    <mergeCell ref="H16:K16"/>
    <mergeCell ref="L16:O16"/>
    <mergeCell ref="P16:S16"/>
    <mergeCell ref="A11:E11"/>
    <mergeCell ref="F11:G11"/>
    <mergeCell ref="H11:I11"/>
    <mergeCell ref="J11:K11"/>
    <mergeCell ref="L11:M11"/>
    <mergeCell ref="N11:O11"/>
    <mergeCell ref="A15:C16"/>
    <mergeCell ref="D17:G17"/>
    <mergeCell ref="H17:K17"/>
    <mergeCell ref="L17:O17"/>
    <mergeCell ref="P17:S17"/>
    <mergeCell ref="D18:G18"/>
    <mergeCell ref="H18:K18"/>
    <mergeCell ref="L18:O18"/>
    <mergeCell ref="P18:S18"/>
    <mergeCell ref="A17:C17"/>
    <mergeCell ref="A18:C18"/>
    <mergeCell ref="D20:G20"/>
    <mergeCell ref="H20:K20"/>
    <mergeCell ref="L20:O20"/>
    <mergeCell ref="P20:S20"/>
    <mergeCell ref="D21:G21"/>
    <mergeCell ref="H21:K21"/>
    <mergeCell ref="L21:O21"/>
    <mergeCell ref="P21:S21"/>
    <mergeCell ref="A20:C20"/>
    <mergeCell ref="A21:C21"/>
    <mergeCell ref="D22:G22"/>
    <mergeCell ref="H22:K22"/>
    <mergeCell ref="L22:O22"/>
    <mergeCell ref="P22:S22"/>
    <mergeCell ref="D23:G23"/>
    <mergeCell ref="H23:K23"/>
    <mergeCell ref="L23:O23"/>
    <mergeCell ref="P23:S23"/>
    <mergeCell ref="A22:C22"/>
    <mergeCell ref="A23:C23"/>
    <mergeCell ref="D24:G24"/>
    <mergeCell ref="H24:K24"/>
    <mergeCell ref="L24:O24"/>
    <mergeCell ref="P24:S24"/>
    <mergeCell ref="D25:G25"/>
    <mergeCell ref="H25:K25"/>
    <mergeCell ref="L25:O25"/>
    <mergeCell ref="P25:S25"/>
    <mergeCell ref="A24:C24"/>
    <mergeCell ref="A25:C25"/>
    <mergeCell ref="D26:G26"/>
    <mergeCell ref="H26:K26"/>
    <mergeCell ref="L26:O26"/>
    <mergeCell ref="P26:S26"/>
    <mergeCell ref="D27:G27"/>
    <mergeCell ref="H27:K27"/>
    <mergeCell ref="L27:O27"/>
    <mergeCell ref="P27:S27"/>
    <mergeCell ref="A26:C26"/>
    <mergeCell ref="A27:C27"/>
    <mergeCell ref="D28:G28"/>
    <mergeCell ref="H28:K28"/>
    <mergeCell ref="L28:O28"/>
    <mergeCell ref="P28:S28"/>
    <mergeCell ref="D29:G29"/>
    <mergeCell ref="H29:K29"/>
    <mergeCell ref="L29:O29"/>
    <mergeCell ref="P29:S29"/>
    <mergeCell ref="A28:C28"/>
    <mergeCell ref="A29:C29"/>
    <mergeCell ref="P33:T33"/>
    <mergeCell ref="D32:G32"/>
    <mergeCell ref="H32:K32"/>
    <mergeCell ref="L32:O32"/>
    <mergeCell ref="P32:S32"/>
    <mergeCell ref="A32:C32"/>
    <mergeCell ref="D30:G30"/>
    <mergeCell ref="H30:K30"/>
    <mergeCell ref="L30:O30"/>
    <mergeCell ref="P30:S30"/>
    <mergeCell ref="D31:G31"/>
    <mergeCell ref="H31:K31"/>
    <mergeCell ref="L31:O31"/>
    <mergeCell ref="P31:S31"/>
    <mergeCell ref="A30:C30"/>
    <mergeCell ref="A31:C31"/>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2"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25"/>
  <sheetViews>
    <sheetView view="pageBreakPreview" zoomScaleNormal="100" zoomScaleSheetLayoutView="100" workbookViewId="0">
      <selection sqref="A1:XFD1"/>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186</v>
      </c>
      <c r="E1" s="91"/>
      <c r="F1" s="91"/>
      <c r="J1" s="97" t="s">
        <v>94</v>
      </c>
      <c r="K1" s="91"/>
      <c r="L1" s="91"/>
      <c r="M1" s="752"/>
      <c r="N1" s="752"/>
    </row>
    <row r="2" spans="1:14" s="75" customFormat="1" ht="14.7" customHeight="1" x14ac:dyDescent="0.2">
      <c r="A2" s="753" t="s">
        <v>187</v>
      </c>
      <c r="B2" s="754"/>
      <c r="C2" s="754"/>
      <c r="D2" s="754"/>
      <c r="E2" s="755"/>
      <c r="F2" s="270" t="s">
        <v>96</v>
      </c>
      <c r="G2" s="279" t="s">
        <v>97</v>
      </c>
      <c r="H2" s="758" t="s">
        <v>188</v>
      </c>
      <c r="I2" s="754"/>
      <c r="J2" s="271" t="s">
        <v>99</v>
      </c>
      <c r="K2" s="753" t="s">
        <v>189</v>
      </c>
      <c r="L2" s="754"/>
      <c r="M2" s="754"/>
      <c r="N2" s="755"/>
    </row>
    <row r="3" spans="1:14" s="75" customFormat="1" ht="14.7" customHeight="1" thickBot="1" x14ac:dyDescent="0.25">
      <c r="A3" s="756"/>
      <c r="B3" s="585"/>
      <c r="C3" s="585"/>
      <c r="D3" s="585"/>
      <c r="E3" s="757"/>
      <c r="F3" s="272" t="s">
        <v>101</v>
      </c>
      <c r="G3" s="278" t="s">
        <v>102</v>
      </c>
      <c r="H3" s="273" t="s">
        <v>190</v>
      </c>
      <c r="I3" s="274" t="s">
        <v>191</v>
      </c>
      <c r="J3" s="275" t="s">
        <v>103</v>
      </c>
      <c r="K3" s="756"/>
      <c r="L3" s="585"/>
      <c r="M3" s="585"/>
      <c r="N3" s="757"/>
    </row>
    <row r="4" spans="1:14" ht="15.75" customHeight="1" x14ac:dyDescent="0.2">
      <c r="A4" s="740" t="s">
        <v>192</v>
      </c>
      <c r="B4" s="741"/>
      <c r="C4" s="741"/>
      <c r="D4" s="741"/>
      <c r="E4" s="742"/>
      <c r="F4" s="249">
        <v>0</v>
      </c>
      <c r="G4" s="249">
        <v>30</v>
      </c>
      <c r="H4" s="250">
        <v>0</v>
      </c>
      <c r="I4" s="262">
        <v>60</v>
      </c>
      <c r="J4" s="265">
        <v>0</v>
      </c>
      <c r="K4" s="743" t="s">
        <v>3</v>
      </c>
      <c r="L4" s="744"/>
      <c r="M4" s="744"/>
      <c r="N4" s="745"/>
    </row>
    <row r="5" spans="1:14" s="23" customFormat="1" ht="15.75" customHeight="1" thickBot="1" x14ac:dyDescent="0.25">
      <c r="A5" s="303"/>
      <c r="B5" s="746" t="s">
        <v>379</v>
      </c>
      <c r="C5" s="747"/>
      <c r="D5" s="747"/>
      <c r="E5" s="748"/>
      <c r="F5" s="99">
        <v>0</v>
      </c>
      <c r="G5" s="100">
        <v>30</v>
      </c>
      <c r="H5" s="251">
        <v>0</v>
      </c>
      <c r="I5" s="304">
        <v>60</v>
      </c>
      <c r="J5" s="266">
        <v>0</v>
      </c>
      <c r="K5" s="749" t="s">
        <v>193</v>
      </c>
      <c r="L5" s="750"/>
      <c r="M5" s="750"/>
      <c r="N5" s="751"/>
    </row>
    <row r="6" spans="1:14" ht="15.75" customHeight="1" x14ac:dyDescent="0.2">
      <c r="A6" s="740" t="s">
        <v>194</v>
      </c>
      <c r="B6" s="741"/>
      <c r="C6" s="741"/>
      <c r="D6" s="741"/>
      <c r="E6" s="742"/>
      <c r="F6" s="253">
        <v>173768</v>
      </c>
      <c r="G6" s="254">
        <v>207271</v>
      </c>
      <c r="H6" s="250">
        <v>65234</v>
      </c>
      <c r="I6" s="262">
        <v>61189</v>
      </c>
      <c r="J6" s="265">
        <v>70865</v>
      </c>
      <c r="K6" s="769"/>
      <c r="L6" s="770"/>
      <c r="M6" s="770"/>
      <c r="N6" s="771"/>
    </row>
    <row r="7" spans="1:14" s="23" customFormat="1" ht="15.75" customHeight="1" x14ac:dyDescent="0.2">
      <c r="A7" s="791" t="s">
        <v>195</v>
      </c>
      <c r="B7" s="772" t="s">
        <v>380</v>
      </c>
      <c r="C7" s="773"/>
      <c r="D7" s="773"/>
      <c r="E7" s="284" t="s">
        <v>196</v>
      </c>
      <c r="F7" s="157">
        <v>510</v>
      </c>
      <c r="G7" s="158">
        <v>540</v>
      </c>
      <c r="H7" s="255">
        <v>540</v>
      </c>
      <c r="I7" s="305">
        <v>551</v>
      </c>
      <c r="J7" s="306">
        <v>552</v>
      </c>
      <c r="K7" s="774" t="s">
        <v>197</v>
      </c>
      <c r="L7" s="775"/>
      <c r="M7" s="775"/>
      <c r="N7" s="776"/>
    </row>
    <row r="8" spans="1:14" s="23" customFormat="1" ht="15.75" customHeight="1" x14ac:dyDescent="0.2">
      <c r="A8" s="792"/>
      <c r="B8" s="759" t="s">
        <v>198</v>
      </c>
      <c r="C8" s="760"/>
      <c r="D8" s="760"/>
      <c r="E8" s="285" t="s">
        <v>196</v>
      </c>
      <c r="F8" s="101">
        <v>57354</v>
      </c>
      <c r="G8" s="102">
        <v>57354</v>
      </c>
      <c r="H8" s="252">
        <v>57354</v>
      </c>
      <c r="I8" s="263">
        <v>57354</v>
      </c>
      <c r="J8" s="267">
        <v>57354</v>
      </c>
      <c r="K8" s="761" t="s">
        <v>199</v>
      </c>
      <c r="L8" s="762"/>
      <c r="M8" s="762"/>
      <c r="N8" s="763"/>
    </row>
    <row r="9" spans="1:14" s="23" customFormat="1" ht="15.75" customHeight="1" x14ac:dyDescent="0.2">
      <c r="A9" s="792"/>
      <c r="B9" s="759" t="s">
        <v>200</v>
      </c>
      <c r="C9" s="760"/>
      <c r="D9" s="760"/>
      <c r="E9" s="285" t="s">
        <v>196</v>
      </c>
      <c r="F9" s="101">
        <v>12314</v>
      </c>
      <c r="G9" s="102">
        <v>12314</v>
      </c>
      <c r="H9" s="252">
        <v>0</v>
      </c>
      <c r="I9" s="263">
        <v>0</v>
      </c>
      <c r="J9" s="267">
        <v>0</v>
      </c>
      <c r="K9" s="761" t="s">
        <v>201</v>
      </c>
      <c r="L9" s="762"/>
      <c r="M9" s="762"/>
      <c r="N9" s="763"/>
    </row>
    <row r="10" spans="1:14" s="23" customFormat="1" ht="15.75" customHeight="1" x14ac:dyDescent="0.2">
      <c r="A10" s="792"/>
      <c r="B10" s="759" t="s">
        <v>202</v>
      </c>
      <c r="C10" s="760"/>
      <c r="D10" s="760"/>
      <c r="E10" s="285" t="s">
        <v>196</v>
      </c>
      <c r="F10" s="101">
        <v>0</v>
      </c>
      <c r="G10" s="102">
        <v>0</v>
      </c>
      <c r="H10" s="252">
        <v>2830</v>
      </c>
      <c r="I10" s="263">
        <v>1613</v>
      </c>
      <c r="J10" s="267">
        <v>2768</v>
      </c>
      <c r="K10" s="764" t="s">
        <v>203</v>
      </c>
      <c r="L10" s="765"/>
      <c r="M10" s="765"/>
      <c r="N10" s="766"/>
    </row>
    <row r="11" spans="1:14" s="23" customFormat="1" ht="15.75" customHeight="1" x14ac:dyDescent="0.2">
      <c r="A11" s="792"/>
      <c r="B11" s="767" t="s">
        <v>382</v>
      </c>
      <c r="C11" s="768"/>
      <c r="D11" s="768"/>
      <c r="E11" s="309" t="s">
        <v>196</v>
      </c>
      <c r="F11" s="101">
        <v>0</v>
      </c>
      <c r="G11" s="102">
        <v>0</v>
      </c>
      <c r="H11" s="252">
        <v>0</v>
      </c>
      <c r="I11" s="263">
        <v>0</v>
      </c>
      <c r="J11" s="267">
        <v>4569</v>
      </c>
      <c r="K11" s="764" t="s">
        <v>384</v>
      </c>
      <c r="L11" s="765"/>
      <c r="M11" s="765"/>
      <c r="N11" s="766"/>
    </row>
    <row r="12" spans="1:14" s="23" customFormat="1" ht="15.75" customHeight="1" x14ac:dyDescent="0.2">
      <c r="A12" s="792"/>
      <c r="B12" s="767" t="s">
        <v>383</v>
      </c>
      <c r="C12" s="768"/>
      <c r="D12" s="768"/>
      <c r="E12" s="309" t="s">
        <v>196</v>
      </c>
      <c r="F12" s="101">
        <v>0</v>
      </c>
      <c r="G12" s="102">
        <v>0</v>
      </c>
      <c r="H12" s="252">
        <v>0</v>
      </c>
      <c r="I12" s="263">
        <v>0</v>
      </c>
      <c r="J12" s="267">
        <v>1789</v>
      </c>
      <c r="K12" s="764" t="s">
        <v>385</v>
      </c>
      <c r="L12" s="765"/>
      <c r="M12" s="765"/>
      <c r="N12" s="766"/>
    </row>
    <row r="13" spans="1:14" s="23" customFormat="1" ht="15.75" customHeight="1" x14ac:dyDescent="0.2">
      <c r="A13" s="792"/>
      <c r="B13" s="759" t="s">
        <v>204</v>
      </c>
      <c r="C13" s="760"/>
      <c r="D13" s="760"/>
      <c r="E13" s="285" t="s">
        <v>196</v>
      </c>
      <c r="F13" s="101">
        <v>100784</v>
      </c>
      <c r="G13" s="102">
        <v>135140</v>
      </c>
      <c r="H13" s="252">
        <v>0</v>
      </c>
      <c r="I13" s="263">
        <v>0</v>
      </c>
      <c r="J13" s="267">
        <v>0</v>
      </c>
      <c r="K13" s="761" t="s">
        <v>204</v>
      </c>
      <c r="L13" s="762"/>
      <c r="M13" s="762"/>
      <c r="N13" s="763"/>
    </row>
    <row r="14" spans="1:14" s="23" customFormat="1" ht="15.75" customHeight="1" x14ac:dyDescent="0.2">
      <c r="A14" s="792"/>
      <c r="B14" s="759" t="s">
        <v>205</v>
      </c>
      <c r="C14" s="760"/>
      <c r="D14" s="760"/>
      <c r="E14" s="285" t="s">
        <v>196</v>
      </c>
      <c r="F14" s="101">
        <v>389</v>
      </c>
      <c r="G14" s="102">
        <v>0</v>
      </c>
      <c r="H14" s="252">
        <v>0</v>
      </c>
      <c r="I14" s="263">
        <v>0</v>
      </c>
      <c r="J14" s="267">
        <v>0</v>
      </c>
      <c r="K14" s="764" t="s">
        <v>206</v>
      </c>
      <c r="L14" s="765"/>
      <c r="M14" s="765"/>
      <c r="N14" s="766"/>
    </row>
    <row r="15" spans="1:14" s="23" customFormat="1" ht="15.75" customHeight="1" x14ac:dyDescent="0.2">
      <c r="A15" s="792"/>
      <c r="B15" s="759" t="s">
        <v>207</v>
      </c>
      <c r="C15" s="760"/>
      <c r="D15" s="760"/>
      <c r="E15" s="285" t="s">
        <v>196</v>
      </c>
      <c r="F15" s="101">
        <v>8</v>
      </c>
      <c r="G15" s="102">
        <v>0</v>
      </c>
      <c r="H15" s="252">
        <v>0</v>
      </c>
      <c r="I15" s="263">
        <v>0</v>
      </c>
      <c r="J15" s="267">
        <v>0</v>
      </c>
      <c r="K15" s="764" t="s">
        <v>208</v>
      </c>
      <c r="L15" s="765"/>
      <c r="M15" s="765"/>
      <c r="N15" s="766"/>
    </row>
    <row r="16" spans="1:14" s="23" customFormat="1" ht="15.75" customHeight="1" x14ac:dyDescent="0.2">
      <c r="A16" s="792"/>
      <c r="B16" s="759" t="s">
        <v>381</v>
      </c>
      <c r="C16" s="760"/>
      <c r="D16" s="760"/>
      <c r="E16" s="285" t="s">
        <v>196</v>
      </c>
      <c r="F16" s="101">
        <v>1761</v>
      </c>
      <c r="G16" s="102">
        <v>1504</v>
      </c>
      <c r="H16" s="252">
        <v>3603</v>
      </c>
      <c r="I16" s="263">
        <v>1210</v>
      </c>
      <c r="J16" s="267">
        <v>3017</v>
      </c>
      <c r="K16" s="761" t="s">
        <v>209</v>
      </c>
      <c r="L16" s="762"/>
      <c r="M16" s="762"/>
      <c r="N16" s="763"/>
    </row>
    <row r="17" spans="1:14" s="23" customFormat="1" ht="15.75" customHeight="1" thickBot="1" x14ac:dyDescent="0.25">
      <c r="A17" s="793"/>
      <c r="B17" s="789" t="s">
        <v>210</v>
      </c>
      <c r="C17" s="790"/>
      <c r="D17" s="790"/>
      <c r="E17" s="286" t="s">
        <v>196</v>
      </c>
      <c r="F17" s="159">
        <v>648</v>
      </c>
      <c r="G17" s="160">
        <v>419</v>
      </c>
      <c r="H17" s="256">
        <v>907</v>
      </c>
      <c r="I17" s="307">
        <v>461</v>
      </c>
      <c r="J17" s="308">
        <v>816</v>
      </c>
      <c r="K17" s="794" t="s">
        <v>211</v>
      </c>
      <c r="L17" s="795"/>
      <c r="M17" s="795"/>
      <c r="N17" s="796"/>
    </row>
    <row r="18" spans="1:14" ht="15.75" customHeight="1" thickBot="1" x14ac:dyDescent="0.25">
      <c r="A18" s="777" t="s">
        <v>212</v>
      </c>
      <c r="B18" s="778"/>
      <c r="C18" s="778"/>
      <c r="D18" s="778"/>
      <c r="E18" s="779"/>
      <c r="F18" s="77">
        <v>0</v>
      </c>
      <c r="G18" s="78">
        <v>0</v>
      </c>
      <c r="H18" s="257">
        <v>0</v>
      </c>
      <c r="I18" s="264">
        <v>0</v>
      </c>
      <c r="J18" s="268">
        <v>0</v>
      </c>
      <c r="K18" s="780" t="s">
        <v>3</v>
      </c>
      <c r="L18" s="781"/>
      <c r="M18" s="781"/>
      <c r="N18" s="782"/>
    </row>
    <row r="19" spans="1:14" ht="15.75" customHeight="1" thickBot="1" x14ac:dyDescent="0.25">
      <c r="A19" s="783" t="s">
        <v>213</v>
      </c>
      <c r="B19" s="784"/>
      <c r="C19" s="784"/>
      <c r="D19" s="784"/>
      <c r="E19" s="785"/>
      <c r="F19" s="253">
        <v>0</v>
      </c>
      <c r="G19" s="249">
        <v>0</v>
      </c>
      <c r="H19" s="250">
        <v>0</v>
      </c>
      <c r="I19" s="262">
        <v>0</v>
      </c>
      <c r="J19" s="265">
        <v>0</v>
      </c>
      <c r="K19" s="786"/>
      <c r="L19" s="787"/>
      <c r="M19" s="787"/>
      <c r="N19" s="788"/>
    </row>
    <row r="20" spans="1:14" ht="15.75" customHeight="1" thickTop="1" thickBot="1" x14ac:dyDescent="0.25">
      <c r="A20" s="803" t="s">
        <v>214</v>
      </c>
      <c r="B20" s="804"/>
      <c r="C20" s="804"/>
      <c r="D20" s="804"/>
      <c r="E20" s="805"/>
      <c r="F20" s="363">
        <v>173768</v>
      </c>
      <c r="G20" s="364">
        <v>207301</v>
      </c>
      <c r="H20" s="365">
        <v>65234</v>
      </c>
      <c r="I20" s="366">
        <v>61249</v>
      </c>
      <c r="J20" s="367">
        <v>70865</v>
      </c>
      <c r="K20" s="806"/>
      <c r="L20" s="807"/>
      <c r="M20" s="807"/>
      <c r="N20" s="808"/>
    </row>
    <row r="21" spans="1:14" ht="14.4" x14ac:dyDescent="0.2">
      <c r="A21" s="196"/>
      <c r="B21" s="196"/>
      <c r="C21" s="196"/>
      <c r="D21" s="196"/>
      <c r="E21" s="195"/>
      <c r="F21" s="258"/>
      <c r="G21" s="258"/>
      <c r="H21" s="258"/>
      <c r="I21" s="258"/>
      <c r="J21" s="258"/>
      <c r="K21" s="258"/>
      <c r="L21" s="258"/>
      <c r="M21" s="287"/>
      <c r="N21" s="287"/>
    </row>
    <row r="22" spans="1:14" ht="15" thickBot="1" x14ac:dyDescent="0.2">
      <c r="A22" s="288"/>
      <c r="B22" s="288"/>
      <c r="C22" s="288"/>
      <c r="D22" s="288"/>
      <c r="E22" s="91"/>
      <c r="F22" s="261"/>
      <c r="G22" s="261"/>
      <c r="H22" s="97" t="s">
        <v>94</v>
      </c>
      <c r="I22" s="260"/>
      <c r="J22" s="260"/>
      <c r="K22" s="260"/>
      <c r="L22" s="260"/>
      <c r="M22" s="287"/>
      <c r="N22" s="287"/>
    </row>
    <row r="23" spans="1:14" ht="14.4" x14ac:dyDescent="0.2">
      <c r="A23" s="809" t="s">
        <v>187</v>
      </c>
      <c r="B23" s="507"/>
      <c r="C23" s="507"/>
      <c r="D23" s="507"/>
      <c r="E23" s="567"/>
      <c r="F23" s="270" t="s">
        <v>96</v>
      </c>
      <c r="G23" s="279" t="s">
        <v>97</v>
      </c>
      <c r="H23" s="276" t="s">
        <v>188</v>
      </c>
      <c r="I23" s="260"/>
      <c r="J23" s="260"/>
      <c r="K23" s="260"/>
      <c r="L23" s="260"/>
      <c r="M23" s="287"/>
      <c r="N23" s="287"/>
    </row>
    <row r="24" spans="1:14" ht="15.75" customHeight="1" x14ac:dyDescent="0.2">
      <c r="A24" s="797" t="s">
        <v>215</v>
      </c>
      <c r="B24" s="798"/>
      <c r="C24" s="798"/>
      <c r="D24" s="798"/>
      <c r="E24" s="799"/>
      <c r="F24" s="289">
        <v>0</v>
      </c>
      <c r="G24" s="290">
        <v>0</v>
      </c>
      <c r="H24" s="291">
        <v>0</v>
      </c>
      <c r="I24" s="259" t="s">
        <v>3</v>
      </c>
      <c r="J24" s="259"/>
      <c r="K24" s="259"/>
      <c r="L24" s="259"/>
      <c r="M24" s="259"/>
    </row>
    <row r="25" spans="1:14" ht="15.75" customHeight="1" thickBot="1" x14ac:dyDescent="0.25">
      <c r="A25" s="800" t="s">
        <v>216</v>
      </c>
      <c r="B25" s="801"/>
      <c r="C25" s="801"/>
      <c r="D25" s="801"/>
      <c r="E25" s="802"/>
      <c r="F25" s="292">
        <v>0</v>
      </c>
      <c r="G25" s="293">
        <v>0</v>
      </c>
      <c r="H25" s="294">
        <v>0</v>
      </c>
      <c r="I25" s="259" t="s">
        <v>3</v>
      </c>
      <c r="J25" s="259"/>
      <c r="K25" s="259"/>
      <c r="L25" s="259"/>
      <c r="M25" s="259"/>
    </row>
  </sheetData>
  <sheetProtection formatCells="0"/>
  <protectedRanges>
    <protectedRange sqref="F20:F22 K21:K23 J20 G20 F18:G19 F4:J4 I22:I23 H18:I21" name="範囲1_1"/>
    <protectedRange sqref="I24:I25" name="範囲1_1_1"/>
    <protectedRange sqref="F6:J6" name="範囲1_1_6"/>
    <protectedRange sqref="F5:I5" name="範囲1_1_4"/>
    <protectedRange sqref="F7:I10 F13:I17" name="範囲1_1_5"/>
    <protectedRange sqref="F11:I12" name="範囲1_1_5_1"/>
  </protectedRanges>
  <mergeCells count="42">
    <mergeCell ref="A24:E24"/>
    <mergeCell ref="A25:E25"/>
    <mergeCell ref="A20:E20"/>
    <mergeCell ref="K20:N20"/>
    <mergeCell ref="A23:E23"/>
    <mergeCell ref="A18:E18"/>
    <mergeCell ref="K18:N18"/>
    <mergeCell ref="A19:E19"/>
    <mergeCell ref="K19:N19"/>
    <mergeCell ref="B17:D17"/>
    <mergeCell ref="A7:A17"/>
    <mergeCell ref="K17:N17"/>
    <mergeCell ref="B15:D15"/>
    <mergeCell ref="K15:N15"/>
    <mergeCell ref="B16:D16"/>
    <mergeCell ref="K16:N16"/>
    <mergeCell ref="K14:N14"/>
    <mergeCell ref="B9:D9"/>
    <mergeCell ref="K9:N9"/>
    <mergeCell ref="B12:D12"/>
    <mergeCell ref="K12:N12"/>
    <mergeCell ref="A6:E6"/>
    <mergeCell ref="K6:N6"/>
    <mergeCell ref="B7:D7"/>
    <mergeCell ref="K7:N7"/>
    <mergeCell ref="B8:D8"/>
    <mergeCell ref="K8:N8"/>
    <mergeCell ref="B13:D13"/>
    <mergeCell ref="K13:N13"/>
    <mergeCell ref="B14:D14"/>
    <mergeCell ref="B10:D10"/>
    <mergeCell ref="K10:N10"/>
    <mergeCell ref="B11:D11"/>
    <mergeCell ref="K11:N11"/>
    <mergeCell ref="A4:E4"/>
    <mergeCell ref="K4:N4"/>
    <mergeCell ref="B5:E5"/>
    <mergeCell ref="K5:N5"/>
    <mergeCell ref="M1:N1"/>
    <mergeCell ref="A2:E3"/>
    <mergeCell ref="H2:I2"/>
    <mergeCell ref="K2:N3"/>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Normal="100" zoomScaleSheetLayoutView="100" workbookViewId="0">
      <selection activeCell="I25" sqref="I25"/>
    </sheetView>
  </sheetViews>
  <sheetFormatPr defaultColWidth="9" defaultRowHeight="13.2" x14ac:dyDescent="0.2"/>
  <cols>
    <col min="1" max="2" width="3.88671875" style="1" customWidth="1"/>
    <col min="3" max="3" width="10.6640625" style="1" customWidth="1"/>
    <col min="4" max="4" width="25.88671875" style="1" customWidth="1"/>
    <col min="5" max="8" width="13.6640625" style="88" customWidth="1"/>
    <col min="9" max="9" width="35.77734375" style="1" customWidth="1"/>
    <col min="10" max="10" width="15.33203125" style="1" customWidth="1"/>
    <col min="11" max="16384" width="9" style="1"/>
  </cols>
  <sheetData>
    <row r="1" spans="1:9" ht="16.5" customHeight="1" x14ac:dyDescent="0.2">
      <c r="A1" s="3" t="s">
        <v>6</v>
      </c>
      <c r="B1" s="3"/>
      <c r="C1" s="3"/>
      <c r="H1" s="1"/>
    </row>
    <row r="2" spans="1:9" ht="16.5" customHeight="1" thickBot="1" x14ac:dyDescent="0.2">
      <c r="A2" s="3"/>
      <c r="B2" s="3"/>
      <c r="C2" s="3"/>
      <c r="H2" s="98" t="s">
        <v>217</v>
      </c>
    </row>
    <row r="3" spans="1:9" ht="14.25" customHeight="1" thickBot="1" x14ac:dyDescent="0.25">
      <c r="A3" s="825" t="s">
        <v>3</v>
      </c>
      <c r="B3" s="826"/>
      <c r="C3" s="826"/>
      <c r="D3" s="827"/>
      <c r="E3" s="295" t="s">
        <v>218</v>
      </c>
      <c r="F3" s="296" t="s">
        <v>219</v>
      </c>
      <c r="G3" s="296" t="s">
        <v>220</v>
      </c>
      <c r="H3" s="89" t="s">
        <v>221</v>
      </c>
      <c r="I3" s="36" t="s">
        <v>222</v>
      </c>
    </row>
    <row r="4" spans="1:9" ht="14.25" customHeight="1" x14ac:dyDescent="0.2">
      <c r="A4" s="833" t="s">
        <v>223</v>
      </c>
      <c r="B4" s="815" t="s">
        <v>224</v>
      </c>
      <c r="C4" s="816"/>
      <c r="D4" s="817"/>
      <c r="E4" s="44">
        <v>1036451</v>
      </c>
      <c r="F4" s="45">
        <v>1005699</v>
      </c>
      <c r="G4" s="67">
        <v>979148</v>
      </c>
      <c r="H4" s="413">
        <v>-26551</v>
      </c>
      <c r="I4" s="810" t="s">
        <v>413</v>
      </c>
    </row>
    <row r="5" spans="1:9" ht="14.25" customHeight="1" x14ac:dyDescent="0.2">
      <c r="A5" s="834"/>
      <c r="B5" s="38"/>
      <c r="C5" s="813" t="s">
        <v>225</v>
      </c>
      <c r="D5" s="814"/>
      <c r="E5" s="46">
        <v>198603</v>
      </c>
      <c r="F5" s="47">
        <v>250137</v>
      </c>
      <c r="G5" s="48">
        <v>265379</v>
      </c>
      <c r="H5" s="411">
        <v>15242</v>
      </c>
      <c r="I5" s="811"/>
    </row>
    <row r="6" spans="1:9" ht="14.25" customHeight="1" x14ac:dyDescent="0.2">
      <c r="A6" s="834"/>
      <c r="B6" s="38"/>
      <c r="C6" s="138"/>
      <c r="D6" s="103" t="s">
        <v>226</v>
      </c>
      <c r="E6" s="104">
        <v>59928</v>
      </c>
      <c r="F6" s="59">
        <v>109361</v>
      </c>
      <c r="G6" s="105">
        <v>120445</v>
      </c>
      <c r="H6" s="369">
        <v>11084</v>
      </c>
      <c r="I6" s="811"/>
    </row>
    <row r="7" spans="1:9" ht="14.25" customHeight="1" x14ac:dyDescent="0.2">
      <c r="A7" s="834"/>
      <c r="B7" s="38"/>
      <c r="C7" s="138"/>
      <c r="D7" s="109" t="s">
        <v>227</v>
      </c>
      <c r="E7" s="110">
        <v>136160</v>
      </c>
      <c r="F7" s="111">
        <v>136354</v>
      </c>
      <c r="G7" s="112">
        <v>138519</v>
      </c>
      <c r="H7" s="370">
        <v>2165</v>
      </c>
      <c r="I7" s="811"/>
    </row>
    <row r="8" spans="1:9" ht="14.25" customHeight="1" x14ac:dyDescent="0.2">
      <c r="A8" s="834"/>
      <c r="B8" s="38"/>
      <c r="C8" s="141"/>
      <c r="D8" s="106" t="s">
        <v>228</v>
      </c>
      <c r="E8" s="107">
        <v>2515</v>
      </c>
      <c r="F8" s="68">
        <v>4422</v>
      </c>
      <c r="G8" s="108">
        <v>6415</v>
      </c>
      <c r="H8" s="371">
        <v>1993</v>
      </c>
      <c r="I8" s="811"/>
    </row>
    <row r="9" spans="1:9" ht="14.25" customHeight="1" x14ac:dyDescent="0.2">
      <c r="A9" s="834"/>
      <c r="B9" s="38"/>
      <c r="C9" s="813" t="s">
        <v>229</v>
      </c>
      <c r="D9" s="814"/>
      <c r="E9" s="49">
        <v>837848</v>
      </c>
      <c r="F9" s="50">
        <v>755562</v>
      </c>
      <c r="G9" s="51">
        <v>713768</v>
      </c>
      <c r="H9" s="410">
        <v>-41794</v>
      </c>
      <c r="I9" s="811"/>
    </row>
    <row r="10" spans="1:9" ht="14.25" customHeight="1" x14ac:dyDescent="0.2">
      <c r="A10" s="834"/>
      <c r="B10" s="38"/>
      <c r="C10" s="138"/>
      <c r="D10" s="113" t="s">
        <v>230</v>
      </c>
      <c r="E10" s="104">
        <v>37000</v>
      </c>
      <c r="F10" s="59">
        <v>37000</v>
      </c>
      <c r="G10" s="105">
        <v>37000</v>
      </c>
      <c r="H10" s="372">
        <v>0</v>
      </c>
      <c r="I10" s="811"/>
    </row>
    <row r="11" spans="1:9" ht="14.25" customHeight="1" x14ac:dyDescent="0.2">
      <c r="A11" s="834"/>
      <c r="B11" s="38"/>
      <c r="C11" s="139"/>
      <c r="D11" s="117" t="s">
        <v>231</v>
      </c>
      <c r="E11" s="110">
        <v>494680</v>
      </c>
      <c r="F11" s="111">
        <v>494717</v>
      </c>
      <c r="G11" s="112">
        <v>494759</v>
      </c>
      <c r="H11" s="370">
        <v>42</v>
      </c>
      <c r="I11" s="811"/>
    </row>
    <row r="12" spans="1:9" ht="14.25" customHeight="1" thickBot="1" x14ac:dyDescent="0.25">
      <c r="A12" s="834"/>
      <c r="B12" s="39"/>
      <c r="C12" s="140"/>
      <c r="D12" s="114" t="s">
        <v>232</v>
      </c>
      <c r="E12" s="115">
        <v>306168</v>
      </c>
      <c r="F12" s="73">
        <v>223845</v>
      </c>
      <c r="G12" s="116">
        <v>182009</v>
      </c>
      <c r="H12" s="373">
        <v>-41836</v>
      </c>
      <c r="I12" s="811"/>
    </row>
    <row r="13" spans="1:9" ht="14.25" customHeight="1" x14ac:dyDescent="0.2">
      <c r="A13" s="834"/>
      <c r="B13" s="815" t="s">
        <v>233</v>
      </c>
      <c r="C13" s="816"/>
      <c r="D13" s="817"/>
      <c r="E13" s="44">
        <v>631232</v>
      </c>
      <c r="F13" s="45">
        <v>628180</v>
      </c>
      <c r="G13" s="52">
        <v>610338</v>
      </c>
      <c r="H13" s="413">
        <v>-17842</v>
      </c>
      <c r="I13" s="811"/>
    </row>
    <row r="14" spans="1:9" ht="14.25" customHeight="1" x14ac:dyDescent="0.2">
      <c r="A14" s="834"/>
      <c r="B14" s="38"/>
      <c r="C14" s="813" t="s">
        <v>234</v>
      </c>
      <c r="D14" s="814"/>
      <c r="E14" s="53">
        <v>159135</v>
      </c>
      <c r="F14" s="54">
        <v>204285</v>
      </c>
      <c r="G14" s="55">
        <v>163295</v>
      </c>
      <c r="H14" s="411">
        <v>-40990</v>
      </c>
      <c r="I14" s="811"/>
    </row>
    <row r="15" spans="1:9" ht="14.25" customHeight="1" x14ac:dyDescent="0.2">
      <c r="A15" s="834"/>
      <c r="B15" s="38"/>
      <c r="C15" s="138"/>
      <c r="D15" s="118" t="s">
        <v>235</v>
      </c>
      <c r="E15" s="69">
        <v>0</v>
      </c>
      <c r="F15" s="70">
        <v>0</v>
      </c>
      <c r="G15" s="71">
        <v>0</v>
      </c>
      <c r="H15" s="369">
        <v>0</v>
      </c>
      <c r="I15" s="811"/>
    </row>
    <row r="16" spans="1:9" ht="14.25" customHeight="1" x14ac:dyDescent="0.2">
      <c r="A16" s="834"/>
      <c r="B16" s="38"/>
      <c r="C16" s="138"/>
      <c r="D16" s="120" t="s">
        <v>236</v>
      </c>
      <c r="E16" s="121">
        <v>99445</v>
      </c>
      <c r="F16" s="111">
        <v>126093</v>
      </c>
      <c r="G16" s="122">
        <v>88628</v>
      </c>
      <c r="H16" s="370">
        <v>-37465</v>
      </c>
      <c r="I16" s="811"/>
    </row>
    <row r="17" spans="1:9" ht="14.25" customHeight="1" x14ac:dyDescent="0.2">
      <c r="A17" s="834"/>
      <c r="B17" s="38"/>
      <c r="C17" s="141"/>
      <c r="D17" s="119" t="s">
        <v>237</v>
      </c>
      <c r="E17" s="107">
        <v>59691</v>
      </c>
      <c r="F17" s="68">
        <v>78191</v>
      </c>
      <c r="G17" s="108">
        <v>74667</v>
      </c>
      <c r="H17" s="371">
        <v>-3524</v>
      </c>
      <c r="I17" s="811"/>
    </row>
    <row r="18" spans="1:9" ht="14.25" customHeight="1" x14ac:dyDescent="0.2">
      <c r="A18" s="834"/>
      <c r="B18" s="37"/>
      <c r="C18" s="813" t="s">
        <v>238</v>
      </c>
      <c r="D18" s="814"/>
      <c r="E18" s="56">
        <v>472097</v>
      </c>
      <c r="F18" s="57">
        <v>423895</v>
      </c>
      <c r="G18" s="58">
        <v>447042</v>
      </c>
      <c r="H18" s="410">
        <v>23147</v>
      </c>
      <c r="I18" s="811"/>
    </row>
    <row r="19" spans="1:9" ht="14.25" customHeight="1" x14ac:dyDescent="0.2">
      <c r="A19" s="834"/>
      <c r="B19" s="38"/>
      <c r="C19" s="138"/>
      <c r="D19" s="118" t="s">
        <v>239</v>
      </c>
      <c r="E19" s="123">
        <v>0</v>
      </c>
      <c r="F19" s="59">
        <v>0</v>
      </c>
      <c r="G19" s="124">
        <v>0</v>
      </c>
      <c r="H19" s="374">
        <v>0</v>
      </c>
      <c r="I19" s="811"/>
    </row>
    <row r="20" spans="1:9" ht="14.25" customHeight="1" x14ac:dyDescent="0.2">
      <c r="A20" s="834"/>
      <c r="B20" s="38"/>
      <c r="C20" s="138"/>
      <c r="D20" s="109" t="s">
        <v>240</v>
      </c>
      <c r="E20" s="121">
        <v>277605</v>
      </c>
      <c r="F20" s="111">
        <v>285777</v>
      </c>
      <c r="G20" s="122">
        <v>328421</v>
      </c>
      <c r="H20" s="370">
        <v>42644</v>
      </c>
      <c r="I20" s="811"/>
    </row>
    <row r="21" spans="1:9" ht="14.25" customHeight="1" thickBot="1" x14ac:dyDescent="0.25">
      <c r="A21" s="834"/>
      <c r="B21" s="39"/>
      <c r="C21" s="142"/>
      <c r="D21" s="125" t="s">
        <v>241</v>
      </c>
      <c r="E21" s="72">
        <v>194491</v>
      </c>
      <c r="F21" s="73">
        <v>138118</v>
      </c>
      <c r="G21" s="74">
        <v>118622</v>
      </c>
      <c r="H21" s="375">
        <v>-19496</v>
      </c>
      <c r="I21" s="811"/>
    </row>
    <row r="22" spans="1:9" ht="14.25" customHeight="1" x14ac:dyDescent="0.2">
      <c r="A22" s="834"/>
      <c r="B22" s="818" t="s">
        <v>242</v>
      </c>
      <c r="C22" s="819"/>
      <c r="D22" s="820"/>
      <c r="E22" s="205">
        <v>405219</v>
      </c>
      <c r="F22" s="206">
        <v>377519</v>
      </c>
      <c r="G22" s="207">
        <v>368810</v>
      </c>
      <c r="H22" s="410">
        <v>-8709</v>
      </c>
      <c r="I22" s="811"/>
    </row>
    <row r="23" spans="1:9" ht="14.25" customHeight="1" x14ac:dyDescent="0.2">
      <c r="A23" s="834"/>
      <c r="B23" s="38"/>
      <c r="C23" s="821" t="s">
        <v>243</v>
      </c>
      <c r="D23" s="822"/>
      <c r="E23" s="208">
        <v>280191</v>
      </c>
      <c r="F23" s="209">
        <v>274758</v>
      </c>
      <c r="G23" s="210">
        <v>269267</v>
      </c>
      <c r="H23" s="411">
        <v>-5491</v>
      </c>
      <c r="I23" s="811"/>
    </row>
    <row r="24" spans="1:9" ht="14.25" customHeight="1" thickBot="1" x14ac:dyDescent="0.25">
      <c r="A24" s="835"/>
      <c r="B24" s="39"/>
      <c r="C24" s="823" t="s">
        <v>244</v>
      </c>
      <c r="D24" s="824"/>
      <c r="E24" s="211">
        <v>125028</v>
      </c>
      <c r="F24" s="212">
        <v>102761</v>
      </c>
      <c r="G24" s="213">
        <v>99543</v>
      </c>
      <c r="H24" s="412">
        <v>-3218</v>
      </c>
      <c r="I24" s="812"/>
    </row>
    <row r="25" spans="1:9" ht="4.5" customHeight="1" x14ac:dyDescent="0.2">
      <c r="A25" s="40"/>
      <c r="B25" s="41"/>
      <c r="C25" s="41"/>
      <c r="D25" s="42"/>
      <c r="E25" s="60"/>
      <c r="F25" s="60"/>
      <c r="G25" s="60"/>
      <c r="H25" s="90"/>
    </row>
    <row r="26" spans="1:9" ht="15" customHeight="1" x14ac:dyDescent="0.2">
      <c r="A26" s="135" t="s">
        <v>245</v>
      </c>
      <c r="B26" s="41"/>
      <c r="C26" s="41"/>
      <c r="D26" s="42"/>
      <c r="E26" s="60"/>
      <c r="F26" s="60"/>
      <c r="G26" s="60"/>
      <c r="H26" s="90"/>
    </row>
    <row r="27" spans="1:9" ht="14.25" customHeight="1" x14ac:dyDescent="0.2">
      <c r="A27" s="40"/>
      <c r="B27" s="41"/>
      <c r="C27" s="41"/>
      <c r="D27" s="42"/>
      <c r="E27" s="60"/>
      <c r="F27" s="60"/>
      <c r="G27" s="60"/>
      <c r="H27" s="90"/>
      <c r="I27" s="368"/>
    </row>
    <row r="28" spans="1:9" ht="4.5" customHeight="1" x14ac:dyDescent="0.2">
      <c r="A28" s="40"/>
      <c r="B28" s="41"/>
      <c r="C28" s="41"/>
      <c r="D28" s="42"/>
      <c r="E28" s="60"/>
      <c r="F28" s="60"/>
      <c r="G28" s="60"/>
      <c r="H28" s="90"/>
    </row>
    <row r="29" spans="1:9" ht="13.8" thickBot="1" x14ac:dyDescent="0.2">
      <c r="A29" s="40"/>
      <c r="B29" s="41"/>
      <c r="C29" s="41"/>
      <c r="D29" s="42"/>
      <c r="E29" s="60"/>
      <c r="F29" s="60"/>
      <c r="G29" s="60"/>
      <c r="H29" s="98" t="s">
        <v>217</v>
      </c>
      <c r="I29" s="91"/>
    </row>
    <row r="30" spans="1:9" ht="13.5" customHeight="1" thickBot="1" x14ac:dyDescent="0.25">
      <c r="A30" s="825" t="s">
        <v>3</v>
      </c>
      <c r="B30" s="826"/>
      <c r="C30" s="826"/>
      <c r="D30" s="827"/>
      <c r="E30" s="295" t="s">
        <v>218</v>
      </c>
      <c r="F30" s="296" t="s">
        <v>219</v>
      </c>
      <c r="G30" s="296" t="s">
        <v>220</v>
      </c>
      <c r="H30" s="89" t="s">
        <v>221</v>
      </c>
      <c r="I30" s="43" t="s">
        <v>246</v>
      </c>
    </row>
    <row r="31" spans="1:9" ht="14.25" customHeight="1" x14ac:dyDescent="0.2">
      <c r="A31" s="828" t="s">
        <v>247</v>
      </c>
      <c r="B31" s="831" t="s">
        <v>248</v>
      </c>
      <c r="C31" s="832"/>
      <c r="D31" s="832"/>
      <c r="E31" s="832"/>
      <c r="F31" s="832"/>
      <c r="G31" s="832"/>
      <c r="H31" s="832"/>
      <c r="I31" s="841" t="s">
        <v>249</v>
      </c>
    </row>
    <row r="32" spans="1:9" ht="14.25" customHeight="1" x14ac:dyDescent="0.2">
      <c r="A32" s="829"/>
      <c r="B32" s="92"/>
      <c r="C32" s="79" t="s">
        <v>250</v>
      </c>
      <c r="D32" s="280"/>
      <c r="E32" s="205">
        <v>971619</v>
      </c>
      <c r="F32" s="214">
        <v>1056787</v>
      </c>
      <c r="G32" s="215">
        <v>969817</v>
      </c>
      <c r="H32" s="407">
        <v>-86970</v>
      </c>
      <c r="I32" s="842"/>
    </row>
    <row r="33" spans="1:9" ht="14.25" customHeight="1" x14ac:dyDescent="0.2">
      <c r="A33" s="829"/>
      <c r="B33" s="83"/>
      <c r="C33" s="93"/>
      <c r="D33" s="126" t="s">
        <v>251</v>
      </c>
      <c r="E33" s="216">
        <v>69</v>
      </c>
      <c r="F33" s="217">
        <v>69</v>
      </c>
      <c r="G33" s="218">
        <v>69</v>
      </c>
      <c r="H33" s="377">
        <v>0</v>
      </c>
      <c r="I33" s="842"/>
    </row>
    <row r="34" spans="1:9" ht="14.25" customHeight="1" x14ac:dyDescent="0.2">
      <c r="A34" s="829"/>
      <c r="B34" s="83"/>
      <c r="C34" s="93"/>
      <c r="D34" s="128" t="s">
        <v>252</v>
      </c>
      <c r="E34" s="219">
        <v>2802</v>
      </c>
      <c r="F34" s="220">
        <v>2804</v>
      </c>
      <c r="G34" s="221">
        <v>989</v>
      </c>
      <c r="H34" s="370">
        <v>-1815</v>
      </c>
      <c r="I34" s="842"/>
    </row>
    <row r="35" spans="1:9" ht="14.25" customHeight="1" x14ac:dyDescent="0.2">
      <c r="A35" s="829"/>
      <c r="B35" s="83"/>
      <c r="C35" s="93"/>
      <c r="D35" s="128" t="s">
        <v>253</v>
      </c>
      <c r="E35" s="219">
        <v>0</v>
      </c>
      <c r="F35" s="220">
        <v>0</v>
      </c>
      <c r="G35" s="221">
        <v>0</v>
      </c>
      <c r="H35" s="370">
        <v>0</v>
      </c>
      <c r="I35" s="842"/>
    </row>
    <row r="36" spans="1:9" ht="14.25" customHeight="1" x14ac:dyDescent="0.2">
      <c r="A36" s="829"/>
      <c r="B36" s="83"/>
      <c r="C36" s="93"/>
      <c r="D36" s="128" t="s">
        <v>254</v>
      </c>
      <c r="E36" s="219">
        <v>956432</v>
      </c>
      <c r="F36" s="220">
        <v>1038885</v>
      </c>
      <c r="G36" s="221">
        <v>949640</v>
      </c>
      <c r="H36" s="370">
        <v>-89245</v>
      </c>
      <c r="I36" s="842"/>
    </row>
    <row r="37" spans="1:9" ht="14.25" customHeight="1" x14ac:dyDescent="0.2">
      <c r="A37" s="829"/>
      <c r="B37" s="83"/>
      <c r="C37" s="93"/>
      <c r="D37" s="128" t="s">
        <v>255</v>
      </c>
      <c r="E37" s="219">
        <v>5250</v>
      </c>
      <c r="F37" s="220">
        <v>5000</v>
      </c>
      <c r="G37" s="221">
        <v>5429</v>
      </c>
      <c r="H37" s="370">
        <v>429</v>
      </c>
      <c r="I37" s="842"/>
    </row>
    <row r="38" spans="1:9" ht="14.25" customHeight="1" x14ac:dyDescent="0.2">
      <c r="A38" s="829"/>
      <c r="B38" s="83"/>
      <c r="C38" s="93"/>
      <c r="D38" s="128" t="s">
        <v>256</v>
      </c>
      <c r="E38" s="219">
        <v>314</v>
      </c>
      <c r="F38" s="220">
        <v>314</v>
      </c>
      <c r="G38" s="221">
        <v>131</v>
      </c>
      <c r="H38" s="370">
        <v>-183</v>
      </c>
      <c r="I38" s="842"/>
    </row>
    <row r="39" spans="1:9" ht="14.25" customHeight="1" x14ac:dyDescent="0.2">
      <c r="A39" s="829"/>
      <c r="B39" s="83"/>
      <c r="C39" s="93"/>
      <c r="D39" s="128" t="s">
        <v>257</v>
      </c>
      <c r="E39" s="219">
        <v>217</v>
      </c>
      <c r="F39" s="220">
        <v>435</v>
      </c>
      <c r="G39" s="221">
        <v>543</v>
      </c>
      <c r="H39" s="370">
        <v>108</v>
      </c>
      <c r="I39" s="842"/>
    </row>
    <row r="40" spans="1:9" ht="14.25" customHeight="1" x14ac:dyDescent="0.2">
      <c r="A40" s="829"/>
      <c r="B40" s="83"/>
      <c r="C40" s="94"/>
      <c r="D40" s="127" t="s">
        <v>258</v>
      </c>
      <c r="E40" s="222">
        <v>6536</v>
      </c>
      <c r="F40" s="223">
        <v>9281</v>
      </c>
      <c r="G40" s="224">
        <v>13017</v>
      </c>
      <c r="H40" s="376">
        <v>3736</v>
      </c>
      <c r="I40" s="842"/>
    </row>
    <row r="41" spans="1:9" ht="14.25" customHeight="1" x14ac:dyDescent="0.2">
      <c r="A41" s="829"/>
      <c r="B41" s="80"/>
      <c r="C41" s="81" t="s">
        <v>259</v>
      </c>
      <c r="D41" s="280"/>
      <c r="E41" s="225">
        <v>1021225</v>
      </c>
      <c r="F41" s="214">
        <v>1079054</v>
      </c>
      <c r="G41" s="226">
        <v>973549</v>
      </c>
      <c r="H41" s="408">
        <v>-105505</v>
      </c>
      <c r="I41" s="842"/>
    </row>
    <row r="42" spans="1:9" ht="14.25" customHeight="1" x14ac:dyDescent="0.2">
      <c r="A42" s="829"/>
      <c r="B42" s="82"/>
      <c r="C42" s="93"/>
      <c r="D42" s="129" t="s">
        <v>260</v>
      </c>
      <c r="E42" s="227">
        <v>982401</v>
      </c>
      <c r="F42" s="217">
        <v>1041581</v>
      </c>
      <c r="G42" s="228">
        <v>929830</v>
      </c>
      <c r="H42" s="377">
        <v>-111751</v>
      </c>
      <c r="I42" s="842"/>
    </row>
    <row r="43" spans="1:9" ht="14.25" customHeight="1" x14ac:dyDescent="0.2">
      <c r="A43" s="829"/>
      <c r="B43" s="83"/>
      <c r="C43" s="95"/>
      <c r="D43" s="130" t="s">
        <v>261</v>
      </c>
      <c r="E43" s="229">
        <v>38824</v>
      </c>
      <c r="F43" s="230">
        <v>37473</v>
      </c>
      <c r="G43" s="231">
        <v>43719</v>
      </c>
      <c r="H43" s="378">
        <v>6246</v>
      </c>
      <c r="I43" s="842"/>
    </row>
    <row r="44" spans="1:9" ht="14.25" customHeight="1" x14ac:dyDescent="0.2">
      <c r="A44" s="829"/>
      <c r="B44" s="847" t="s">
        <v>262</v>
      </c>
      <c r="C44" s="848"/>
      <c r="D44" s="849"/>
      <c r="E44" s="232">
        <v>-49606</v>
      </c>
      <c r="F44" s="232">
        <v>-22267</v>
      </c>
      <c r="G44" s="232">
        <v>-3732</v>
      </c>
      <c r="H44" s="406">
        <v>18535</v>
      </c>
      <c r="I44" s="842"/>
    </row>
    <row r="45" spans="1:9" ht="14.25" customHeight="1" x14ac:dyDescent="0.2">
      <c r="A45" s="829"/>
      <c r="B45" s="85"/>
      <c r="C45" s="79" t="s">
        <v>263</v>
      </c>
      <c r="D45" s="280"/>
      <c r="E45" s="205">
        <v>163</v>
      </c>
      <c r="F45" s="214">
        <v>0</v>
      </c>
      <c r="G45" s="215">
        <v>514</v>
      </c>
      <c r="H45" s="407">
        <v>514</v>
      </c>
      <c r="I45" s="842"/>
    </row>
    <row r="46" spans="1:9" ht="14.25" customHeight="1" x14ac:dyDescent="0.2">
      <c r="A46" s="829"/>
      <c r="B46" s="80"/>
      <c r="C46" s="81" t="s">
        <v>264</v>
      </c>
      <c r="D46" s="280"/>
      <c r="E46" s="225">
        <v>0</v>
      </c>
      <c r="F46" s="214">
        <v>0</v>
      </c>
      <c r="G46" s="226">
        <v>0</v>
      </c>
      <c r="H46" s="408">
        <v>0</v>
      </c>
      <c r="I46" s="842"/>
    </row>
    <row r="47" spans="1:9" ht="14.25" customHeight="1" x14ac:dyDescent="0.2">
      <c r="A47" s="829"/>
      <c r="B47" s="847" t="s">
        <v>265</v>
      </c>
      <c r="C47" s="848"/>
      <c r="D47" s="849"/>
      <c r="E47" s="61">
        <v>163</v>
      </c>
      <c r="F47" s="47">
        <v>0</v>
      </c>
      <c r="G47" s="62">
        <v>514</v>
      </c>
      <c r="H47" s="408">
        <v>514</v>
      </c>
      <c r="I47" s="842"/>
    </row>
    <row r="48" spans="1:9" ht="14.25" customHeight="1" thickBot="1" x14ac:dyDescent="0.25">
      <c r="A48" s="829"/>
      <c r="B48" s="838" t="s">
        <v>266</v>
      </c>
      <c r="C48" s="839"/>
      <c r="D48" s="840"/>
      <c r="E48" s="63">
        <v>-49443</v>
      </c>
      <c r="F48" s="64">
        <v>-22267</v>
      </c>
      <c r="G48" s="65">
        <v>-3218</v>
      </c>
      <c r="H48" s="409">
        <v>19049</v>
      </c>
      <c r="I48" s="842"/>
    </row>
    <row r="49" spans="1:9" ht="14.25" customHeight="1" x14ac:dyDescent="0.2">
      <c r="A49" s="829"/>
      <c r="B49" s="836" t="s">
        <v>267</v>
      </c>
      <c r="C49" s="832"/>
      <c r="D49" s="832"/>
      <c r="E49" s="832"/>
      <c r="F49" s="832"/>
      <c r="G49" s="832"/>
      <c r="H49" s="832"/>
      <c r="I49" s="842"/>
    </row>
    <row r="50" spans="1:9" ht="14.25" customHeight="1" x14ac:dyDescent="0.2">
      <c r="A50" s="829"/>
      <c r="B50" s="86"/>
      <c r="C50" s="1" t="s">
        <v>268</v>
      </c>
      <c r="D50" s="162" t="s">
        <v>269</v>
      </c>
      <c r="E50" s="133">
        <v>0</v>
      </c>
      <c r="F50" s="111">
        <v>0</v>
      </c>
      <c r="G50" s="134">
        <v>0</v>
      </c>
      <c r="H50" s="370">
        <v>0</v>
      </c>
      <c r="I50" s="842"/>
    </row>
    <row r="51" spans="1:9" ht="14.25" customHeight="1" x14ac:dyDescent="0.2">
      <c r="A51" s="829"/>
      <c r="B51" s="86"/>
      <c r="C51" s="1" t="s">
        <v>268</v>
      </c>
      <c r="D51" s="162" t="s">
        <v>270</v>
      </c>
      <c r="E51" s="133">
        <v>3966</v>
      </c>
      <c r="F51" s="111">
        <v>2</v>
      </c>
      <c r="G51" s="134">
        <v>52</v>
      </c>
      <c r="H51" s="370">
        <v>50</v>
      </c>
      <c r="I51" s="842"/>
    </row>
    <row r="52" spans="1:9" ht="14.25" customHeight="1" x14ac:dyDescent="0.2">
      <c r="A52" s="829"/>
      <c r="B52" s="87"/>
      <c r="C52" s="1" t="s">
        <v>268</v>
      </c>
      <c r="D52" s="84" t="s">
        <v>271</v>
      </c>
      <c r="E52" s="131">
        <v>-5217</v>
      </c>
      <c r="F52" s="68">
        <v>-5435</v>
      </c>
      <c r="G52" s="132">
        <v>-5543</v>
      </c>
      <c r="H52" s="376">
        <v>-108</v>
      </c>
      <c r="I52" s="842"/>
    </row>
    <row r="53" spans="1:9" ht="14.25" customHeight="1" thickBot="1" x14ac:dyDescent="0.25">
      <c r="A53" s="829"/>
      <c r="B53" s="838" t="s">
        <v>272</v>
      </c>
      <c r="C53" s="839"/>
      <c r="D53" s="840"/>
      <c r="E53" s="63">
        <v>-1251</v>
      </c>
      <c r="F53" s="64">
        <v>-5433</v>
      </c>
      <c r="G53" s="65">
        <v>-5491</v>
      </c>
      <c r="H53" s="404">
        <v>-58</v>
      </c>
      <c r="I53" s="842"/>
    </row>
    <row r="54" spans="1:9" ht="14.25" customHeight="1" thickBot="1" x14ac:dyDescent="0.25">
      <c r="A54" s="830"/>
      <c r="B54" s="837" t="s">
        <v>273</v>
      </c>
      <c r="C54" s="837"/>
      <c r="D54" s="837"/>
      <c r="E54" s="233">
        <v>405219</v>
      </c>
      <c r="F54" s="234">
        <v>377519</v>
      </c>
      <c r="G54" s="235">
        <v>368810</v>
      </c>
      <c r="H54" s="405">
        <v>-8709</v>
      </c>
      <c r="I54" s="843"/>
    </row>
    <row r="55" spans="1:9" ht="4.5" customHeight="1" x14ac:dyDescent="0.2">
      <c r="A55" s="40"/>
      <c r="B55" s="41"/>
      <c r="C55" s="41"/>
      <c r="D55" s="42"/>
      <c r="E55" s="60"/>
      <c r="F55" s="60"/>
      <c r="G55" s="60"/>
      <c r="H55" s="379"/>
    </row>
    <row r="56" spans="1:9" ht="15" customHeight="1" x14ac:dyDescent="0.2">
      <c r="A56" s="135" t="s">
        <v>114</v>
      </c>
      <c r="E56" s="60"/>
      <c r="F56" s="60"/>
      <c r="G56" s="60"/>
      <c r="H56" s="90"/>
    </row>
    <row r="57" spans="1:9" x14ac:dyDescent="0.2">
      <c r="E57" s="60"/>
      <c r="F57" s="60"/>
      <c r="G57" s="60"/>
      <c r="H57" s="90"/>
      <c r="I57" s="368"/>
    </row>
    <row r="58" spans="1:9" ht="10.199999999999999" customHeight="1" x14ac:dyDescent="0.2">
      <c r="E58" s="60"/>
      <c r="F58" s="60"/>
      <c r="G58" s="60"/>
      <c r="H58" s="90"/>
    </row>
    <row r="59" spans="1:9" ht="13.8" thickBot="1" x14ac:dyDescent="0.2">
      <c r="A59" s="40"/>
      <c r="B59" s="41"/>
      <c r="C59" s="41"/>
      <c r="D59" s="42"/>
      <c r="E59" s="60"/>
      <c r="F59" s="60"/>
      <c r="G59" s="60"/>
      <c r="H59" s="98" t="s">
        <v>217</v>
      </c>
      <c r="I59" s="91"/>
    </row>
    <row r="60" spans="1:9" s="23" customFormat="1" ht="18" customHeight="1" x14ac:dyDescent="0.2">
      <c r="A60" s="866" t="s">
        <v>274</v>
      </c>
      <c r="B60" s="867"/>
      <c r="C60" s="868"/>
      <c r="D60" s="175" t="s">
        <v>275</v>
      </c>
      <c r="E60" s="864" t="s">
        <v>276</v>
      </c>
      <c r="F60" s="864"/>
      <c r="G60" s="864" t="s">
        <v>277</v>
      </c>
      <c r="H60" s="865"/>
      <c r="I60" s="177" t="s">
        <v>278</v>
      </c>
    </row>
    <row r="61" spans="1:9" ht="18" customHeight="1" thickBot="1" x14ac:dyDescent="0.25">
      <c r="A61" s="869"/>
      <c r="B61" s="870"/>
      <c r="C61" s="871"/>
      <c r="D61" s="176">
        <v>0</v>
      </c>
      <c r="E61" s="875">
        <v>0</v>
      </c>
      <c r="F61" s="875">
        <v>0</v>
      </c>
      <c r="G61" s="853">
        <v>0</v>
      </c>
      <c r="H61" s="854"/>
      <c r="I61" s="380">
        <v>0</v>
      </c>
    </row>
    <row r="62" spans="1:9" ht="18" customHeight="1" thickBot="1" x14ac:dyDescent="0.25">
      <c r="A62" s="19"/>
      <c r="B62" s="19"/>
      <c r="C62" s="19"/>
      <c r="D62" s="19"/>
      <c r="E62" s="60"/>
      <c r="F62" s="60"/>
      <c r="G62" s="60"/>
      <c r="H62" s="90"/>
    </row>
    <row r="63" spans="1:9" ht="18" customHeight="1" thickBot="1" x14ac:dyDescent="0.25">
      <c r="A63" s="825" t="s">
        <v>279</v>
      </c>
      <c r="B63" s="826"/>
      <c r="C63" s="826"/>
      <c r="D63" s="827"/>
      <c r="E63" s="295" t="s">
        <v>218</v>
      </c>
      <c r="F63" s="296" t="s">
        <v>219</v>
      </c>
      <c r="G63" s="296" t="s">
        <v>220</v>
      </c>
      <c r="H63" s="269" t="s">
        <v>221</v>
      </c>
      <c r="I63" s="43" t="s">
        <v>246</v>
      </c>
    </row>
    <row r="64" spans="1:9" ht="18" customHeight="1" x14ac:dyDescent="0.2">
      <c r="A64" s="876" t="s">
        <v>280</v>
      </c>
      <c r="B64" s="877"/>
      <c r="C64" s="877"/>
      <c r="D64" s="878"/>
      <c r="E64" s="381">
        <v>2808</v>
      </c>
      <c r="F64" s="382">
        <v>2592</v>
      </c>
      <c r="G64" s="383">
        <v>5040</v>
      </c>
      <c r="H64" s="384">
        <v>2448</v>
      </c>
      <c r="I64" s="855" t="s">
        <v>281</v>
      </c>
    </row>
    <row r="65" spans="1:16" ht="18" customHeight="1" x14ac:dyDescent="0.2">
      <c r="A65" s="844" t="s">
        <v>282</v>
      </c>
      <c r="B65" s="845"/>
      <c r="C65" s="845"/>
      <c r="D65" s="846"/>
      <c r="E65" s="385">
        <v>664035</v>
      </c>
      <c r="F65" s="386">
        <v>677889</v>
      </c>
      <c r="G65" s="387">
        <v>610227</v>
      </c>
      <c r="H65" s="371">
        <v>-67662</v>
      </c>
      <c r="I65" s="856"/>
    </row>
    <row r="66" spans="1:16" ht="18" customHeight="1" x14ac:dyDescent="0.2">
      <c r="A66" s="844" t="s">
        <v>283</v>
      </c>
      <c r="B66" s="845"/>
      <c r="C66" s="845"/>
      <c r="D66" s="846"/>
      <c r="E66" s="385">
        <v>38331</v>
      </c>
      <c r="F66" s="386">
        <v>50109</v>
      </c>
      <c r="G66" s="387">
        <v>43783</v>
      </c>
      <c r="H66" s="371">
        <v>-6326</v>
      </c>
      <c r="I66" s="856"/>
    </row>
    <row r="67" spans="1:16" ht="18" customHeight="1" thickBot="1" x14ac:dyDescent="0.25">
      <c r="A67" s="858" t="s">
        <v>284</v>
      </c>
      <c r="B67" s="859"/>
      <c r="C67" s="859"/>
      <c r="D67" s="860"/>
      <c r="E67" s="388">
        <v>84278</v>
      </c>
      <c r="F67" s="389">
        <v>83982</v>
      </c>
      <c r="G67" s="390">
        <v>84956</v>
      </c>
      <c r="H67" s="375">
        <v>974</v>
      </c>
      <c r="I67" s="857"/>
    </row>
    <row r="68" spans="1:16" ht="18" customHeight="1" thickBot="1" x14ac:dyDescent="0.25">
      <c r="A68" s="19"/>
      <c r="B68" s="19"/>
      <c r="C68" s="19"/>
      <c r="D68" s="22"/>
      <c r="E68" s="20"/>
      <c r="F68" s="20"/>
      <c r="G68" s="20"/>
      <c r="H68" s="236"/>
    </row>
    <row r="69" spans="1:16" ht="18" customHeight="1" thickBot="1" x14ac:dyDescent="0.25">
      <c r="A69" s="825" t="s">
        <v>285</v>
      </c>
      <c r="B69" s="826"/>
      <c r="C69" s="826"/>
      <c r="D69" s="827"/>
      <c r="E69" s="295" t="s">
        <v>218</v>
      </c>
      <c r="F69" s="296" t="s">
        <v>219</v>
      </c>
      <c r="G69" s="296" t="s">
        <v>220</v>
      </c>
      <c r="H69" s="89" t="s">
        <v>221</v>
      </c>
      <c r="I69" s="43" t="s">
        <v>246</v>
      </c>
    </row>
    <row r="70" spans="1:16" ht="18" customHeight="1" x14ac:dyDescent="0.2">
      <c r="A70" s="783" t="s">
        <v>286</v>
      </c>
      <c r="B70" s="784"/>
      <c r="C70" s="879"/>
      <c r="D70" s="18" t="s">
        <v>287</v>
      </c>
      <c r="E70" s="391">
        <v>0.96199999999999997</v>
      </c>
      <c r="F70" s="392">
        <v>0.96499999999999997</v>
      </c>
      <c r="G70" s="391">
        <v>0.95499999999999996</v>
      </c>
      <c r="H70" s="393">
        <v>-1.0000000000000009E-2</v>
      </c>
      <c r="I70" s="850" t="s">
        <v>288</v>
      </c>
    </row>
    <row r="71" spans="1:16" ht="18" customHeight="1" x14ac:dyDescent="0.2">
      <c r="A71" s="861" t="s">
        <v>289</v>
      </c>
      <c r="B71" s="862"/>
      <c r="C71" s="863"/>
      <c r="D71" s="35" t="s">
        <v>290</v>
      </c>
      <c r="E71" s="394">
        <v>0.69099999999999995</v>
      </c>
      <c r="F71" s="395">
        <v>0.67700000000000005</v>
      </c>
      <c r="G71" s="396">
        <v>0.67700000000000005</v>
      </c>
      <c r="H71" s="397">
        <v>0</v>
      </c>
      <c r="I71" s="851"/>
    </row>
    <row r="72" spans="1:16" ht="18" customHeight="1" x14ac:dyDescent="0.2">
      <c r="A72" s="861" t="s">
        <v>291</v>
      </c>
      <c r="B72" s="862"/>
      <c r="C72" s="863"/>
      <c r="D72" s="35" t="s">
        <v>292</v>
      </c>
      <c r="E72" s="394">
        <v>0.84</v>
      </c>
      <c r="F72" s="395">
        <v>0.84199999999999997</v>
      </c>
      <c r="G72" s="396">
        <v>0.94099999999999995</v>
      </c>
      <c r="H72" s="397">
        <v>9.8999999999999977E-2</v>
      </c>
      <c r="I72" s="851"/>
    </row>
    <row r="73" spans="1:16" ht="18" customHeight="1" x14ac:dyDescent="0.2">
      <c r="A73" s="861" t="s">
        <v>293</v>
      </c>
      <c r="B73" s="862"/>
      <c r="C73" s="863"/>
      <c r="D73" s="35" t="s">
        <v>294</v>
      </c>
      <c r="E73" s="398">
        <v>1.248</v>
      </c>
      <c r="F73" s="395">
        <v>1.224</v>
      </c>
      <c r="G73" s="399">
        <v>1.625</v>
      </c>
      <c r="H73" s="397">
        <v>0.40100000000000002</v>
      </c>
      <c r="I73" s="851"/>
    </row>
    <row r="74" spans="1:16" ht="18" customHeight="1" thickBot="1" x14ac:dyDescent="0.25">
      <c r="A74" s="872" t="s">
        <v>295</v>
      </c>
      <c r="B74" s="873"/>
      <c r="C74" s="874"/>
      <c r="D74" s="237" t="s">
        <v>296</v>
      </c>
      <c r="E74" s="400">
        <v>0</v>
      </c>
      <c r="F74" s="401">
        <v>0</v>
      </c>
      <c r="G74" s="402">
        <v>0</v>
      </c>
      <c r="H74" s="403">
        <v>0</v>
      </c>
      <c r="I74" s="852"/>
    </row>
    <row r="75" spans="1:16" x14ac:dyDescent="0.2">
      <c r="E75" s="24" t="s">
        <v>3</v>
      </c>
      <c r="F75" s="25"/>
      <c r="G75" s="25"/>
      <c r="H75" s="25"/>
      <c r="M75" s="66" t="s">
        <v>3</v>
      </c>
      <c r="N75" s="88"/>
      <c r="O75" s="88"/>
      <c r="P75" s="88"/>
    </row>
    <row r="77" spans="1:16" x14ac:dyDescent="0.2">
      <c r="C77" s="96"/>
      <c r="D77" s="96"/>
      <c r="E77" s="96"/>
      <c r="F77" s="96"/>
      <c r="G77" s="96"/>
      <c r="H77" s="96"/>
      <c r="I77" s="96"/>
      <c r="J77" s="96"/>
    </row>
    <row r="78" spans="1:16" x14ac:dyDescent="0.2">
      <c r="C78" s="96"/>
      <c r="D78" s="96"/>
      <c r="E78" s="96"/>
      <c r="F78" s="96"/>
      <c r="G78" s="96"/>
      <c r="H78" s="96"/>
      <c r="I78" s="96"/>
      <c r="J78" s="96"/>
    </row>
    <row r="79" spans="1:16" x14ac:dyDescent="0.2">
      <c r="C79" s="96"/>
      <c r="D79" s="96"/>
      <c r="E79" s="96"/>
      <c r="F79" s="96"/>
      <c r="G79" s="96"/>
      <c r="H79" s="96"/>
      <c r="I79" s="96"/>
      <c r="J79" s="96"/>
    </row>
    <row r="80" spans="1:16" x14ac:dyDescent="0.2">
      <c r="C80" s="96"/>
      <c r="D80" s="96"/>
      <c r="E80" s="96"/>
      <c r="F80" s="96"/>
      <c r="G80" s="96"/>
      <c r="H80" s="96"/>
      <c r="I80" s="96"/>
      <c r="J80" s="96"/>
    </row>
    <row r="81" spans="3:10" x14ac:dyDescent="0.2">
      <c r="C81" s="96"/>
      <c r="D81" s="96"/>
      <c r="E81" s="96"/>
      <c r="F81" s="96"/>
      <c r="G81" s="96"/>
      <c r="H81" s="96"/>
      <c r="I81" s="96"/>
      <c r="J81" s="96"/>
    </row>
    <row r="82" spans="3:10" x14ac:dyDescent="0.2">
      <c r="C82" s="96"/>
      <c r="D82" s="96"/>
      <c r="E82" s="96"/>
      <c r="F82" s="96"/>
      <c r="G82" s="96"/>
      <c r="H82" s="96"/>
      <c r="I82" s="96"/>
      <c r="J82" s="96"/>
    </row>
    <row r="83" spans="3:10" x14ac:dyDescent="0.2">
      <c r="C83" s="96"/>
      <c r="D83" s="96"/>
      <c r="E83" s="96"/>
      <c r="F83" s="96"/>
      <c r="G83" s="96"/>
      <c r="H83" s="96"/>
      <c r="I83" s="96"/>
      <c r="J83" s="96"/>
    </row>
    <row r="84" spans="3:10" x14ac:dyDescent="0.2">
      <c r="C84" s="96"/>
      <c r="D84" s="96"/>
      <c r="E84" s="96"/>
      <c r="F84" s="96"/>
      <c r="G84" s="96"/>
      <c r="H84" s="96"/>
      <c r="I84" s="96"/>
      <c r="J84" s="96"/>
    </row>
    <row r="85" spans="3:10" x14ac:dyDescent="0.2">
      <c r="C85" s="96"/>
      <c r="D85" s="96"/>
      <c r="E85" s="96"/>
      <c r="F85" s="96"/>
      <c r="G85" s="96"/>
      <c r="H85" s="96"/>
      <c r="I85" s="96"/>
      <c r="J85" s="96"/>
    </row>
    <row r="86" spans="3:10" x14ac:dyDescent="0.2">
      <c r="C86" s="96"/>
      <c r="D86" s="96"/>
      <c r="E86" s="96"/>
      <c r="F86" s="96"/>
      <c r="G86" s="96"/>
      <c r="H86" s="96"/>
      <c r="I86" s="96"/>
      <c r="J86" s="96"/>
    </row>
    <row r="87" spans="3:10" x14ac:dyDescent="0.2">
      <c r="C87" s="96"/>
      <c r="D87" s="96"/>
      <c r="E87" s="96"/>
      <c r="F87" s="96"/>
      <c r="G87" s="96"/>
      <c r="H87" s="96"/>
      <c r="I87" s="96"/>
      <c r="J87" s="96"/>
    </row>
    <row r="88" spans="3:10" x14ac:dyDescent="0.2">
      <c r="C88" s="96"/>
      <c r="D88" s="96"/>
      <c r="E88" s="96"/>
      <c r="F88" s="96"/>
      <c r="G88" s="96"/>
      <c r="H88" s="96"/>
      <c r="I88" s="96"/>
      <c r="J88" s="96"/>
    </row>
    <row r="89" spans="3:10" x14ac:dyDescent="0.2">
      <c r="C89" s="96"/>
      <c r="D89" s="96"/>
      <c r="E89" s="96"/>
      <c r="F89" s="96"/>
      <c r="G89" s="96"/>
      <c r="H89" s="96"/>
      <c r="I89" s="96"/>
      <c r="J89" s="96"/>
    </row>
    <row r="90" spans="3:10" x14ac:dyDescent="0.2">
      <c r="C90" s="96"/>
      <c r="D90" s="96"/>
      <c r="E90" s="96"/>
      <c r="F90" s="96"/>
      <c r="G90" s="96"/>
      <c r="H90" s="96"/>
      <c r="I90" s="96"/>
      <c r="J90" s="96"/>
    </row>
    <row r="91" spans="3:10" x14ac:dyDescent="0.2">
      <c r="C91" s="96"/>
      <c r="D91" s="96"/>
      <c r="E91" s="96"/>
      <c r="F91" s="96"/>
      <c r="G91" s="96"/>
      <c r="H91" s="96"/>
      <c r="I91" s="96"/>
      <c r="J91" s="96"/>
    </row>
    <row r="92" spans="3:10" x14ac:dyDescent="0.2">
      <c r="C92" s="96"/>
      <c r="D92" s="96"/>
      <c r="E92" s="96"/>
      <c r="F92" s="96"/>
      <c r="G92" s="96"/>
      <c r="H92" s="96"/>
      <c r="I92" s="96"/>
      <c r="J92" s="96"/>
    </row>
    <row r="93" spans="3:10" x14ac:dyDescent="0.2">
      <c r="C93" s="96"/>
      <c r="D93" s="96"/>
      <c r="E93" s="96"/>
      <c r="F93" s="96"/>
      <c r="G93" s="96"/>
      <c r="H93" s="96"/>
      <c r="I93" s="96"/>
      <c r="J93" s="96"/>
    </row>
    <row r="94" spans="3:10" x14ac:dyDescent="0.2">
      <c r="C94" s="96"/>
      <c r="D94" s="96"/>
      <c r="E94" s="96"/>
      <c r="F94" s="96"/>
      <c r="G94" s="96"/>
      <c r="H94" s="96"/>
      <c r="I94" s="96"/>
      <c r="J94" s="96"/>
    </row>
    <row r="95" spans="3:10" x14ac:dyDescent="0.2">
      <c r="C95" s="96"/>
      <c r="D95" s="96"/>
      <c r="E95" s="96"/>
      <c r="F95" s="96"/>
      <c r="G95" s="96"/>
      <c r="H95" s="96"/>
      <c r="I95" s="96"/>
      <c r="J95" s="96"/>
    </row>
    <row r="96" spans="3:10" x14ac:dyDescent="0.2">
      <c r="C96" s="96"/>
      <c r="D96" s="96"/>
      <c r="E96" s="96"/>
      <c r="F96" s="96"/>
      <c r="G96" s="96"/>
      <c r="H96" s="96"/>
      <c r="I96" s="96"/>
      <c r="J96" s="96"/>
    </row>
    <row r="97" spans="3:10" x14ac:dyDescent="0.2">
      <c r="C97" s="96"/>
      <c r="D97" s="96"/>
      <c r="E97" s="96"/>
      <c r="F97" s="96"/>
      <c r="G97" s="96"/>
      <c r="H97" s="96"/>
      <c r="I97" s="96"/>
      <c r="J97" s="96"/>
    </row>
    <row r="98" spans="3:10" x14ac:dyDescent="0.2">
      <c r="C98" s="96"/>
      <c r="D98" s="96"/>
      <c r="E98" s="96"/>
      <c r="F98" s="96"/>
      <c r="G98" s="96"/>
      <c r="H98" s="96"/>
      <c r="I98" s="96"/>
      <c r="J98" s="96"/>
    </row>
    <row r="99" spans="3:10" x14ac:dyDescent="0.2">
      <c r="C99" s="96"/>
      <c r="D99" s="96"/>
      <c r="E99" s="96"/>
      <c r="F99" s="96"/>
      <c r="G99" s="96"/>
      <c r="H99" s="96"/>
      <c r="I99" s="96"/>
      <c r="J99" s="96"/>
    </row>
    <row r="100" spans="3:10" x14ac:dyDescent="0.2">
      <c r="C100" s="96"/>
      <c r="D100" s="96"/>
      <c r="E100" s="96"/>
      <c r="F100" s="96"/>
      <c r="G100" s="96"/>
      <c r="H100" s="96"/>
      <c r="I100" s="96"/>
      <c r="J100" s="96"/>
    </row>
    <row r="101" spans="3:10" x14ac:dyDescent="0.2">
      <c r="C101" s="96"/>
      <c r="D101" s="96"/>
      <c r="E101" s="96"/>
      <c r="F101" s="96"/>
      <c r="G101" s="96"/>
      <c r="H101" s="96"/>
      <c r="I101" s="96"/>
      <c r="J101" s="96"/>
    </row>
    <row r="102" spans="3:10" x14ac:dyDescent="0.2">
      <c r="C102" s="96"/>
      <c r="D102" s="96"/>
      <c r="E102" s="96"/>
      <c r="F102" s="96"/>
      <c r="G102" s="96"/>
      <c r="H102" s="96"/>
      <c r="I102" s="96"/>
      <c r="J102" s="96"/>
    </row>
    <row r="103" spans="3:10" x14ac:dyDescent="0.2">
      <c r="C103" s="96"/>
      <c r="D103" s="96"/>
      <c r="E103" s="96"/>
      <c r="F103" s="96"/>
      <c r="G103" s="96"/>
      <c r="H103" s="96"/>
      <c r="I103" s="96"/>
      <c r="J103" s="96"/>
    </row>
    <row r="104" spans="3:10" x14ac:dyDescent="0.2">
      <c r="C104" s="96"/>
      <c r="D104" s="96"/>
      <c r="E104" s="96"/>
      <c r="F104" s="96"/>
      <c r="G104" s="96"/>
      <c r="H104" s="96"/>
      <c r="I104" s="96"/>
      <c r="J104" s="96"/>
    </row>
  </sheetData>
  <sheetProtection formatCells="0"/>
  <protectedRanges>
    <protectedRange sqref="E62:G62 E25:G29 E55:G59" name="範囲1"/>
    <protectedRange sqref="F42:F43 E33:G40" name="範囲1_1"/>
    <protectedRange sqref="E9:G12" name="範囲2"/>
    <protectedRange sqref="E13:G21" name="範囲2_1"/>
    <protectedRange sqref="E64:G68" name="範囲1_2"/>
  </protectedRanges>
  <mergeCells count="40">
    <mergeCell ref="A73:C73"/>
    <mergeCell ref="E61:F61"/>
    <mergeCell ref="E60:F60"/>
    <mergeCell ref="A64:D64"/>
    <mergeCell ref="A70:C70"/>
    <mergeCell ref="A71:C71"/>
    <mergeCell ref="I31:I54"/>
    <mergeCell ref="A66:D66"/>
    <mergeCell ref="B44:D44"/>
    <mergeCell ref="I70:I74"/>
    <mergeCell ref="G61:H61"/>
    <mergeCell ref="I64:I67"/>
    <mergeCell ref="B47:D47"/>
    <mergeCell ref="B48:D48"/>
    <mergeCell ref="A67:D67"/>
    <mergeCell ref="A69:D69"/>
    <mergeCell ref="A72:C72"/>
    <mergeCell ref="A65:D65"/>
    <mergeCell ref="G60:H60"/>
    <mergeCell ref="A60:C61"/>
    <mergeCell ref="A74:C74"/>
    <mergeCell ref="A63:D63"/>
    <mergeCell ref="A30:D30"/>
    <mergeCell ref="A31:A54"/>
    <mergeCell ref="B31:H31"/>
    <mergeCell ref="A3:D3"/>
    <mergeCell ref="A4:A24"/>
    <mergeCell ref="B4:D4"/>
    <mergeCell ref="B49:H49"/>
    <mergeCell ref="B54:D54"/>
    <mergeCell ref="B53:D53"/>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1967C-40CD-4FDC-A198-C456F83451E5}">
  <sheetPr>
    <tabColor rgb="FFFF0000"/>
  </sheetPr>
  <dimension ref="A1"/>
  <sheetViews>
    <sheetView view="pageBreakPreview" zoomScale="82" zoomScaleNormal="100" zoomScaleSheetLayoutView="82" workbookViewId="0">
      <selection activeCell="W26" sqref="W26"/>
    </sheetView>
  </sheetViews>
  <sheetFormatPr defaultRowHeight="13.2" x14ac:dyDescent="0.2"/>
  <sheetData/>
  <phoneticPr fontId="2"/>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29"/>
  <sheetViews>
    <sheetView view="pageBreakPreview" zoomScale="62" zoomScaleNormal="100" zoomScaleSheetLayoutView="62" workbookViewId="0">
      <selection activeCell="I18" sqref="I18:I19"/>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892" t="s">
        <v>297</v>
      </c>
      <c r="B1" s="892"/>
      <c r="C1" s="892"/>
      <c r="D1" s="892"/>
      <c r="E1" s="892"/>
      <c r="F1" s="892"/>
      <c r="G1" s="6"/>
      <c r="H1" s="6"/>
      <c r="J1" s="13"/>
    </row>
    <row r="2" spans="1:12" ht="30" customHeight="1" thickBot="1" x14ac:dyDescent="0.25">
      <c r="A2" s="16" t="s">
        <v>298</v>
      </c>
      <c r="B2" s="281"/>
      <c r="C2" s="281"/>
      <c r="D2" s="281"/>
      <c r="E2" s="281"/>
      <c r="F2" s="281"/>
      <c r="G2" s="281"/>
      <c r="H2" s="281"/>
      <c r="I2" s="281"/>
      <c r="J2" s="281"/>
      <c r="K2" s="281"/>
      <c r="L2" s="282"/>
    </row>
    <row r="3" spans="1:12" ht="40.200000000000003" customHeight="1" x14ac:dyDescent="0.2">
      <c r="A3" s="906"/>
      <c r="B3" s="893" t="s">
        <v>299</v>
      </c>
      <c r="C3" s="894"/>
      <c r="D3" s="895" t="s">
        <v>300</v>
      </c>
      <c r="E3" s="896"/>
      <c r="F3" s="181" t="s">
        <v>301</v>
      </c>
      <c r="G3" s="180" t="s">
        <v>302</v>
      </c>
      <c r="H3" s="178" t="s">
        <v>303</v>
      </c>
      <c r="I3" s="179" t="s">
        <v>304</v>
      </c>
      <c r="J3" s="178" t="s">
        <v>305</v>
      </c>
      <c r="K3" s="182" t="s">
        <v>306</v>
      </c>
      <c r="L3" s="136" t="s">
        <v>307</v>
      </c>
    </row>
    <row r="4" spans="1:12" ht="30" customHeight="1" x14ac:dyDescent="0.2">
      <c r="A4" s="906"/>
      <c r="B4" s="897" t="s">
        <v>308</v>
      </c>
      <c r="C4" s="899" t="s">
        <v>309</v>
      </c>
      <c r="D4" s="901" t="s">
        <v>310</v>
      </c>
      <c r="E4" s="902"/>
      <c r="F4" s="904" t="s">
        <v>311</v>
      </c>
      <c r="G4" s="880">
        <v>15425</v>
      </c>
      <c r="H4" s="890">
        <v>15200</v>
      </c>
      <c r="I4" s="882">
        <v>17420</v>
      </c>
      <c r="J4" s="884">
        <v>35</v>
      </c>
      <c r="K4" s="886">
        <v>35</v>
      </c>
      <c r="L4" s="888" t="s">
        <v>312</v>
      </c>
    </row>
    <row r="5" spans="1:12" ht="30" customHeight="1" thickBot="1" x14ac:dyDescent="0.25">
      <c r="A5" s="906"/>
      <c r="B5" s="898"/>
      <c r="C5" s="900"/>
      <c r="D5" s="899"/>
      <c r="E5" s="903"/>
      <c r="F5" s="905"/>
      <c r="G5" s="881"/>
      <c r="H5" s="891" t="s">
        <v>313</v>
      </c>
      <c r="I5" s="883"/>
      <c r="J5" s="885"/>
      <c r="K5" s="887"/>
      <c r="L5" s="889"/>
    </row>
    <row r="6" spans="1:12" ht="26.25" customHeight="1" thickBot="1" x14ac:dyDescent="0.25">
      <c r="A6" s="922" t="s">
        <v>314</v>
      </c>
      <c r="B6" s="923"/>
      <c r="C6" s="923"/>
      <c r="D6" s="923"/>
      <c r="E6" s="923"/>
      <c r="F6" s="923"/>
      <c r="G6" s="923"/>
      <c r="H6" s="923"/>
      <c r="I6" s="923"/>
      <c r="J6" s="923"/>
      <c r="K6" s="923"/>
      <c r="L6" s="924"/>
    </row>
    <row r="7" spans="1:12" ht="27" customHeight="1" x14ac:dyDescent="0.2">
      <c r="A7" s="942"/>
      <c r="B7" s="925" t="s">
        <v>104</v>
      </c>
      <c r="C7" s="928" t="s">
        <v>315</v>
      </c>
      <c r="D7" s="931" t="s">
        <v>316</v>
      </c>
      <c r="E7" s="931"/>
      <c r="F7" s="934" t="s">
        <v>317</v>
      </c>
      <c r="G7" s="935">
        <v>97</v>
      </c>
      <c r="H7" s="911">
        <v>97</v>
      </c>
      <c r="I7" s="907">
        <v>100</v>
      </c>
      <c r="J7" s="933">
        <v>10</v>
      </c>
      <c r="K7" s="957">
        <v>10</v>
      </c>
      <c r="L7" s="945" t="s">
        <v>318</v>
      </c>
    </row>
    <row r="8" spans="1:12" ht="27" customHeight="1" x14ac:dyDescent="0.2">
      <c r="A8" s="942"/>
      <c r="B8" s="926"/>
      <c r="C8" s="909"/>
      <c r="D8" s="929"/>
      <c r="E8" s="929"/>
      <c r="F8" s="920"/>
      <c r="G8" s="936"/>
      <c r="H8" s="912" t="s">
        <v>319</v>
      </c>
      <c r="I8" s="908"/>
      <c r="J8" s="916"/>
      <c r="K8" s="913"/>
      <c r="L8" s="946"/>
    </row>
    <row r="9" spans="1:12" ht="27" customHeight="1" x14ac:dyDescent="0.2">
      <c r="A9" s="942"/>
      <c r="B9" s="926"/>
      <c r="C9" s="909"/>
      <c r="D9" s="929" t="s">
        <v>320</v>
      </c>
      <c r="E9" s="929"/>
      <c r="F9" s="920" t="s">
        <v>321</v>
      </c>
      <c r="G9" s="936">
        <v>17</v>
      </c>
      <c r="H9" s="912">
        <v>18</v>
      </c>
      <c r="I9" s="908">
        <v>18</v>
      </c>
      <c r="J9" s="916">
        <v>10</v>
      </c>
      <c r="K9" s="913">
        <v>10</v>
      </c>
      <c r="L9" s="946"/>
    </row>
    <row r="10" spans="1:12" ht="27" customHeight="1" x14ac:dyDescent="0.2">
      <c r="A10" s="942"/>
      <c r="B10" s="926"/>
      <c r="C10" s="909"/>
      <c r="D10" s="929"/>
      <c r="E10" s="929"/>
      <c r="F10" s="920"/>
      <c r="G10" s="936"/>
      <c r="H10" s="912" t="s">
        <v>322</v>
      </c>
      <c r="I10" s="908"/>
      <c r="J10" s="916"/>
      <c r="K10" s="913"/>
      <c r="L10" s="946"/>
    </row>
    <row r="11" spans="1:12" ht="27" customHeight="1" x14ac:dyDescent="0.2">
      <c r="A11" s="942"/>
      <c r="B11" s="926"/>
      <c r="C11" s="909"/>
      <c r="D11" s="929" t="s">
        <v>323</v>
      </c>
      <c r="E11" s="929"/>
      <c r="F11" s="920" t="s">
        <v>324</v>
      </c>
      <c r="G11" s="930">
        <v>75</v>
      </c>
      <c r="H11" s="932">
        <v>75</v>
      </c>
      <c r="I11" s="937">
        <v>75</v>
      </c>
      <c r="J11" s="916">
        <v>10</v>
      </c>
      <c r="K11" s="913">
        <v>10</v>
      </c>
      <c r="L11" s="946"/>
    </row>
    <row r="12" spans="1:12" ht="27" customHeight="1" x14ac:dyDescent="0.2">
      <c r="A12" s="942"/>
      <c r="B12" s="927"/>
      <c r="C12" s="909"/>
      <c r="D12" s="929"/>
      <c r="E12" s="929"/>
      <c r="F12" s="920"/>
      <c r="G12" s="930"/>
      <c r="H12" s="932" t="s">
        <v>325</v>
      </c>
      <c r="I12" s="937"/>
      <c r="J12" s="916"/>
      <c r="K12" s="913"/>
      <c r="L12" s="946"/>
    </row>
    <row r="13" spans="1:12" ht="27" customHeight="1" x14ac:dyDescent="0.2">
      <c r="A13" s="942"/>
      <c r="B13" s="926" t="s">
        <v>308</v>
      </c>
      <c r="C13" s="909" t="s">
        <v>309</v>
      </c>
      <c r="D13" s="918" t="s">
        <v>326</v>
      </c>
      <c r="E13" s="918"/>
      <c r="F13" s="920" t="s">
        <v>311</v>
      </c>
      <c r="G13" s="936">
        <v>1283</v>
      </c>
      <c r="H13" s="912">
        <v>1150</v>
      </c>
      <c r="I13" s="912">
        <v>1087</v>
      </c>
      <c r="J13" s="916">
        <v>10</v>
      </c>
      <c r="K13" s="913">
        <v>0</v>
      </c>
      <c r="L13" s="946"/>
    </row>
    <row r="14" spans="1:12" ht="27" customHeight="1" thickBot="1" x14ac:dyDescent="0.25">
      <c r="A14" s="943"/>
      <c r="B14" s="944"/>
      <c r="C14" s="910"/>
      <c r="D14" s="919"/>
      <c r="E14" s="919"/>
      <c r="F14" s="921"/>
      <c r="G14" s="959"/>
      <c r="H14" s="915" t="s">
        <v>327</v>
      </c>
      <c r="I14" s="915"/>
      <c r="J14" s="917"/>
      <c r="K14" s="914"/>
      <c r="L14" s="947"/>
    </row>
    <row r="15" spans="1:12" ht="26.25" customHeight="1" thickBot="1" x14ac:dyDescent="0.25">
      <c r="A15" s="941" t="s">
        <v>328</v>
      </c>
      <c r="B15" s="923"/>
      <c r="C15" s="923"/>
      <c r="D15" s="923"/>
      <c r="E15" s="923"/>
      <c r="F15" s="923"/>
      <c r="G15" s="923"/>
      <c r="H15" s="923"/>
      <c r="I15" s="923"/>
      <c r="J15" s="923"/>
      <c r="K15" s="923"/>
      <c r="L15" s="924"/>
    </row>
    <row r="16" spans="1:12" ht="30" customHeight="1" x14ac:dyDescent="0.2">
      <c r="A16" s="942"/>
      <c r="B16" s="951" t="s">
        <v>108</v>
      </c>
      <c r="C16" s="954" t="s">
        <v>329</v>
      </c>
      <c r="D16" s="931" t="s">
        <v>330</v>
      </c>
      <c r="E16" s="931"/>
      <c r="F16" s="934" t="s">
        <v>331</v>
      </c>
      <c r="G16" s="978">
        <v>352</v>
      </c>
      <c r="H16" s="948">
        <v>355</v>
      </c>
      <c r="I16" s="979" t="s">
        <v>332</v>
      </c>
      <c r="J16" s="933">
        <v>10</v>
      </c>
      <c r="K16" s="957">
        <v>10</v>
      </c>
      <c r="L16" s="945" t="s">
        <v>333</v>
      </c>
    </row>
    <row r="17" spans="1:12" ht="30" customHeight="1" x14ac:dyDescent="0.2">
      <c r="A17" s="942"/>
      <c r="B17" s="952"/>
      <c r="C17" s="955"/>
      <c r="D17" s="929"/>
      <c r="E17" s="929"/>
      <c r="F17" s="920"/>
      <c r="G17" s="939"/>
      <c r="H17" s="949"/>
      <c r="I17" s="973"/>
      <c r="J17" s="916"/>
      <c r="K17" s="913"/>
      <c r="L17" s="946"/>
    </row>
    <row r="18" spans="1:12" ht="30" customHeight="1" x14ac:dyDescent="0.2">
      <c r="A18" s="942"/>
      <c r="B18" s="952"/>
      <c r="C18" s="955"/>
      <c r="D18" s="929" t="s">
        <v>334</v>
      </c>
      <c r="E18" s="929"/>
      <c r="F18" s="920" t="s">
        <v>331</v>
      </c>
      <c r="G18" s="939">
        <v>117</v>
      </c>
      <c r="H18" s="949">
        <v>128</v>
      </c>
      <c r="I18" s="964" t="s">
        <v>335</v>
      </c>
      <c r="J18" s="916">
        <v>5</v>
      </c>
      <c r="K18" s="913">
        <v>0</v>
      </c>
      <c r="L18" s="946"/>
    </row>
    <row r="19" spans="1:12" ht="30" customHeight="1" x14ac:dyDescent="0.2">
      <c r="A19" s="942"/>
      <c r="B19" s="952"/>
      <c r="C19" s="955"/>
      <c r="D19" s="960"/>
      <c r="E19" s="960"/>
      <c r="F19" s="961"/>
      <c r="G19" s="962"/>
      <c r="H19" s="963" t="s">
        <v>336</v>
      </c>
      <c r="I19" s="965"/>
      <c r="J19" s="958"/>
      <c r="K19" s="950"/>
      <c r="L19" s="946"/>
    </row>
    <row r="20" spans="1:12" ht="30" customHeight="1" x14ac:dyDescent="0.2">
      <c r="A20" s="942"/>
      <c r="B20" s="952"/>
      <c r="C20" s="955"/>
      <c r="D20" s="929" t="s">
        <v>337</v>
      </c>
      <c r="E20" s="929"/>
      <c r="F20" s="920" t="s">
        <v>331</v>
      </c>
      <c r="G20" s="939">
        <v>-31</v>
      </c>
      <c r="H20" s="949">
        <v>-43</v>
      </c>
      <c r="I20" s="973" t="s">
        <v>387</v>
      </c>
      <c r="J20" s="916">
        <v>10</v>
      </c>
      <c r="K20" s="975">
        <v>10</v>
      </c>
      <c r="L20" s="946"/>
    </row>
    <row r="21" spans="1:12" ht="30" customHeight="1" thickBot="1" x14ac:dyDescent="0.25">
      <c r="A21" s="943"/>
      <c r="B21" s="953"/>
      <c r="C21" s="956"/>
      <c r="D21" s="938"/>
      <c r="E21" s="938"/>
      <c r="F21" s="921"/>
      <c r="G21" s="940"/>
      <c r="H21" s="972" t="s">
        <v>338</v>
      </c>
      <c r="I21" s="974"/>
      <c r="J21" s="917"/>
      <c r="K21" s="976"/>
      <c r="L21" s="947"/>
    </row>
    <row r="22" spans="1:12" ht="18" customHeight="1" x14ac:dyDescent="0.2">
      <c r="A22" s="977" t="s">
        <v>339</v>
      </c>
      <c r="B22" s="977"/>
      <c r="C22" s="977"/>
      <c r="D22" s="977"/>
      <c r="E22" s="977"/>
      <c r="F22" s="977"/>
      <c r="G22" s="977"/>
      <c r="H22" s="977"/>
      <c r="I22" s="977"/>
      <c r="J22" s="977"/>
      <c r="K22" s="977"/>
    </row>
    <row r="23" spans="1:12" ht="18" customHeight="1" x14ac:dyDescent="0.2">
      <c r="A23" s="977" t="s">
        <v>340</v>
      </c>
      <c r="B23" s="977"/>
      <c r="C23" s="977"/>
      <c r="D23" s="977"/>
      <c r="E23" s="977"/>
      <c r="F23" s="977"/>
      <c r="G23" s="977"/>
      <c r="H23" s="977"/>
      <c r="I23" s="977"/>
      <c r="J23" s="977"/>
      <c r="K23" s="977"/>
    </row>
    <row r="24" spans="1:12" ht="18" customHeight="1" x14ac:dyDescent="0.2">
      <c r="A24" s="977" t="s">
        <v>341</v>
      </c>
      <c r="B24" s="977"/>
      <c r="C24" s="977"/>
      <c r="D24" s="977"/>
      <c r="E24" s="977"/>
      <c r="F24" s="977"/>
      <c r="G24" s="977"/>
      <c r="H24" s="977"/>
      <c r="I24" s="977"/>
      <c r="J24" s="977"/>
      <c r="K24" s="977"/>
    </row>
    <row r="25" spans="1:12" ht="18" customHeight="1" x14ac:dyDescent="0.2"/>
    <row r="26" spans="1:12" ht="21" customHeight="1" thickBot="1" x14ac:dyDescent="0.25">
      <c r="A26" s="892" t="s">
        <v>7</v>
      </c>
      <c r="B26" s="892"/>
      <c r="C26" s="892"/>
      <c r="D26" s="892"/>
      <c r="E26" s="892"/>
      <c r="F26" s="892"/>
      <c r="G26" s="6"/>
      <c r="H26" s="6"/>
      <c r="J26" s="13"/>
    </row>
    <row r="27" spans="1:12" s="1" customFormat="1" ht="32.25" customHeight="1" thickBot="1" x14ac:dyDescent="0.25">
      <c r="A27" s="966" t="s">
        <v>342</v>
      </c>
      <c r="B27" s="967"/>
      <c r="C27" s="967"/>
      <c r="D27" s="967"/>
      <c r="E27" s="967"/>
      <c r="F27" s="967"/>
      <c r="G27" s="967"/>
      <c r="H27" s="967"/>
      <c r="I27" s="967"/>
      <c r="J27" s="967"/>
      <c r="K27" s="968"/>
      <c r="L27" s="15" t="s">
        <v>343</v>
      </c>
    </row>
    <row r="28" spans="1:12" s="1" customFormat="1" ht="254.25" customHeight="1" thickBot="1" x14ac:dyDescent="0.25">
      <c r="A28" s="969" t="s">
        <v>415</v>
      </c>
      <c r="B28" s="970"/>
      <c r="C28" s="970"/>
      <c r="D28" s="970"/>
      <c r="E28" s="970"/>
      <c r="F28" s="970"/>
      <c r="G28" s="970"/>
      <c r="H28" s="970"/>
      <c r="I28" s="970"/>
      <c r="J28" s="970"/>
      <c r="K28" s="971"/>
      <c r="L28" s="238">
        <v>85</v>
      </c>
    </row>
    <row r="29" spans="1:12" ht="19.5" customHeight="1" x14ac:dyDescent="0.2">
      <c r="A29" s="1"/>
    </row>
  </sheetData>
  <mergeCells count="81">
    <mergeCell ref="A26:F26"/>
    <mergeCell ref="A27:K27"/>
    <mergeCell ref="A28:K28"/>
    <mergeCell ref="H20:H21"/>
    <mergeCell ref="I20:I21"/>
    <mergeCell ref="J20:J21"/>
    <mergeCell ref="K20:K21"/>
    <mergeCell ref="F20:F21"/>
    <mergeCell ref="A23:K23"/>
    <mergeCell ref="A16:A21"/>
    <mergeCell ref="A22:K22"/>
    <mergeCell ref="K16:K17"/>
    <mergeCell ref="A24:K24"/>
    <mergeCell ref="G16:G17"/>
    <mergeCell ref="I16:I17"/>
    <mergeCell ref="J16:J17"/>
    <mergeCell ref="J18:J19"/>
    <mergeCell ref="G13:G14"/>
    <mergeCell ref="H9:H10"/>
    <mergeCell ref="I9:I10"/>
    <mergeCell ref="D16:E17"/>
    <mergeCell ref="D18:E19"/>
    <mergeCell ref="F18:F19"/>
    <mergeCell ref="G18:G19"/>
    <mergeCell ref="H18:H19"/>
    <mergeCell ref="I18:I19"/>
    <mergeCell ref="D20:E21"/>
    <mergeCell ref="G20:G21"/>
    <mergeCell ref="D9:E10"/>
    <mergeCell ref="A15:L15"/>
    <mergeCell ref="A7:A14"/>
    <mergeCell ref="B13:B14"/>
    <mergeCell ref="F16:F17"/>
    <mergeCell ref="L16:L21"/>
    <mergeCell ref="H16:H17"/>
    <mergeCell ref="L7:L14"/>
    <mergeCell ref="F9:F10"/>
    <mergeCell ref="G9:G10"/>
    <mergeCell ref="K18:K19"/>
    <mergeCell ref="B16:B21"/>
    <mergeCell ref="C16:C21"/>
    <mergeCell ref="K7:K8"/>
    <mergeCell ref="A6:L6"/>
    <mergeCell ref="B7:B12"/>
    <mergeCell ref="C7:C12"/>
    <mergeCell ref="D11:E12"/>
    <mergeCell ref="F11:F12"/>
    <mergeCell ref="G11:G12"/>
    <mergeCell ref="D7:E8"/>
    <mergeCell ref="J11:J12"/>
    <mergeCell ref="K11:K12"/>
    <mergeCell ref="H11:H12"/>
    <mergeCell ref="J7:J8"/>
    <mergeCell ref="J9:J10"/>
    <mergeCell ref="K9:K10"/>
    <mergeCell ref="F7:F8"/>
    <mergeCell ref="G7:G8"/>
    <mergeCell ref="I11:I12"/>
    <mergeCell ref="I7:I8"/>
    <mergeCell ref="C13:C14"/>
    <mergeCell ref="H7:H8"/>
    <mergeCell ref="K13:K14"/>
    <mergeCell ref="I13:I14"/>
    <mergeCell ref="H13:H14"/>
    <mergeCell ref="J13:J14"/>
    <mergeCell ref="D13:E14"/>
    <mergeCell ref="F13:F14"/>
    <mergeCell ref="A1:F1"/>
    <mergeCell ref="B3:C3"/>
    <mergeCell ref="D3:E3"/>
    <mergeCell ref="B4:B5"/>
    <mergeCell ref="C4:C5"/>
    <mergeCell ref="D4:E5"/>
    <mergeCell ref="F4:F5"/>
    <mergeCell ref="A3:A5"/>
    <mergeCell ref="G4:G5"/>
    <mergeCell ref="I4:I5"/>
    <mergeCell ref="J4:J5"/>
    <mergeCell ref="K4:K5"/>
    <mergeCell ref="L4:L5"/>
    <mergeCell ref="H4:H5"/>
  </mergeCells>
  <phoneticPr fontId="2"/>
  <dataValidations count="1">
    <dataValidation allowBlank="1" showErrorMessage="1" sqref="A25 A29"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5" zoomScaleNormal="100" zoomScaleSheetLayoutView="85" workbookViewId="0">
      <selection activeCell="A5" sqref="A5:D5"/>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83" t="s">
        <v>8</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983" t="s">
        <v>344</v>
      </c>
      <c r="B4" s="984"/>
      <c r="C4" s="984"/>
      <c r="D4" s="985"/>
      <c r="E4" s="12"/>
      <c r="F4" s="988" t="s">
        <v>345</v>
      </c>
      <c r="G4" s="989"/>
      <c r="H4" s="989"/>
      <c r="I4" s="989"/>
      <c r="J4" s="989"/>
      <c r="K4" s="989"/>
      <c r="L4" s="989"/>
      <c r="M4" s="990"/>
      <c r="N4" s="166"/>
      <c r="O4" s="167" t="s">
        <v>346</v>
      </c>
      <c r="P4" s="283" t="s">
        <v>347</v>
      </c>
      <c r="Q4" s="163"/>
    </row>
    <row r="5" spans="1:18" ht="280.2" customHeight="1" x14ac:dyDescent="0.2">
      <c r="A5" s="986" t="s">
        <v>416</v>
      </c>
      <c r="B5" s="987"/>
      <c r="C5" s="987"/>
      <c r="D5" s="987"/>
      <c r="E5" s="239"/>
      <c r="F5" s="991" t="s">
        <v>386</v>
      </c>
      <c r="G5" s="992"/>
      <c r="H5" s="992"/>
      <c r="I5" s="992"/>
      <c r="J5" s="992"/>
      <c r="K5" s="992"/>
      <c r="L5" s="992"/>
      <c r="M5" s="993"/>
      <c r="N5" s="240"/>
      <c r="O5" s="168">
        <f>'６、７　R5達成状況'!L28</f>
        <v>85</v>
      </c>
      <c r="P5" s="310" t="s">
        <v>348</v>
      </c>
      <c r="Q5" s="164"/>
    </row>
    <row r="6" spans="1:18" ht="33.75" customHeight="1" x14ac:dyDescent="0.2">
      <c r="A6" s="165"/>
      <c r="B6" s="10"/>
      <c r="C6" s="10"/>
      <c r="D6" s="10"/>
      <c r="E6" s="10"/>
      <c r="F6" s="10"/>
      <c r="G6" s="10"/>
      <c r="H6" s="10"/>
      <c r="N6" s="10"/>
      <c r="Q6" s="10"/>
    </row>
    <row r="7" spans="1:18" ht="16.2" x14ac:dyDescent="0.2">
      <c r="A7" s="183" t="s">
        <v>349</v>
      </c>
      <c r="B7" s="183"/>
      <c r="C7" s="183"/>
      <c r="D7" s="183"/>
      <c r="E7" s="183"/>
      <c r="F7" s="183"/>
      <c r="G7" s="183"/>
      <c r="H7" s="183"/>
      <c r="O7" s="1" t="s">
        <v>350</v>
      </c>
      <c r="P7" s="1" t="s">
        <v>350</v>
      </c>
    </row>
    <row r="8" spans="1:18" ht="13.8" thickBot="1" x14ac:dyDescent="0.25"/>
    <row r="9" spans="1:18" ht="83.25" customHeight="1" thickBot="1" x14ac:dyDescent="0.25">
      <c r="A9" s="980" t="s">
        <v>351</v>
      </c>
      <c r="B9" s="981"/>
      <c r="C9" s="981"/>
      <c r="D9" s="981"/>
      <c r="E9" s="981"/>
      <c r="F9" s="981"/>
      <c r="G9" s="981"/>
      <c r="H9" s="981"/>
      <c r="I9" s="981"/>
      <c r="J9" s="981"/>
      <c r="K9" s="981"/>
      <c r="L9" s="981"/>
      <c r="M9" s="981"/>
      <c r="N9" s="981"/>
      <c r="O9" s="981"/>
      <c r="P9" s="982"/>
      <c r="Q9" s="164"/>
      <c r="R9" s="96"/>
    </row>
  </sheetData>
  <sheetProtection formatCells="0" formatRows="0"/>
  <protectedRanges>
    <protectedRange sqref="A9" name="範囲1_1_1"/>
  </protectedRanges>
  <mergeCells count="5">
    <mergeCell ref="A9:P9"/>
    <mergeCell ref="A4:D4"/>
    <mergeCell ref="A5:D5"/>
    <mergeCell ref="F4:M4"/>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1"/>
  <sheetViews>
    <sheetView view="pageBreakPreview" zoomScale="85" zoomScaleNormal="100" zoomScaleSheetLayoutView="85" workbookViewId="0">
      <selection activeCell="S20" sqref="S20"/>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19.6640625" customWidth="1"/>
  </cols>
  <sheetData>
    <row r="1" spans="1:12" ht="16.2" x14ac:dyDescent="0.2">
      <c r="A1" s="17"/>
      <c r="J1" s="994"/>
      <c r="K1" s="995"/>
      <c r="L1" s="995"/>
    </row>
    <row r="4" spans="1:12" ht="6" customHeight="1" x14ac:dyDescent="0.2"/>
    <row r="5" spans="1:12" x14ac:dyDescent="0.2">
      <c r="B5" s="996" t="s">
        <v>352</v>
      </c>
      <c r="C5" s="997"/>
      <c r="D5" s="997"/>
      <c r="F5" s="998" t="s">
        <v>353</v>
      </c>
      <c r="G5" s="997"/>
      <c r="H5" s="997"/>
      <c r="J5" s="999" t="s">
        <v>354</v>
      </c>
      <c r="K5" s="999"/>
      <c r="L5" s="999"/>
    </row>
    <row r="6" spans="1:12" x14ac:dyDescent="0.2">
      <c r="B6" s="997"/>
      <c r="C6" s="997"/>
      <c r="D6" s="997"/>
      <c r="F6" s="997"/>
      <c r="G6" s="997"/>
      <c r="H6" s="997"/>
      <c r="J6" s="999"/>
      <c r="K6" s="999"/>
      <c r="L6" s="999"/>
    </row>
    <row r="7" spans="1:12" x14ac:dyDescent="0.2">
      <c r="B7" s="241"/>
      <c r="C7" s="241"/>
      <c r="D7" s="241"/>
      <c r="F7" s="241"/>
      <c r="G7" s="241"/>
      <c r="H7" s="241"/>
      <c r="J7" s="242"/>
      <c r="K7" s="242"/>
      <c r="L7" s="242"/>
    </row>
    <row r="8" spans="1:12" x14ac:dyDescent="0.2">
      <c r="B8" s="241"/>
      <c r="C8" s="241"/>
      <c r="D8" s="241"/>
      <c r="F8" s="241"/>
      <c r="G8" s="241"/>
      <c r="H8" s="241"/>
      <c r="J8" s="242"/>
      <c r="K8" s="242"/>
      <c r="L8" s="242"/>
    </row>
    <row r="9" spans="1:12" x14ac:dyDescent="0.2">
      <c r="B9" s="241"/>
      <c r="C9" s="241"/>
      <c r="D9" s="241"/>
      <c r="F9" s="241"/>
      <c r="G9" s="241"/>
      <c r="H9" s="241"/>
      <c r="J9" s="242"/>
      <c r="K9" s="242"/>
      <c r="L9" s="242"/>
    </row>
    <row r="10" spans="1:12" x14ac:dyDescent="0.2">
      <c r="B10" s="241"/>
      <c r="C10" s="241"/>
      <c r="D10" s="241"/>
      <c r="F10" s="241"/>
      <c r="G10" s="241"/>
      <c r="H10" s="241"/>
      <c r="J10" s="242"/>
      <c r="K10" s="242"/>
      <c r="L10" s="242"/>
    </row>
    <row r="11" spans="1:12" x14ac:dyDescent="0.2">
      <c r="B11" s="241"/>
      <c r="C11" s="241"/>
      <c r="D11" s="241"/>
      <c r="F11" s="241"/>
      <c r="G11" s="241"/>
      <c r="H11" s="241"/>
      <c r="J11" s="242"/>
      <c r="K11" s="242"/>
      <c r="L11" s="242"/>
    </row>
    <row r="12" spans="1:12" x14ac:dyDescent="0.2">
      <c r="B12" s="241"/>
      <c r="C12" s="241"/>
      <c r="D12" s="241"/>
      <c r="F12" s="241"/>
      <c r="G12" s="241"/>
      <c r="H12" s="241"/>
      <c r="J12" s="242"/>
      <c r="K12" s="242"/>
      <c r="L12" s="242"/>
    </row>
    <row r="13" spans="1:12" x14ac:dyDescent="0.2">
      <c r="B13" s="241"/>
      <c r="C13" s="241"/>
      <c r="D13" s="241"/>
      <c r="F13" s="241"/>
      <c r="G13" s="241"/>
      <c r="H13" s="241"/>
      <c r="J13" s="242"/>
      <c r="K13" s="242"/>
      <c r="L13" s="242"/>
    </row>
    <row r="14" spans="1:12" x14ac:dyDescent="0.2">
      <c r="B14" s="241"/>
      <c r="C14" s="241"/>
      <c r="D14" s="241"/>
      <c r="F14" s="241"/>
      <c r="G14" s="241"/>
      <c r="H14" s="241"/>
      <c r="J14" s="242"/>
      <c r="K14" s="242"/>
      <c r="L14" s="242"/>
    </row>
    <row r="15" spans="1:12" x14ac:dyDescent="0.2">
      <c r="B15" s="241"/>
      <c r="C15" s="241"/>
      <c r="D15" s="241"/>
      <c r="F15" s="241"/>
      <c r="G15" s="241"/>
      <c r="H15" s="241"/>
      <c r="J15" s="242"/>
      <c r="K15" s="242"/>
      <c r="L15" s="242"/>
    </row>
    <row r="16" spans="1:12" x14ac:dyDescent="0.2">
      <c r="B16" s="241"/>
      <c r="C16" s="241"/>
      <c r="D16" s="241"/>
      <c r="F16" s="241"/>
      <c r="G16" s="241"/>
      <c r="H16" s="241"/>
      <c r="J16" s="242"/>
      <c r="K16" s="242"/>
      <c r="L16" s="242"/>
    </row>
    <row r="17" spans="2:12" x14ac:dyDescent="0.2">
      <c r="B17" s="241"/>
      <c r="C17" s="241"/>
      <c r="D17" s="241"/>
      <c r="F17" s="241"/>
      <c r="G17" s="241"/>
      <c r="H17" s="241"/>
      <c r="J17" s="242"/>
      <c r="K17" s="242"/>
      <c r="L17" s="242"/>
    </row>
    <row r="18" spans="2:12" x14ac:dyDescent="0.2">
      <c r="B18" s="241"/>
      <c r="C18" s="241"/>
      <c r="D18" s="241"/>
      <c r="F18" s="241"/>
      <c r="G18" s="241"/>
      <c r="H18" s="241"/>
      <c r="J18" s="242"/>
      <c r="K18" s="242"/>
      <c r="L18" s="242"/>
    </row>
    <row r="19" spans="2:12" x14ac:dyDescent="0.2">
      <c r="B19" s="241"/>
      <c r="C19" s="241"/>
      <c r="D19" s="241"/>
      <c r="F19" s="241"/>
      <c r="G19" s="241"/>
      <c r="H19" s="241"/>
      <c r="J19" s="242"/>
      <c r="K19" s="242"/>
      <c r="L19" s="242"/>
    </row>
    <row r="20" spans="2:12" x14ac:dyDescent="0.2">
      <c r="B20" s="241"/>
      <c r="C20" s="241"/>
      <c r="D20" s="241"/>
      <c r="F20" s="241"/>
      <c r="G20" s="241"/>
      <c r="H20" s="241"/>
      <c r="J20" s="242"/>
      <c r="K20" s="242"/>
      <c r="L20" s="242"/>
    </row>
    <row r="21" spans="2:12" x14ac:dyDescent="0.2">
      <c r="B21" s="241"/>
      <c r="C21" s="241"/>
      <c r="D21" s="241"/>
      <c r="F21" s="241"/>
      <c r="G21" s="241"/>
      <c r="H21" s="241"/>
      <c r="J21" s="242"/>
      <c r="K21" s="242"/>
      <c r="L21" s="242"/>
    </row>
    <row r="22" spans="2:12" x14ac:dyDescent="0.2">
      <c r="B22" s="241"/>
      <c r="C22" s="241"/>
      <c r="D22" s="241"/>
      <c r="F22" s="241"/>
      <c r="G22" s="241"/>
      <c r="H22" s="241"/>
      <c r="J22" s="242"/>
      <c r="K22" s="242"/>
      <c r="L22" s="242"/>
    </row>
    <row r="23" spans="2:12" x14ac:dyDescent="0.2">
      <c r="B23" s="241"/>
      <c r="C23" s="241"/>
      <c r="D23" s="241"/>
      <c r="F23" s="241"/>
      <c r="G23" s="241"/>
      <c r="H23" s="241"/>
      <c r="J23" s="242"/>
      <c r="K23" s="242"/>
      <c r="L23" s="242"/>
    </row>
    <row r="24" spans="2:12" x14ac:dyDescent="0.2">
      <c r="B24" s="241"/>
      <c r="C24" s="241"/>
      <c r="D24" s="241"/>
      <c r="F24" s="241"/>
      <c r="G24" s="241"/>
      <c r="H24" s="241"/>
      <c r="J24" s="242"/>
      <c r="K24" s="242"/>
      <c r="L24" s="242"/>
    </row>
    <row r="25" spans="2:12" x14ac:dyDescent="0.2">
      <c r="B25" s="241"/>
      <c r="C25" s="241"/>
      <c r="D25" s="241"/>
      <c r="F25" s="241"/>
      <c r="G25" s="241"/>
      <c r="H25" s="241"/>
      <c r="J25" s="242"/>
      <c r="K25" s="242"/>
      <c r="L25" s="242"/>
    </row>
    <row r="26" spans="2:12" x14ac:dyDescent="0.2">
      <c r="B26" s="241"/>
      <c r="C26" s="241"/>
      <c r="D26" s="241"/>
      <c r="F26" s="241"/>
      <c r="G26" s="241"/>
      <c r="H26" s="241"/>
      <c r="J26" s="242"/>
      <c r="K26" s="242"/>
      <c r="L26" s="242"/>
    </row>
    <row r="27" spans="2:12" x14ac:dyDescent="0.2">
      <c r="B27" s="241"/>
      <c r="C27" s="241"/>
      <c r="D27" s="241"/>
      <c r="F27" s="241"/>
      <c r="G27" s="241"/>
      <c r="H27" s="241"/>
      <c r="J27" s="242"/>
      <c r="K27" s="242"/>
      <c r="L27" s="242"/>
    </row>
    <row r="28" spans="2:12" x14ac:dyDescent="0.2">
      <c r="B28" s="241"/>
      <c r="C28" s="241"/>
      <c r="D28" s="241"/>
      <c r="F28" s="241"/>
      <c r="G28" s="241"/>
      <c r="H28" s="241"/>
      <c r="J28" s="242"/>
      <c r="K28" s="242"/>
      <c r="L28" s="242"/>
    </row>
    <row r="29" spans="2:12" x14ac:dyDescent="0.2">
      <c r="B29" s="241"/>
      <c r="C29" s="241"/>
      <c r="D29" s="241"/>
      <c r="F29" s="241"/>
      <c r="G29" s="241"/>
      <c r="H29" s="241"/>
      <c r="J29" s="242"/>
      <c r="K29" s="242"/>
      <c r="L29" s="242"/>
    </row>
    <row r="30" spans="2:12" x14ac:dyDescent="0.2">
      <c r="B30" s="241"/>
      <c r="C30" s="241"/>
      <c r="D30" s="241"/>
      <c r="F30" s="241"/>
      <c r="G30" s="241"/>
      <c r="H30" s="241"/>
      <c r="J30" s="242"/>
      <c r="K30" s="242"/>
      <c r="L30" s="242"/>
    </row>
    <row r="31" spans="2:12" x14ac:dyDescent="0.2">
      <c r="B31" s="241"/>
      <c r="C31" s="241"/>
      <c r="D31" s="241"/>
      <c r="F31" s="241"/>
      <c r="G31" s="241"/>
      <c r="H31" s="241"/>
      <c r="J31" s="242"/>
      <c r="K31" s="242"/>
      <c r="L31" s="242"/>
    </row>
    <row r="32" spans="2:12" x14ac:dyDescent="0.2">
      <c r="B32" s="241"/>
      <c r="C32" s="241"/>
      <c r="D32" s="241"/>
      <c r="F32" s="241"/>
      <c r="G32" s="241"/>
      <c r="H32" s="241"/>
      <c r="J32" s="242"/>
      <c r="K32" s="242"/>
      <c r="L32" s="242"/>
    </row>
    <row r="33" spans="2:12" x14ac:dyDescent="0.2">
      <c r="B33" s="241"/>
      <c r="C33" s="241"/>
      <c r="D33" s="241"/>
      <c r="F33" s="241"/>
      <c r="G33" s="241"/>
      <c r="H33" s="241"/>
      <c r="J33" s="242"/>
      <c r="K33" s="242"/>
      <c r="L33" s="242"/>
    </row>
    <row r="34" spans="2:12" x14ac:dyDescent="0.2">
      <c r="B34" s="241"/>
      <c r="C34" s="241"/>
      <c r="D34" s="241"/>
      <c r="F34" s="241"/>
      <c r="G34" s="241"/>
      <c r="H34" s="241"/>
      <c r="J34" s="242"/>
      <c r="K34" s="242"/>
      <c r="L34" s="242"/>
    </row>
    <row r="35" spans="2:12" x14ac:dyDescent="0.2">
      <c r="B35" s="241"/>
      <c r="C35" s="241"/>
      <c r="D35" s="241"/>
      <c r="F35" s="241"/>
      <c r="G35" s="241"/>
      <c r="H35" s="241"/>
      <c r="J35" s="242"/>
      <c r="K35" s="242"/>
      <c r="L35" s="242"/>
    </row>
    <row r="36" spans="2:12" x14ac:dyDescent="0.2">
      <c r="B36" s="241"/>
      <c r="C36" s="241"/>
      <c r="D36" s="241"/>
      <c r="F36" s="241"/>
      <c r="G36" s="241"/>
      <c r="H36" s="241"/>
      <c r="J36" s="242"/>
      <c r="K36" s="242"/>
      <c r="L36" s="242"/>
    </row>
    <row r="37" spans="2:12" x14ac:dyDescent="0.2">
      <c r="B37" s="241"/>
      <c r="C37" s="241"/>
      <c r="D37" s="241"/>
      <c r="F37" s="241"/>
      <c r="G37" s="241"/>
      <c r="H37" s="241"/>
      <c r="J37" s="242"/>
      <c r="K37" s="242"/>
      <c r="L37" s="242"/>
    </row>
    <row r="38" spans="2:12" x14ac:dyDescent="0.2">
      <c r="B38" s="241"/>
      <c r="C38" s="241"/>
      <c r="D38" s="241"/>
      <c r="F38" s="241"/>
      <c r="G38" s="241"/>
      <c r="H38" s="241"/>
      <c r="J38" s="242"/>
      <c r="K38" s="242"/>
      <c r="L38" s="242"/>
    </row>
    <row r="39" spans="2:12" x14ac:dyDescent="0.2">
      <c r="B39" s="241"/>
      <c r="C39" s="241"/>
      <c r="D39" s="241"/>
      <c r="F39" s="241"/>
      <c r="G39" s="241"/>
      <c r="H39" s="241"/>
      <c r="J39" s="242"/>
      <c r="K39" s="242"/>
      <c r="L39" s="242"/>
    </row>
    <row r="40" spans="2:12" x14ac:dyDescent="0.2">
      <c r="B40" s="241"/>
      <c r="C40" s="241"/>
      <c r="D40" s="241"/>
      <c r="F40" s="241"/>
      <c r="G40" s="241"/>
      <c r="H40" s="241"/>
      <c r="J40" s="242"/>
      <c r="K40" s="242"/>
      <c r="L40" s="242"/>
    </row>
    <row r="41" spans="2:12" x14ac:dyDescent="0.2">
      <c r="B41" s="241"/>
      <c r="C41" s="241"/>
      <c r="D41" s="241"/>
      <c r="F41" s="241"/>
      <c r="G41" s="241"/>
      <c r="H41" s="241"/>
      <c r="J41" s="242"/>
      <c r="K41" s="242"/>
      <c r="L41" s="242"/>
    </row>
    <row r="42" spans="2:12" x14ac:dyDescent="0.2">
      <c r="B42" s="241"/>
      <c r="C42" s="241"/>
      <c r="D42" s="241"/>
      <c r="F42" s="241"/>
      <c r="G42" s="241"/>
      <c r="H42" s="241"/>
      <c r="J42" s="242"/>
      <c r="K42" s="242"/>
      <c r="L42" s="242"/>
    </row>
    <row r="43" spans="2:12" x14ac:dyDescent="0.2">
      <c r="B43" s="241"/>
      <c r="C43" s="241"/>
      <c r="D43" s="241"/>
      <c r="F43" s="241"/>
      <c r="G43" s="241"/>
      <c r="H43" s="241"/>
      <c r="J43" s="242"/>
      <c r="K43" s="242"/>
      <c r="L43" s="242"/>
    </row>
    <row r="44" spans="2:12" x14ac:dyDescent="0.2">
      <c r="B44" s="241"/>
      <c r="C44" s="241"/>
      <c r="D44" s="241"/>
      <c r="F44" s="241"/>
      <c r="G44" s="241"/>
      <c r="H44" s="241"/>
      <c r="J44" s="242"/>
      <c r="K44" s="242"/>
      <c r="L44" s="242"/>
    </row>
    <row r="45" spans="2:12" x14ac:dyDescent="0.2">
      <c r="B45" s="241"/>
      <c r="C45" s="241"/>
      <c r="D45" s="241"/>
      <c r="F45" s="241"/>
      <c r="G45" s="241"/>
      <c r="H45" s="241"/>
      <c r="J45" s="242"/>
      <c r="K45" s="242"/>
      <c r="L45" s="242"/>
    </row>
    <row r="46" spans="2:12" x14ac:dyDescent="0.2">
      <c r="B46" s="241"/>
      <c r="C46" s="241"/>
      <c r="D46" s="241"/>
      <c r="F46" s="241"/>
      <c r="G46" s="241"/>
      <c r="H46" s="241"/>
      <c r="J46" s="242"/>
      <c r="K46" s="242"/>
      <c r="L46" s="242"/>
    </row>
    <row r="47" spans="2:12" x14ac:dyDescent="0.2">
      <c r="B47" s="241"/>
      <c r="C47" s="241"/>
      <c r="D47" s="241"/>
      <c r="F47" s="241"/>
      <c r="G47" s="241"/>
      <c r="H47" s="241"/>
      <c r="J47" s="242"/>
      <c r="K47" s="242"/>
      <c r="L47" s="242"/>
    </row>
    <row r="48" spans="2:12" x14ac:dyDescent="0.2">
      <c r="B48" s="241"/>
      <c r="C48" s="241"/>
      <c r="D48" s="241"/>
      <c r="F48" s="241"/>
      <c r="G48" s="241"/>
      <c r="H48" s="241"/>
      <c r="J48" s="242"/>
      <c r="K48" s="242"/>
      <c r="L48" s="242"/>
    </row>
    <row r="49" spans="2:12" x14ac:dyDescent="0.2">
      <c r="B49" s="241"/>
      <c r="C49" s="241"/>
      <c r="D49" s="241"/>
      <c r="F49" s="241"/>
      <c r="G49" s="241"/>
      <c r="H49" s="241"/>
      <c r="J49" s="242"/>
      <c r="K49" s="242"/>
      <c r="L49" s="242"/>
    </row>
    <row r="50" spans="2:12" x14ac:dyDescent="0.2">
      <c r="B50" s="242"/>
      <c r="C50" s="242"/>
      <c r="D50" s="242"/>
      <c r="F50" s="242"/>
      <c r="G50" s="242"/>
      <c r="H50" s="242"/>
      <c r="J50" s="242"/>
      <c r="K50" s="242"/>
      <c r="L50" s="242"/>
    </row>
    <row r="51" spans="2:12" x14ac:dyDescent="0.2">
      <c r="B51" s="242"/>
      <c r="C51" s="242"/>
      <c r="D51" s="242"/>
      <c r="F51" s="242"/>
      <c r="G51" s="242"/>
      <c r="H51" s="242"/>
      <c r="J51" s="242"/>
      <c r="K51" s="242"/>
      <c r="L51" s="24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3"/>
  <sheetViews>
    <sheetView view="pageBreakPreview" zoomScale="70" zoomScaleNormal="100" zoomScaleSheetLayoutView="70" workbookViewId="0">
      <selection activeCell="L17" sqref="L17:L18"/>
    </sheetView>
  </sheetViews>
  <sheetFormatPr defaultColWidth="9" defaultRowHeight="13.2" x14ac:dyDescent="0.2"/>
  <cols>
    <col min="1" max="1" width="2.33203125" style="414" customWidth="1"/>
    <col min="2" max="2" width="3.109375" style="414" customWidth="1"/>
    <col min="3" max="3" width="40.6640625" style="414" customWidth="1"/>
    <col min="4" max="4" width="5.6640625" style="414" customWidth="1"/>
    <col min="5" max="5" width="40.6640625" style="414" customWidth="1"/>
    <col min="6" max="6" width="7.6640625" style="414" customWidth="1"/>
    <col min="7" max="10" width="15.6640625" style="414" customWidth="1"/>
    <col min="11" max="11" width="15.6640625" style="421" customWidth="1"/>
    <col min="12" max="12" width="65.6640625" style="414" customWidth="1"/>
    <col min="13" max="16384" width="9" style="414"/>
  </cols>
  <sheetData>
    <row r="1" spans="1:12" ht="50.1" customHeight="1" thickBot="1" x14ac:dyDescent="0.35">
      <c r="A1" s="1003" t="s">
        <v>355</v>
      </c>
      <c r="B1" s="1003"/>
      <c r="C1" s="1003"/>
      <c r="D1" s="1003"/>
      <c r="E1" s="1003"/>
      <c r="F1" s="1003"/>
      <c r="G1" s="1003"/>
      <c r="H1" s="169"/>
      <c r="I1" s="169"/>
      <c r="J1" s="169"/>
      <c r="K1" s="170"/>
    </row>
    <row r="2" spans="1:12" ht="40.200000000000003" customHeight="1" thickBot="1" x14ac:dyDescent="0.25">
      <c r="A2" s="1004" t="s">
        <v>298</v>
      </c>
      <c r="B2" s="1005"/>
      <c r="C2" s="1005"/>
      <c r="D2" s="1005"/>
      <c r="E2" s="1005"/>
      <c r="F2" s="1005"/>
      <c r="G2" s="1005"/>
      <c r="H2" s="1005"/>
      <c r="I2" s="1005"/>
      <c r="J2" s="1005"/>
      <c r="K2" s="1005"/>
      <c r="L2" s="1006"/>
    </row>
    <row r="3" spans="1:12" ht="40.200000000000003" customHeight="1" x14ac:dyDescent="0.2">
      <c r="A3" s="1055"/>
      <c r="B3" s="1007" t="s">
        <v>299</v>
      </c>
      <c r="C3" s="1008"/>
      <c r="D3" s="1008" t="s">
        <v>356</v>
      </c>
      <c r="E3" s="1008"/>
      <c r="F3" s="1011" t="s">
        <v>301</v>
      </c>
      <c r="G3" s="1013" t="s">
        <v>357</v>
      </c>
      <c r="H3" s="1015" t="s">
        <v>358</v>
      </c>
      <c r="I3" s="1015" t="s">
        <v>359</v>
      </c>
      <c r="J3" s="1015" t="s">
        <v>360</v>
      </c>
      <c r="K3" s="1017" t="s">
        <v>361</v>
      </c>
      <c r="L3" s="1019"/>
    </row>
    <row r="4" spans="1:12" ht="40.200000000000003" customHeight="1" x14ac:dyDescent="0.2">
      <c r="A4" s="1055"/>
      <c r="B4" s="1009"/>
      <c r="C4" s="1010"/>
      <c r="D4" s="1010"/>
      <c r="E4" s="1010"/>
      <c r="F4" s="1012"/>
      <c r="G4" s="1014"/>
      <c r="H4" s="1016"/>
      <c r="I4" s="1016"/>
      <c r="J4" s="1016"/>
      <c r="K4" s="1018"/>
      <c r="L4" s="1020"/>
    </row>
    <row r="5" spans="1:12" ht="40.200000000000003" customHeight="1" x14ac:dyDescent="0.2">
      <c r="A5" s="1055"/>
      <c r="B5" s="1021" t="s">
        <v>308</v>
      </c>
      <c r="C5" s="1022" t="s">
        <v>309</v>
      </c>
      <c r="D5" s="1023" t="s">
        <v>362</v>
      </c>
      <c r="E5" s="1023"/>
      <c r="F5" s="1025" t="s">
        <v>311</v>
      </c>
      <c r="G5" s="1026">
        <v>15425</v>
      </c>
      <c r="H5" s="890">
        <v>17420</v>
      </c>
      <c r="I5" s="882">
        <v>16200</v>
      </c>
      <c r="J5" s="1062">
        <v>35</v>
      </c>
      <c r="K5" s="1063">
        <v>15200</v>
      </c>
      <c r="L5" s="1020"/>
    </row>
    <row r="6" spans="1:12" ht="40.200000000000003" customHeight="1" thickBot="1" x14ac:dyDescent="0.25">
      <c r="A6" s="1055"/>
      <c r="B6" s="1021"/>
      <c r="C6" s="1022"/>
      <c r="D6" s="1024"/>
      <c r="E6" s="1023"/>
      <c r="F6" s="1025"/>
      <c r="G6" s="1026"/>
      <c r="H6" s="890"/>
      <c r="I6" s="882"/>
      <c r="J6" s="1062"/>
      <c r="K6" s="1063"/>
      <c r="L6" s="1020"/>
    </row>
    <row r="7" spans="1:12" ht="60" customHeight="1" thickBot="1" x14ac:dyDescent="0.25">
      <c r="A7" s="1055"/>
      <c r="B7" s="1027" t="s">
        <v>363</v>
      </c>
      <c r="C7" s="1028"/>
      <c r="D7" s="1028"/>
      <c r="E7" s="1028"/>
      <c r="F7" s="1028"/>
      <c r="G7" s="1028"/>
      <c r="H7" s="1028"/>
      <c r="I7" s="1028"/>
      <c r="J7" s="1029"/>
      <c r="K7" s="1027" t="s">
        <v>364</v>
      </c>
      <c r="L7" s="1029"/>
    </row>
    <row r="8" spans="1:12" ht="200.1" customHeight="1" x14ac:dyDescent="0.2">
      <c r="A8" s="1055"/>
      <c r="B8" s="1030" t="s">
        <v>365</v>
      </c>
      <c r="C8" s="1031"/>
      <c r="D8" s="1032" t="s">
        <v>414</v>
      </c>
      <c r="E8" s="1033"/>
      <c r="F8" s="1033"/>
      <c r="G8" s="1033"/>
      <c r="H8" s="1033"/>
      <c r="I8" s="1033"/>
      <c r="J8" s="1034"/>
      <c r="K8" s="1035" t="s">
        <v>406</v>
      </c>
      <c r="L8" s="1034"/>
    </row>
    <row r="9" spans="1:12" ht="200.1" customHeight="1" x14ac:dyDescent="0.2">
      <c r="A9" s="1055"/>
      <c r="B9" s="1047" t="s">
        <v>366</v>
      </c>
      <c r="C9" s="1048"/>
      <c r="D9" s="1042" t="s">
        <v>407</v>
      </c>
      <c r="E9" s="1043"/>
      <c r="F9" s="1043"/>
      <c r="G9" s="1043"/>
      <c r="H9" s="1043"/>
      <c r="I9" s="1043"/>
      <c r="J9" s="1044"/>
      <c r="K9" s="1036"/>
      <c r="L9" s="1037"/>
    </row>
    <row r="10" spans="1:12" ht="200.1" customHeight="1" thickBot="1" x14ac:dyDescent="0.25">
      <c r="A10" s="1056"/>
      <c r="B10" s="1045" t="s">
        <v>367</v>
      </c>
      <c r="C10" s="1046"/>
      <c r="D10" s="1050" t="s">
        <v>408</v>
      </c>
      <c r="E10" s="1051"/>
      <c r="F10" s="1051"/>
      <c r="G10" s="1051"/>
      <c r="H10" s="1051"/>
      <c r="I10" s="1051"/>
      <c r="J10" s="1052"/>
      <c r="K10" s="1038"/>
      <c r="L10" s="1039"/>
    </row>
    <row r="11" spans="1:12" ht="16.5" customHeight="1" x14ac:dyDescent="0.2">
      <c r="A11" s="415"/>
      <c r="B11" s="171"/>
      <c r="C11" s="171"/>
      <c r="D11" s="416"/>
      <c r="E11" s="416"/>
      <c r="F11" s="417"/>
      <c r="G11" s="418"/>
      <c r="H11" s="418"/>
      <c r="I11" s="172"/>
      <c r="J11" s="418"/>
      <c r="K11" s="419"/>
      <c r="L11" s="173"/>
    </row>
    <row r="12" spans="1:12" ht="28.5" customHeight="1" x14ac:dyDescent="0.2">
      <c r="A12" s="415"/>
      <c r="B12" s="171"/>
      <c r="C12" s="171"/>
      <c r="D12" s="416"/>
      <c r="E12" s="416"/>
      <c r="F12" s="417"/>
      <c r="G12" s="418"/>
      <c r="H12" s="418"/>
      <c r="I12" s="172"/>
      <c r="J12" s="418"/>
      <c r="K12" s="420"/>
      <c r="L12" s="423"/>
    </row>
    <row r="13" spans="1:12" ht="7.5" customHeight="1" thickBot="1" x14ac:dyDescent="0.25">
      <c r="A13" s="415"/>
      <c r="B13" s="171"/>
      <c r="C13" s="171"/>
      <c r="D13" s="416"/>
      <c r="E13" s="416"/>
      <c r="F13" s="417"/>
      <c r="G13" s="418"/>
      <c r="H13" s="418"/>
      <c r="I13" s="172"/>
      <c r="J13" s="418"/>
      <c r="K13" s="419"/>
    </row>
    <row r="14" spans="1:12" ht="40.200000000000003" customHeight="1" thickBot="1" x14ac:dyDescent="0.25">
      <c r="A14" s="1004" t="s">
        <v>368</v>
      </c>
      <c r="B14" s="1005"/>
      <c r="C14" s="1005"/>
      <c r="D14" s="1005"/>
      <c r="E14" s="1005"/>
      <c r="F14" s="1005"/>
      <c r="G14" s="1005"/>
      <c r="H14" s="1005"/>
      <c r="I14" s="1005"/>
      <c r="J14" s="1005"/>
      <c r="K14" s="1005"/>
      <c r="L14" s="1006"/>
    </row>
    <row r="15" spans="1:12" ht="40.200000000000003" customHeight="1" x14ac:dyDescent="0.2">
      <c r="A15" s="1055"/>
      <c r="B15" s="1007" t="s">
        <v>369</v>
      </c>
      <c r="C15" s="1008"/>
      <c r="D15" s="1008" t="s">
        <v>356</v>
      </c>
      <c r="E15" s="1008"/>
      <c r="F15" s="1053" t="s">
        <v>301</v>
      </c>
      <c r="G15" s="1013" t="s">
        <v>357</v>
      </c>
      <c r="H15" s="1015" t="s">
        <v>358</v>
      </c>
      <c r="I15" s="1015" t="s">
        <v>359</v>
      </c>
      <c r="J15" s="1015" t="s">
        <v>360</v>
      </c>
      <c r="K15" s="1017" t="s">
        <v>361</v>
      </c>
      <c r="L15" s="1040" t="s">
        <v>370</v>
      </c>
    </row>
    <row r="16" spans="1:12" ht="40.200000000000003" customHeight="1" x14ac:dyDescent="0.2">
      <c r="A16" s="1055"/>
      <c r="B16" s="1009"/>
      <c r="C16" s="1010"/>
      <c r="D16" s="1010"/>
      <c r="E16" s="1010"/>
      <c r="F16" s="1054"/>
      <c r="G16" s="1014"/>
      <c r="H16" s="1016"/>
      <c r="I16" s="1016"/>
      <c r="J16" s="1016"/>
      <c r="K16" s="1018"/>
      <c r="L16" s="1041"/>
    </row>
    <row r="17" spans="1:12" ht="40.200000000000003" customHeight="1" x14ac:dyDescent="0.2">
      <c r="A17" s="1055"/>
      <c r="B17" s="1064" t="s">
        <v>104</v>
      </c>
      <c r="C17" s="1058" t="s">
        <v>315</v>
      </c>
      <c r="D17" s="1072" t="s">
        <v>316</v>
      </c>
      <c r="E17" s="1072"/>
      <c r="F17" s="1073" t="s">
        <v>317</v>
      </c>
      <c r="G17" s="1076">
        <v>97</v>
      </c>
      <c r="H17" s="1049">
        <v>100</v>
      </c>
      <c r="I17" s="1000">
        <v>101</v>
      </c>
      <c r="J17" s="1000">
        <v>10</v>
      </c>
      <c r="K17" s="1001">
        <v>100</v>
      </c>
      <c r="L17" s="1002" t="s">
        <v>418</v>
      </c>
    </row>
    <row r="18" spans="1:12" ht="40.200000000000003" customHeight="1" x14ac:dyDescent="0.2">
      <c r="A18" s="1055"/>
      <c r="B18" s="1065"/>
      <c r="C18" s="1059"/>
      <c r="D18" s="1072"/>
      <c r="E18" s="1072"/>
      <c r="F18" s="1073"/>
      <c r="G18" s="1076"/>
      <c r="H18" s="1049"/>
      <c r="I18" s="1000"/>
      <c r="J18" s="1000"/>
      <c r="K18" s="1001"/>
      <c r="L18" s="1002"/>
    </row>
    <row r="19" spans="1:12" ht="40.200000000000003" customHeight="1" x14ac:dyDescent="0.2">
      <c r="A19" s="1055"/>
      <c r="B19" s="1065"/>
      <c r="C19" s="1059"/>
      <c r="D19" s="1072" t="s">
        <v>320</v>
      </c>
      <c r="E19" s="1072"/>
      <c r="F19" s="1073" t="s">
        <v>321</v>
      </c>
      <c r="G19" s="1076">
        <v>17</v>
      </c>
      <c r="H19" s="1078">
        <v>18</v>
      </c>
      <c r="I19" s="1000">
        <v>18</v>
      </c>
      <c r="J19" s="1000">
        <v>10</v>
      </c>
      <c r="K19" s="1001">
        <v>19</v>
      </c>
      <c r="L19" s="1002" t="s">
        <v>371</v>
      </c>
    </row>
    <row r="20" spans="1:12" ht="40.200000000000003" customHeight="1" x14ac:dyDescent="0.2">
      <c r="A20" s="1055"/>
      <c r="B20" s="1065"/>
      <c r="C20" s="1059"/>
      <c r="D20" s="1072"/>
      <c r="E20" s="1072"/>
      <c r="F20" s="1073"/>
      <c r="G20" s="1076"/>
      <c r="H20" s="1078"/>
      <c r="I20" s="1000"/>
      <c r="J20" s="1000"/>
      <c r="K20" s="1001"/>
      <c r="L20" s="1002"/>
    </row>
    <row r="21" spans="1:12" ht="40.200000000000003" customHeight="1" x14ac:dyDescent="0.2">
      <c r="A21" s="1055"/>
      <c r="B21" s="1065"/>
      <c r="C21" s="1059"/>
      <c r="D21" s="1072" t="s">
        <v>323</v>
      </c>
      <c r="E21" s="1072"/>
      <c r="F21" s="1073" t="s">
        <v>324</v>
      </c>
      <c r="G21" s="1074">
        <v>75</v>
      </c>
      <c r="H21" s="1075">
        <v>75</v>
      </c>
      <c r="I21" s="1061">
        <v>75</v>
      </c>
      <c r="J21" s="1000">
        <v>10</v>
      </c>
      <c r="K21" s="1057">
        <v>75</v>
      </c>
      <c r="L21" s="1002" t="s">
        <v>372</v>
      </c>
    </row>
    <row r="22" spans="1:12" ht="40.200000000000003" customHeight="1" x14ac:dyDescent="0.2">
      <c r="A22" s="1055"/>
      <c r="B22" s="1066"/>
      <c r="C22" s="1071"/>
      <c r="D22" s="1072"/>
      <c r="E22" s="1072"/>
      <c r="F22" s="1073"/>
      <c r="G22" s="1074"/>
      <c r="H22" s="1075"/>
      <c r="I22" s="1061"/>
      <c r="J22" s="1000"/>
      <c r="K22" s="1057"/>
      <c r="L22" s="1002"/>
    </row>
    <row r="23" spans="1:12" ht="40.200000000000003" customHeight="1" x14ac:dyDescent="0.2">
      <c r="A23" s="1055"/>
      <c r="B23" s="1069" t="s">
        <v>108</v>
      </c>
      <c r="C23" s="1058" t="s">
        <v>309</v>
      </c>
      <c r="D23" s="1072" t="s">
        <v>326</v>
      </c>
      <c r="E23" s="1072"/>
      <c r="F23" s="1073" t="s">
        <v>311</v>
      </c>
      <c r="G23" s="1077">
        <v>1283</v>
      </c>
      <c r="H23" s="1067">
        <v>1087</v>
      </c>
      <c r="I23" s="1068">
        <v>1150</v>
      </c>
      <c r="J23" s="1000">
        <v>10</v>
      </c>
      <c r="K23" s="1060">
        <v>1191</v>
      </c>
      <c r="L23" s="1002" t="s">
        <v>409</v>
      </c>
    </row>
    <row r="24" spans="1:12" ht="60" customHeight="1" thickBot="1" x14ac:dyDescent="0.25">
      <c r="A24" s="1055"/>
      <c r="B24" s="1070"/>
      <c r="C24" s="1059"/>
      <c r="D24" s="1072"/>
      <c r="E24" s="1072"/>
      <c r="F24" s="1073"/>
      <c r="G24" s="1077"/>
      <c r="H24" s="1067"/>
      <c r="I24" s="1068"/>
      <c r="J24" s="1000"/>
      <c r="K24" s="1060"/>
      <c r="L24" s="1002"/>
    </row>
    <row r="25" spans="1:12" ht="40.200000000000003" customHeight="1" thickBot="1" x14ac:dyDescent="0.25">
      <c r="A25" s="1079" t="s">
        <v>373</v>
      </c>
      <c r="B25" s="1080"/>
      <c r="C25" s="1080"/>
      <c r="D25" s="1080"/>
      <c r="E25" s="1080"/>
      <c r="F25" s="1080"/>
      <c r="G25" s="1080"/>
      <c r="H25" s="1080"/>
      <c r="I25" s="1080"/>
      <c r="J25" s="1080"/>
      <c r="K25" s="1080"/>
      <c r="L25" s="1081"/>
    </row>
    <row r="26" spans="1:12" ht="40.200000000000003" customHeight="1" x14ac:dyDescent="0.2">
      <c r="A26" s="1088"/>
      <c r="B26" s="1104" t="s">
        <v>108</v>
      </c>
      <c r="C26" s="954" t="s">
        <v>329</v>
      </c>
      <c r="D26" s="1082" t="s">
        <v>330</v>
      </c>
      <c r="E26" s="1082"/>
      <c r="F26" s="1084" t="s">
        <v>331</v>
      </c>
      <c r="G26" s="1086">
        <v>352</v>
      </c>
      <c r="H26" s="1102">
        <v>411</v>
      </c>
      <c r="I26" s="1101">
        <v>395</v>
      </c>
      <c r="J26" s="1101">
        <v>10</v>
      </c>
      <c r="K26" s="1096">
        <v>361</v>
      </c>
      <c r="L26" s="1097" t="s">
        <v>374</v>
      </c>
    </row>
    <row r="27" spans="1:12" ht="40.200000000000003" customHeight="1" x14ac:dyDescent="0.2">
      <c r="A27" s="1088"/>
      <c r="B27" s="1105"/>
      <c r="C27" s="955"/>
      <c r="D27" s="1083"/>
      <c r="E27" s="1083"/>
      <c r="F27" s="1085"/>
      <c r="G27" s="1087"/>
      <c r="H27" s="1049"/>
      <c r="I27" s="1090"/>
      <c r="J27" s="1090"/>
      <c r="K27" s="1092"/>
      <c r="L27" s="1094"/>
    </row>
    <row r="28" spans="1:12" ht="40.200000000000003" customHeight="1" x14ac:dyDescent="0.2">
      <c r="A28" s="1088"/>
      <c r="B28" s="1106"/>
      <c r="C28" s="1108"/>
      <c r="D28" s="1110" t="s">
        <v>334</v>
      </c>
      <c r="E28" s="1110"/>
      <c r="F28" s="1112" t="s">
        <v>331</v>
      </c>
      <c r="G28" s="1114">
        <v>117</v>
      </c>
      <c r="H28" s="1049">
        <v>118</v>
      </c>
      <c r="I28" s="1090">
        <v>124</v>
      </c>
      <c r="J28" s="1090">
        <v>5</v>
      </c>
      <c r="K28" s="1092">
        <v>131</v>
      </c>
      <c r="L28" s="1094" t="s">
        <v>375</v>
      </c>
    </row>
    <row r="29" spans="1:12" ht="40.200000000000003" customHeight="1" x14ac:dyDescent="0.2">
      <c r="A29" s="1088"/>
      <c r="B29" s="1106"/>
      <c r="C29" s="1108"/>
      <c r="D29" s="1111"/>
      <c r="E29" s="1111"/>
      <c r="F29" s="1113"/>
      <c r="G29" s="1115"/>
      <c r="H29" s="1116"/>
      <c r="I29" s="1117"/>
      <c r="J29" s="1117"/>
      <c r="K29" s="1118"/>
      <c r="L29" s="1103"/>
    </row>
    <row r="30" spans="1:12" ht="40.200000000000003" customHeight="1" x14ac:dyDescent="0.2">
      <c r="A30" s="1088"/>
      <c r="B30" s="1106"/>
      <c r="C30" s="1108"/>
      <c r="D30" s="1083" t="s">
        <v>376</v>
      </c>
      <c r="E30" s="1083"/>
      <c r="F30" s="1085" t="s">
        <v>331</v>
      </c>
      <c r="G30" s="1087">
        <v>-31</v>
      </c>
      <c r="H30" s="1119" t="s">
        <v>387</v>
      </c>
      <c r="I30" s="1121" t="s">
        <v>388</v>
      </c>
      <c r="J30" s="1090">
        <v>10</v>
      </c>
      <c r="K30" s="1092">
        <v>0</v>
      </c>
      <c r="L30" s="1094" t="s">
        <v>377</v>
      </c>
    </row>
    <row r="31" spans="1:12" ht="65.7" customHeight="1" thickBot="1" x14ac:dyDescent="0.25">
      <c r="A31" s="1089"/>
      <c r="B31" s="1107"/>
      <c r="C31" s="1109"/>
      <c r="D31" s="1098"/>
      <c r="E31" s="1098"/>
      <c r="F31" s="1099"/>
      <c r="G31" s="1100"/>
      <c r="H31" s="1120"/>
      <c r="I31" s="1122"/>
      <c r="J31" s="1091"/>
      <c r="K31" s="1093"/>
      <c r="L31" s="1095"/>
    </row>
    <row r="32" spans="1:12" ht="13.5" customHeight="1" x14ac:dyDescent="0.2"/>
    <row r="33" spans="1:11" ht="28.5" customHeight="1" x14ac:dyDescent="0.2">
      <c r="A33" s="352" t="s">
        <v>378</v>
      </c>
      <c r="B33" s="422"/>
      <c r="C33" s="422"/>
      <c r="D33" s="422"/>
      <c r="E33" s="422"/>
      <c r="F33" s="422"/>
      <c r="G33" s="422"/>
      <c r="H33" s="422"/>
      <c r="I33" s="422"/>
      <c r="J33" s="422"/>
      <c r="K33" s="422"/>
    </row>
  </sheetData>
  <sheetProtection insertHyperlinks="0" sort="0" autoFilter="0" pivotTables="0"/>
  <mergeCells count="105">
    <mergeCell ref="D28:E29"/>
    <mergeCell ref="F28:F29"/>
    <mergeCell ref="G28:G29"/>
    <mergeCell ref="H28:H29"/>
    <mergeCell ref="I28:I29"/>
    <mergeCell ref="J28:J29"/>
    <mergeCell ref="K28:K29"/>
    <mergeCell ref="H30:H31"/>
    <mergeCell ref="I30:I31"/>
    <mergeCell ref="D19:E20"/>
    <mergeCell ref="F19:F20"/>
    <mergeCell ref="G19:G20"/>
    <mergeCell ref="H19:H20"/>
    <mergeCell ref="I19:I20"/>
    <mergeCell ref="A25:L25"/>
    <mergeCell ref="D26:E27"/>
    <mergeCell ref="F26:F27"/>
    <mergeCell ref="G26:G27"/>
    <mergeCell ref="A26:A31"/>
    <mergeCell ref="J30:J31"/>
    <mergeCell ref="K30:K31"/>
    <mergeCell ref="L30:L31"/>
    <mergeCell ref="K26:K27"/>
    <mergeCell ref="L26:L27"/>
    <mergeCell ref="D30:E31"/>
    <mergeCell ref="F30:F31"/>
    <mergeCell ref="G30:G31"/>
    <mergeCell ref="J26:J27"/>
    <mergeCell ref="H26:H27"/>
    <mergeCell ref="I26:I27"/>
    <mergeCell ref="L28:L29"/>
    <mergeCell ref="B26:B31"/>
    <mergeCell ref="C26:C31"/>
    <mergeCell ref="I15:I16"/>
    <mergeCell ref="H5:H6"/>
    <mergeCell ref="I5:I6"/>
    <mergeCell ref="J5:J6"/>
    <mergeCell ref="K5:K6"/>
    <mergeCell ref="B17:B22"/>
    <mergeCell ref="J21:J22"/>
    <mergeCell ref="J17:J18"/>
    <mergeCell ref="H23:H24"/>
    <mergeCell ref="I23:I24"/>
    <mergeCell ref="J23:J24"/>
    <mergeCell ref="B23:B24"/>
    <mergeCell ref="C17:C22"/>
    <mergeCell ref="D17:E18"/>
    <mergeCell ref="I17:I18"/>
    <mergeCell ref="D21:E22"/>
    <mergeCell ref="F21:F22"/>
    <mergeCell ref="G21:G22"/>
    <mergeCell ref="H21:H22"/>
    <mergeCell ref="F17:F18"/>
    <mergeCell ref="G17:G18"/>
    <mergeCell ref="D23:E24"/>
    <mergeCell ref="F23:F24"/>
    <mergeCell ref="G23:G24"/>
    <mergeCell ref="K8:L10"/>
    <mergeCell ref="L15:L16"/>
    <mergeCell ref="D9:J9"/>
    <mergeCell ref="B10:C10"/>
    <mergeCell ref="J15:J16"/>
    <mergeCell ref="K17:K18"/>
    <mergeCell ref="L17:L18"/>
    <mergeCell ref="L23:L24"/>
    <mergeCell ref="B9:C9"/>
    <mergeCell ref="L21:L22"/>
    <mergeCell ref="H17:H18"/>
    <mergeCell ref="D10:J10"/>
    <mergeCell ref="A14:L14"/>
    <mergeCell ref="B15:C16"/>
    <mergeCell ref="D15:E16"/>
    <mergeCell ref="F15:F16"/>
    <mergeCell ref="G15:G16"/>
    <mergeCell ref="H15:H16"/>
    <mergeCell ref="A3:A10"/>
    <mergeCell ref="A15:A24"/>
    <mergeCell ref="K21:K22"/>
    <mergeCell ref="C23:C24"/>
    <mergeCell ref="K23:K24"/>
    <mergeCell ref="I21:I22"/>
    <mergeCell ref="J19:J20"/>
    <mergeCell ref="K19:K20"/>
    <mergeCell ref="L19:L20"/>
    <mergeCell ref="A1:G1"/>
    <mergeCell ref="A2:L2"/>
    <mergeCell ref="B3:C4"/>
    <mergeCell ref="D3:E4"/>
    <mergeCell ref="F3:F4"/>
    <mergeCell ref="G3:G4"/>
    <mergeCell ref="H3:H4"/>
    <mergeCell ref="I3:I4"/>
    <mergeCell ref="J3:J4"/>
    <mergeCell ref="K3:K4"/>
    <mergeCell ref="L3:L6"/>
    <mergeCell ref="B5:B6"/>
    <mergeCell ref="C5:C6"/>
    <mergeCell ref="D5:E6"/>
    <mergeCell ref="F5:F6"/>
    <mergeCell ref="G5:G6"/>
    <mergeCell ref="K15:K16"/>
    <mergeCell ref="B7:J7"/>
    <mergeCell ref="K7:L7"/>
    <mergeCell ref="B8:C8"/>
    <mergeCell ref="D8:J8"/>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2024-09-13T02:55:23Z</dcterms:created>
  <dcterms:modified xsi:type="dcterms:W3CDTF">2024-09-13T02:55:32Z</dcterms:modified>
  <cp:category/>
  <cp:contentStatus/>
</cp:coreProperties>
</file>