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0.19.11.24\kikaku\調整G\02 介護給付費等不服審査会（H28～）\H31\01 H31 総会\06 当日資料\委員資料\"/>
    </mc:Choice>
  </mc:AlternateContent>
  <bookViews>
    <workbookView xWindow="480" yWindow="15" windowWidth="18195" windowHeight="8220"/>
  </bookViews>
  <sheets>
    <sheet name="審査請求の状況" sheetId="15" r:id="rId1"/>
  </sheets>
  <calcPr calcId="162913"/>
</workbook>
</file>

<file path=xl/calcChain.xml><?xml version="1.0" encoding="utf-8"?>
<calcChain xmlns="http://schemas.openxmlformats.org/spreadsheetml/2006/main">
  <c r="E45" i="15" l="1"/>
  <c r="C45" i="15"/>
  <c r="L41" i="15"/>
  <c r="K41" i="15"/>
  <c r="K45" i="15" s="1"/>
  <c r="J41" i="15"/>
  <c r="I41" i="15"/>
  <c r="H41" i="15"/>
  <c r="G41" i="15"/>
  <c r="G45" i="15" s="1"/>
  <c r="F41" i="15"/>
  <c r="E41" i="15"/>
  <c r="D41" i="15"/>
  <c r="C41" i="15"/>
  <c r="AU41" i="15" l="1"/>
  <c r="AT41" i="15"/>
  <c r="AS41" i="15"/>
  <c r="AR41" i="15"/>
  <c r="AQ41" i="15"/>
  <c r="AP41" i="15"/>
  <c r="AO41" i="15"/>
  <c r="AN41" i="15"/>
  <c r="AM41" i="15"/>
  <c r="AL41" i="15"/>
  <c r="AK41" i="15"/>
  <c r="AJ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N41" i="15"/>
  <c r="M41" i="15"/>
  <c r="M45" i="15" s="1"/>
  <c r="P41" i="15"/>
  <c r="AG38" i="15"/>
  <c r="AF38" i="15"/>
  <c r="P38" i="15"/>
  <c r="O38" i="15"/>
  <c r="AW37" i="15"/>
  <c r="AV37" i="15"/>
  <c r="AG35" i="15"/>
  <c r="AF35" i="15"/>
  <c r="P35" i="15"/>
  <c r="O35" i="15"/>
  <c r="AW33" i="15"/>
  <c r="AV33" i="15"/>
  <c r="AG32" i="15"/>
  <c r="AF32" i="15"/>
  <c r="P32" i="15"/>
  <c r="O32" i="15"/>
  <c r="AW29" i="15"/>
  <c r="AV29" i="15"/>
  <c r="AG29" i="15"/>
  <c r="AF29" i="15"/>
  <c r="P29" i="15"/>
  <c r="O29" i="15"/>
  <c r="O24" i="15"/>
  <c r="AT21" i="15"/>
  <c r="AR21" i="15"/>
  <c r="AP21" i="15"/>
  <c r="AN21" i="15"/>
  <c r="AL21" i="15"/>
  <c r="AJ21" i="15"/>
  <c r="AD21" i="15"/>
  <c r="AB21" i="15"/>
  <c r="Z21" i="15"/>
  <c r="X21" i="15"/>
  <c r="V21" i="15"/>
  <c r="T21" i="15"/>
  <c r="AF18" i="15"/>
  <c r="AV17" i="15"/>
  <c r="AF15" i="15"/>
  <c r="AV13" i="15"/>
  <c r="AF12" i="15"/>
  <c r="AV9" i="15"/>
  <c r="AF9" i="15"/>
  <c r="O8" i="15"/>
  <c r="AW41" i="15" l="1"/>
  <c r="AG41" i="15"/>
  <c r="AV41" i="15"/>
  <c r="AF41" i="15"/>
  <c r="O41" i="15"/>
  <c r="AF21" i="15"/>
  <c r="AV21" i="15"/>
  <c r="O45" i="15"/>
</calcChain>
</file>

<file path=xl/sharedStrings.xml><?xml version="1.0" encoding="utf-8"?>
<sst xmlns="http://schemas.openxmlformats.org/spreadsheetml/2006/main" count="93" uniqueCount="32">
  <si>
    <t>計</t>
    <rPh sb="0" eb="1">
      <t>ケイ</t>
    </rPh>
    <phoneticPr fontId="19"/>
  </si>
  <si>
    <t>障害者総合支援法・児童福祉法に係る審査請求の状況</t>
    <phoneticPr fontId="19"/>
  </si>
  <si>
    <t>(単位；件数）</t>
  </si>
  <si>
    <t>審査請求</t>
    <phoneticPr fontId="19"/>
  </si>
  <si>
    <t>内訳</t>
    <phoneticPr fontId="19"/>
  </si>
  <si>
    <t>棄却</t>
    <phoneticPr fontId="19"/>
  </si>
  <si>
    <t>却下</t>
    <phoneticPr fontId="19"/>
  </si>
  <si>
    <t>取下げ</t>
    <phoneticPr fontId="19"/>
  </si>
  <si>
    <t>身体障がい</t>
    <phoneticPr fontId="19"/>
  </si>
  <si>
    <t>知的障がい</t>
    <phoneticPr fontId="19"/>
  </si>
  <si>
    <t>精神障がい</t>
    <phoneticPr fontId="19"/>
  </si>
  <si>
    <t>障がい児</t>
    <phoneticPr fontId="19"/>
  </si>
  <si>
    <t>障がい支援(程度)区分</t>
    <phoneticPr fontId="19"/>
  </si>
  <si>
    <t>支給決定</t>
    <phoneticPr fontId="19"/>
  </si>
  <si>
    <t>利用者負担</t>
    <phoneticPr fontId="19"/>
  </si>
  <si>
    <t>審査中</t>
    <rPh sb="0" eb="3">
      <t>シンサチュウ</t>
    </rPh>
    <phoneticPr fontId="19"/>
  </si>
  <si>
    <t>　　請求区分別審査請求[重複あり]</t>
    <phoneticPr fontId="19"/>
  </si>
  <si>
    <t>　　障がい種別審査請求[重複あり]</t>
    <phoneticPr fontId="19"/>
  </si>
  <si>
    <t>※ 年度は、審査請求の提起日を基準とする。</t>
    <phoneticPr fontId="19"/>
  </si>
  <si>
    <r>
      <rPr>
        <sz val="8"/>
        <rFont val="ＭＳ ゴシック"/>
        <family val="3"/>
        <charset val="128"/>
      </rPr>
      <t>認容</t>
    </r>
    <r>
      <rPr>
        <sz val="6"/>
        <rFont val="ＭＳ ゴシック"/>
        <family val="3"/>
        <charset val="128"/>
      </rPr>
      <t>(処分取消)</t>
    </r>
    <phoneticPr fontId="19"/>
  </si>
  <si>
    <r>
      <rPr>
        <sz val="8"/>
        <rFont val="ＭＳ ゴシック"/>
        <family val="3"/>
        <charset val="128"/>
      </rPr>
      <t>一部認容</t>
    </r>
    <r>
      <rPr>
        <sz val="6"/>
        <rFont val="ＭＳ ゴシック"/>
        <family val="3"/>
        <charset val="128"/>
      </rPr>
      <t xml:space="preserve">
(一部処分を取消)</t>
    </r>
    <phoneticPr fontId="19"/>
  </si>
  <si>
    <r>
      <t>　　裁決済　　</t>
    </r>
    <r>
      <rPr>
        <sz val="8"/>
        <rFont val="ＭＳ ゴシック"/>
        <family val="3"/>
        <charset val="128"/>
      </rPr>
      <t>(　)内は付議件数</t>
    </r>
    <phoneticPr fontId="19"/>
  </si>
  <si>
    <r>
      <t>　　障がい種別審査裁決[重複あり]　　</t>
    </r>
    <r>
      <rPr>
        <sz val="8"/>
        <rFont val="ＭＳ ゴシック"/>
        <family val="3"/>
        <charset val="128"/>
      </rPr>
      <t>(　)内は付議件数</t>
    </r>
    <rPh sb="9" eb="11">
      <t>サイケツ</t>
    </rPh>
    <phoneticPr fontId="19"/>
  </si>
  <si>
    <r>
      <t>　　請求区分別裁決[重複あり]　　</t>
    </r>
    <r>
      <rPr>
        <sz val="8"/>
        <rFont val="ＭＳ ゴシック"/>
        <family val="3"/>
        <charset val="128"/>
      </rPr>
      <t>(　)内は付議件数</t>
    </r>
    <phoneticPr fontId="19"/>
  </si>
  <si>
    <t>令和元年5月29日現在</t>
    <rPh sb="0" eb="2">
      <t>レイワ</t>
    </rPh>
    <rPh sb="2" eb="4">
      <t>ガンネン</t>
    </rPh>
    <rPh sb="5" eb="6">
      <t>ガツ</t>
    </rPh>
    <rPh sb="8" eb="9">
      <t>ニチ</t>
    </rPh>
    <rPh sb="9" eb="11">
      <t>ゲンザイ</t>
    </rPh>
    <phoneticPr fontId="19"/>
  </si>
  <si>
    <t>H26</t>
    <phoneticPr fontId="19"/>
  </si>
  <si>
    <t>H27</t>
    <phoneticPr fontId="19"/>
  </si>
  <si>
    <t>H28</t>
    <phoneticPr fontId="19"/>
  </si>
  <si>
    <t>H29</t>
    <phoneticPr fontId="19"/>
  </si>
  <si>
    <t>H30</t>
    <phoneticPr fontId="19"/>
  </si>
  <si>
    <t>R1</t>
    <phoneticPr fontId="19"/>
  </si>
  <si>
    <t>資料５</t>
    <rPh sb="0" eb="2">
      <t>シリョウ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</si>
</sst>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(&quot;0&quot;)&quot;"/>
  </numFmts>
  <fonts count="3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6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0"/>
      <color rgb="FF0000FF"/>
      <name val="ＭＳ ゴシック"/>
      <family val="3"/>
      <charset val="128"/>
    </font>
    <font>
      <b/>
      <sz val="6"/>
      <color rgb="FF0000FF"/>
      <name val="ＭＳ ゴシック"/>
      <family val="3"/>
      <charset val="128"/>
    </font>
    <font>
      <b/>
      <u/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6"/>
      <color rgb="FFFF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8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vertical="center"/>
    </xf>
    <xf numFmtId="0" fontId="21" fillId="0" borderId="14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29" xfId="0" applyFont="1" applyBorder="1" applyAlignment="1">
      <alignment vertical="center" shrinkToFit="1"/>
    </xf>
    <xf numFmtId="176" fontId="27" fillId="0" borderId="30" xfId="0" applyNumberFormat="1" applyFont="1" applyBorder="1" applyAlignment="1">
      <alignment horizontal="center" vertical="center" shrinkToFit="1"/>
    </xf>
    <xf numFmtId="176" fontId="27" fillId="0" borderId="31" xfId="0" applyNumberFormat="1" applyFont="1" applyBorder="1" applyAlignment="1">
      <alignment horizontal="center" vertical="center" shrinkToFit="1"/>
    </xf>
    <xf numFmtId="0" fontId="26" fillId="0" borderId="32" xfId="0" applyFont="1" applyBorder="1" applyAlignment="1">
      <alignment vertical="center" shrinkToFit="1"/>
    </xf>
    <xf numFmtId="0" fontId="21" fillId="0" borderId="28" xfId="0" applyFont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1" fillId="24" borderId="10" xfId="0" applyFont="1" applyFill="1" applyBorder="1">
      <alignment vertical="center"/>
    </xf>
    <xf numFmtId="0" fontId="21" fillId="24" borderId="13" xfId="0" applyFont="1" applyFill="1" applyBorder="1">
      <alignment vertical="center"/>
    </xf>
    <xf numFmtId="0" fontId="21" fillId="24" borderId="14" xfId="0" applyFont="1" applyFill="1" applyBorder="1">
      <alignment vertical="center"/>
    </xf>
    <xf numFmtId="0" fontId="21" fillId="24" borderId="24" xfId="0" applyFont="1" applyFill="1" applyBorder="1">
      <alignment vertical="center"/>
    </xf>
    <xf numFmtId="0" fontId="21" fillId="24" borderId="13" xfId="0" applyFont="1" applyFill="1" applyBorder="1" applyAlignment="1">
      <alignment vertical="center"/>
    </xf>
    <xf numFmtId="0" fontId="21" fillId="24" borderId="16" xfId="0" applyFont="1" applyFill="1" applyBorder="1" applyAlignment="1">
      <alignment vertical="center"/>
    </xf>
    <xf numFmtId="0" fontId="21" fillId="24" borderId="25" xfId="0" applyFont="1" applyFill="1" applyBorder="1">
      <alignment vertical="center"/>
    </xf>
    <xf numFmtId="0" fontId="28" fillId="0" borderId="0" xfId="0" applyFont="1">
      <alignment vertical="center"/>
    </xf>
    <xf numFmtId="0" fontId="26" fillId="0" borderId="0" xfId="0" applyFont="1" applyBorder="1" applyAlignment="1">
      <alignment vertical="center" shrinkToFit="1"/>
    </xf>
    <xf numFmtId="176" fontId="27" fillId="0" borderId="0" xfId="0" applyNumberFormat="1" applyFont="1" applyBorder="1" applyAlignment="1">
      <alignment horizontal="center" vertical="center" shrinkToFit="1"/>
    </xf>
    <xf numFmtId="0" fontId="21" fillId="0" borderId="0" xfId="0" applyFont="1" applyFill="1">
      <alignment vertical="center"/>
    </xf>
    <xf numFmtId="0" fontId="33" fillId="0" borderId="0" xfId="0" applyFont="1">
      <alignment vertical="center"/>
    </xf>
    <xf numFmtId="0" fontId="21" fillId="0" borderId="0" xfId="0" applyFont="1" applyBorder="1">
      <alignment vertical="center"/>
    </xf>
    <xf numFmtId="0" fontId="21" fillId="0" borderId="0" xfId="0" applyFont="1" applyFill="1" applyBorder="1">
      <alignment vertical="center"/>
    </xf>
    <xf numFmtId="0" fontId="25" fillId="0" borderId="0" xfId="0" applyFont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23" fillId="0" borderId="22" xfId="0" applyFont="1" applyBorder="1" applyAlignment="1">
      <alignment horizontal="center" vertical="center" shrinkToFit="1"/>
    </xf>
    <xf numFmtId="0" fontId="23" fillId="0" borderId="26" xfId="0" applyFont="1" applyBorder="1" applyAlignment="1">
      <alignment horizontal="center" vertical="center" shrinkToFit="1"/>
    </xf>
    <xf numFmtId="0" fontId="31" fillId="0" borderId="22" xfId="0" applyFont="1" applyBorder="1" applyAlignment="1">
      <alignment horizontal="center" vertical="center" shrinkToFit="1"/>
    </xf>
    <xf numFmtId="0" fontId="31" fillId="0" borderId="26" xfId="0" applyFont="1" applyBorder="1" applyAlignment="1">
      <alignment horizontal="center" vertical="center" shrinkToFit="1"/>
    </xf>
    <xf numFmtId="0" fontId="31" fillId="0" borderId="15" xfId="0" applyFont="1" applyBorder="1" applyAlignment="1">
      <alignment horizontal="center" vertical="center" shrinkToFit="1"/>
    </xf>
    <xf numFmtId="0" fontId="26" fillId="0" borderId="11" xfId="0" applyFont="1" applyBorder="1" applyAlignment="1">
      <alignment horizontal="center" vertical="center" shrinkToFit="1"/>
    </xf>
    <xf numFmtId="0" fontId="26" fillId="0" borderId="15" xfId="0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/>
    </xf>
    <xf numFmtId="0" fontId="21" fillId="24" borderId="15" xfId="0" applyFont="1" applyFill="1" applyBorder="1" applyAlignment="1">
      <alignment horizontal="center" vertical="center"/>
    </xf>
    <xf numFmtId="0" fontId="21" fillId="24" borderId="22" xfId="0" applyFont="1" applyFill="1" applyBorder="1" applyAlignment="1">
      <alignment horizontal="center" vertical="center"/>
    </xf>
    <xf numFmtId="0" fontId="21" fillId="24" borderId="26" xfId="0" applyFont="1" applyFill="1" applyBorder="1" applyAlignment="1">
      <alignment horizontal="center" vertical="center"/>
    </xf>
    <xf numFmtId="0" fontId="21" fillId="24" borderId="11" xfId="0" applyFont="1" applyFill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 shrinkToFit="1"/>
    </xf>
    <xf numFmtId="0" fontId="26" fillId="0" borderId="15" xfId="0" applyFont="1" applyFill="1" applyBorder="1" applyAlignment="1">
      <alignment horizontal="center" vertical="center" shrinkToFit="1"/>
    </xf>
    <xf numFmtId="0" fontId="23" fillId="0" borderId="22" xfId="0" applyFont="1" applyFill="1" applyBorder="1" applyAlignment="1">
      <alignment horizontal="center" vertical="center" shrinkToFit="1"/>
    </xf>
    <xf numFmtId="0" fontId="23" fillId="0" borderId="26" xfId="0" applyFont="1" applyFill="1" applyBorder="1" applyAlignment="1">
      <alignment horizontal="center" vertical="center" shrinkToFit="1"/>
    </xf>
    <xf numFmtId="0" fontId="31" fillId="0" borderId="22" xfId="0" applyFont="1" applyFill="1" applyBorder="1" applyAlignment="1">
      <alignment horizontal="center" vertical="center" shrinkToFit="1"/>
    </xf>
    <xf numFmtId="0" fontId="31" fillId="0" borderId="26" xfId="0" applyFont="1" applyFill="1" applyBorder="1" applyAlignment="1">
      <alignment horizontal="center" vertical="center" shrinkToFit="1"/>
    </xf>
    <xf numFmtId="0" fontId="31" fillId="0" borderId="15" xfId="0" applyFont="1" applyFill="1" applyBorder="1" applyAlignment="1">
      <alignment horizontal="center" vertical="center" shrinkToFit="1"/>
    </xf>
    <xf numFmtId="0" fontId="31" fillId="0" borderId="13" xfId="0" applyFont="1" applyBorder="1" applyAlignment="1">
      <alignment horizontal="center" vertical="center" shrinkToFit="1"/>
    </xf>
    <xf numFmtId="0" fontId="31" fillId="0" borderId="12" xfId="0" applyFont="1" applyBorder="1" applyAlignment="1">
      <alignment horizontal="center" vertical="center" shrinkToFit="1"/>
    </xf>
    <xf numFmtId="0" fontId="31" fillId="0" borderId="16" xfId="0" applyFont="1" applyBorder="1" applyAlignment="1">
      <alignment horizontal="center" vertical="center" shrinkToFit="1"/>
    </xf>
    <xf numFmtId="176" fontId="32" fillId="0" borderId="24" xfId="0" applyNumberFormat="1" applyFont="1" applyBorder="1" applyAlignment="1">
      <alignment horizontal="center" vertical="center" shrinkToFit="1"/>
    </xf>
    <xf numFmtId="176" fontId="32" fillId="0" borderId="27" xfId="0" applyNumberFormat="1" applyFont="1" applyBorder="1" applyAlignment="1">
      <alignment horizontal="center" vertical="center" shrinkToFit="1"/>
    </xf>
    <xf numFmtId="176" fontId="32" fillId="0" borderId="25" xfId="0" applyNumberFormat="1" applyFont="1" applyBorder="1" applyAlignment="1">
      <alignment horizontal="center" vertical="center" shrinkToFit="1"/>
    </xf>
    <xf numFmtId="0" fontId="31" fillId="0" borderId="13" xfId="0" applyFont="1" applyBorder="1" applyAlignment="1">
      <alignment vertical="center" shrinkToFit="1"/>
    </xf>
    <xf numFmtId="0" fontId="31" fillId="0" borderId="12" xfId="0" applyFont="1" applyBorder="1" applyAlignment="1">
      <alignment vertical="center" shrinkToFit="1"/>
    </xf>
    <xf numFmtId="0" fontId="31" fillId="0" borderId="16" xfId="0" applyFont="1" applyBorder="1" applyAlignment="1">
      <alignment vertical="center" shrinkToFit="1"/>
    </xf>
    <xf numFmtId="176" fontId="32" fillId="0" borderId="14" xfId="0" applyNumberFormat="1" applyFont="1" applyBorder="1" applyAlignment="1">
      <alignment horizontal="center" vertical="center" shrinkToFit="1"/>
    </xf>
    <xf numFmtId="176" fontId="32" fillId="0" borderId="0" xfId="0" applyNumberFormat="1" applyFont="1" applyBorder="1" applyAlignment="1">
      <alignment horizontal="center" vertical="center" shrinkToFit="1"/>
    </xf>
    <xf numFmtId="176" fontId="32" fillId="0" borderId="23" xfId="0" applyNumberFormat="1" applyFont="1" applyBorder="1" applyAlignment="1">
      <alignment horizontal="center" vertical="center" shrinkToFit="1"/>
    </xf>
    <xf numFmtId="0" fontId="21" fillId="0" borderId="15" xfId="0" applyFont="1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23" fillId="0" borderId="13" xfId="0" applyFont="1" applyBorder="1" applyAlignment="1">
      <alignment horizontal="center" vertical="center" shrinkToFit="1"/>
    </xf>
    <xf numFmtId="0" fontId="23" fillId="0" borderId="12" xfId="0" applyFont="1" applyBorder="1" applyAlignment="1">
      <alignment horizontal="center" vertical="center" shrinkToFit="1"/>
    </xf>
    <xf numFmtId="0" fontId="23" fillId="0" borderId="16" xfId="0" applyFont="1" applyBorder="1" applyAlignment="1">
      <alignment horizontal="center" vertical="center" shrinkToFit="1"/>
    </xf>
    <xf numFmtId="176" fontId="24" fillId="0" borderId="24" xfId="0" applyNumberFormat="1" applyFont="1" applyBorder="1" applyAlignment="1">
      <alignment horizontal="center" vertical="center" shrinkToFit="1"/>
    </xf>
    <xf numFmtId="176" fontId="24" fillId="0" borderId="27" xfId="0" applyNumberFormat="1" applyFont="1" applyBorder="1" applyAlignment="1">
      <alignment horizontal="center" vertical="center" shrinkToFit="1"/>
    </xf>
    <xf numFmtId="176" fontId="24" fillId="0" borderId="25" xfId="0" applyNumberFormat="1" applyFont="1" applyBorder="1" applyAlignment="1">
      <alignment horizontal="center" vertical="center" shrinkToFit="1"/>
    </xf>
    <xf numFmtId="0" fontId="23" fillId="0" borderId="13" xfId="0" applyFont="1" applyBorder="1" applyAlignment="1">
      <alignment vertical="center" shrinkToFit="1"/>
    </xf>
    <xf numFmtId="0" fontId="23" fillId="0" borderId="12" xfId="0" applyFont="1" applyBorder="1" applyAlignment="1">
      <alignment vertical="center" shrinkToFit="1"/>
    </xf>
    <xf numFmtId="0" fontId="23" fillId="0" borderId="16" xfId="0" applyFont="1" applyBorder="1" applyAlignment="1">
      <alignment vertical="center" shrinkToFit="1"/>
    </xf>
    <xf numFmtId="0" fontId="26" fillId="0" borderId="18" xfId="0" applyFont="1" applyBorder="1" applyAlignment="1">
      <alignment vertical="center" shrinkToFit="1"/>
    </xf>
    <xf numFmtId="0" fontId="26" fillId="0" borderId="19" xfId="0" applyFont="1" applyBorder="1" applyAlignment="1">
      <alignment vertical="center" shrinkToFit="1"/>
    </xf>
    <xf numFmtId="0" fontId="26" fillId="0" borderId="20" xfId="0" applyFont="1" applyBorder="1" applyAlignment="1">
      <alignment vertical="center" shrinkToFit="1"/>
    </xf>
    <xf numFmtId="176" fontId="27" fillId="0" borderId="24" xfId="0" applyNumberFormat="1" applyFont="1" applyBorder="1" applyAlignment="1">
      <alignment horizontal="center" vertical="center" shrinkToFit="1"/>
    </xf>
    <xf numFmtId="176" fontId="27" fillId="0" borderId="27" xfId="0" applyNumberFormat="1" applyFont="1" applyBorder="1" applyAlignment="1">
      <alignment horizontal="center" vertical="center" shrinkToFit="1"/>
    </xf>
    <xf numFmtId="176" fontId="27" fillId="0" borderId="25" xfId="0" applyNumberFormat="1" applyFont="1" applyBorder="1" applyAlignment="1">
      <alignment horizontal="center" vertical="center" shrinkToFit="1"/>
    </xf>
    <xf numFmtId="176" fontId="30" fillId="0" borderId="14" xfId="0" applyNumberFormat="1" applyFont="1" applyBorder="1" applyAlignment="1">
      <alignment horizontal="center" vertical="center" shrinkToFit="1"/>
    </xf>
    <xf numFmtId="176" fontId="30" fillId="0" borderId="0" xfId="0" applyNumberFormat="1" applyFont="1" applyBorder="1" applyAlignment="1">
      <alignment horizontal="center" vertical="center" shrinkToFit="1"/>
    </xf>
    <xf numFmtId="176" fontId="30" fillId="0" borderId="23" xfId="0" applyNumberFormat="1" applyFont="1" applyBorder="1" applyAlignment="1">
      <alignment horizontal="center" vertical="center" shrinkToFit="1"/>
    </xf>
    <xf numFmtId="0" fontId="22" fillId="0" borderId="15" xfId="0" applyFont="1" applyBorder="1" applyAlignment="1">
      <alignment vertical="center" wrapText="1"/>
    </xf>
    <xf numFmtId="0" fontId="31" fillId="0" borderId="13" xfId="0" applyFont="1" applyFill="1" applyBorder="1" applyAlignment="1">
      <alignment horizontal="center" vertical="center" shrinkToFit="1"/>
    </xf>
    <xf numFmtId="0" fontId="31" fillId="0" borderId="12" xfId="0" applyFont="1" applyFill="1" applyBorder="1" applyAlignment="1">
      <alignment horizontal="center" vertical="center" shrinkToFit="1"/>
    </xf>
    <xf numFmtId="0" fontId="31" fillId="0" borderId="16" xfId="0" applyFont="1" applyFill="1" applyBorder="1" applyAlignment="1">
      <alignment horizontal="center" vertical="center" shrinkToFit="1"/>
    </xf>
    <xf numFmtId="176" fontId="32" fillId="0" borderId="24" xfId="0" applyNumberFormat="1" applyFont="1" applyFill="1" applyBorder="1" applyAlignment="1">
      <alignment horizontal="center" vertical="center" shrinkToFit="1"/>
    </xf>
    <xf numFmtId="176" fontId="32" fillId="0" borderId="27" xfId="0" applyNumberFormat="1" applyFont="1" applyFill="1" applyBorder="1" applyAlignment="1">
      <alignment horizontal="center" vertical="center" shrinkToFit="1"/>
    </xf>
    <xf numFmtId="176" fontId="32" fillId="0" borderId="25" xfId="0" applyNumberFormat="1" applyFont="1" applyFill="1" applyBorder="1" applyAlignment="1">
      <alignment horizontal="center" vertical="center" shrinkToFit="1"/>
    </xf>
    <xf numFmtId="0" fontId="31" fillId="0" borderId="35" xfId="0" applyFont="1" applyBorder="1" applyAlignment="1">
      <alignment horizontal="center" vertical="center" shrinkToFit="1"/>
    </xf>
    <xf numFmtId="0" fontId="26" fillId="0" borderId="22" xfId="0" applyFont="1" applyBorder="1" applyAlignment="1">
      <alignment horizontal="center" vertical="center" shrinkToFit="1"/>
    </xf>
    <xf numFmtId="0" fontId="26" fillId="0" borderId="26" xfId="0" applyFont="1" applyBorder="1" applyAlignment="1">
      <alignment horizontal="center" vertical="center" shrinkToFit="1"/>
    </xf>
    <xf numFmtId="0" fontId="26" fillId="0" borderId="41" xfId="0" applyFont="1" applyBorder="1" applyAlignment="1">
      <alignment horizontal="center" vertical="center" shrinkToFit="1"/>
    </xf>
    <xf numFmtId="0" fontId="26" fillId="0" borderId="34" xfId="0" applyFont="1" applyBorder="1" applyAlignment="1">
      <alignment horizontal="center" vertical="center" shrinkToFit="1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176" fontId="32" fillId="0" borderId="36" xfId="0" applyNumberFormat="1" applyFont="1" applyBorder="1" applyAlignment="1">
      <alignment horizontal="center" vertical="center" shrinkToFit="1"/>
    </xf>
    <xf numFmtId="0" fontId="23" fillId="0" borderId="35" xfId="0" applyFont="1" applyBorder="1" applyAlignment="1">
      <alignment horizontal="center" vertical="center" shrinkToFit="1"/>
    </xf>
    <xf numFmtId="176" fontId="24" fillId="0" borderId="36" xfId="0" applyNumberFormat="1" applyFont="1" applyBorder="1" applyAlignment="1">
      <alignment horizontal="center" vertical="center" shrinkToFit="1"/>
    </xf>
    <xf numFmtId="22" fontId="33" fillId="0" borderId="22" xfId="0" applyNumberFormat="1" applyFont="1" applyBorder="1" applyAlignment="1">
      <alignment horizontal="center" vertical="center"/>
    </xf>
    <xf numFmtId="22" fontId="33" fillId="0" borderId="41" xfId="0" applyNumberFormat="1" applyFont="1" applyBorder="1" applyAlignment="1">
      <alignment horizontal="center" vertical="center"/>
    </xf>
    <xf numFmtId="22" fontId="33" fillId="0" borderId="26" xfId="0" applyNumberFormat="1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41276</xdr:colOff>
      <xdr:row>11</xdr:row>
      <xdr:rowOff>3173</xdr:rowOff>
    </xdr:from>
    <xdr:to>
      <xdr:col>9</xdr:col>
      <xdr:colOff>168776</xdr:colOff>
      <xdr:row>21</xdr:row>
      <xdr:rowOff>0</xdr:rowOff>
    </xdr:to>
    <xdr:sp macro="" textlink="">
      <xdr:nvSpPr>
        <xdr:cNvPr id="2" name="AutoShape 10"/>
        <xdr:cNvSpPr>
          <a:spLocks noChangeArrowheads="1"/>
        </xdr:cNvSpPr>
      </xdr:nvSpPr>
      <xdr:spPr bwMode="auto">
        <a:xfrm>
          <a:off x="1317626" y="1603373"/>
          <a:ext cx="1080000" cy="1080000"/>
        </a:xfrm>
        <a:prstGeom prst="downArrow">
          <a:avLst>
            <a:gd name="adj1" fmla="val 50000"/>
            <a:gd name="adj2" fmla="val 40625"/>
          </a:avLst>
        </a:prstGeom>
        <a:solidFill>
          <a:srgbClr val="000000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58870</xdr:colOff>
      <xdr:row>24</xdr:row>
      <xdr:rowOff>76730</xdr:rowOff>
    </xdr:from>
    <xdr:to>
      <xdr:col>7</xdr:col>
      <xdr:colOff>156370</xdr:colOff>
      <xdr:row>25</xdr:row>
      <xdr:rowOff>138511</xdr:rowOff>
    </xdr:to>
    <xdr:sp macro="" textlink="">
      <xdr:nvSpPr>
        <xdr:cNvPr id="3" name="AutoShape 19"/>
        <xdr:cNvSpPr>
          <a:spLocks noChangeArrowheads="1"/>
        </xdr:cNvSpPr>
      </xdr:nvSpPr>
      <xdr:spPr bwMode="auto">
        <a:xfrm>
          <a:off x="1716220" y="3505730"/>
          <a:ext cx="288000" cy="290381"/>
        </a:xfrm>
        <a:prstGeom prst="plus">
          <a:avLst>
            <a:gd name="adj" fmla="val 44176"/>
          </a:avLst>
        </a:prstGeom>
        <a:solidFill>
          <a:srgbClr val="000000"/>
        </a:solidFill>
        <a:ln w="381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58870</xdr:colOff>
      <xdr:row>41</xdr:row>
      <xdr:rowOff>76730</xdr:rowOff>
    </xdr:from>
    <xdr:to>
      <xdr:col>7</xdr:col>
      <xdr:colOff>156370</xdr:colOff>
      <xdr:row>42</xdr:row>
      <xdr:rowOff>138511</xdr:rowOff>
    </xdr:to>
    <xdr:sp macro="" textlink="">
      <xdr:nvSpPr>
        <xdr:cNvPr id="4" name="AutoShape 19"/>
        <xdr:cNvSpPr>
          <a:spLocks noChangeArrowheads="1"/>
        </xdr:cNvSpPr>
      </xdr:nvSpPr>
      <xdr:spPr bwMode="auto">
        <a:xfrm>
          <a:off x="1716220" y="5563130"/>
          <a:ext cx="288000" cy="290381"/>
        </a:xfrm>
        <a:prstGeom prst="plus">
          <a:avLst>
            <a:gd name="adj" fmla="val 44176"/>
          </a:avLst>
        </a:prstGeom>
        <a:solidFill>
          <a:srgbClr val="000000"/>
        </a:solidFill>
        <a:ln w="381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18317</xdr:colOff>
      <xdr:row>41</xdr:row>
      <xdr:rowOff>36635</xdr:rowOff>
    </xdr:from>
    <xdr:to>
      <xdr:col>13</xdr:col>
      <xdr:colOff>68013</xdr:colOff>
      <xdr:row>42</xdr:row>
      <xdr:rowOff>182217</xdr:rowOff>
    </xdr:to>
    <xdr:sp macro="" textlink="">
      <xdr:nvSpPr>
        <xdr:cNvPr id="6" name="テキスト ボックス 5"/>
        <xdr:cNvSpPr txBox="1"/>
      </xdr:nvSpPr>
      <xdr:spPr>
        <a:xfrm>
          <a:off x="2056667" y="5523035"/>
          <a:ext cx="1002196" cy="37418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 b="1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700" b="1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併合したため、</a:t>
          </a:r>
          <a:endParaRPr kumimoji="1" lang="en-US" altLang="ja-JP" sz="700" b="1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r>
            <a:rPr kumimoji="1" lang="ja-JP" altLang="en-US" sz="700" b="1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件数が合わない。</a:t>
          </a:r>
        </a:p>
      </xdr:txBody>
    </xdr:sp>
    <xdr:clientData/>
  </xdr:twoCellAnchor>
  <xdr:twoCellAnchor>
    <xdr:from>
      <xdr:col>8</xdr:col>
      <xdr:colOff>46893</xdr:colOff>
      <xdr:row>33</xdr:row>
      <xdr:rowOff>33704</xdr:rowOff>
    </xdr:from>
    <xdr:to>
      <xdr:col>9</xdr:col>
      <xdr:colOff>146284</xdr:colOff>
      <xdr:row>37</xdr:row>
      <xdr:rowOff>30518</xdr:rowOff>
    </xdr:to>
    <xdr:sp macro="" textlink="">
      <xdr:nvSpPr>
        <xdr:cNvPr id="8" name="テキスト ボックス 7"/>
        <xdr:cNvSpPr txBox="1"/>
      </xdr:nvSpPr>
      <xdr:spPr>
        <a:xfrm>
          <a:off x="2085243" y="4758104"/>
          <a:ext cx="289891" cy="3016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="1"/>
            <a:t>※</a:t>
          </a:r>
          <a:endParaRPr kumimoji="1" lang="ja-JP" altLang="en-US" sz="8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46"/>
  <sheetViews>
    <sheetView tabSelected="1" topLeftCell="A19" zoomScaleNormal="100" workbookViewId="0">
      <selection activeCell="AI3" sqref="AI3"/>
    </sheetView>
  </sheetViews>
  <sheetFormatPr defaultRowHeight="18" customHeight="1" x14ac:dyDescent="0.15"/>
  <cols>
    <col min="1" max="1" width="2.5" style="1" customWidth="1"/>
    <col min="2" max="2" width="9.25" style="1" customWidth="1"/>
    <col min="3" max="16" width="2.5" style="1" customWidth="1"/>
    <col min="17" max="18" width="1.25" style="1" customWidth="1"/>
    <col min="19" max="19" width="12.5" style="1" customWidth="1"/>
    <col min="20" max="33" width="2.5" style="1" customWidth="1"/>
    <col min="34" max="34" width="1.25" style="1" customWidth="1"/>
    <col min="35" max="35" width="12.5" style="1" customWidth="1"/>
    <col min="36" max="256" width="2.5" style="1" customWidth="1"/>
    <col min="257" max="16384" width="9" style="1"/>
  </cols>
  <sheetData>
    <row r="1" spans="1:50" ht="21" x14ac:dyDescent="0.15">
      <c r="AT1" s="27" t="s">
        <v>31</v>
      </c>
      <c r="AU1" s="27"/>
      <c r="AV1" s="27"/>
      <c r="AW1" s="27"/>
    </row>
    <row r="3" spans="1:50" ht="18" customHeight="1" x14ac:dyDescent="0.15">
      <c r="AN3" s="133" t="s">
        <v>24</v>
      </c>
      <c r="AO3" s="134"/>
      <c r="AP3" s="134"/>
      <c r="AQ3" s="134"/>
      <c r="AR3" s="134"/>
      <c r="AS3" s="134"/>
      <c r="AT3" s="134"/>
      <c r="AU3" s="134"/>
      <c r="AV3" s="134"/>
      <c r="AW3" s="135"/>
      <c r="AX3" s="23"/>
    </row>
    <row r="4" spans="1:50" ht="27" customHeight="1" x14ac:dyDescent="0.15">
      <c r="A4" s="35" t="s">
        <v>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</row>
    <row r="5" spans="1:50" ht="19.5" customHeight="1" x14ac:dyDescent="0.15"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W5" s="26" t="s">
        <v>18</v>
      </c>
    </row>
    <row r="6" spans="1:50" ht="15" customHeight="1" x14ac:dyDescent="0.15">
      <c r="Q6" s="24"/>
      <c r="AW6" s="11" t="s">
        <v>2</v>
      </c>
    </row>
    <row r="7" spans="1:50" ht="18" customHeight="1" x14ac:dyDescent="0.15">
      <c r="A7" s="36" t="s">
        <v>3</v>
      </c>
      <c r="B7" s="36"/>
      <c r="C7" s="37" t="s">
        <v>25</v>
      </c>
      <c r="D7" s="38"/>
      <c r="E7" s="37" t="s">
        <v>26</v>
      </c>
      <c r="F7" s="38"/>
      <c r="G7" s="37" t="s">
        <v>27</v>
      </c>
      <c r="H7" s="38"/>
      <c r="I7" s="37" t="s">
        <v>28</v>
      </c>
      <c r="J7" s="38"/>
      <c r="K7" s="36" t="s">
        <v>29</v>
      </c>
      <c r="L7" s="37"/>
      <c r="M7" s="36" t="s">
        <v>30</v>
      </c>
      <c r="N7" s="37"/>
      <c r="O7" s="39" t="s">
        <v>0</v>
      </c>
      <c r="P7" s="36"/>
      <c r="Q7" s="24"/>
      <c r="R7" s="24"/>
      <c r="S7" s="13" t="s">
        <v>17</v>
      </c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5"/>
      <c r="AI7" s="13" t="s">
        <v>16</v>
      </c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5"/>
    </row>
    <row r="8" spans="1:50" ht="18" customHeight="1" x14ac:dyDescent="0.15">
      <c r="A8" s="36"/>
      <c r="B8" s="36"/>
      <c r="C8" s="28">
        <v>1</v>
      </c>
      <c r="D8" s="29"/>
      <c r="E8" s="28">
        <v>8</v>
      </c>
      <c r="F8" s="29"/>
      <c r="G8" s="28">
        <v>11</v>
      </c>
      <c r="H8" s="29"/>
      <c r="I8" s="30">
        <v>7</v>
      </c>
      <c r="J8" s="31"/>
      <c r="K8" s="32">
        <v>9</v>
      </c>
      <c r="L8" s="30"/>
      <c r="M8" s="32">
        <v>2</v>
      </c>
      <c r="N8" s="30"/>
      <c r="O8" s="33">
        <f>SUM(C8:N8)</f>
        <v>38</v>
      </c>
      <c r="P8" s="34"/>
      <c r="Q8" s="24"/>
      <c r="R8" s="24"/>
      <c r="S8" s="12"/>
      <c r="T8" s="37" t="s">
        <v>25</v>
      </c>
      <c r="U8" s="38"/>
      <c r="V8" s="37" t="s">
        <v>26</v>
      </c>
      <c r="W8" s="38"/>
      <c r="X8" s="37" t="s">
        <v>27</v>
      </c>
      <c r="Y8" s="38"/>
      <c r="Z8" s="37" t="s">
        <v>28</v>
      </c>
      <c r="AA8" s="38"/>
      <c r="AB8" s="36" t="s">
        <v>29</v>
      </c>
      <c r="AC8" s="37"/>
      <c r="AD8" s="36" t="s">
        <v>30</v>
      </c>
      <c r="AE8" s="37"/>
      <c r="AF8" s="39" t="s">
        <v>0</v>
      </c>
      <c r="AG8" s="36"/>
      <c r="AI8" s="12"/>
      <c r="AJ8" s="37" t="s">
        <v>25</v>
      </c>
      <c r="AK8" s="38"/>
      <c r="AL8" s="37" t="s">
        <v>26</v>
      </c>
      <c r="AM8" s="38"/>
      <c r="AN8" s="37" t="s">
        <v>27</v>
      </c>
      <c r="AO8" s="38"/>
      <c r="AP8" s="37" t="s">
        <v>28</v>
      </c>
      <c r="AQ8" s="38"/>
      <c r="AR8" s="36" t="s">
        <v>29</v>
      </c>
      <c r="AS8" s="37"/>
      <c r="AT8" s="36" t="s">
        <v>30</v>
      </c>
      <c r="AU8" s="37"/>
      <c r="AV8" s="39" t="s">
        <v>0</v>
      </c>
      <c r="AW8" s="36"/>
    </row>
    <row r="9" spans="1:50" ht="6" customHeight="1" x14ac:dyDescent="0.15">
      <c r="C9" s="3"/>
      <c r="D9" s="3"/>
      <c r="Q9" s="24"/>
      <c r="R9" s="24"/>
      <c r="S9" s="40" t="s">
        <v>8</v>
      </c>
      <c r="T9" s="41">
        <v>1</v>
      </c>
      <c r="U9" s="42"/>
      <c r="V9" s="41">
        <v>6</v>
      </c>
      <c r="W9" s="42"/>
      <c r="X9" s="41">
        <v>7</v>
      </c>
      <c r="Y9" s="42"/>
      <c r="Z9" s="41">
        <v>6</v>
      </c>
      <c r="AA9" s="42"/>
      <c r="AB9" s="47">
        <v>7</v>
      </c>
      <c r="AC9" s="48"/>
      <c r="AD9" s="53">
        <v>0</v>
      </c>
      <c r="AE9" s="54"/>
      <c r="AF9" s="55">
        <f>SUM(T9:AE11)</f>
        <v>27</v>
      </c>
      <c r="AG9" s="56"/>
      <c r="AI9" s="60" t="s">
        <v>12</v>
      </c>
      <c r="AJ9" s="62">
        <v>0</v>
      </c>
      <c r="AK9" s="62"/>
      <c r="AL9" s="62">
        <v>3</v>
      </c>
      <c r="AM9" s="62"/>
      <c r="AN9" s="62">
        <v>4</v>
      </c>
      <c r="AO9" s="62"/>
      <c r="AP9" s="62">
        <v>0</v>
      </c>
      <c r="AQ9" s="62"/>
      <c r="AR9" s="53">
        <v>5</v>
      </c>
      <c r="AS9" s="53"/>
      <c r="AT9" s="47">
        <v>2</v>
      </c>
      <c r="AU9" s="57"/>
      <c r="AV9" s="55">
        <f>SUM(AJ9:AU12)</f>
        <v>14</v>
      </c>
      <c r="AW9" s="56"/>
    </row>
    <row r="10" spans="1:50" ht="6" customHeight="1" x14ac:dyDescent="0.15">
      <c r="C10" s="2"/>
      <c r="D10" s="2"/>
      <c r="Q10" s="24"/>
      <c r="R10" s="24"/>
      <c r="S10" s="40"/>
      <c r="T10" s="43"/>
      <c r="U10" s="44"/>
      <c r="V10" s="43"/>
      <c r="W10" s="44"/>
      <c r="X10" s="43"/>
      <c r="Y10" s="44"/>
      <c r="Z10" s="43"/>
      <c r="AA10" s="44"/>
      <c r="AB10" s="49"/>
      <c r="AC10" s="50"/>
      <c r="AD10" s="53"/>
      <c r="AE10" s="54"/>
      <c r="AF10" s="55"/>
      <c r="AG10" s="56"/>
      <c r="AI10" s="61"/>
      <c r="AJ10" s="62"/>
      <c r="AK10" s="62"/>
      <c r="AL10" s="62"/>
      <c r="AM10" s="62"/>
      <c r="AN10" s="62"/>
      <c r="AO10" s="62"/>
      <c r="AP10" s="62"/>
      <c r="AQ10" s="62"/>
      <c r="AR10" s="53"/>
      <c r="AS10" s="53"/>
      <c r="AT10" s="49"/>
      <c r="AU10" s="58"/>
      <c r="AV10" s="55"/>
      <c r="AW10" s="56"/>
    </row>
    <row r="11" spans="1:50" ht="6" customHeight="1" x14ac:dyDescent="0.15">
      <c r="Q11" s="24"/>
      <c r="R11" s="24"/>
      <c r="S11" s="40"/>
      <c r="T11" s="45"/>
      <c r="U11" s="46"/>
      <c r="V11" s="45"/>
      <c r="W11" s="46"/>
      <c r="X11" s="45"/>
      <c r="Y11" s="46"/>
      <c r="Z11" s="45"/>
      <c r="AA11" s="46"/>
      <c r="AB11" s="51"/>
      <c r="AC11" s="52"/>
      <c r="AD11" s="53"/>
      <c r="AE11" s="54"/>
      <c r="AF11" s="55"/>
      <c r="AG11" s="56"/>
      <c r="AI11" s="61"/>
      <c r="AJ11" s="62"/>
      <c r="AK11" s="62"/>
      <c r="AL11" s="62"/>
      <c r="AM11" s="62"/>
      <c r="AN11" s="62"/>
      <c r="AO11" s="62"/>
      <c r="AP11" s="62"/>
      <c r="AQ11" s="62"/>
      <c r="AR11" s="53"/>
      <c r="AS11" s="53"/>
      <c r="AT11" s="49"/>
      <c r="AU11" s="58"/>
      <c r="AV11" s="55"/>
      <c r="AW11" s="56"/>
    </row>
    <row r="12" spans="1:50" ht="6" customHeight="1" x14ac:dyDescent="0.15">
      <c r="Q12" s="24"/>
      <c r="R12" s="24"/>
      <c r="S12" s="40" t="s">
        <v>9</v>
      </c>
      <c r="T12" s="41">
        <v>0</v>
      </c>
      <c r="U12" s="42"/>
      <c r="V12" s="41">
        <v>2</v>
      </c>
      <c r="W12" s="42"/>
      <c r="X12" s="41">
        <v>2</v>
      </c>
      <c r="Y12" s="42"/>
      <c r="Z12" s="41">
        <v>0</v>
      </c>
      <c r="AA12" s="42"/>
      <c r="AB12" s="47">
        <v>4</v>
      </c>
      <c r="AC12" s="48"/>
      <c r="AD12" s="53">
        <v>2</v>
      </c>
      <c r="AE12" s="54"/>
      <c r="AF12" s="55">
        <f>SUM(T12:AE14)</f>
        <v>10</v>
      </c>
      <c r="AG12" s="56"/>
      <c r="AI12" s="61"/>
      <c r="AJ12" s="62"/>
      <c r="AK12" s="62"/>
      <c r="AL12" s="62"/>
      <c r="AM12" s="62"/>
      <c r="AN12" s="62"/>
      <c r="AO12" s="62"/>
      <c r="AP12" s="62"/>
      <c r="AQ12" s="62"/>
      <c r="AR12" s="53"/>
      <c r="AS12" s="53"/>
      <c r="AT12" s="51"/>
      <c r="AU12" s="59"/>
      <c r="AV12" s="55"/>
      <c r="AW12" s="56"/>
    </row>
    <row r="13" spans="1:50" ht="6" customHeight="1" x14ac:dyDescent="0.15">
      <c r="Q13" s="24"/>
      <c r="R13" s="24"/>
      <c r="S13" s="40"/>
      <c r="T13" s="43"/>
      <c r="U13" s="44"/>
      <c r="V13" s="43"/>
      <c r="W13" s="44"/>
      <c r="X13" s="43"/>
      <c r="Y13" s="44"/>
      <c r="Z13" s="43"/>
      <c r="AA13" s="44"/>
      <c r="AB13" s="49"/>
      <c r="AC13" s="50"/>
      <c r="AD13" s="53"/>
      <c r="AE13" s="54"/>
      <c r="AF13" s="55"/>
      <c r="AG13" s="56"/>
      <c r="AI13" s="40" t="s">
        <v>13</v>
      </c>
      <c r="AJ13" s="62">
        <v>1</v>
      </c>
      <c r="AK13" s="62"/>
      <c r="AL13" s="62">
        <v>6</v>
      </c>
      <c r="AM13" s="62"/>
      <c r="AN13" s="62">
        <v>7</v>
      </c>
      <c r="AO13" s="62"/>
      <c r="AP13" s="62">
        <v>7</v>
      </c>
      <c r="AQ13" s="62"/>
      <c r="AR13" s="53">
        <v>4</v>
      </c>
      <c r="AS13" s="53"/>
      <c r="AT13" s="47">
        <v>0</v>
      </c>
      <c r="AU13" s="57"/>
      <c r="AV13" s="55">
        <f>SUM(AJ13:AU16)</f>
        <v>25</v>
      </c>
      <c r="AW13" s="56"/>
    </row>
    <row r="14" spans="1:50" ht="6" customHeight="1" x14ac:dyDescent="0.15">
      <c r="Q14" s="24"/>
      <c r="R14" s="24"/>
      <c r="S14" s="40"/>
      <c r="T14" s="45"/>
      <c r="U14" s="46"/>
      <c r="V14" s="45"/>
      <c r="W14" s="46"/>
      <c r="X14" s="45"/>
      <c r="Y14" s="46"/>
      <c r="Z14" s="45"/>
      <c r="AA14" s="46"/>
      <c r="AB14" s="51"/>
      <c r="AC14" s="52"/>
      <c r="AD14" s="53"/>
      <c r="AE14" s="54"/>
      <c r="AF14" s="55"/>
      <c r="AG14" s="56"/>
      <c r="AI14" s="40"/>
      <c r="AJ14" s="62"/>
      <c r="AK14" s="62"/>
      <c r="AL14" s="62"/>
      <c r="AM14" s="62"/>
      <c r="AN14" s="62"/>
      <c r="AO14" s="62"/>
      <c r="AP14" s="62"/>
      <c r="AQ14" s="62"/>
      <c r="AR14" s="53"/>
      <c r="AS14" s="53"/>
      <c r="AT14" s="49"/>
      <c r="AU14" s="58"/>
      <c r="AV14" s="55"/>
      <c r="AW14" s="56"/>
    </row>
    <row r="15" spans="1:50" ht="6" customHeight="1" x14ac:dyDescent="0.15">
      <c r="Q15" s="24"/>
      <c r="R15" s="24"/>
      <c r="S15" s="40" t="s">
        <v>10</v>
      </c>
      <c r="T15" s="41">
        <v>0</v>
      </c>
      <c r="U15" s="42"/>
      <c r="V15" s="41">
        <v>1</v>
      </c>
      <c r="W15" s="42"/>
      <c r="X15" s="41">
        <v>3</v>
      </c>
      <c r="Y15" s="42"/>
      <c r="Z15" s="41">
        <v>1</v>
      </c>
      <c r="AA15" s="42"/>
      <c r="AB15" s="47">
        <v>2</v>
      </c>
      <c r="AC15" s="48"/>
      <c r="AD15" s="53">
        <v>0</v>
      </c>
      <c r="AE15" s="54"/>
      <c r="AF15" s="55">
        <f>SUM(T15:AE17)</f>
        <v>7</v>
      </c>
      <c r="AG15" s="56"/>
      <c r="AI15" s="40"/>
      <c r="AJ15" s="62"/>
      <c r="AK15" s="62"/>
      <c r="AL15" s="62"/>
      <c r="AM15" s="62"/>
      <c r="AN15" s="62"/>
      <c r="AO15" s="62"/>
      <c r="AP15" s="62"/>
      <c r="AQ15" s="62"/>
      <c r="AR15" s="53"/>
      <c r="AS15" s="53"/>
      <c r="AT15" s="49"/>
      <c r="AU15" s="58"/>
      <c r="AV15" s="55"/>
      <c r="AW15" s="56"/>
    </row>
    <row r="16" spans="1:50" ht="6" customHeight="1" x14ac:dyDescent="0.15">
      <c r="Q16" s="24"/>
      <c r="R16" s="24"/>
      <c r="S16" s="40"/>
      <c r="T16" s="43"/>
      <c r="U16" s="44"/>
      <c r="V16" s="43"/>
      <c r="W16" s="44"/>
      <c r="X16" s="43"/>
      <c r="Y16" s="44"/>
      <c r="Z16" s="43"/>
      <c r="AA16" s="44"/>
      <c r="AB16" s="49"/>
      <c r="AC16" s="50"/>
      <c r="AD16" s="53"/>
      <c r="AE16" s="54"/>
      <c r="AF16" s="55"/>
      <c r="AG16" s="56"/>
      <c r="AI16" s="40"/>
      <c r="AJ16" s="62"/>
      <c r="AK16" s="62"/>
      <c r="AL16" s="62"/>
      <c r="AM16" s="62"/>
      <c r="AN16" s="62"/>
      <c r="AO16" s="62"/>
      <c r="AP16" s="62"/>
      <c r="AQ16" s="62"/>
      <c r="AR16" s="53"/>
      <c r="AS16" s="53"/>
      <c r="AT16" s="51"/>
      <c r="AU16" s="59"/>
      <c r="AV16" s="55"/>
      <c r="AW16" s="56"/>
    </row>
    <row r="17" spans="1:51" ht="6" customHeight="1" x14ac:dyDescent="0.15">
      <c r="Q17" s="24"/>
      <c r="R17" s="24"/>
      <c r="S17" s="40"/>
      <c r="T17" s="45"/>
      <c r="U17" s="46"/>
      <c r="V17" s="45"/>
      <c r="W17" s="46"/>
      <c r="X17" s="45"/>
      <c r="Y17" s="46"/>
      <c r="Z17" s="45"/>
      <c r="AA17" s="46"/>
      <c r="AB17" s="51"/>
      <c r="AC17" s="52"/>
      <c r="AD17" s="53"/>
      <c r="AE17" s="54"/>
      <c r="AF17" s="55"/>
      <c r="AG17" s="56"/>
      <c r="AI17" s="40" t="s">
        <v>14</v>
      </c>
      <c r="AJ17" s="62">
        <v>0</v>
      </c>
      <c r="AK17" s="62"/>
      <c r="AL17" s="62">
        <v>0</v>
      </c>
      <c r="AM17" s="62"/>
      <c r="AN17" s="62">
        <v>0</v>
      </c>
      <c r="AO17" s="62"/>
      <c r="AP17" s="62">
        <v>0</v>
      </c>
      <c r="AQ17" s="62"/>
      <c r="AR17" s="62">
        <v>0</v>
      </c>
      <c r="AS17" s="62"/>
      <c r="AT17" s="47">
        <v>0</v>
      </c>
      <c r="AU17" s="57"/>
      <c r="AV17" s="55">
        <f>SUM(AJ17:AU20)</f>
        <v>0</v>
      </c>
      <c r="AW17" s="56"/>
    </row>
    <row r="18" spans="1:51" ht="6" customHeight="1" x14ac:dyDescent="0.15">
      <c r="Q18" s="24"/>
      <c r="R18" s="24"/>
      <c r="S18" s="40" t="s">
        <v>11</v>
      </c>
      <c r="T18" s="41">
        <v>0</v>
      </c>
      <c r="U18" s="42"/>
      <c r="V18" s="41">
        <v>0</v>
      </c>
      <c r="W18" s="42"/>
      <c r="X18" s="41">
        <v>0</v>
      </c>
      <c r="Y18" s="42"/>
      <c r="Z18" s="41">
        <v>0</v>
      </c>
      <c r="AA18" s="42"/>
      <c r="AB18" s="47">
        <v>0</v>
      </c>
      <c r="AC18" s="48"/>
      <c r="AD18" s="53">
        <v>0</v>
      </c>
      <c r="AE18" s="54"/>
      <c r="AF18" s="55">
        <f>SUM(T18:AE20)</f>
        <v>0</v>
      </c>
      <c r="AG18" s="56"/>
      <c r="AI18" s="40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49"/>
      <c r="AU18" s="58"/>
      <c r="AV18" s="55"/>
      <c r="AW18" s="56"/>
    </row>
    <row r="19" spans="1:51" ht="6" customHeight="1" x14ac:dyDescent="0.15">
      <c r="Q19" s="24"/>
      <c r="R19" s="24"/>
      <c r="S19" s="40"/>
      <c r="T19" s="43"/>
      <c r="U19" s="44"/>
      <c r="V19" s="43"/>
      <c r="W19" s="44"/>
      <c r="X19" s="43"/>
      <c r="Y19" s="44"/>
      <c r="Z19" s="43"/>
      <c r="AA19" s="44"/>
      <c r="AB19" s="49"/>
      <c r="AC19" s="50"/>
      <c r="AD19" s="53"/>
      <c r="AE19" s="54"/>
      <c r="AF19" s="55"/>
      <c r="AG19" s="56"/>
      <c r="AI19" s="40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49"/>
      <c r="AU19" s="58"/>
      <c r="AV19" s="55"/>
      <c r="AW19" s="56"/>
    </row>
    <row r="20" spans="1:51" ht="6" customHeight="1" thickBot="1" x14ac:dyDescent="0.2">
      <c r="Q20" s="24"/>
      <c r="R20" s="24"/>
      <c r="S20" s="65"/>
      <c r="T20" s="66"/>
      <c r="U20" s="67"/>
      <c r="V20" s="66"/>
      <c r="W20" s="67"/>
      <c r="X20" s="66"/>
      <c r="Y20" s="67"/>
      <c r="Z20" s="66"/>
      <c r="AA20" s="67"/>
      <c r="AB20" s="68"/>
      <c r="AC20" s="69"/>
      <c r="AD20" s="70"/>
      <c r="AE20" s="47"/>
      <c r="AF20" s="63"/>
      <c r="AG20" s="64"/>
      <c r="AI20" s="65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68"/>
      <c r="AU20" s="72"/>
      <c r="AV20" s="63"/>
      <c r="AW20" s="64"/>
    </row>
    <row r="21" spans="1:51" ht="18" customHeight="1" thickTop="1" x14ac:dyDescent="0.15">
      <c r="Q21" s="24"/>
      <c r="R21" s="24"/>
      <c r="S21" s="10" t="s">
        <v>0</v>
      </c>
      <c r="T21" s="73">
        <f>SUM(T9:U20)</f>
        <v>1</v>
      </c>
      <c r="U21" s="73"/>
      <c r="V21" s="73">
        <f t="shared" ref="V21" si="0">SUM(V9:W20)</f>
        <v>9</v>
      </c>
      <c r="W21" s="73"/>
      <c r="X21" s="73">
        <f t="shared" ref="X21" si="1">SUM(X9:Y20)</f>
        <v>12</v>
      </c>
      <c r="Y21" s="73"/>
      <c r="Z21" s="73">
        <f t="shared" ref="Z21" si="2">SUM(Z9:AA20)</f>
        <v>7</v>
      </c>
      <c r="AA21" s="73"/>
      <c r="AB21" s="73">
        <f>SUM(AB9:AC20)</f>
        <v>13</v>
      </c>
      <c r="AC21" s="73"/>
      <c r="AD21" s="73">
        <f>SUM(AD9:AE20)</f>
        <v>2</v>
      </c>
      <c r="AE21" s="74"/>
      <c r="AF21" s="75">
        <f>SUM(T21:AE21)</f>
        <v>44</v>
      </c>
      <c r="AG21" s="73"/>
      <c r="AI21" s="10" t="s">
        <v>0</v>
      </c>
      <c r="AJ21" s="73">
        <f>SUM(AJ9:AK20)</f>
        <v>1</v>
      </c>
      <c r="AK21" s="73"/>
      <c r="AL21" s="73">
        <f t="shared" ref="AL21" si="3">SUM(AL9:AM20)</f>
        <v>9</v>
      </c>
      <c r="AM21" s="73"/>
      <c r="AN21" s="73">
        <f t="shared" ref="AN21" si="4">SUM(AN9:AO20)</f>
        <v>11</v>
      </c>
      <c r="AO21" s="73"/>
      <c r="AP21" s="73">
        <f t="shared" ref="AP21" si="5">SUM(AP9:AQ20)</f>
        <v>7</v>
      </c>
      <c r="AQ21" s="73"/>
      <c r="AR21" s="73">
        <f>SUM(AR9:AS20)</f>
        <v>9</v>
      </c>
      <c r="AS21" s="73"/>
      <c r="AT21" s="73">
        <f>SUM(AT9:AU20)</f>
        <v>2</v>
      </c>
      <c r="AU21" s="74"/>
      <c r="AV21" s="75">
        <f>SUM(AJ21:AU21)</f>
        <v>39</v>
      </c>
      <c r="AW21" s="73"/>
    </row>
    <row r="22" spans="1:51" ht="18" customHeight="1" x14ac:dyDescent="0.15">
      <c r="P22" s="24"/>
      <c r="Q22" s="24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4"/>
      <c r="AY22" s="24"/>
    </row>
    <row r="23" spans="1:51" ht="18" customHeight="1" x14ac:dyDescent="0.15">
      <c r="A23" s="36" t="s">
        <v>7</v>
      </c>
      <c r="B23" s="36"/>
      <c r="C23" s="37" t="s">
        <v>25</v>
      </c>
      <c r="D23" s="38"/>
      <c r="E23" s="37" t="s">
        <v>26</v>
      </c>
      <c r="F23" s="38"/>
      <c r="G23" s="37" t="s">
        <v>27</v>
      </c>
      <c r="H23" s="38"/>
      <c r="I23" s="37" t="s">
        <v>28</v>
      </c>
      <c r="J23" s="38"/>
      <c r="K23" s="36" t="s">
        <v>29</v>
      </c>
      <c r="L23" s="37"/>
      <c r="M23" s="36" t="s">
        <v>30</v>
      </c>
      <c r="N23" s="37"/>
      <c r="O23" s="39" t="s">
        <v>0</v>
      </c>
      <c r="P23" s="36"/>
      <c r="Q23" s="24"/>
      <c r="R23" s="25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</row>
    <row r="24" spans="1:51" ht="18" customHeight="1" x14ac:dyDescent="0.15">
      <c r="A24" s="36"/>
      <c r="B24" s="36"/>
      <c r="C24" s="78">
        <v>0</v>
      </c>
      <c r="D24" s="79"/>
      <c r="E24" s="78">
        <v>4</v>
      </c>
      <c r="F24" s="79"/>
      <c r="G24" s="80">
        <v>6</v>
      </c>
      <c r="H24" s="81"/>
      <c r="I24" s="80">
        <v>2</v>
      </c>
      <c r="J24" s="81"/>
      <c r="K24" s="80">
        <v>3</v>
      </c>
      <c r="L24" s="81"/>
      <c r="M24" s="82">
        <v>0</v>
      </c>
      <c r="N24" s="82"/>
      <c r="O24" s="76">
        <f>SUM(C24:N24)</f>
        <v>15</v>
      </c>
      <c r="P24" s="77"/>
      <c r="Q24" s="24"/>
      <c r="R24" s="25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</row>
    <row r="25" spans="1:51" ht="18" customHeight="1" x14ac:dyDescent="0.15">
      <c r="A25" s="4"/>
      <c r="B25" s="4"/>
      <c r="C25" s="5"/>
      <c r="D25" s="5"/>
      <c r="E25" s="5"/>
      <c r="F25" s="21"/>
      <c r="G25" s="20"/>
      <c r="H25" s="21"/>
      <c r="I25" s="20"/>
      <c r="J25" s="5"/>
      <c r="K25" s="5"/>
      <c r="L25" s="5"/>
      <c r="M25" s="5"/>
      <c r="N25" s="5"/>
      <c r="O25" s="5"/>
      <c r="P25" s="5"/>
      <c r="Q25" s="24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</row>
    <row r="26" spans="1:51" ht="18" customHeight="1" x14ac:dyDescent="0.15">
      <c r="A26" s="4"/>
      <c r="B26" s="4"/>
      <c r="C26" s="4"/>
      <c r="D26" s="4"/>
      <c r="E26" s="4"/>
      <c r="J26" s="4"/>
      <c r="K26" s="4"/>
      <c r="L26" s="4"/>
      <c r="M26" s="4"/>
      <c r="N26" s="4"/>
      <c r="O26" s="4"/>
      <c r="P26" s="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51" ht="18" customHeight="1" x14ac:dyDescent="0.15">
      <c r="A27" s="16" t="s">
        <v>21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5"/>
      <c r="Q27" s="24"/>
      <c r="R27" s="24"/>
      <c r="S27" s="13" t="s">
        <v>22</v>
      </c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5"/>
      <c r="AI27" s="13" t="s">
        <v>23</v>
      </c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5"/>
    </row>
    <row r="28" spans="1:51" ht="18" customHeight="1" x14ac:dyDescent="0.15">
      <c r="A28" s="17"/>
      <c r="B28" s="18"/>
      <c r="C28" s="37" t="s">
        <v>25</v>
      </c>
      <c r="D28" s="38"/>
      <c r="E28" s="37" t="s">
        <v>26</v>
      </c>
      <c r="F28" s="38"/>
      <c r="G28" s="37" t="s">
        <v>27</v>
      </c>
      <c r="H28" s="38"/>
      <c r="I28" s="37" t="s">
        <v>28</v>
      </c>
      <c r="J28" s="38"/>
      <c r="K28" s="36" t="s">
        <v>29</v>
      </c>
      <c r="L28" s="37"/>
      <c r="M28" s="36" t="s">
        <v>30</v>
      </c>
      <c r="N28" s="37"/>
      <c r="O28" s="39" t="s">
        <v>0</v>
      </c>
      <c r="P28" s="36"/>
      <c r="Q28" s="24"/>
      <c r="R28" s="24"/>
      <c r="S28" s="12"/>
      <c r="T28" s="37" t="s">
        <v>25</v>
      </c>
      <c r="U28" s="38"/>
      <c r="V28" s="37" t="s">
        <v>26</v>
      </c>
      <c r="W28" s="38"/>
      <c r="X28" s="37" t="s">
        <v>27</v>
      </c>
      <c r="Y28" s="38"/>
      <c r="Z28" s="37" t="s">
        <v>28</v>
      </c>
      <c r="AA28" s="38"/>
      <c r="AB28" s="36" t="s">
        <v>29</v>
      </c>
      <c r="AC28" s="37"/>
      <c r="AD28" s="36" t="s">
        <v>30</v>
      </c>
      <c r="AE28" s="37"/>
      <c r="AF28" s="39" t="s">
        <v>0</v>
      </c>
      <c r="AG28" s="36"/>
      <c r="AI28" s="12"/>
      <c r="AJ28" s="37" t="s">
        <v>25</v>
      </c>
      <c r="AK28" s="38"/>
      <c r="AL28" s="37" t="s">
        <v>26</v>
      </c>
      <c r="AM28" s="38"/>
      <c r="AN28" s="37" t="s">
        <v>27</v>
      </c>
      <c r="AO28" s="38"/>
      <c r="AP28" s="37" t="s">
        <v>28</v>
      </c>
      <c r="AQ28" s="38"/>
      <c r="AR28" s="36" t="s">
        <v>29</v>
      </c>
      <c r="AS28" s="37"/>
      <c r="AT28" s="36" t="s">
        <v>30</v>
      </c>
      <c r="AU28" s="37"/>
      <c r="AV28" s="39" t="s">
        <v>0</v>
      </c>
      <c r="AW28" s="36"/>
    </row>
    <row r="29" spans="1:51" ht="6" customHeight="1" x14ac:dyDescent="0.15">
      <c r="A29" s="95" t="s">
        <v>4</v>
      </c>
      <c r="B29" s="60" t="s">
        <v>19</v>
      </c>
      <c r="C29" s="98">
        <v>0</v>
      </c>
      <c r="D29" s="101"/>
      <c r="E29" s="98">
        <v>0</v>
      </c>
      <c r="F29" s="86"/>
      <c r="G29" s="83">
        <v>0</v>
      </c>
      <c r="H29" s="86"/>
      <c r="I29" s="83">
        <v>0</v>
      </c>
      <c r="J29" s="86"/>
      <c r="K29" s="89">
        <v>0</v>
      </c>
      <c r="L29" s="92"/>
      <c r="M29" s="89">
        <v>0</v>
      </c>
      <c r="N29" s="92"/>
      <c r="O29" s="107">
        <f>SUM(C29,E29,G29,I29,K29,M29)</f>
        <v>0</v>
      </c>
      <c r="P29" s="110">
        <f>SUM(D29,F29,H29,J29,L29,N29)</f>
        <v>0</v>
      </c>
      <c r="Q29" s="24"/>
      <c r="R29" s="24"/>
      <c r="S29" s="40" t="s">
        <v>8</v>
      </c>
      <c r="T29" s="104">
        <v>1</v>
      </c>
      <c r="U29" s="101">
        <v>1</v>
      </c>
      <c r="V29" s="104">
        <v>3</v>
      </c>
      <c r="W29" s="101">
        <v>3</v>
      </c>
      <c r="X29" s="104">
        <v>5</v>
      </c>
      <c r="Y29" s="86">
        <v>3</v>
      </c>
      <c r="Z29" s="89">
        <v>3</v>
      </c>
      <c r="AA29" s="86">
        <v>3</v>
      </c>
      <c r="AB29" s="89">
        <v>2</v>
      </c>
      <c r="AC29" s="86">
        <v>2</v>
      </c>
      <c r="AD29" s="89">
        <v>0</v>
      </c>
      <c r="AE29" s="113"/>
      <c r="AF29" s="107">
        <f>SUM(T29,V29,X29,Z29,AB29,AD29)</f>
        <v>14</v>
      </c>
      <c r="AG29" s="110">
        <f>SUM(U29,W29,Y29,AA29,AC29,AE29)</f>
        <v>12</v>
      </c>
      <c r="AI29" s="60" t="s">
        <v>12</v>
      </c>
      <c r="AJ29" s="104">
        <v>0</v>
      </c>
      <c r="AK29" s="101"/>
      <c r="AL29" s="104">
        <v>0</v>
      </c>
      <c r="AM29" s="101"/>
      <c r="AN29" s="104">
        <v>0</v>
      </c>
      <c r="AO29" s="86"/>
      <c r="AP29" s="89">
        <v>0</v>
      </c>
      <c r="AQ29" s="86"/>
      <c r="AR29" s="89">
        <v>1</v>
      </c>
      <c r="AS29" s="86">
        <v>1</v>
      </c>
      <c r="AT29" s="89">
        <v>0</v>
      </c>
      <c r="AU29" s="92"/>
      <c r="AV29" s="107">
        <f>SUM(AJ29,AL29,AN29,AP29,AR29,AT29)</f>
        <v>1</v>
      </c>
      <c r="AW29" s="110">
        <f>SUM(AK29,AM29,AO29,AQ29,AS29,AU29)</f>
        <v>1</v>
      </c>
    </row>
    <row r="30" spans="1:51" ht="6" customHeight="1" x14ac:dyDescent="0.15">
      <c r="A30" s="95"/>
      <c r="B30" s="60"/>
      <c r="C30" s="99"/>
      <c r="D30" s="102"/>
      <c r="E30" s="99"/>
      <c r="F30" s="87"/>
      <c r="G30" s="84"/>
      <c r="H30" s="87"/>
      <c r="I30" s="84"/>
      <c r="J30" s="87"/>
      <c r="K30" s="90"/>
      <c r="L30" s="93"/>
      <c r="M30" s="90"/>
      <c r="N30" s="93"/>
      <c r="O30" s="108"/>
      <c r="P30" s="111"/>
      <c r="Q30" s="24"/>
      <c r="R30" s="24"/>
      <c r="S30" s="40"/>
      <c r="T30" s="105"/>
      <c r="U30" s="102"/>
      <c r="V30" s="105"/>
      <c r="W30" s="102"/>
      <c r="X30" s="105"/>
      <c r="Y30" s="87"/>
      <c r="Z30" s="90"/>
      <c r="AA30" s="87"/>
      <c r="AB30" s="90"/>
      <c r="AC30" s="87"/>
      <c r="AD30" s="90"/>
      <c r="AE30" s="114"/>
      <c r="AF30" s="108"/>
      <c r="AG30" s="111"/>
      <c r="AI30" s="61"/>
      <c r="AJ30" s="105"/>
      <c r="AK30" s="102"/>
      <c r="AL30" s="105"/>
      <c r="AM30" s="102"/>
      <c r="AN30" s="105"/>
      <c r="AO30" s="87"/>
      <c r="AP30" s="90"/>
      <c r="AQ30" s="87"/>
      <c r="AR30" s="90"/>
      <c r="AS30" s="87"/>
      <c r="AT30" s="90"/>
      <c r="AU30" s="93"/>
      <c r="AV30" s="108"/>
      <c r="AW30" s="111"/>
    </row>
    <row r="31" spans="1:51" ht="6" customHeight="1" x14ac:dyDescent="0.15">
      <c r="A31" s="95"/>
      <c r="B31" s="60"/>
      <c r="C31" s="100"/>
      <c r="D31" s="103"/>
      <c r="E31" s="100"/>
      <c r="F31" s="88"/>
      <c r="G31" s="85"/>
      <c r="H31" s="88"/>
      <c r="I31" s="85"/>
      <c r="J31" s="88"/>
      <c r="K31" s="91"/>
      <c r="L31" s="94"/>
      <c r="M31" s="91"/>
      <c r="N31" s="94"/>
      <c r="O31" s="109"/>
      <c r="P31" s="112"/>
      <c r="Q31" s="24"/>
      <c r="R31" s="24"/>
      <c r="S31" s="40"/>
      <c r="T31" s="106"/>
      <c r="U31" s="103"/>
      <c r="V31" s="106"/>
      <c r="W31" s="103"/>
      <c r="X31" s="106"/>
      <c r="Y31" s="88"/>
      <c r="Z31" s="91"/>
      <c r="AA31" s="88"/>
      <c r="AB31" s="91"/>
      <c r="AC31" s="88"/>
      <c r="AD31" s="91"/>
      <c r="AE31" s="115"/>
      <c r="AF31" s="109"/>
      <c r="AG31" s="112"/>
      <c r="AI31" s="61"/>
      <c r="AJ31" s="105"/>
      <c r="AK31" s="102"/>
      <c r="AL31" s="105"/>
      <c r="AM31" s="102"/>
      <c r="AN31" s="105"/>
      <c r="AO31" s="87"/>
      <c r="AP31" s="90"/>
      <c r="AQ31" s="87"/>
      <c r="AR31" s="90"/>
      <c r="AS31" s="87"/>
      <c r="AT31" s="90"/>
      <c r="AU31" s="93"/>
      <c r="AV31" s="108"/>
      <c r="AW31" s="111"/>
    </row>
    <row r="32" spans="1:51" ht="6" customHeight="1" x14ac:dyDescent="0.15">
      <c r="A32" s="95"/>
      <c r="B32" s="116" t="s">
        <v>20</v>
      </c>
      <c r="C32" s="98">
        <v>0</v>
      </c>
      <c r="D32" s="101"/>
      <c r="E32" s="98">
        <v>0</v>
      </c>
      <c r="F32" s="86"/>
      <c r="G32" s="83">
        <v>0</v>
      </c>
      <c r="H32" s="86"/>
      <c r="I32" s="83">
        <v>0</v>
      </c>
      <c r="J32" s="86"/>
      <c r="K32" s="89">
        <v>0</v>
      </c>
      <c r="L32" s="92"/>
      <c r="M32" s="89">
        <v>0</v>
      </c>
      <c r="N32" s="92"/>
      <c r="O32" s="107">
        <f>SUM(C32,E32,G32,I32,K32,M32)</f>
        <v>0</v>
      </c>
      <c r="P32" s="110">
        <f>SUM(D32,F32,H32,J32,L32,N32)</f>
        <v>0</v>
      </c>
      <c r="Q32" s="24"/>
      <c r="R32" s="24"/>
      <c r="S32" s="40" t="s">
        <v>9</v>
      </c>
      <c r="T32" s="104">
        <v>0</v>
      </c>
      <c r="U32" s="101"/>
      <c r="V32" s="104">
        <v>0</v>
      </c>
      <c r="W32" s="101"/>
      <c r="X32" s="104">
        <v>0</v>
      </c>
      <c r="Y32" s="86"/>
      <c r="Z32" s="89">
        <v>0</v>
      </c>
      <c r="AA32" s="86"/>
      <c r="AB32" s="89">
        <v>1</v>
      </c>
      <c r="AC32" s="86">
        <v>0</v>
      </c>
      <c r="AD32" s="89">
        <v>0</v>
      </c>
      <c r="AE32" s="113"/>
      <c r="AF32" s="107">
        <f>SUM(T32,V32,X32,Z32,AB32,AD32)</f>
        <v>1</v>
      </c>
      <c r="AG32" s="110">
        <f>SUM(U32,W32,Y32,AA32,AC32,AE32)</f>
        <v>0</v>
      </c>
      <c r="AI32" s="61"/>
      <c r="AJ32" s="106"/>
      <c r="AK32" s="103"/>
      <c r="AL32" s="106"/>
      <c r="AM32" s="103"/>
      <c r="AN32" s="106"/>
      <c r="AO32" s="88"/>
      <c r="AP32" s="91"/>
      <c r="AQ32" s="88"/>
      <c r="AR32" s="91"/>
      <c r="AS32" s="88"/>
      <c r="AT32" s="91"/>
      <c r="AU32" s="94"/>
      <c r="AV32" s="109"/>
      <c r="AW32" s="112"/>
    </row>
    <row r="33" spans="1:50" ht="6" customHeight="1" x14ac:dyDescent="0.15">
      <c r="A33" s="95"/>
      <c r="B33" s="116"/>
      <c r="C33" s="99"/>
      <c r="D33" s="102"/>
      <c r="E33" s="99"/>
      <c r="F33" s="87"/>
      <c r="G33" s="84"/>
      <c r="H33" s="87"/>
      <c r="I33" s="84"/>
      <c r="J33" s="87"/>
      <c r="K33" s="90"/>
      <c r="L33" s="93"/>
      <c r="M33" s="90"/>
      <c r="N33" s="93"/>
      <c r="O33" s="108"/>
      <c r="P33" s="111"/>
      <c r="Q33" s="24"/>
      <c r="R33" s="24"/>
      <c r="S33" s="40"/>
      <c r="T33" s="105"/>
      <c r="U33" s="102"/>
      <c r="V33" s="105"/>
      <c r="W33" s="102"/>
      <c r="X33" s="105"/>
      <c r="Y33" s="87"/>
      <c r="Z33" s="90"/>
      <c r="AA33" s="87"/>
      <c r="AB33" s="90"/>
      <c r="AC33" s="87"/>
      <c r="AD33" s="90"/>
      <c r="AE33" s="114"/>
      <c r="AF33" s="108"/>
      <c r="AG33" s="111"/>
      <c r="AI33" s="40" t="s">
        <v>13</v>
      </c>
      <c r="AJ33" s="104">
        <v>1</v>
      </c>
      <c r="AK33" s="101">
        <v>1</v>
      </c>
      <c r="AL33" s="104">
        <v>4</v>
      </c>
      <c r="AM33" s="101">
        <v>3</v>
      </c>
      <c r="AN33" s="104">
        <v>5</v>
      </c>
      <c r="AO33" s="86">
        <v>3</v>
      </c>
      <c r="AP33" s="89">
        <v>4</v>
      </c>
      <c r="AQ33" s="86">
        <v>4</v>
      </c>
      <c r="AR33" s="89">
        <v>1</v>
      </c>
      <c r="AS33" s="86">
        <v>1</v>
      </c>
      <c r="AT33" s="89">
        <v>0</v>
      </c>
      <c r="AU33" s="92"/>
      <c r="AV33" s="107">
        <f>SUM(AJ33,AL33,AN33,AP33,AR33,AT33)</f>
        <v>15</v>
      </c>
      <c r="AW33" s="110">
        <f>SUM(AK33,AM33,AO33,AQ33,AS33,AU33)</f>
        <v>12</v>
      </c>
    </row>
    <row r="34" spans="1:50" ht="6" customHeight="1" x14ac:dyDescent="0.15">
      <c r="A34" s="95"/>
      <c r="B34" s="116"/>
      <c r="C34" s="100"/>
      <c r="D34" s="103"/>
      <c r="E34" s="100"/>
      <c r="F34" s="88"/>
      <c r="G34" s="85"/>
      <c r="H34" s="88"/>
      <c r="I34" s="85"/>
      <c r="J34" s="88"/>
      <c r="K34" s="91"/>
      <c r="L34" s="94"/>
      <c r="M34" s="91"/>
      <c r="N34" s="94"/>
      <c r="O34" s="109"/>
      <c r="P34" s="112"/>
      <c r="Q34" s="24"/>
      <c r="R34" s="24"/>
      <c r="S34" s="40"/>
      <c r="T34" s="106"/>
      <c r="U34" s="103"/>
      <c r="V34" s="106"/>
      <c r="W34" s="103"/>
      <c r="X34" s="106"/>
      <c r="Y34" s="88"/>
      <c r="Z34" s="91"/>
      <c r="AA34" s="88"/>
      <c r="AB34" s="91"/>
      <c r="AC34" s="88"/>
      <c r="AD34" s="91"/>
      <c r="AE34" s="115"/>
      <c r="AF34" s="109"/>
      <c r="AG34" s="112"/>
      <c r="AI34" s="40"/>
      <c r="AJ34" s="105"/>
      <c r="AK34" s="102"/>
      <c r="AL34" s="105"/>
      <c r="AM34" s="102"/>
      <c r="AN34" s="105"/>
      <c r="AO34" s="87"/>
      <c r="AP34" s="90"/>
      <c r="AQ34" s="87"/>
      <c r="AR34" s="90"/>
      <c r="AS34" s="87"/>
      <c r="AT34" s="90"/>
      <c r="AU34" s="93"/>
      <c r="AV34" s="108"/>
      <c r="AW34" s="111"/>
    </row>
    <row r="35" spans="1:50" ht="6" customHeight="1" x14ac:dyDescent="0.15">
      <c r="A35" s="95"/>
      <c r="B35" s="40" t="s">
        <v>5</v>
      </c>
      <c r="C35" s="98">
        <v>1</v>
      </c>
      <c r="D35" s="101">
        <v>1</v>
      </c>
      <c r="E35" s="98">
        <v>3</v>
      </c>
      <c r="F35" s="86">
        <v>3</v>
      </c>
      <c r="G35" s="83">
        <v>3</v>
      </c>
      <c r="H35" s="86">
        <v>3</v>
      </c>
      <c r="I35" s="117">
        <v>4</v>
      </c>
      <c r="J35" s="120">
        <v>4</v>
      </c>
      <c r="K35" s="89">
        <v>2</v>
      </c>
      <c r="L35" s="92"/>
      <c r="M35" s="89">
        <v>0</v>
      </c>
      <c r="N35" s="92"/>
      <c r="O35" s="107">
        <f>SUM(C35,E35,G35,I35,K35,M35)</f>
        <v>13</v>
      </c>
      <c r="P35" s="110">
        <f>SUM(D35,F35,H35,J35,L35,N35)</f>
        <v>11</v>
      </c>
      <c r="Q35" s="24"/>
      <c r="R35" s="24"/>
      <c r="S35" s="40" t="s">
        <v>10</v>
      </c>
      <c r="T35" s="104">
        <v>0</v>
      </c>
      <c r="U35" s="101"/>
      <c r="V35" s="104">
        <v>1</v>
      </c>
      <c r="W35" s="101">
        <v>0</v>
      </c>
      <c r="X35" s="104">
        <v>1</v>
      </c>
      <c r="Y35" s="86">
        <v>0</v>
      </c>
      <c r="Z35" s="89">
        <v>1</v>
      </c>
      <c r="AA35" s="86">
        <v>1</v>
      </c>
      <c r="AB35" s="89">
        <v>0</v>
      </c>
      <c r="AC35" s="86"/>
      <c r="AD35" s="89">
        <v>0</v>
      </c>
      <c r="AE35" s="113"/>
      <c r="AF35" s="107">
        <f>SUM(T35,V35,X35,Z35,AB35,AD35)</f>
        <v>3</v>
      </c>
      <c r="AG35" s="110">
        <f>SUM(U35,W35,Y35,AA35,AC35,AE35)</f>
        <v>1</v>
      </c>
      <c r="AI35" s="40"/>
      <c r="AJ35" s="105"/>
      <c r="AK35" s="102"/>
      <c r="AL35" s="105"/>
      <c r="AM35" s="102"/>
      <c r="AN35" s="105"/>
      <c r="AO35" s="87"/>
      <c r="AP35" s="90"/>
      <c r="AQ35" s="87"/>
      <c r="AR35" s="90"/>
      <c r="AS35" s="87"/>
      <c r="AT35" s="90"/>
      <c r="AU35" s="93"/>
      <c r="AV35" s="108"/>
      <c r="AW35" s="111"/>
    </row>
    <row r="36" spans="1:50" ht="6" customHeight="1" x14ac:dyDescent="0.15">
      <c r="A36" s="95"/>
      <c r="B36" s="40"/>
      <c r="C36" s="99"/>
      <c r="D36" s="102"/>
      <c r="E36" s="99"/>
      <c r="F36" s="87"/>
      <c r="G36" s="84"/>
      <c r="H36" s="87"/>
      <c r="I36" s="118"/>
      <c r="J36" s="121"/>
      <c r="K36" s="90"/>
      <c r="L36" s="93"/>
      <c r="M36" s="90"/>
      <c r="N36" s="93"/>
      <c r="O36" s="108"/>
      <c r="P36" s="111"/>
      <c r="Q36" s="24"/>
      <c r="R36" s="24"/>
      <c r="S36" s="40"/>
      <c r="T36" s="105"/>
      <c r="U36" s="102"/>
      <c r="V36" s="105"/>
      <c r="W36" s="102"/>
      <c r="X36" s="105"/>
      <c r="Y36" s="87"/>
      <c r="Z36" s="90"/>
      <c r="AA36" s="87"/>
      <c r="AB36" s="90"/>
      <c r="AC36" s="87"/>
      <c r="AD36" s="90"/>
      <c r="AE36" s="114"/>
      <c r="AF36" s="108"/>
      <c r="AG36" s="111"/>
      <c r="AI36" s="40"/>
      <c r="AJ36" s="106"/>
      <c r="AK36" s="103"/>
      <c r="AL36" s="106"/>
      <c r="AM36" s="103"/>
      <c r="AN36" s="106"/>
      <c r="AO36" s="88"/>
      <c r="AP36" s="91"/>
      <c r="AQ36" s="88"/>
      <c r="AR36" s="91"/>
      <c r="AS36" s="88"/>
      <c r="AT36" s="91"/>
      <c r="AU36" s="94"/>
      <c r="AV36" s="109"/>
      <c r="AW36" s="112"/>
    </row>
    <row r="37" spans="1:50" ht="6" customHeight="1" x14ac:dyDescent="0.15">
      <c r="A37" s="95"/>
      <c r="B37" s="40"/>
      <c r="C37" s="100"/>
      <c r="D37" s="103"/>
      <c r="E37" s="100"/>
      <c r="F37" s="88"/>
      <c r="G37" s="85"/>
      <c r="H37" s="88"/>
      <c r="I37" s="119"/>
      <c r="J37" s="122"/>
      <c r="K37" s="91"/>
      <c r="L37" s="94"/>
      <c r="M37" s="91"/>
      <c r="N37" s="94"/>
      <c r="O37" s="109"/>
      <c r="P37" s="112"/>
      <c r="Q37" s="24"/>
      <c r="R37" s="24"/>
      <c r="S37" s="40"/>
      <c r="T37" s="106"/>
      <c r="U37" s="103"/>
      <c r="V37" s="106"/>
      <c r="W37" s="103"/>
      <c r="X37" s="106"/>
      <c r="Y37" s="88"/>
      <c r="Z37" s="91"/>
      <c r="AA37" s="88"/>
      <c r="AB37" s="91"/>
      <c r="AC37" s="88"/>
      <c r="AD37" s="91"/>
      <c r="AE37" s="115"/>
      <c r="AF37" s="109"/>
      <c r="AG37" s="112"/>
      <c r="AI37" s="40" t="s">
        <v>14</v>
      </c>
      <c r="AJ37" s="104">
        <v>0</v>
      </c>
      <c r="AK37" s="101"/>
      <c r="AL37" s="104">
        <v>0</v>
      </c>
      <c r="AM37" s="101"/>
      <c r="AN37" s="104">
        <v>0</v>
      </c>
      <c r="AO37" s="86"/>
      <c r="AP37" s="89">
        <v>0</v>
      </c>
      <c r="AQ37" s="86"/>
      <c r="AR37" s="89">
        <v>0</v>
      </c>
      <c r="AS37" s="86"/>
      <c r="AT37" s="89">
        <v>0</v>
      </c>
      <c r="AU37" s="92"/>
      <c r="AV37" s="107">
        <f>SUM(AJ37,AL37,AN37,AP37,AR37,AT37)</f>
        <v>0</v>
      </c>
      <c r="AW37" s="110">
        <f>SUM(AK37,AM37,AO37,AQ37,AS37,AU37)</f>
        <v>0</v>
      </c>
    </row>
    <row r="38" spans="1:50" ht="6" customHeight="1" x14ac:dyDescent="0.15">
      <c r="A38" s="95"/>
      <c r="B38" s="40" t="s">
        <v>6</v>
      </c>
      <c r="C38" s="98">
        <v>0</v>
      </c>
      <c r="D38" s="101"/>
      <c r="E38" s="98">
        <v>1</v>
      </c>
      <c r="F38" s="86">
        <v>0</v>
      </c>
      <c r="G38" s="83">
        <v>2</v>
      </c>
      <c r="H38" s="86">
        <v>0</v>
      </c>
      <c r="I38" s="83">
        <v>0</v>
      </c>
      <c r="J38" s="86"/>
      <c r="K38" s="89">
        <v>0</v>
      </c>
      <c r="L38" s="92"/>
      <c r="M38" s="89">
        <v>0</v>
      </c>
      <c r="N38" s="92"/>
      <c r="O38" s="107">
        <f>SUM(C38,E38,G38,I38,K38,M38)</f>
        <v>3</v>
      </c>
      <c r="P38" s="110">
        <f>SUM(D38,F38,H38,J38,L38,N38)</f>
        <v>0</v>
      </c>
      <c r="Q38" s="24"/>
      <c r="R38" s="24"/>
      <c r="S38" s="40" t="s">
        <v>11</v>
      </c>
      <c r="T38" s="104">
        <v>0</v>
      </c>
      <c r="U38" s="101"/>
      <c r="V38" s="104">
        <v>0</v>
      </c>
      <c r="W38" s="101"/>
      <c r="X38" s="104">
        <v>0</v>
      </c>
      <c r="Y38" s="86"/>
      <c r="Z38" s="89">
        <v>0</v>
      </c>
      <c r="AA38" s="86"/>
      <c r="AB38" s="89">
        <v>0</v>
      </c>
      <c r="AC38" s="86"/>
      <c r="AD38" s="89">
        <v>0</v>
      </c>
      <c r="AE38" s="113"/>
      <c r="AF38" s="107">
        <f>SUM(T38,V38,X38,Z38,AB38,AD38)</f>
        <v>0</v>
      </c>
      <c r="AG38" s="110">
        <f>SUM(U38,W38,Y38,AA38,AC38,AE38)</f>
        <v>0</v>
      </c>
      <c r="AI38" s="40"/>
      <c r="AJ38" s="105"/>
      <c r="AK38" s="102"/>
      <c r="AL38" s="105"/>
      <c r="AM38" s="102"/>
      <c r="AN38" s="105"/>
      <c r="AO38" s="87"/>
      <c r="AP38" s="90"/>
      <c r="AQ38" s="87"/>
      <c r="AR38" s="90"/>
      <c r="AS38" s="87"/>
      <c r="AT38" s="90"/>
      <c r="AU38" s="93"/>
      <c r="AV38" s="108"/>
      <c r="AW38" s="111"/>
    </row>
    <row r="39" spans="1:50" ht="6" customHeight="1" x14ac:dyDescent="0.15">
      <c r="A39" s="96"/>
      <c r="B39" s="40"/>
      <c r="C39" s="99"/>
      <c r="D39" s="102"/>
      <c r="E39" s="99"/>
      <c r="F39" s="87"/>
      <c r="G39" s="84"/>
      <c r="H39" s="87"/>
      <c r="I39" s="84"/>
      <c r="J39" s="87"/>
      <c r="K39" s="90"/>
      <c r="L39" s="93"/>
      <c r="M39" s="90"/>
      <c r="N39" s="93"/>
      <c r="O39" s="108"/>
      <c r="P39" s="111"/>
      <c r="Q39" s="24"/>
      <c r="R39" s="24"/>
      <c r="S39" s="40"/>
      <c r="T39" s="105"/>
      <c r="U39" s="102"/>
      <c r="V39" s="105"/>
      <c r="W39" s="102"/>
      <c r="X39" s="105"/>
      <c r="Y39" s="87"/>
      <c r="Z39" s="90"/>
      <c r="AA39" s="87"/>
      <c r="AB39" s="90"/>
      <c r="AC39" s="87"/>
      <c r="AD39" s="90"/>
      <c r="AE39" s="114"/>
      <c r="AF39" s="108"/>
      <c r="AG39" s="111"/>
      <c r="AI39" s="40"/>
      <c r="AJ39" s="105"/>
      <c r="AK39" s="102"/>
      <c r="AL39" s="105"/>
      <c r="AM39" s="102"/>
      <c r="AN39" s="105"/>
      <c r="AO39" s="87"/>
      <c r="AP39" s="90"/>
      <c r="AQ39" s="87"/>
      <c r="AR39" s="90"/>
      <c r="AS39" s="87"/>
      <c r="AT39" s="90"/>
      <c r="AU39" s="93"/>
      <c r="AV39" s="108"/>
      <c r="AW39" s="111"/>
    </row>
    <row r="40" spans="1:50" ht="6" customHeight="1" thickBot="1" x14ac:dyDescent="0.2">
      <c r="A40" s="97"/>
      <c r="B40" s="65"/>
      <c r="C40" s="131"/>
      <c r="D40" s="132"/>
      <c r="E40" s="131"/>
      <c r="F40" s="130"/>
      <c r="G40" s="123"/>
      <c r="H40" s="130"/>
      <c r="I40" s="123"/>
      <c r="J40" s="130"/>
      <c r="K40" s="90"/>
      <c r="L40" s="93"/>
      <c r="M40" s="90"/>
      <c r="N40" s="93"/>
      <c r="O40" s="108"/>
      <c r="P40" s="111"/>
      <c r="Q40" s="24"/>
      <c r="R40" s="24"/>
      <c r="S40" s="65"/>
      <c r="T40" s="105"/>
      <c r="U40" s="102"/>
      <c r="V40" s="105"/>
      <c r="W40" s="102"/>
      <c r="X40" s="105"/>
      <c r="Y40" s="87"/>
      <c r="Z40" s="90"/>
      <c r="AA40" s="87"/>
      <c r="AB40" s="90"/>
      <c r="AC40" s="87"/>
      <c r="AD40" s="90"/>
      <c r="AE40" s="114"/>
      <c r="AF40" s="108"/>
      <c r="AG40" s="111"/>
      <c r="AI40" s="65"/>
      <c r="AJ40" s="105"/>
      <c r="AK40" s="102"/>
      <c r="AL40" s="105"/>
      <c r="AM40" s="102"/>
      <c r="AN40" s="105"/>
      <c r="AO40" s="87"/>
      <c r="AP40" s="90"/>
      <c r="AQ40" s="87"/>
      <c r="AR40" s="90"/>
      <c r="AS40" s="87"/>
      <c r="AT40" s="90"/>
      <c r="AU40" s="93"/>
      <c r="AV40" s="108"/>
      <c r="AW40" s="111"/>
    </row>
    <row r="41" spans="1:50" ht="18" customHeight="1" thickTop="1" x14ac:dyDescent="0.15">
      <c r="A41" s="128" t="s">
        <v>0</v>
      </c>
      <c r="B41" s="129"/>
      <c r="C41" s="6">
        <f t="shared" ref="C41:L41" si="6">SUM(C29:C40)</f>
        <v>1</v>
      </c>
      <c r="D41" s="7">
        <f t="shared" si="6"/>
        <v>1</v>
      </c>
      <c r="E41" s="6">
        <f t="shared" si="6"/>
        <v>4</v>
      </c>
      <c r="F41" s="7">
        <f t="shared" si="6"/>
        <v>3</v>
      </c>
      <c r="G41" s="6">
        <f t="shared" si="6"/>
        <v>5</v>
      </c>
      <c r="H41" s="7">
        <f t="shared" si="6"/>
        <v>3</v>
      </c>
      <c r="I41" s="6">
        <f t="shared" si="6"/>
        <v>4</v>
      </c>
      <c r="J41" s="7">
        <f t="shared" si="6"/>
        <v>4</v>
      </c>
      <c r="K41" s="6">
        <f t="shared" si="6"/>
        <v>2</v>
      </c>
      <c r="L41" s="8">
        <f t="shared" si="6"/>
        <v>0</v>
      </c>
      <c r="M41" s="6">
        <f t="shared" ref="M41:N41" si="7">SUM(M29:M40)</f>
        <v>0</v>
      </c>
      <c r="N41" s="8">
        <f t="shared" si="7"/>
        <v>0</v>
      </c>
      <c r="O41" s="9">
        <f>SUM(C41,E41,G41,I41,K41,M41)</f>
        <v>16</v>
      </c>
      <c r="P41" s="7">
        <f>SUM(D41,F41,H41,J41,L41,N41)</f>
        <v>11</v>
      </c>
      <c r="Q41" s="24"/>
      <c r="R41" s="24"/>
      <c r="S41" s="10" t="s">
        <v>0</v>
      </c>
      <c r="T41" s="6">
        <f>SUM(T29:T40)</f>
        <v>1</v>
      </c>
      <c r="U41" s="7">
        <f>SUM(U29:U40)</f>
        <v>1</v>
      </c>
      <c r="V41" s="6">
        <f t="shared" ref="V41:AE41" si="8">SUM(V29:V40)</f>
        <v>4</v>
      </c>
      <c r="W41" s="7">
        <f t="shared" si="8"/>
        <v>3</v>
      </c>
      <c r="X41" s="6">
        <f t="shared" si="8"/>
        <v>6</v>
      </c>
      <c r="Y41" s="7">
        <f t="shared" si="8"/>
        <v>3</v>
      </c>
      <c r="Z41" s="6">
        <f t="shared" si="8"/>
        <v>4</v>
      </c>
      <c r="AA41" s="7">
        <f t="shared" si="8"/>
        <v>4</v>
      </c>
      <c r="AB41" s="6">
        <f t="shared" si="8"/>
        <v>3</v>
      </c>
      <c r="AC41" s="7">
        <f t="shared" si="8"/>
        <v>2</v>
      </c>
      <c r="AD41" s="6">
        <f t="shared" si="8"/>
        <v>0</v>
      </c>
      <c r="AE41" s="8">
        <f t="shared" si="8"/>
        <v>0</v>
      </c>
      <c r="AF41" s="9">
        <f>SUM(T41,V41,X41,Z41,AB41,AD41)</f>
        <v>18</v>
      </c>
      <c r="AG41" s="7">
        <f>SUM(U41,W41,Y41,AA41,AC41,AE41)</f>
        <v>13</v>
      </c>
      <c r="AI41" s="10" t="s">
        <v>0</v>
      </c>
      <c r="AJ41" s="6">
        <f>SUM(AJ29:AJ40)</f>
        <v>1</v>
      </c>
      <c r="AK41" s="7">
        <f>SUM(AK29:AK40)</f>
        <v>1</v>
      </c>
      <c r="AL41" s="6">
        <f t="shared" ref="AL41:AU41" si="9">SUM(AL29:AL40)</f>
        <v>4</v>
      </c>
      <c r="AM41" s="7">
        <f t="shared" si="9"/>
        <v>3</v>
      </c>
      <c r="AN41" s="6">
        <f t="shared" si="9"/>
        <v>5</v>
      </c>
      <c r="AO41" s="7">
        <f t="shared" si="9"/>
        <v>3</v>
      </c>
      <c r="AP41" s="6">
        <f t="shared" si="9"/>
        <v>4</v>
      </c>
      <c r="AQ41" s="7">
        <f t="shared" si="9"/>
        <v>4</v>
      </c>
      <c r="AR41" s="6">
        <f t="shared" si="9"/>
        <v>2</v>
      </c>
      <c r="AS41" s="7">
        <f t="shared" si="9"/>
        <v>2</v>
      </c>
      <c r="AT41" s="6">
        <f t="shared" si="9"/>
        <v>0</v>
      </c>
      <c r="AU41" s="8">
        <f t="shared" si="9"/>
        <v>0</v>
      </c>
      <c r="AV41" s="9">
        <f>SUM(AJ41,AL41,AN41,AP41,AR41,AT41)</f>
        <v>16</v>
      </c>
      <c r="AW41" s="7">
        <f>SUM(AK41,AM41,AO41,AQ41,AS41,AU41)</f>
        <v>13</v>
      </c>
    </row>
    <row r="42" spans="1:50" ht="18" customHeight="1" x14ac:dyDescent="0.15">
      <c r="A42" s="4"/>
      <c r="B42" s="4"/>
      <c r="C42" s="20"/>
      <c r="D42" s="21"/>
      <c r="E42" s="20"/>
      <c r="F42" s="21"/>
      <c r="G42" s="20"/>
      <c r="H42" s="21"/>
      <c r="I42" s="20"/>
      <c r="J42" s="21"/>
      <c r="K42" s="20"/>
      <c r="L42" s="21"/>
      <c r="M42" s="20"/>
      <c r="N42" s="21"/>
      <c r="O42" s="20"/>
      <c r="P42" s="21"/>
      <c r="Q42" s="24"/>
      <c r="R42" s="24"/>
      <c r="S42" s="4"/>
      <c r="T42" s="20"/>
      <c r="U42" s="21"/>
      <c r="V42" s="20"/>
      <c r="W42" s="21"/>
      <c r="X42" s="20"/>
      <c r="Y42" s="21"/>
      <c r="Z42" s="20"/>
      <c r="AA42" s="21"/>
      <c r="AB42" s="20"/>
      <c r="AC42" s="21"/>
      <c r="AD42" s="20"/>
      <c r="AE42" s="21"/>
      <c r="AF42" s="20"/>
      <c r="AG42" s="21"/>
      <c r="AH42" s="24"/>
      <c r="AI42" s="4"/>
      <c r="AJ42" s="20"/>
      <c r="AK42" s="21"/>
      <c r="AL42" s="20"/>
      <c r="AM42" s="21"/>
      <c r="AN42" s="20"/>
      <c r="AO42" s="21"/>
      <c r="AP42" s="20"/>
      <c r="AQ42" s="21"/>
      <c r="AR42" s="20"/>
      <c r="AS42" s="21"/>
      <c r="AT42" s="20"/>
      <c r="AU42" s="21"/>
      <c r="AV42" s="20"/>
      <c r="AW42" s="21"/>
      <c r="AX42" s="24"/>
    </row>
    <row r="43" spans="1:50" ht="18" customHeight="1" x14ac:dyDescent="0.15">
      <c r="P43" s="24"/>
      <c r="Q43" s="24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</row>
    <row r="44" spans="1:50" ht="18" customHeight="1" x14ac:dyDescent="0.15">
      <c r="A44" s="36" t="s">
        <v>15</v>
      </c>
      <c r="B44" s="36"/>
      <c r="C44" s="37" t="s">
        <v>25</v>
      </c>
      <c r="D44" s="38"/>
      <c r="E44" s="37" t="s">
        <v>26</v>
      </c>
      <c r="F44" s="38"/>
      <c r="G44" s="37" t="s">
        <v>27</v>
      </c>
      <c r="H44" s="38"/>
      <c r="I44" s="37" t="s">
        <v>28</v>
      </c>
      <c r="J44" s="38"/>
      <c r="K44" s="36" t="s">
        <v>29</v>
      </c>
      <c r="L44" s="37"/>
      <c r="M44" s="36" t="s">
        <v>30</v>
      </c>
      <c r="N44" s="37"/>
      <c r="O44" s="39" t="s">
        <v>0</v>
      </c>
      <c r="P44" s="36"/>
      <c r="Q44" s="24"/>
      <c r="R44" s="25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</row>
    <row r="45" spans="1:50" ht="18" customHeight="1" x14ac:dyDescent="0.15">
      <c r="A45" s="36"/>
      <c r="B45" s="36"/>
      <c r="C45" s="124">
        <f>C8-C24-C41</f>
        <v>0</v>
      </c>
      <c r="D45" s="125"/>
      <c r="E45" s="124">
        <f>E8-E24-E41</f>
        <v>0</v>
      </c>
      <c r="F45" s="125"/>
      <c r="G45" s="124">
        <f>G8-G24-G41</f>
        <v>0</v>
      </c>
      <c r="H45" s="125"/>
      <c r="I45" s="124">
        <v>0</v>
      </c>
      <c r="J45" s="125"/>
      <c r="K45" s="124">
        <f>K8-K24-K41</f>
        <v>4</v>
      </c>
      <c r="L45" s="126"/>
      <c r="M45" s="124">
        <f>M8-M24-M41</f>
        <v>2</v>
      </c>
      <c r="N45" s="127"/>
      <c r="O45" s="33">
        <f>SUM(C45:N45)</f>
        <v>6</v>
      </c>
      <c r="P45" s="34"/>
      <c r="Q45" s="24"/>
      <c r="R45" s="25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</row>
    <row r="46" spans="1:50" ht="18" customHeight="1" x14ac:dyDescent="0.15">
      <c r="Q46" s="24"/>
      <c r="R46" s="24"/>
    </row>
  </sheetData>
  <mergeCells count="320">
    <mergeCell ref="AN3:AW3"/>
    <mergeCell ref="M38:M40"/>
    <mergeCell ref="N38:N40"/>
    <mergeCell ref="O38:O40"/>
    <mergeCell ref="K44:L44"/>
    <mergeCell ref="M44:N44"/>
    <mergeCell ref="O44:P44"/>
    <mergeCell ref="AV37:AV40"/>
    <mergeCell ref="AW37:AW40"/>
    <mergeCell ref="X35:X37"/>
    <mergeCell ref="Y35:Y37"/>
    <mergeCell ref="Z35:Z37"/>
    <mergeCell ref="AA35:AA37"/>
    <mergeCell ref="AB35:AB37"/>
    <mergeCell ref="AA38:AA40"/>
    <mergeCell ref="AB38:AB40"/>
    <mergeCell ref="AC38:AC40"/>
    <mergeCell ref="X38:X40"/>
    <mergeCell ref="Y38:Y40"/>
    <mergeCell ref="Z38:Z40"/>
    <mergeCell ref="AC35:AC37"/>
    <mergeCell ref="AD35:AD37"/>
    <mergeCell ref="AE35:AE37"/>
    <mergeCell ref="AF35:AF37"/>
    <mergeCell ref="C45:D45"/>
    <mergeCell ref="E45:F45"/>
    <mergeCell ref="G45:H45"/>
    <mergeCell ref="I45:J45"/>
    <mergeCell ref="K45:L45"/>
    <mergeCell ref="M45:N45"/>
    <mergeCell ref="O45:P45"/>
    <mergeCell ref="P38:P40"/>
    <mergeCell ref="A41:B41"/>
    <mergeCell ref="A44:B45"/>
    <mergeCell ref="C44:D44"/>
    <mergeCell ref="E44:F44"/>
    <mergeCell ref="G44:H44"/>
    <mergeCell ref="I44:J44"/>
    <mergeCell ref="J38:J40"/>
    <mergeCell ref="K38:K40"/>
    <mergeCell ref="L38:L40"/>
    <mergeCell ref="B38:B40"/>
    <mergeCell ref="C38:C40"/>
    <mergeCell ref="D38:D40"/>
    <mergeCell ref="E38:E40"/>
    <mergeCell ref="F38:F40"/>
    <mergeCell ref="G38:G40"/>
    <mergeCell ref="H38:H40"/>
    <mergeCell ref="AG35:AG37"/>
    <mergeCell ref="AI37:AI40"/>
    <mergeCell ref="AD38:AD40"/>
    <mergeCell ref="AE38:AE40"/>
    <mergeCell ref="AF38:AF40"/>
    <mergeCell ref="AG38:AG40"/>
    <mergeCell ref="AP37:AP40"/>
    <mergeCell ref="AQ37:AQ40"/>
    <mergeCell ref="AR37:AR40"/>
    <mergeCell ref="AS37:AS40"/>
    <mergeCell ref="AT37:AT40"/>
    <mergeCell ref="AU37:AU40"/>
    <mergeCell ref="AJ37:AJ40"/>
    <mergeCell ref="AK37:AK40"/>
    <mergeCell ref="AL37:AL40"/>
    <mergeCell ref="AM37:AM40"/>
    <mergeCell ref="AN37:AN40"/>
    <mergeCell ref="AO37:AO40"/>
    <mergeCell ref="W38:W40"/>
    <mergeCell ref="O35:O37"/>
    <mergeCell ref="P35:P37"/>
    <mergeCell ref="S35:S37"/>
    <mergeCell ref="T35:T37"/>
    <mergeCell ref="U35:U37"/>
    <mergeCell ref="V35:V37"/>
    <mergeCell ref="I35:I37"/>
    <mergeCell ref="J35:J37"/>
    <mergeCell ref="K35:K37"/>
    <mergeCell ref="L35:L37"/>
    <mergeCell ref="M35:M37"/>
    <mergeCell ref="N35:N37"/>
    <mergeCell ref="I38:I40"/>
    <mergeCell ref="W35:W37"/>
    <mergeCell ref="S38:S40"/>
    <mergeCell ref="T38:T40"/>
    <mergeCell ref="U38:U40"/>
    <mergeCell ref="V38:V40"/>
    <mergeCell ref="AU33:AU36"/>
    <mergeCell ref="AV33:AV36"/>
    <mergeCell ref="AW33:AW36"/>
    <mergeCell ref="B35:B37"/>
    <mergeCell ref="C35:C37"/>
    <mergeCell ref="D35:D37"/>
    <mergeCell ref="E35:E37"/>
    <mergeCell ref="F35:F37"/>
    <mergeCell ref="G35:G37"/>
    <mergeCell ref="H35:H37"/>
    <mergeCell ref="AO33:AO36"/>
    <mergeCell ref="AP33:AP36"/>
    <mergeCell ref="AQ33:AQ36"/>
    <mergeCell ref="AR33:AR36"/>
    <mergeCell ref="AS33:AS36"/>
    <mergeCell ref="AT33:AT36"/>
    <mergeCell ref="AI33:AI36"/>
    <mergeCell ref="AJ33:AJ36"/>
    <mergeCell ref="AK33:AK36"/>
    <mergeCell ref="AL33:AL36"/>
    <mergeCell ref="AM33:AM36"/>
    <mergeCell ref="AN33:AN36"/>
    <mergeCell ref="X32:X34"/>
    <mergeCell ref="Y32:Y34"/>
    <mergeCell ref="Z32:Z34"/>
    <mergeCell ref="AA32:AA34"/>
    <mergeCell ref="AB32:AB34"/>
    <mergeCell ref="AC32:AC34"/>
    <mergeCell ref="P32:P34"/>
    <mergeCell ref="S32:S34"/>
    <mergeCell ref="T32:T34"/>
    <mergeCell ref="U32:U34"/>
    <mergeCell ref="V32:V34"/>
    <mergeCell ref="W32:W34"/>
    <mergeCell ref="J32:J34"/>
    <mergeCell ref="K32:K34"/>
    <mergeCell ref="L32:L34"/>
    <mergeCell ref="M32:M34"/>
    <mergeCell ref="N32:N34"/>
    <mergeCell ref="O32:O34"/>
    <mergeCell ref="AV29:AV32"/>
    <mergeCell ref="AW29:AW32"/>
    <mergeCell ref="B32:B34"/>
    <mergeCell ref="C32:C34"/>
    <mergeCell ref="D32:D34"/>
    <mergeCell ref="E32:E34"/>
    <mergeCell ref="F32:F34"/>
    <mergeCell ref="G32:G34"/>
    <mergeCell ref="H32:H34"/>
    <mergeCell ref="I32:I34"/>
    <mergeCell ref="AP29:AP32"/>
    <mergeCell ref="AQ29:AQ32"/>
    <mergeCell ref="AR29:AR32"/>
    <mergeCell ref="AS29:AS32"/>
    <mergeCell ref="AT29:AT32"/>
    <mergeCell ref="AU29:AU32"/>
    <mergeCell ref="AJ29:AJ32"/>
    <mergeCell ref="AK29:AK32"/>
    <mergeCell ref="AL29:AL32"/>
    <mergeCell ref="AM29:AM32"/>
    <mergeCell ref="AN29:AN32"/>
    <mergeCell ref="AO29:AO32"/>
    <mergeCell ref="AC29:AC31"/>
    <mergeCell ref="AD29:AD31"/>
    <mergeCell ref="AE29:AE31"/>
    <mergeCell ref="AF29:AF31"/>
    <mergeCell ref="AG29:AG31"/>
    <mergeCell ref="AI29:AI32"/>
    <mergeCell ref="AD32:AD34"/>
    <mergeCell ref="AE32:AE34"/>
    <mergeCell ref="AF32:AF34"/>
    <mergeCell ref="AG32:AG34"/>
    <mergeCell ref="W29:W31"/>
    <mergeCell ref="X29:X31"/>
    <mergeCell ref="Y29:Y31"/>
    <mergeCell ref="Z29:Z31"/>
    <mergeCell ref="AA29:AA31"/>
    <mergeCell ref="AB29:AB31"/>
    <mergeCell ref="O29:O31"/>
    <mergeCell ref="P29:P31"/>
    <mergeCell ref="S29:S31"/>
    <mergeCell ref="T29:T31"/>
    <mergeCell ref="U29:U31"/>
    <mergeCell ref="V29:V31"/>
    <mergeCell ref="I29:I31"/>
    <mergeCell ref="J29:J31"/>
    <mergeCell ref="K29:K31"/>
    <mergeCell ref="L29:L31"/>
    <mergeCell ref="M29:M31"/>
    <mergeCell ref="N29:N31"/>
    <mergeCell ref="AT28:AU28"/>
    <mergeCell ref="AV28:AW28"/>
    <mergeCell ref="A29:A40"/>
    <mergeCell ref="B29:B31"/>
    <mergeCell ref="C29:C31"/>
    <mergeCell ref="D29:D31"/>
    <mergeCell ref="E29:E31"/>
    <mergeCell ref="F29:F31"/>
    <mergeCell ref="G29:G31"/>
    <mergeCell ref="H29:H31"/>
    <mergeCell ref="AF28:AG28"/>
    <mergeCell ref="AJ28:AK28"/>
    <mergeCell ref="AL28:AM28"/>
    <mergeCell ref="AN28:AO28"/>
    <mergeCell ref="AP28:AQ28"/>
    <mergeCell ref="AR28:AS28"/>
    <mergeCell ref="T28:U28"/>
    <mergeCell ref="V28:W28"/>
    <mergeCell ref="X28:Y28"/>
    <mergeCell ref="Z28:AA28"/>
    <mergeCell ref="AB28:AC28"/>
    <mergeCell ref="AD28:AE28"/>
    <mergeCell ref="O24:P24"/>
    <mergeCell ref="C28:D28"/>
    <mergeCell ref="E28:F28"/>
    <mergeCell ref="G28:H28"/>
    <mergeCell ref="I28:J28"/>
    <mergeCell ref="K28:L28"/>
    <mergeCell ref="M28:N28"/>
    <mergeCell ref="O28:P28"/>
    <mergeCell ref="C24:D24"/>
    <mergeCell ref="E24:F24"/>
    <mergeCell ref="G24:H24"/>
    <mergeCell ref="I24:J24"/>
    <mergeCell ref="K24:L24"/>
    <mergeCell ref="M24:N24"/>
    <mergeCell ref="AT21:AU21"/>
    <mergeCell ref="AV21:AW21"/>
    <mergeCell ref="A23:B24"/>
    <mergeCell ref="C23:D23"/>
    <mergeCell ref="E23:F23"/>
    <mergeCell ref="G23:H23"/>
    <mergeCell ref="I23:J23"/>
    <mergeCell ref="K23:L23"/>
    <mergeCell ref="M23:N23"/>
    <mergeCell ref="O23:P23"/>
    <mergeCell ref="AF21:AG21"/>
    <mergeCell ref="AJ21:AK21"/>
    <mergeCell ref="AL21:AM21"/>
    <mergeCell ref="AN21:AO21"/>
    <mergeCell ref="AP21:AQ21"/>
    <mergeCell ref="AR21:AS21"/>
    <mergeCell ref="T21:U21"/>
    <mergeCell ref="V21:W21"/>
    <mergeCell ref="X21:Y21"/>
    <mergeCell ref="Z21:AA21"/>
    <mergeCell ref="AB21:AC21"/>
    <mergeCell ref="AD21:AE21"/>
    <mergeCell ref="AV17:AW20"/>
    <mergeCell ref="S18:S20"/>
    <mergeCell ref="T18:U20"/>
    <mergeCell ref="V18:W20"/>
    <mergeCell ref="X18:Y20"/>
    <mergeCell ref="Z18:AA20"/>
    <mergeCell ref="AB18:AC20"/>
    <mergeCell ref="AD18:AE20"/>
    <mergeCell ref="AF18:AG20"/>
    <mergeCell ref="AI17:AI20"/>
    <mergeCell ref="AJ17:AK20"/>
    <mergeCell ref="AL17:AM20"/>
    <mergeCell ref="AN17:AO20"/>
    <mergeCell ref="AP17:AQ20"/>
    <mergeCell ref="AR17:AS20"/>
    <mergeCell ref="AD15:AE17"/>
    <mergeCell ref="AF15:AG17"/>
    <mergeCell ref="AI13:AI16"/>
    <mergeCell ref="AJ13:AK16"/>
    <mergeCell ref="AL13:AM16"/>
    <mergeCell ref="AN13:AO16"/>
    <mergeCell ref="AP13:AQ16"/>
    <mergeCell ref="AR13:AS16"/>
    <mergeCell ref="AT17:AU20"/>
    <mergeCell ref="AT9:AU12"/>
    <mergeCell ref="AV9:AW12"/>
    <mergeCell ref="S12:S14"/>
    <mergeCell ref="T12:U14"/>
    <mergeCell ref="V12:W14"/>
    <mergeCell ref="X12:Y14"/>
    <mergeCell ref="Z12:AA14"/>
    <mergeCell ref="AB12:AC14"/>
    <mergeCell ref="AD12:AE14"/>
    <mergeCell ref="AF12:AG14"/>
    <mergeCell ref="AI9:AI12"/>
    <mergeCell ref="AJ9:AK12"/>
    <mergeCell ref="AL9:AM12"/>
    <mergeCell ref="AN9:AO12"/>
    <mergeCell ref="AP9:AQ12"/>
    <mergeCell ref="AR9:AS12"/>
    <mergeCell ref="AT13:AU16"/>
    <mergeCell ref="AV13:AW16"/>
    <mergeCell ref="S15:S17"/>
    <mergeCell ref="T15:U17"/>
    <mergeCell ref="V15:W17"/>
    <mergeCell ref="X15:Y17"/>
    <mergeCell ref="Z15:AA17"/>
    <mergeCell ref="AB15:AC17"/>
    <mergeCell ref="S9:S11"/>
    <mergeCell ref="T9:U11"/>
    <mergeCell ref="V9:W11"/>
    <mergeCell ref="X9:Y11"/>
    <mergeCell ref="Z9:AA11"/>
    <mergeCell ref="AB9:AC11"/>
    <mergeCell ref="AD9:AE11"/>
    <mergeCell ref="AF9:AG11"/>
    <mergeCell ref="AF8:AG8"/>
    <mergeCell ref="T8:U8"/>
    <mergeCell ref="V8:W8"/>
    <mergeCell ref="X8:Y8"/>
    <mergeCell ref="Z8:AA8"/>
    <mergeCell ref="AB8:AC8"/>
    <mergeCell ref="AD8:AE8"/>
    <mergeCell ref="AT1:AW1"/>
    <mergeCell ref="E8:F8"/>
    <mergeCell ref="G8:H8"/>
    <mergeCell ref="I8:J8"/>
    <mergeCell ref="K8:L8"/>
    <mergeCell ref="M8:N8"/>
    <mergeCell ref="O8:P8"/>
    <mergeCell ref="A4:AW4"/>
    <mergeCell ref="A7:B8"/>
    <mergeCell ref="C7:D7"/>
    <mergeCell ref="E7:F7"/>
    <mergeCell ref="G7:H7"/>
    <mergeCell ref="I7:J7"/>
    <mergeCell ref="K7:L7"/>
    <mergeCell ref="M7:N7"/>
    <mergeCell ref="O7:P7"/>
    <mergeCell ref="C8:D8"/>
    <mergeCell ref="AT8:AU8"/>
    <mergeCell ref="AV8:AW8"/>
    <mergeCell ref="AJ8:AK8"/>
    <mergeCell ref="AL8:AM8"/>
    <mergeCell ref="AN8:AO8"/>
    <mergeCell ref="AP8:AQ8"/>
    <mergeCell ref="AR8:AS8"/>
  </mergeCells>
  <phoneticPr fontId="19"/>
  <printOptions horizontalCentered="1" verticalCentered="1"/>
  <pageMargins left="0" right="0" top="0.9055118110236221" bottom="0.9055118110236221" header="0.31496062992125984" footer="0.31496062992125984"/>
  <pageSetup paperSize="9" scale="9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8d2d810e-0d5f-4f78-8de7-c273560e82f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351DD1CB906474A9A0977569C8909DD" ma:contentTypeVersion="1" ma:contentTypeDescription="新しいドキュメントを作成します。" ma:contentTypeScope="" ma:versionID="f9f547a486ba3b68603d913fa5d390c1">
  <xsd:schema xmlns:xsd="http://www.w3.org/2001/XMLSchema" xmlns:p="http://schemas.microsoft.com/office/2006/metadata/properties" xmlns:ns2="8d2d810e-0d5f-4f78-8de7-c273560e82f1" targetNamespace="http://schemas.microsoft.com/office/2006/metadata/properties" ma:root="true" ma:fieldsID="78564bb516da79dae5c964a83831d820" ns2:_="">
    <xsd:import namespace="8d2d810e-0d5f-4f78-8de7-c273560e82f1"/>
    <xsd:element name="properties">
      <xsd:complexType>
        <xsd:sequence>
          <xsd:element name="documentManagement">
            <xsd:complexType>
              <xsd:all>
                <xsd:element ref="ns2:_x8aac__x660e_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d2d810e-0d5f-4f78-8de7-c273560e82f1" elementFormDefault="qualified">
    <xsd:import namespace="http://schemas.microsoft.com/office/2006/documentManagement/types"/>
    <xsd:element name="_x8aac__x660e_" ma:index="8" nillable="true" ma:displayName="説明" ma:internalName="_x8aac__x660e_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CDB2294E-4F88-4063-BD13-FD58DE9BD8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7B29A6-960B-42F7-820A-55AB5E3FB9B6}">
  <ds:schemaRefs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8d2d810e-0d5f-4f78-8de7-c273560e82f1"/>
    <ds:schemaRef ds:uri="http://purl.org/dc/elements/1.1/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8A91350-B311-4E02-97E1-AFF8DB6242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2d810e-0d5f-4f78-8de7-c273560e82f1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審査請求の状況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大阪府</cp:lastModifiedBy>
  <cp:lastPrinted>2019-05-28T02:58:32Z</cp:lastPrinted>
  <dcterms:created xsi:type="dcterms:W3CDTF">2010-08-13T11:59:31Z</dcterms:created>
  <dcterms:modified xsi:type="dcterms:W3CDTF">2019-05-28T03:00:33Z</dcterms:modified>
</cp:coreProperties>
</file>