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900" windowWidth="20490" windowHeight="8805"/>
  </bookViews>
  <sheets>
    <sheet name="19-14" sheetId="3" r:id="rId1"/>
  </sheets>
  <definedNames>
    <definedName name="_xlnm.Print_Area" localSheetId="0">'19-14'!$A$1:$N$20</definedName>
  </definedNames>
  <calcPr calcId="162913"/>
</workbook>
</file>

<file path=xl/calcChain.xml><?xml version="1.0" encoding="utf-8"?>
<calcChain xmlns="http://schemas.openxmlformats.org/spreadsheetml/2006/main">
  <c r="H22" i="3" l="1"/>
  <c r="H23" i="3"/>
</calcChain>
</file>

<file path=xl/sharedStrings.xml><?xml version="1.0" encoding="utf-8"?>
<sst xmlns="http://schemas.openxmlformats.org/spreadsheetml/2006/main" count="35" uniqueCount="33">
  <si>
    <t>戸別募金</t>
  </si>
  <si>
    <t>法人募金</t>
  </si>
  <si>
    <t>社会福祉団体</t>
  </si>
  <si>
    <t>学校・職域募金</t>
  </si>
  <si>
    <t>街頭募金</t>
  </si>
  <si>
    <t>各種援護資金</t>
  </si>
  <si>
    <t>バッジ募金</t>
  </si>
  <si>
    <t>その他</t>
  </si>
  <si>
    <t>府･市社会福祉協議会</t>
  </si>
  <si>
    <t>在宅援護事業費他</t>
  </si>
  <si>
    <t>災害等準備金他</t>
    <rPh sb="0" eb="2">
      <t>サイガイ</t>
    </rPh>
    <rPh sb="2" eb="3">
      <t>ナド</t>
    </rPh>
    <rPh sb="3" eb="6">
      <t>ジュンビキン</t>
    </rPh>
    <rPh sb="6" eb="7">
      <t>ホカ</t>
    </rPh>
    <phoneticPr fontId="4"/>
  </si>
  <si>
    <t>歳末たすけあい</t>
    <phoneticPr fontId="4"/>
  </si>
  <si>
    <t>千円</t>
    <rPh sb="0" eb="2">
      <t>センエン</t>
    </rPh>
    <phoneticPr fontId="4"/>
  </si>
  <si>
    <t>募金額</t>
    <rPh sb="0" eb="1">
      <t>ツノル</t>
    </rPh>
    <rPh sb="1" eb="2">
      <t>カネ</t>
    </rPh>
    <rPh sb="2" eb="3">
      <t>ガク</t>
    </rPh>
    <phoneticPr fontId="4"/>
  </si>
  <si>
    <t>総額</t>
  </si>
  <si>
    <t>総額</t>
    <phoneticPr fontId="4"/>
  </si>
  <si>
    <r>
      <t>目</t>
    </r>
    <r>
      <rPr>
        <sz val="11"/>
        <rFont val="ＭＳ 明朝"/>
        <family val="1"/>
        <charset val="128"/>
      </rPr>
      <t>標</t>
    </r>
    <r>
      <rPr>
        <sz val="11"/>
        <rFont val="ＭＳ 明朝"/>
        <family val="1"/>
        <charset val="128"/>
      </rPr>
      <t>額</t>
    </r>
    <phoneticPr fontId="4"/>
  </si>
  <si>
    <t>一般募金</t>
    <phoneticPr fontId="4"/>
  </si>
  <si>
    <t xml:space="preserve">         １９－１４</t>
    <phoneticPr fontId="4"/>
  </si>
  <si>
    <t>募金種別</t>
    <phoneticPr fontId="4"/>
  </si>
  <si>
    <t>社会福祉施設</t>
  </si>
  <si>
    <t>市区町村社会福祉協議会</t>
    <rPh sb="0" eb="2">
      <t>シク</t>
    </rPh>
    <rPh sb="2" eb="4">
      <t>チョウソン</t>
    </rPh>
    <phoneticPr fontId="4"/>
  </si>
  <si>
    <t xml:space="preserve">  資料    社会福祉法人大阪府共同募金会</t>
    <phoneticPr fontId="4"/>
  </si>
  <si>
    <t>-</t>
  </si>
  <si>
    <t>令和元年度</t>
    <rPh sb="0" eb="2">
      <t>レイワ</t>
    </rPh>
    <rPh sb="2" eb="3">
      <t>モト</t>
    </rPh>
    <phoneticPr fontId="4"/>
  </si>
  <si>
    <t>共同募金額及び助成額</t>
    <rPh sb="7" eb="9">
      <t>ジョセイ</t>
    </rPh>
    <phoneticPr fontId="4"/>
  </si>
  <si>
    <t>令和元年度</t>
  </si>
  <si>
    <t>令和２年度</t>
    <rPh sb="0" eb="2">
      <t>レイワ</t>
    </rPh>
    <phoneticPr fontId="4"/>
  </si>
  <si>
    <t>令和３年度</t>
    <rPh sb="0" eb="2">
      <t>レイワ</t>
    </rPh>
    <phoneticPr fontId="4"/>
  </si>
  <si>
    <t>令和２年度</t>
  </si>
  <si>
    <t>令和３年度</t>
    <phoneticPr fontId="4"/>
  </si>
  <si>
    <r>
      <rPr>
        <sz val="11"/>
        <rFont val="ＭＳ 明朝"/>
        <family val="1"/>
        <charset val="128"/>
      </rPr>
      <t>助成先別</t>
    </r>
    <rPh sb="0" eb="2">
      <t>ジョセイ</t>
    </rPh>
    <phoneticPr fontId="4"/>
  </si>
  <si>
    <r>
      <rPr>
        <sz val="11"/>
        <rFont val="ＭＳ 明朝"/>
        <family val="1"/>
        <charset val="128"/>
      </rPr>
      <t>助成額</t>
    </r>
    <rPh sb="0" eb="2">
      <t>ジョセイ</t>
    </rPh>
    <rPh sb="2" eb="3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</si>
</sst>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,###,##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u/>
      <sz val="8.25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0" xfId="0" applyFont="1" applyFill="1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quotePrefix="1" applyFont="1" applyFill="1" applyBorder="1" applyAlignment="1">
      <alignment horizontal="distributed" vertical="center"/>
    </xf>
    <xf numFmtId="0" fontId="1" fillId="0" borderId="1" xfId="0" quotePrefix="1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1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left"/>
    </xf>
    <xf numFmtId="177" fontId="3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177" fontId="0" fillId="0" borderId="0" xfId="0" applyNumberFormat="1" applyFill="1"/>
    <xf numFmtId="0" fontId="7" fillId="0" borderId="0" xfId="1" applyFont="1" applyFill="1" applyAlignment="1" applyProtection="1">
      <alignment horizontal="left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/>
    <xf numFmtId="0" fontId="0" fillId="0" borderId="2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Border="1"/>
    <xf numFmtId="0" fontId="3" fillId="0" borderId="2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right" vertical="top"/>
    </xf>
    <xf numFmtId="0" fontId="0" fillId="0" borderId="0" xfId="0" applyFont="1" applyFill="1" applyAlignment="1">
      <alignment horizontal="right" vertical="top"/>
    </xf>
    <xf numFmtId="0" fontId="0" fillId="0" borderId="1" xfId="0" applyFont="1" applyFill="1" applyBorder="1" applyAlignment="1">
      <alignment horizontal="right" vertical="top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quotePrefix="1" applyFont="1" applyFill="1" applyBorder="1" applyAlignment="1">
      <alignment horizontal="left" vertic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4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7" fontId="0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indent="2"/>
    </xf>
    <xf numFmtId="0" fontId="0" fillId="0" borderId="9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kaihane-osaka.or.jp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="75" zoomScaleNormal="75" zoomScaleSheetLayoutView="75" workbookViewId="0"/>
  </sheetViews>
  <sheetFormatPr defaultRowHeight="13.5" x14ac:dyDescent="0.15"/>
  <cols>
    <col min="1" max="1" width="1.875" style="2" customWidth="1"/>
    <col min="2" max="2" width="2" style="2" customWidth="1"/>
    <col min="3" max="3" width="18.125" style="2" customWidth="1"/>
    <col min="4" max="4" width="0.5" style="2" customWidth="1"/>
    <col min="5" max="7" width="13.5" style="2" customWidth="1"/>
    <col min="8" max="8" width="0.5" style="2" customWidth="1"/>
    <col min="9" max="9" width="1.625" style="2" customWidth="1"/>
    <col min="10" max="10" width="24.625" style="2" customWidth="1"/>
    <col min="11" max="11" width="0.5" style="2" customWidth="1"/>
    <col min="12" max="14" width="13.375" style="2" customWidth="1"/>
    <col min="15" max="16384" width="9" style="2"/>
  </cols>
  <sheetData>
    <row r="1" spans="1:15" ht="21.75" customHeight="1" x14ac:dyDescent="0.15"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21.75" customHeight="1" x14ac:dyDescent="0.15">
      <c r="A2" s="29" t="s">
        <v>18</v>
      </c>
      <c r="C2" s="1"/>
      <c r="D2" s="1"/>
      <c r="E2" s="41"/>
      <c r="F2" s="63" t="s">
        <v>25</v>
      </c>
      <c r="G2" s="63"/>
      <c r="H2" s="63"/>
      <c r="I2" s="63"/>
      <c r="J2" s="63"/>
      <c r="K2" s="63"/>
      <c r="L2" s="63"/>
      <c r="M2" s="63"/>
      <c r="N2" s="42"/>
      <c r="O2" s="38"/>
    </row>
    <row r="3" spans="1:15" ht="15" customHeight="1" x14ac:dyDescent="0.15">
      <c r="B3" s="1"/>
      <c r="C3" s="1"/>
      <c r="D3" s="1"/>
      <c r="E3" s="43"/>
      <c r="F3" s="43"/>
      <c r="G3" s="43"/>
      <c r="H3" s="43"/>
      <c r="I3" s="43"/>
      <c r="J3" s="43"/>
      <c r="K3" s="43"/>
      <c r="L3" s="43"/>
      <c r="M3" s="42"/>
      <c r="N3" s="42"/>
      <c r="O3" s="41"/>
    </row>
    <row r="4" spans="1:15" ht="15" customHeight="1" thickBot="1" x14ac:dyDescent="0.2">
      <c r="B4" s="1"/>
      <c r="C4" s="1"/>
      <c r="D4" s="1"/>
      <c r="E4" s="43"/>
      <c r="F4" s="43"/>
      <c r="G4" s="43"/>
      <c r="H4" s="43"/>
      <c r="I4" s="43"/>
      <c r="J4" s="43"/>
      <c r="K4" s="43"/>
      <c r="L4" s="43"/>
      <c r="M4" s="42"/>
      <c r="N4" s="42"/>
      <c r="O4" s="41"/>
    </row>
    <row r="5" spans="1:15" ht="15.75" customHeight="1" x14ac:dyDescent="0.15">
      <c r="A5" s="64" t="s">
        <v>19</v>
      </c>
      <c r="B5" s="65"/>
      <c r="C5" s="65"/>
      <c r="D5" s="66"/>
      <c r="E5" s="78" t="s">
        <v>13</v>
      </c>
      <c r="F5" s="79"/>
      <c r="G5" s="80"/>
      <c r="H5" s="69" t="s">
        <v>31</v>
      </c>
      <c r="I5" s="64"/>
      <c r="J5" s="64"/>
      <c r="K5" s="70"/>
      <c r="L5" s="78" t="s">
        <v>32</v>
      </c>
      <c r="M5" s="79"/>
      <c r="N5" s="79"/>
      <c r="O5" s="44"/>
    </row>
    <row r="6" spans="1:15" ht="15.75" customHeight="1" x14ac:dyDescent="0.15">
      <c r="A6" s="67"/>
      <c r="B6" s="67"/>
      <c r="C6" s="67"/>
      <c r="D6" s="68"/>
      <c r="E6" s="37" t="s">
        <v>24</v>
      </c>
      <c r="F6" s="37" t="s">
        <v>27</v>
      </c>
      <c r="G6" s="45" t="s">
        <v>28</v>
      </c>
      <c r="H6" s="71"/>
      <c r="I6" s="72"/>
      <c r="J6" s="72"/>
      <c r="K6" s="73"/>
      <c r="L6" s="37" t="s">
        <v>26</v>
      </c>
      <c r="M6" s="37" t="s">
        <v>29</v>
      </c>
      <c r="N6" s="46" t="s">
        <v>30</v>
      </c>
      <c r="O6" s="44"/>
    </row>
    <row r="7" spans="1:15" s="23" customFormat="1" ht="15.75" customHeight="1" x14ac:dyDescent="0.15">
      <c r="B7" s="20"/>
      <c r="C7" s="19"/>
      <c r="D7" s="21"/>
      <c r="E7" s="17" t="s">
        <v>12</v>
      </c>
      <c r="F7" s="17"/>
      <c r="G7" s="18"/>
      <c r="H7" s="47"/>
      <c r="I7" s="48"/>
      <c r="J7" s="47"/>
      <c r="K7" s="49"/>
      <c r="L7" s="17" t="s">
        <v>12</v>
      </c>
      <c r="M7" s="17"/>
      <c r="N7" s="22"/>
      <c r="O7" s="47"/>
    </row>
    <row r="8" spans="1:15" s="36" customFormat="1" x14ac:dyDescent="0.15">
      <c r="A8" s="81" t="s">
        <v>15</v>
      </c>
      <c r="B8" s="81"/>
      <c r="C8" s="81"/>
      <c r="D8" s="8"/>
      <c r="E8" s="34">
        <v>624495</v>
      </c>
      <c r="F8" s="34">
        <v>615278</v>
      </c>
      <c r="G8" s="26">
        <v>615735</v>
      </c>
      <c r="H8" s="9"/>
      <c r="I8" s="81" t="s">
        <v>14</v>
      </c>
      <c r="J8" s="81"/>
      <c r="K8" s="8"/>
      <c r="L8" s="34">
        <v>624495</v>
      </c>
      <c r="M8" s="34">
        <v>615278</v>
      </c>
      <c r="N8" s="34">
        <v>615735</v>
      </c>
      <c r="O8" s="35"/>
    </row>
    <row r="9" spans="1:15" ht="6.75" customHeight="1" x14ac:dyDescent="0.15">
      <c r="A9" s="3"/>
      <c r="B9" s="1"/>
      <c r="C9" s="6"/>
      <c r="D9" s="5"/>
      <c r="E9" s="39"/>
      <c r="F9" s="39"/>
      <c r="G9" s="26"/>
      <c r="H9" s="50"/>
      <c r="I9" s="42"/>
      <c r="J9" s="51"/>
      <c r="K9" s="52"/>
      <c r="L9" s="39"/>
      <c r="M9" s="39"/>
      <c r="N9" s="39"/>
      <c r="O9" s="44"/>
    </row>
    <row r="10" spans="1:15" s="4" customFormat="1" x14ac:dyDescent="0.15">
      <c r="A10" s="1"/>
      <c r="B10" s="74" t="s">
        <v>17</v>
      </c>
      <c r="C10" s="75"/>
      <c r="D10" s="5"/>
      <c r="E10" s="39">
        <v>456214</v>
      </c>
      <c r="F10" s="39">
        <v>457653</v>
      </c>
      <c r="G10" s="27">
        <v>455444</v>
      </c>
      <c r="H10" s="50"/>
      <c r="I10" s="42"/>
      <c r="J10" s="28" t="s">
        <v>20</v>
      </c>
      <c r="K10" s="53"/>
      <c r="L10" s="39">
        <v>31927</v>
      </c>
      <c r="M10" s="39">
        <v>35883</v>
      </c>
      <c r="N10" s="39">
        <v>27403</v>
      </c>
      <c r="O10" s="44"/>
    </row>
    <row r="11" spans="1:15" s="4" customFormat="1" x14ac:dyDescent="0.15">
      <c r="A11" s="1"/>
      <c r="B11" s="1"/>
      <c r="C11" s="11" t="s">
        <v>0</v>
      </c>
      <c r="D11" s="12"/>
      <c r="E11" s="39">
        <v>305769</v>
      </c>
      <c r="F11" s="39">
        <v>295451</v>
      </c>
      <c r="G11" s="27">
        <v>294057</v>
      </c>
      <c r="H11" s="50"/>
      <c r="I11" s="42"/>
      <c r="J11" s="28" t="s">
        <v>2</v>
      </c>
      <c r="K11" s="53"/>
      <c r="L11" s="39">
        <v>17165</v>
      </c>
      <c r="M11" s="39">
        <v>18316</v>
      </c>
      <c r="N11" s="39">
        <v>15721</v>
      </c>
      <c r="O11" s="44"/>
    </row>
    <row r="12" spans="1:15" s="4" customFormat="1" x14ac:dyDescent="0.15">
      <c r="A12" s="1"/>
      <c r="B12" s="1"/>
      <c r="C12" s="11" t="s">
        <v>1</v>
      </c>
      <c r="D12" s="12"/>
      <c r="E12" s="39">
        <v>56742</v>
      </c>
      <c r="F12" s="39">
        <v>49879</v>
      </c>
      <c r="G12" s="27">
        <v>57007</v>
      </c>
      <c r="H12" s="50"/>
      <c r="I12" s="42"/>
      <c r="J12" s="28" t="s">
        <v>8</v>
      </c>
      <c r="K12" s="53"/>
      <c r="L12" s="39">
        <v>21900</v>
      </c>
      <c r="M12" s="39">
        <v>20030</v>
      </c>
      <c r="N12" s="39">
        <v>21900</v>
      </c>
      <c r="O12" s="44"/>
    </row>
    <row r="13" spans="1:15" s="4" customFormat="1" x14ac:dyDescent="0.15">
      <c r="A13" s="1"/>
      <c r="B13" s="1"/>
      <c r="C13" s="13" t="s">
        <v>3</v>
      </c>
      <c r="D13" s="14"/>
      <c r="E13" s="39">
        <v>14658</v>
      </c>
      <c r="F13" s="39">
        <v>14856</v>
      </c>
      <c r="G13" s="27">
        <v>16984</v>
      </c>
      <c r="H13" s="50"/>
      <c r="I13" s="42"/>
      <c r="J13" s="28" t="s">
        <v>5</v>
      </c>
      <c r="K13" s="53"/>
      <c r="L13" s="39" t="s">
        <v>23</v>
      </c>
      <c r="M13" s="39" t="s">
        <v>23</v>
      </c>
      <c r="N13" s="39">
        <v>4500</v>
      </c>
      <c r="O13" s="44"/>
    </row>
    <row r="14" spans="1:15" s="4" customFormat="1" x14ac:dyDescent="0.15">
      <c r="A14" s="1"/>
      <c r="B14" s="1"/>
      <c r="C14" s="11" t="s">
        <v>4</v>
      </c>
      <c r="D14" s="12"/>
      <c r="E14" s="39">
        <v>17330</v>
      </c>
      <c r="F14" s="39">
        <v>11405</v>
      </c>
      <c r="G14" s="27">
        <v>10664</v>
      </c>
      <c r="H14" s="50"/>
      <c r="I14" s="42"/>
      <c r="J14" s="28" t="s">
        <v>21</v>
      </c>
      <c r="K14" s="53"/>
      <c r="L14" s="39">
        <v>269668</v>
      </c>
      <c r="M14" s="39">
        <v>274582</v>
      </c>
      <c r="N14" s="39">
        <v>271619</v>
      </c>
      <c r="O14" s="44"/>
    </row>
    <row r="15" spans="1:15" s="4" customFormat="1" x14ac:dyDescent="0.15">
      <c r="A15" s="1"/>
      <c r="B15" s="1"/>
      <c r="C15" s="11" t="s">
        <v>6</v>
      </c>
      <c r="D15" s="12"/>
      <c r="E15" s="39">
        <v>42276</v>
      </c>
      <c r="F15" s="39">
        <v>39425</v>
      </c>
      <c r="G15" s="27">
        <v>37840</v>
      </c>
      <c r="H15" s="50"/>
      <c r="I15" s="42"/>
      <c r="J15" s="28" t="s">
        <v>10</v>
      </c>
      <c r="K15" s="53"/>
      <c r="L15" s="39">
        <v>115553</v>
      </c>
      <c r="M15" s="39">
        <v>108842</v>
      </c>
      <c r="N15" s="39">
        <v>114300</v>
      </c>
      <c r="O15" s="44"/>
    </row>
    <row r="16" spans="1:15" s="4" customFormat="1" x14ac:dyDescent="0.15">
      <c r="A16" s="1"/>
      <c r="B16" s="1"/>
      <c r="C16" s="13" t="s">
        <v>7</v>
      </c>
      <c r="D16" s="14"/>
      <c r="E16" s="39">
        <v>19439</v>
      </c>
      <c r="F16" s="39">
        <v>46636</v>
      </c>
      <c r="G16" s="27">
        <v>38892</v>
      </c>
      <c r="H16" s="50"/>
      <c r="I16" s="42"/>
      <c r="J16" s="42"/>
      <c r="K16" s="54"/>
      <c r="L16" s="55"/>
      <c r="M16" s="55"/>
      <c r="N16" s="55"/>
      <c r="O16" s="44"/>
    </row>
    <row r="17" spans="1:15" s="4" customFormat="1" x14ac:dyDescent="0.15">
      <c r="A17" s="1"/>
      <c r="B17" s="75" t="s">
        <v>11</v>
      </c>
      <c r="C17" s="75"/>
      <c r="D17" s="5"/>
      <c r="E17" s="39">
        <v>168281</v>
      </c>
      <c r="F17" s="39">
        <v>157625</v>
      </c>
      <c r="G17" s="27">
        <v>160291</v>
      </c>
      <c r="H17" s="50"/>
      <c r="I17" s="38"/>
      <c r="J17" s="28" t="s">
        <v>9</v>
      </c>
      <c r="K17" s="54"/>
      <c r="L17" s="39">
        <v>168281</v>
      </c>
      <c r="M17" s="39">
        <v>157625</v>
      </c>
      <c r="N17" s="39">
        <v>160291</v>
      </c>
      <c r="O17" s="44"/>
    </row>
    <row r="18" spans="1:15" s="4" customFormat="1" ht="6" customHeight="1" x14ac:dyDescent="0.15">
      <c r="A18" s="15"/>
      <c r="B18" s="15"/>
      <c r="C18" s="15"/>
      <c r="D18" s="16"/>
      <c r="E18" s="56"/>
      <c r="F18" s="56"/>
      <c r="G18" s="27"/>
      <c r="H18" s="50"/>
      <c r="I18" s="42"/>
      <c r="J18" s="51"/>
      <c r="K18" s="52"/>
      <c r="L18" s="57"/>
      <c r="M18" s="57"/>
      <c r="N18" s="57"/>
      <c r="O18" s="44"/>
    </row>
    <row r="19" spans="1:15" s="4" customFormat="1" ht="20.25" customHeight="1" x14ac:dyDescent="0.15">
      <c r="A19" s="76" t="s">
        <v>16</v>
      </c>
      <c r="B19" s="77"/>
      <c r="C19" s="77"/>
      <c r="D19" s="7"/>
      <c r="E19" s="58">
        <v>850000</v>
      </c>
      <c r="F19" s="58">
        <v>850000</v>
      </c>
      <c r="G19" s="40">
        <v>790000</v>
      </c>
      <c r="H19" s="59"/>
      <c r="I19" s="60"/>
      <c r="J19" s="60"/>
      <c r="K19" s="61"/>
      <c r="L19" s="62"/>
      <c r="M19" s="62"/>
      <c r="N19" s="62"/>
      <c r="O19" s="44"/>
    </row>
    <row r="20" spans="1:15" s="24" customFormat="1" ht="15" customHeight="1" x14ac:dyDescent="0.15">
      <c r="A20" s="33" t="s">
        <v>22</v>
      </c>
      <c r="B20" s="2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31"/>
    </row>
    <row r="21" spans="1:15" x14ac:dyDescent="0.15">
      <c r="O21" s="30"/>
    </row>
    <row r="22" spans="1:15" x14ac:dyDescent="0.15">
      <c r="E22" s="32"/>
      <c r="F22" s="32"/>
      <c r="G22" s="32"/>
      <c r="H22" s="32">
        <f>SUM(H11:H16)</f>
        <v>0</v>
      </c>
      <c r="L22" s="32"/>
      <c r="M22" s="32"/>
      <c r="N22" s="32"/>
    </row>
    <row r="23" spans="1:15" x14ac:dyDescent="0.15">
      <c r="E23" s="32"/>
      <c r="F23" s="32"/>
      <c r="G23" s="32"/>
      <c r="H23" s="32">
        <f>SUM(H10,H17)</f>
        <v>0</v>
      </c>
      <c r="L23" s="32"/>
      <c r="M23" s="32"/>
      <c r="N23" s="32"/>
    </row>
  </sheetData>
  <mergeCells count="10">
    <mergeCell ref="F2:M2"/>
    <mergeCell ref="A5:D6"/>
    <mergeCell ref="H5:K6"/>
    <mergeCell ref="B10:C10"/>
    <mergeCell ref="A19:C19"/>
    <mergeCell ref="E5:G5"/>
    <mergeCell ref="L5:N5"/>
    <mergeCell ref="I8:J8"/>
    <mergeCell ref="B17:C17"/>
    <mergeCell ref="A8:C8"/>
  </mergeCells>
  <phoneticPr fontId="4"/>
  <hyperlinks>
    <hyperlink ref="A20" r:id="rId1"/>
  </hyperlinks>
  <printOptions gridLinesSet="0"/>
  <pageMargins left="0.59055118110236227" right="0.59055118110236227" top="0.59055118110236227" bottom="0.19685039370078741" header="0.39370078740157483" footer="0"/>
  <pageSetup paperSize="9" scale="90" orientation="landscape" r:id="rId2"/>
  <headerFooter scaleWithDoc="0">
    <oddHeader>&amp;R&amp;"ＭＳ ゴシック,標準"&amp;8第１９章  社会保障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19-14</vt:lpstr>
      <vt:lpstr>'19-14'!Print_Area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2013-10-08T08:09:47Z</dcterms:created>
  <dcterms:modified xsi:type="dcterms:W3CDTF">2023-03-27T01:49:29Z</dcterms:modified>
</cp:coreProperties>
</file>