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B798618D-C961-408B-81FC-7737B45FB8BB}" xr6:coauthVersionLast="47" xr6:coauthVersionMax="47" xr10:uidLastSave="{00000000-0000-0000-0000-000000000000}"/>
  <bookViews>
    <workbookView xWindow="-108" yWindow="-108" windowWidth="23256" windowHeight="14160" xr2:uid="{00000000-000D-0000-FFFF-FFFF00000000}"/>
  </bookViews>
  <sheets>
    <sheet name="自己評価表" sheetId="1" r:id="rId1"/>
  </sheets>
  <definedNames>
    <definedName name="_xlnm.Print_Area" localSheetId="0">自己評価表!$A$1:$K$47</definedName>
    <definedName name="_xlnm.Print_Titles" localSheetId="0">自己評価表!$2:$5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 l="1"/>
  <c r="B17" i="1"/>
</calcChain>
</file>

<file path=xl/sharedStrings.xml><?xml version="1.0" encoding="utf-8"?>
<sst xmlns="http://schemas.openxmlformats.org/spreadsheetml/2006/main" count="197" uniqueCount="142">
  <si>
    <t>①施設の設置目的に沿った運営</t>
  </si>
  <si>
    <t>評価項目</t>
    <rPh sb="0" eb="2">
      <t>ヒョウカ</t>
    </rPh>
    <rPh sb="2" eb="4">
      <t>コウモク</t>
    </rPh>
    <phoneticPr fontId="1"/>
  </si>
  <si>
    <t>評価基準（内容）</t>
    <rPh sb="0" eb="2">
      <t>ヒョウカ</t>
    </rPh>
    <rPh sb="2" eb="4">
      <t>キジュン</t>
    </rPh>
    <rPh sb="5" eb="7">
      <t>ナイヨウ</t>
    </rPh>
    <phoneticPr fontId="1"/>
  </si>
  <si>
    <t>指定管理者の自己評価</t>
    <rPh sb="0" eb="2">
      <t>シテイ</t>
    </rPh>
    <rPh sb="2" eb="5">
      <t>カンリシャ</t>
    </rPh>
    <rPh sb="6" eb="8">
      <t>ジコ</t>
    </rPh>
    <rPh sb="8" eb="10">
      <t>ヒョウカ</t>
    </rPh>
    <phoneticPr fontId="1"/>
  </si>
  <si>
    <t>評価</t>
    <rPh sb="0" eb="2">
      <t>ヒョウカ</t>
    </rPh>
    <phoneticPr fontId="1"/>
  </si>
  <si>
    <t>Ｓ～Ｃ</t>
    <phoneticPr fontId="1"/>
  </si>
  <si>
    <t>①公平なサービス提供、対応状況</t>
  </si>
  <si>
    <t>②高齢者、障がい者等に対する配慮</t>
  </si>
  <si>
    <t>①提案のあったサービス向上策の取組み</t>
  </si>
  <si>
    <t>①施設設備の効果的な維持管理</t>
  </si>
  <si>
    <t>②施設設備の安全管理</t>
    <phoneticPr fontId="1"/>
  </si>
  <si>
    <t>③緊急時の危機管理体制</t>
    <phoneticPr fontId="1"/>
  </si>
  <si>
    <t>①広告収入等の収入確保策の取組み</t>
  </si>
  <si>
    <t>②提案どおり実施されているか。</t>
    <phoneticPr fontId="1"/>
  </si>
  <si>
    <t>その他管理に際して必要な事項</t>
  </si>
  <si>
    <t>(7)府施策との整合</t>
    <phoneticPr fontId="1"/>
  </si>
  <si>
    <t>①府、公益事業協力等の取組み</t>
  </si>
  <si>
    <t>②行政の福祉化の取組み</t>
  </si>
  <si>
    <t>施設所管課の評価</t>
  </si>
  <si>
    <t>評価委員会の指摘・提言</t>
  </si>
  <si>
    <t>①利用者満足度調査等の実施状況</t>
  </si>
  <si>
    <t>①その他創意工夫の取組み</t>
  </si>
  <si>
    <t>①事業収支計画、事業収支実績状況</t>
  </si>
  <si>
    <t>①職員体制・配置</t>
  </si>
  <si>
    <t>②管理監督体制・責任体制</t>
  </si>
  <si>
    <t>③指導育成、研修体制</t>
  </si>
  <si>
    <t>②法人等事業者の財務状況</t>
  </si>
  <si>
    <t>④環境問題への取組み</t>
    <phoneticPr fontId="1"/>
  </si>
  <si>
    <t>(1)施設の設置目的及び管理運営方針</t>
  </si>
  <si>
    <t>(2)平等な利用を図るための具体的手法・効果</t>
  </si>
  <si>
    <t>(3)利用者の増加を図るための具体的手法・効果</t>
  </si>
  <si>
    <t>(4)サービスの向上を図るための具体的手法・効果</t>
  </si>
  <si>
    <t>(5)施設の維持管理の内容、適格性及び実現の程度</t>
  </si>
  <si>
    <t>(6)収入確保策の実施</t>
  </si>
  <si>
    <t>Ⅱ　総括</t>
    <rPh sb="2" eb="4">
      <t>ソウカツ</t>
    </rPh>
    <phoneticPr fontId="1"/>
  </si>
  <si>
    <t>所管課：大阪府教育庁教育振興室保健体育課</t>
    <phoneticPr fontId="1"/>
  </si>
  <si>
    <t>Ⅰ　総括</t>
    <phoneticPr fontId="1"/>
  </si>
  <si>
    <t>Ⅲ　総括</t>
    <phoneticPr fontId="1"/>
  </si>
  <si>
    <t xml:space="preserve">③施設設備、機能の活用
</t>
    <phoneticPr fontId="1"/>
  </si>
  <si>
    <t xml:space="preserve">②自主事業の取組み
</t>
    <phoneticPr fontId="1"/>
  </si>
  <si>
    <t>年度評価</t>
    <rPh sb="0" eb="4">
      <t>ネンドヒョウカ</t>
    </rPh>
    <phoneticPr fontId="1"/>
  </si>
  <si>
    <t>③社会貢献活動、環境活動、法令遵守の
　取組み</t>
    <phoneticPr fontId="1"/>
  </si>
  <si>
    <t>③市民・ＮＰＯとの協働の取組み</t>
    <phoneticPr fontId="1"/>
  </si>
  <si>
    <t>①さらなるサービス向上の取組み</t>
    <phoneticPr fontId="1"/>
  </si>
  <si>
    <t>①法人等事業者の経営規模、事業規模、
　組織規模等の運営基盤</t>
    <phoneticPr fontId="1"/>
  </si>
  <si>
    <t>　Ⅰ提案の履行状況に関する項目</t>
    <phoneticPr fontId="1"/>
  </si>
  <si>
    <t>　平等利用が確保されるよう適切な管理を行なうための方策</t>
    <phoneticPr fontId="1"/>
  </si>
  <si>
    <t>　施設の効用を最大限発揮するための方策</t>
    <phoneticPr fontId="1"/>
  </si>
  <si>
    <t>　Ⅲ適正な管理業務の遂行を図ることができる能力及び財政基盤に関する事項</t>
    <phoneticPr fontId="1"/>
  </si>
  <si>
    <t>①利用者増を目指したにぎわいづくり方策
　の取組み</t>
    <phoneticPr fontId="1"/>
  </si>
  <si>
    <t>Ⅱさらなるサービスの向上に関する事項</t>
    <phoneticPr fontId="1"/>
  </si>
  <si>
    <t>③感染拡大防止対策の徹底</t>
    <phoneticPr fontId="1"/>
  </si>
  <si>
    <t>７項目（２８点満点）</t>
    <phoneticPr fontId="1"/>
  </si>
  <si>
    <t>３項目（１２点満点）</t>
    <phoneticPr fontId="1"/>
  </si>
  <si>
    <t>②提案した管理運営方針に沿った管理</t>
    <phoneticPr fontId="1"/>
  </si>
  <si>
    <t>施設名称：府立臨海スポーツセンター</t>
    <rPh sb="5" eb="7">
      <t>フリツ</t>
    </rPh>
    <rPh sb="7" eb="9">
      <t>リンカイ</t>
    </rPh>
    <phoneticPr fontId="1"/>
  </si>
  <si>
    <t>指定管理者：南海ビルサービス株式会社</t>
    <rPh sb="6" eb="8">
      <t>ナンカイ</t>
    </rPh>
    <rPh sb="14" eb="18">
      <t>カブシキガイシャ</t>
    </rPh>
    <phoneticPr fontId="1"/>
  </si>
  <si>
    <t>令和６年度指定管理運営業務評価票</t>
    <rPh sb="0" eb="2">
      <t>レイワ</t>
    </rPh>
    <rPh sb="3" eb="5">
      <t>ネンド</t>
    </rPh>
    <phoneticPr fontId="1"/>
  </si>
  <si>
    <t>指定期間：令和３年４月１日～令和８年３月31日</t>
    <phoneticPr fontId="1"/>
  </si>
  <si>
    <t>②「アットホームで誰からも親しみをもたれるRINSPO創りの実現」に対し、利用者への声掛けやアンケート、ホームページのお問い合わせフォームを活用し、利用者の声を把握することで、利用者ファーストの運営を行うことができた。</t>
    <rPh sb="34" eb="35">
      <t>タイ</t>
    </rPh>
    <rPh sb="37" eb="40">
      <t>リヨウシャ</t>
    </rPh>
    <rPh sb="42" eb="44">
      <t>コエカ</t>
    </rPh>
    <rPh sb="60" eb="61">
      <t>ト</t>
    </rPh>
    <rPh sb="62" eb="63">
      <t>ア</t>
    </rPh>
    <rPh sb="70" eb="72">
      <t>カツヨウ</t>
    </rPh>
    <rPh sb="74" eb="77">
      <t>リヨウシャ</t>
    </rPh>
    <rPh sb="78" eb="79">
      <t>コエ</t>
    </rPh>
    <rPh sb="80" eb="82">
      <t>ハアク</t>
    </rPh>
    <rPh sb="88" eb="91">
      <t>リヨウシャ</t>
    </rPh>
    <rPh sb="97" eb="99">
      <t>ウンエイ</t>
    </rPh>
    <rPh sb="100" eb="101">
      <t>オコナ</t>
    </rPh>
    <phoneticPr fontId="1"/>
  </si>
  <si>
    <t>①大阪府のスポーツの振興を図るとともに、文化的な集会の場も提供してきた施設であることを理解し、各種スポーツ大会やアイススケート競技会等を実施するとともに、吹奏楽やマーチングバンドの練習会場としての利用も促進し、スポーツ振興と文化振興の両方の面から寄与することができた。</t>
    <rPh sb="1" eb="4">
      <t>オオサカフ</t>
    </rPh>
    <rPh sb="10" eb="12">
      <t>シンコウ</t>
    </rPh>
    <rPh sb="13" eb="14">
      <t>ハカ</t>
    </rPh>
    <rPh sb="20" eb="23">
      <t>ブンカテキ</t>
    </rPh>
    <rPh sb="24" eb="26">
      <t>シュウカイ</t>
    </rPh>
    <rPh sb="27" eb="28">
      <t>バ</t>
    </rPh>
    <rPh sb="29" eb="31">
      <t>テイキョウ</t>
    </rPh>
    <rPh sb="35" eb="37">
      <t>シセツ</t>
    </rPh>
    <rPh sb="43" eb="45">
      <t>リカイ</t>
    </rPh>
    <rPh sb="66" eb="67">
      <t>トウ</t>
    </rPh>
    <rPh sb="68" eb="70">
      <t>ジッシ</t>
    </rPh>
    <rPh sb="101" eb="103">
      <t>ソクシン</t>
    </rPh>
    <rPh sb="117" eb="119">
      <t>リョウホウ</t>
    </rPh>
    <rPh sb="120" eb="121">
      <t>メン</t>
    </rPh>
    <phoneticPr fontId="1"/>
  </si>
  <si>
    <t>③知的障がい者雇用の継続や地域祭礼への協力により、社会貢献活動を行うことができた。また環境活動として、館内照明のLED化と整氷車燃料のLPガス化により環境に配慮し、法令順守の取組みとして、適用法令一覧表および年間実施計画を作成し、スケジュールを管理するとともに適正に実施した。</t>
    <rPh sb="15" eb="17">
      <t>サイレイ</t>
    </rPh>
    <rPh sb="32" eb="33">
      <t>オコナ</t>
    </rPh>
    <rPh sb="51" eb="53">
      <t>カンナイ</t>
    </rPh>
    <rPh sb="53" eb="55">
      <t>ショウメイ</t>
    </rPh>
    <rPh sb="59" eb="60">
      <t>カ</t>
    </rPh>
    <rPh sb="61" eb="63">
      <t>セイヒョウ</t>
    </rPh>
    <rPh sb="71" eb="72">
      <t>カ</t>
    </rPh>
    <rPh sb="82" eb="86">
      <t>ホウレイジュンシュ</t>
    </rPh>
    <rPh sb="87" eb="89">
      <t>トリク</t>
    </rPh>
    <rPh sb="122" eb="124">
      <t>カンリ</t>
    </rPh>
    <rPh sb="130" eb="132">
      <t>テキセイ</t>
    </rPh>
    <phoneticPr fontId="1"/>
  </si>
  <si>
    <t>①大会や競技会等、土日祝日に集中する希望を調査票で把握することで、多くの団体が利用できるよう調整するとともに、一般の利用者も日程の選択肢が増えるよう配慮し対応した。</t>
    <rPh sb="1" eb="3">
      <t>タイカイ</t>
    </rPh>
    <rPh sb="4" eb="6">
      <t>キョウギ</t>
    </rPh>
    <rPh sb="6" eb="7">
      <t>カイ</t>
    </rPh>
    <rPh sb="7" eb="8">
      <t>ナド</t>
    </rPh>
    <rPh sb="9" eb="13">
      <t>ドニチシュクジツ</t>
    </rPh>
    <rPh sb="14" eb="16">
      <t>シュウチュウ</t>
    </rPh>
    <rPh sb="18" eb="20">
      <t>キボウ</t>
    </rPh>
    <rPh sb="21" eb="24">
      <t>チョウサヒョウ</t>
    </rPh>
    <rPh sb="25" eb="27">
      <t>ハアク</t>
    </rPh>
    <rPh sb="33" eb="34">
      <t>オオ</t>
    </rPh>
    <rPh sb="36" eb="38">
      <t>ダンタイ</t>
    </rPh>
    <rPh sb="39" eb="41">
      <t>リヨウ</t>
    </rPh>
    <rPh sb="46" eb="48">
      <t>チョウセイ</t>
    </rPh>
    <rPh sb="55" eb="57">
      <t>イッパン</t>
    </rPh>
    <rPh sb="58" eb="61">
      <t>リヨウシャ</t>
    </rPh>
    <rPh sb="62" eb="64">
      <t>ニッテイ</t>
    </rPh>
    <rPh sb="65" eb="68">
      <t>センタクシ</t>
    </rPh>
    <rPh sb="69" eb="70">
      <t>フ</t>
    </rPh>
    <rPh sb="74" eb="76">
      <t>ハイリョ</t>
    </rPh>
    <rPh sb="77" eb="79">
      <t>タイオウ</t>
    </rPh>
    <phoneticPr fontId="1"/>
  </si>
  <si>
    <t>③継続して各出入口に消毒液の設置、事務所およびスケートリンク入口に非接触体温計の設置を実施した。</t>
    <rPh sb="1" eb="3">
      <t>ケイゾク</t>
    </rPh>
    <rPh sb="5" eb="6">
      <t>カク</t>
    </rPh>
    <rPh sb="6" eb="9">
      <t>デイリグチ</t>
    </rPh>
    <rPh sb="43" eb="45">
      <t>ジッシ</t>
    </rPh>
    <phoneticPr fontId="1"/>
  </si>
  <si>
    <t>②割引や減免措置の実施、ホームヘルパー有資格者の雇用継続、点字名刺の作成を行い、高齢者や障がい者等が利用しやすい配慮および体制づくりを行った。</t>
    <rPh sb="1" eb="3">
      <t>ワリビキ</t>
    </rPh>
    <rPh sb="4" eb="6">
      <t>ゲンメン</t>
    </rPh>
    <rPh sb="6" eb="8">
      <t>ソチ</t>
    </rPh>
    <rPh sb="9" eb="11">
      <t>ジッシ</t>
    </rPh>
    <rPh sb="19" eb="23">
      <t>ユウシカクシャ</t>
    </rPh>
    <rPh sb="24" eb="26">
      <t>コヨウ</t>
    </rPh>
    <rPh sb="26" eb="28">
      <t>ケイゾク</t>
    </rPh>
    <rPh sb="29" eb="33">
      <t>テンジメイシ</t>
    </rPh>
    <rPh sb="34" eb="36">
      <t>サクセイ</t>
    </rPh>
    <rPh sb="37" eb="38">
      <t>オコナ</t>
    </rPh>
    <rPh sb="48" eb="49">
      <t>トウ</t>
    </rPh>
    <rPh sb="56" eb="58">
      <t>ハイリョ</t>
    </rPh>
    <rPh sb="61" eb="63">
      <t>タイセイ</t>
    </rPh>
    <rPh sb="67" eb="68">
      <t>オコナ</t>
    </rPh>
    <phoneticPr fontId="1"/>
  </si>
  <si>
    <t>②ホームページやLINE、Xの積極的な活用と、SNS割引(9月)を実施し、情報発信の拡大に取組んだ。また駅張りポスター(12月)やインスタグラム導入も計画している。</t>
    <rPh sb="15" eb="18">
      <t>セッキョクテキ</t>
    </rPh>
    <rPh sb="19" eb="21">
      <t>カツヨウ</t>
    </rPh>
    <rPh sb="30" eb="31">
      <t>ガツ</t>
    </rPh>
    <rPh sb="37" eb="41">
      <t>ジョウホウハッシン</t>
    </rPh>
    <rPh sb="42" eb="44">
      <t>カクダイ</t>
    </rPh>
    <rPh sb="45" eb="47">
      <t>トリク</t>
    </rPh>
    <rPh sb="72" eb="74">
      <t>ドウニュウ</t>
    </rPh>
    <rPh sb="75" eb="77">
      <t>ケイカク</t>
    </rPh>
    <phoneticPr fontId="1"/>
  </si>
  <si>
    <t>③利用頻度の少ない多目的室の有効活用として、新規自主事業でのフリー卓球台の時間貸出を計画している。大会等の控室としての利用は残しつつ、稼働率の向上・収益の改善にも繋がる利用方法と考える。</t>
    <rPh sb="1" eb="5">
      <t>リヨウヒンド</t>
    </rPh>
    <rPh sb="6" eb="7">
      <t>スク</t>
    </rPh>
    <rPh sb="9" eb="13">
      <t>タモクテキシツ</t>
    </rPh>
    <rPh sb="14" eb="18">
      <t>ユウコウカツヨウ</t>
    </rPh>
    <rPh sb="22" eb="24">
      <t>シンキ</t>
    </rPh>
    <rPh sb="24" eb="28">
      <t>ジシュジギョウ</t>
    </rPh>
    <rPh sb="33" eb="36">
      <t>タッキュウダイ</t>
    </rPh>
    <rPh sb="37" eb="41">
      <t>ジカンカシダシ</t>
    </rPh>
    <rPh sb="42" eb="44">
      <t>ケイカク</t>
    </rPh>
    <rPh sb="49" eb="52">
      <t>タイカイトウ</t>
    </rPh>
    <rPh sb="53" eb="55">
      <t>ヒカエシツ</t>
    </rPh>
    <rPh sb="59" eb="61">
      <t>リヨウ</t>
    </rPh>
    <rPh sb="62" eb="63">
      <t>ノコ</t>
    </rPh>
    <rPh sb="67" eb="70">
      <t>カドウリツ</t>
    </rPh>
    <rPh sb="71" eb="73">
      <t>コウジョウ</t>
    </rPh>
    <rPh sb="74" eb="76">
      <t>シュウエキ</t>
    </rPh>
    <rPh sb="77" eb="79">
      <t>カイゼン</t>
    </rPh>
    <rPh sb="81" eb="82">
      <t>ツナ</t>
    </rPh>
    <rPh sb="84" eb="88">
      <t>リヨウホウホウ</t>
    </rPh>
    <rPh sb="89" eb="90">
      <t>カンガ</t>
    </rPh>
    <phoneticPr fontId="1"/>
  </si>
  <si>
    <t>②ホームページやSNSを活用し自主事業の取組みを知ってもらうとともに、入会キャンペーンやフットサルのリーグ戦(6月)、親子テニス体験教室を実施し、新規受講生獲得に繋げた。</t>
    <rPh sb="12" eb="14">
      <t>カツヨウ</t>
    </rPh>
    <rPh sb="15" eb="19">
      <t>ジシュジギョウ</t>
    </rPh>
    <rPh sb="20" eb="22">
      <t>トリク</t>
    </rPh>
    <rPh sb="24" eb="25">
      <t>シ</t>
    </rPh>
    <rPh sb="35" eb="37">
      <t>ニュウカイ</t>
    </rPh>
    <rPh sb="53" eb="54">
      <t>セン</t>
    </rPh>
    <rPh sb="56" eb="57">
      <t>ガツ</t>
    </rPh>
    <rPh sb="59" eb="61">
      <t>オヤコ</t>
    </rPh>
    <rPh sb="64" eb="68">
      <t>タイケンキョウシツ</t>
    </rPh>
    <rPh sb="69" eb="71">
      <t>ジッシ</t>
    </rPh>
    <rPh sb="81" eb="82">
      <t>ツナ</t>
    </rPh>
    <phoneticPr fontId="1"/>
  </si>
  <si>
    <t>②日常巡視点検や支配人・副支配人による適宜巡回点検を実施するとともに、年2回本社員による安全パトロールや安全品質管理部による監査も実施し、安全管理を行えている。</t>
    <rPh sb="8" eb="11">
      <t>シハイニン</t>
    </rPh>
    <rPh sb="12" eb="16">
      <t>フクシハイニン</t>
    </rPh>
    <rPh sb="26" eb="28">
      <t>ジッシ</t>
    </rPh>
    <rPh sb="44" eb="46">
      <t>アンゼン</t>
    </rPh>
    <rPh sb="69" eb="73">
      <t>アンゼンカンリ</t>
    </rPh>
    <rPh sb="74" eb="75">
      <t>オコナ</t>
    </rPh>
    <phoneticPr fontId="1"/>
  </si>
  <si>
    <t>①設備点検年間予定表を作成し、計画通り維持管理を行えている。</t>
    <rPh sb="15" eb="18">
      <t>ケイカクドオ</t>
    </rPh>
    <rPh sb="24" eb="25">
      <t>オコナ</t>
    </rPh>
    <phoneticPr fontId="1"/>
  </si>
  <si>
    <t>③危機管理マニュアルは常に最新のものに更新するとともに、有事の際に適切な行動がとれるよう消防訓練を年2回実施し、緊急時の管理体制を確立している。</t>
    <rPh sb="11" eb="12">
      <t>ツネ</t>
    </rPh>
    <rPh sb="13" eb="15">
      <t>サイシン</t>
    </rPh>
    <rPh sb="19" eb="21">
      <t>コウシン</t>
    </rPh>
    <rPh sb="28" eb="30">
      <t>ユウジ</t>
    </rPh>
    <rPh sb="31" eb="32">
      <t>サイ</t>
    </rPh>
    <rPh sb="33" eb="35">
      <t>テキセツ</t>
    </rPh>
    <rPh sb="36" eb="38">
      <t>コウドウ</t>
    </rPh>
    <rPh sb="60" eb="62">
      <t>カンリ</t>
    </rPh>
    <phoneticPr fontId="1"/>
  </si>
  <si>
    <t>①ホームページ上にバナー広告枠を設け、随時募集をかけている。</t>
    <rPh sb="7" eb="8">
      <t>ジョウ</t>
    </rPh>
    <rPh sb="16" eb="17">
      <t>モウ</t>
    </rPh>
    <rPh sb="19" eb="21">
      <t>ズイジ</t>
    </rPh>
    <rPh sb="21" eb="23">
      <t>ボシュウ</t>
    </rPh>
    <phoneticPr fontId="1"/>
  </si>
  <si>
    <t>②継続した営業活動が実り、1件の広告収入を獲得した。引き続き営業活動に努め、広告枠の獲得を目指す。</t>
    <rPh sb="1" eb="3">
      <t>ケイゾク</t>
    </rPh>
    <rPh sb="5" eb="9">
      <t>エイギョウカツドウ</t>
    </rPh>
    <rPh sb="10" eb="11">
      <t>ミノ</t>
    </rPh>
    <rPh sb="14" eb="15">
      <t>ケン</t>
    </rPh>
    <rPh sb="16" eb="20">
      <t>コウコクシュウニュウ</t>
    </rPh>
    <rPh sb="21" eb="23">
      <t>カクトク</t>
    </rPh>
    <rPh sb="26" eb="27">
      <t>ヒ</t>
    </rPh>
    <rPh sb="28" eb="29">
      <t>ツヅ</t>
    </rPh>
    <rPh sb="30" eb="34">
      <t>エイギョウカツドウ</t>
    </rPh>
    <rPh sb="35" eb="36">
      <t>ツト</t>
    </rPh>
    <rPh sb="38" eb="41">
      <t>コウコクワク</t>
    </rPh>
    <rPh sb="42" eb="44">
      <t>カクトク</t>
    </rPh>
    <rPh sb="45" eb="47">
      <t>メザ</t>
    </rPh>
    <phoneticPr fontId="1"/>
  </si>
  <si>
    <t>①各自主事業教室や大会、イベント等の参加によりスポーツ振興に取り組むとともに、年に1度、全従業員を対象とした人権研修を実施し、人権啓発活動を推進している。</t>
    <rPh sb="9" eb="11">
      <t>タイカイ</t>
    </rPh>
    <rPh sb="16" eb="17">
      <t>トウ</t>
    </rPh>
    <rPh sb="30" eb="31">
      <t>ト</t>
    </rPh>
    <rPh sb="32" eb="33">
      <t>ク</t>
    </rPh>
    <rPh sb="39" eb="40">
      <t>ネン</t>
    </rPh>
    <rPh sb="42" eb="43">
      <t>ド</t>
    </rPh>
    <rPh sb="44" eb="48">
      <t>ゼンジュウギョウイン</t>
    </rPh>
    <rPh sb="49" eb="51">
      <t>タイショウ</t>
    </rPh>
    <rPh sb="54" eb="58">
      <t>ジンケンケンシュウ</t>
    </rPh>
    <rPh sb="59" eb="61">
      <t>ジッシ</t>
    </rPh>
    <phoneticPr fontId="1"/>
  </si>
  <si>
    <t>②知的障がい者雇用(1名)、地域就労支援センターからの雇用(2名)を継続して行っている。法定雇用率2.91％　　</t>
    <rPh sb="16" eb="18">
      <t>シュウロウ</t>
    </rPh>
    <rPh sb="34" eb="36">
      <t>ケイゾク</t>
    </rPh>
    <rPh sb="38" eb="39">
      <t>オコナ</t>
    </rPh>
    <rPh sb="44" eb="46">
      <t>ホウテイ</t>
    </rPh>
    <phoneticPr fontId="1"/>
  </si>
  <si>
    <t>④データ保存推進によるペーパレス化、LED化やLPガス仕様によるCO2の削減、適切な氷温管理(特に夏場)による電気使用量の削減に取組んだ。</t>
    <rPh sb="4" eb="6">
      <t>ホゾン</t>
    </rPh>
    <rPh sb="6" eb="8">
      <t>スイシン</t>
    </rPh>
    <rPh sb="21" eb="22">
      <t>カ</t>
    </rPh>
    <rPh sb="27" eb="29">
      <t>シヨウ</t>
    </rPh>
    <rPh sb="39" eb="41">
      <t>テキセツ</t>
    </rPh>
    <rPh sb="42" eb="46">
      <t>ヒョウオンカンリ</t>
    </rPh>
    <rPh sb="47" eb="48">
      <t>トク</t>
    </rPh>
    <rPh sb="49" eb="51">
      <t>ナツバ</t>
    </rPh>
    <rPh sb="64" eb="66">
      <t>トリク</t>
    </rPh>
    <phoneticPr fontId="1"/>
  </si>
  <si>
    <t>①アンケートやホームページのお問い合わせフォームを活用して実施。</t>
    <rPh sb="29" eb="31">
      <t>ジッシ</t>
    </rPh>
    <phoneticPr fontId="1"/>
  </si>
  <si>
    <t>②検討を重ね実施可能なものは対応、設備的事案については大阪府と情報共有及び協議の上、対応している。</t>
    <rPh sb="1" eb="3">
      <t>ケントウ</t>
    </rPh>
    <rPh sb="4" eb="5">
      <t>カサ</t>
    </rPh>
    <rPh sb="6" eb="8">
      <t>ジッシ</t>
    </rPh>
    <rPh sb="8" eb="10">
      <t>カノウ</t>
    </rPh>
    <rPh sb="14" eb="16">
      <t>タイオウ</t>
    </rPh>
    <rPh sb="35" eb="36">
      <t>オヨ</t>
    </rPh>
    <rPh sb="40" eb="41">
      <t>ウエ</t>
    </rPh>
    <rPh sb="42" eb="44">
      <t>タイオウ</t>
    </rPh>
    <phoneticPr fontId="1"/>
  </si>
  <si>
    <t>①夏イベント(スケートの安価な料金設定企画)、SNS割引(フォローや友達追加で適用)、各教室の入会キャンペーン・グッズプレゼント、私立小中学校や保育園へのチラシ配布、高石市イベントでのチラシ配布などを実施し、新規顧客獲得への販促活動を行った。また駅張りポスターの計画とプロレス興行の誘致を継続して調整中。</t>
    <rPh sb="1" eb="2">
      <t>ナツ</t>
    </rPh>
    <rPh sb="12" eb="14">
      <t>アンカ</t>
    </rPh>
    <rPh sb="15" eb="19">
      <t>リョウキンセッテイ</t>
    </rPh>
    <rPh sb="19" eb="21">
      <t>キカク</t>
    </rPh>
    <rPh sb="26" eb="28">
      <t>ワリビキ</t>
    </rPh>
    <rPh sb="34" eb="38">
      <t>トモダチツイカ</t>
    </rPh>
    <rPh sb="39" eb="41">
      <t>テキヨウ</t>
    </rPh>
    <rPh sb="43" eb="46">
      <t>カクキョウシツ</t>
    </rPh>
    <rPh sb="47" eb="49">
      <t>ニュウカイ</t>
    </rPh>
    <rPh sb="65" eb="67">
      <t>シリツ</t>
    </rPh>
    <rPh sb="67" eb="71">
      <t>ショウチュウガッコウ</t>
    </rPh>
    <rPh sb="72" eb="75">
      <t>ホイクエン</t>
    </rPh>
    <rPh sb="80" eb="82">
      <t>ハイフ</t>
    </rPh>
    <rPh sb="100" eb="102">
      <t>ジッシ</t>
    </rPh>
    <rPh sb="108" eb="110">
      <t>カクトク</t>
    </rPh>
    <rPh sb="123" eb="125">
      <t>エキバ</t>
    </rPh>
    <rPh sb="131" eb="133">
      <t>ケイカク</t>
    </rPh>
    <rPh sb="138" eb="140">
      <t>コウギョウ</t>
    </rPh>
    <rPh sb="141" eb="143">
      <t>ユウチ</t>
    </rPh>
    <rPh sb="144" eb="146">
      <t>ケイゾク</t>
    </rPh>
    <rPh sb="148" eb="151">
      <t>チョウセイチュウ</t>
    </rPh>
    <phoneticPr fontId="1"/>
  </si>
  <si>
    <t>③個人情報保護、情報公開研修、人権啓発研修、リーダーシップ研修、救急救命講習会、ＯＪＴ(随時)など職員の育成、スキルアップに努めている。</t>
    <phoneticPr fontId="1"/>
  </si>
  <si>
    <t xml:space="preserve">②2023年度財務状況
代表企業：南海ビルサービス株式会社
自己資本合計 　　9,290,456,913円 
資産合計 　　   15,693,570,113円 
流動資産合計    12,817,913,996円
流動負債合計     6,308,577,499円
固定資産合計     2,875,656,117円
純利益             739,254,407円
</t>
    <phoneticPr fontId="1"/>
  </si>
  <si>
    <t>③高石子ども会や高石市社会福祉協議会、高石市政策推進部(高石シーサイドフェスティバル)の他、地域祭礼への協力を実施。またNPO法人関西スケート振興会とフィギュアスケート発表会を年2回共同で開催した。</t>
    <rPh sb="1" eb="3">
      <t>タカイシ</t>
    </rPh>
    <rPh sb="3" eb="4">
      <t>コ</t>
    </rPh>
    <rPh sb="6" eb="7">
      <t>カイ</t>
    </rPh>
    <rPh sb="44" eb="45">
      <t>ホカ</t>
    </rPh>
    <rPh sb="55" eb="57">
      <t>ジッシ</t>
    </rPh>
    <rPh sb="91" eb="93">
      <t>キョウドウ</t>
    </rPh>
    <phoneticPr fontId="1"/>
  </si>
  <si>
    <t>①(提案時の職員体制)非常勤社員4名、正社員6名、嘱託社員2名、パート社員5名、臨時職員2名、合計19名　
(2024.4月現在)非常勤社員4名、正社員6名、嘱託社員1名、パート社員6名、臨時職員3名、合計20名</t>
    <phoneticPr fontId="1"/>
  </si>
  <si>
    <t>②支配人を常駐させ、経理部門・事業部門・維持管理部門全体を把握させ、各部門の業務の調整を行い、管理監督責任体制を明確にしている。
また毎月1回スタッフ会議を実施し、利用者からの要望、施設の維持、イベント等について、企画立案・情報共有を行っている。</t>
    <rPh sb="44" eb="45">
      <t>オコナ</t>
    </rPh>
    <rPh sb="67" eb="69">
      <t>マイツキ</t>
    </rPh>
    <rPh sb="75" eb="77">
      <t>カイギ</t>
    </rPh>
    <rPh sb="82" eb="85">
      <t>リヨウシャ</t>
    </rPh>
    <rPh sb="107" eb="111">
      <t>キカクリツアン</t>
    </rPh>
    <phoneticPr fontId="1"/>
  </si>
  <si>
    <t>①事業者の運営基盤　南海ビルサービス株式会社
・ビル､ホテル､空港などにおける設備機器の運転保守管理業務､客室整備､警備業務および清掃等衛生管理業務
・駅､鉄道施設における駅務自動化機器および照明､放送等電気設備の保守管理業務
・建築物における各種設備の改造､修繕､取替工事の設計､施工および工事請負
・ビル､店舗､住宅､マンション等､リフォーム工事の設計､施工､監理
・学芸､教養､趣味等文化施設の経営および管理業務
・不動産の管理､賃貸借､売買および仲介
・建設総合請負
・建物・建築設備の調査・点検・診断
・都市や宅地の緑化計画､土木外溝・造園・室内装飾の設計・施工､緑の維持・管理､緑のリース､フラワーショップの運営</t>
    <phoneticPr fontId="1"/>
  </si>
  <si>
    <t>①支払方法のキャッシュレス決済導入と新札への素早い対応により、利用者満足度の向上に繋げた。また開館時間の延長と休日開所についても、利用者のニーズに応えるよう柔軟に対応できた。　</t>
    <rPh sb="1" eb="3">
      <t>シハライ</t>
    </rPh>
    <rPh sb="3" eb="5">
      <t>ホウホウ</t>
    </rPh>
    <rPh sb="13" eb="15">
      <t>ケッサイ</t>
    </rPh>
    <rPh sb="15" eb="17">
      <t>ドウニュウ</t>
    </rPh>
    <rPh sb="18" eb="20">
      <t>シンサツ</t>
    </rPh>
    <rPh sb="22" eb="24">
      <t>スバヤ</t>
    </rPh>
    <rPh sb="25" eb="27">
      <t>タイオウ</t>
    </rPh>
    <rPh sb="31" eb="34">
      <t>リヨウシャ</t>
    </rPh>
    <rPh sb="34" eb="37">
      <t>マンゾクド</t>
    </rPh>
    <rPh sb="38" eb="40">
      <t>コウジョウ</t>
    </rPh>
    <rPh sb="41" eb="42">
      <t>ツナ</t>
    </rPh>
    <rPh sb="57" eb="59">
      <t>カイショ</t>
    </rPh>
    <rPh sb="73" eb="74">
      <t>コタ</t>
    </rPh>
    <phoneticPr fontId="1"/>
  </si>
  <si>
    <t xml:space="preserve">②年間の広告・広報計画等の情報発信の取組み
〔指標〕利用者数
令和５年度実績：113,182人
令和６年度目標：135,000人
9月末現在実績：　55,978人
</t>
    <phoneticPr fontId="1"/>
  </si>
  <si>
    <t xml:space="preserve">〔指標１〕自主事業参加者数
R５実績：16,556人、上半期実績：8,274人
R６目標：25,548人、上半期実績：7,647人
</t>
    <phoneticPr fontId="1"/>
  </si>
  <si>
    <t xml:space="preserve">〔指標２〕自主事業収入状況
R５実績：32,019,267円、上半期実績：17,763,712円
R６目標：41,479,717円、上半期実績：14,790,620円
</t>
    <phoneticPr fontId="1"/>
  </si>
  <si>
    <t>①各種スポーツ大会等の実施により府民へスポーツの場を提供することができ、スポーツ振興を図ることができている。また、吹奏楽やマーチングバンドの練習会場にも定期的に利用を促すなど、文化振興にも寄与できている。</t>
    <rPh sb="57" eb="60">
      <t>スイソウガク</t>
    </rPh>
    <rPh sb="70" eb="72">
      <t>レンシュウ</t>
    </rPh>
    <rPh sb="72" eb="74">
      <t>カイジョウ</t>
    </rPh>
    <rPh sb="76" eb="79">
      <t>テイキテキ</t>
    </rPh>
    <rPh sb="80" eb="82">
      <t>リヨウ</t>
    </rPh>
    <rPh sb="83" eb="84">
      <t>ウナガ</t>
    </rPh>
    <phoneticPr fontId="1"/>
  </si>
  <si>
    <t>②利用者アンケートのみならず、施設ホームページにお問合せページを作成し、利用者の意見や要望を取り入れることにより、施設利用者の目線で運営を行えるよう努めることができている。</t>
    <phoneticPr fontId="1"/>
  </si>
  <si>
    <t>①利用日の調整から各利用団体（者）への通知まで公平性を保って実施できており、施設のイベント情報についても広く開示することができている。</t>
    <phoneticPr fontId="1"/>
  </si>
  <si>
    <t>②高齢者及び障がい者に対する利用体制を整えることができ、高い水準でのサービスが提供できている。</t>
    <phoneticPr fontId="1"/>
  </si>
  <si>
    <t>③各出入口への消毒液や非接触体温計の設置などを継続しており、不安に思う利用者への対応もできている。</t>
    <rPh sb="11" eb="12">
      <t>ヒ</t>
    </rPh>
    <rPh sb="12" eb="14">
      <t>セッショク</t>
    </rPh>
    <rPh sb="14" eb="17">
      <t>タイオンケイ</t>
    </rPh>
    <rPh sb="18" eb="20">
      <t>セッチ</t>
    </rPh>
    <rPh sb="23" eb="25">
      <t>ケイゾク</t>
    </rPh>
    <rPh sb="30" eb="32">
      <t>フアン</t>
    </rPh>
    <rPh sb="33" eb="34">
      <t>オモ</t>
    </rPh>
    <rPh sb="35" eb="38">
      <t>リヨウシャ</t>
    </rPh>
    <rPh sb="40" eb="42">
      <t>タイオウ</t>
    </rPh>
    <phoneticPr fontId="1"/>
  </si>
  <si>
    <t>①年間予定表に添った維持管理を行うことができており、施設管理において補修が必要となる項目を把握することができている。</t>
    <phoneticPr fontId="1"/>
  </si>
  <si>
    <t>③緊急時の連絡体制を明確にすることができている。</t>
    <phoneticPr fontId="1"/>
  </si>
  <si>
    <t>②行政の福祉化の取組みとして、提案どおり知的障がい者の雇用率が達成できている。</t>
    <phoneticPr fontId="1"/>
  </si>
  <si>
    <t>①適切な人員配置により、円滑な管理運営体制を築くことができている。</t>
    <phoneticPr fontId="1"/>
  </si>
  <si>
    <t>運営基盤は、概ね安定していると認められる。</t>
    <phoneticPr fontId="1"/>
  </si>
  <si>
    <t>①スケートイベントのみならず、バドミントンやフィギュアスケートマスターズの大会を実施し、集客増のためのにぎわいづくりに取り組めている。</t>
    <rPh sb="37" eb="39">
      <t>タイカイ</t>
    </rPh>
    <rPh sb="40" eb="42">
      <t>ジッシ</t>
    </rPh>
    <rPh sb="44" eb="46">
      <t>シュウキャク</t>
    </rPh>
    <rPh sb="46" eb="47">
      <t>ゾウ</t>
    </rPh>
    <rPh sb="59" eb="60">
      <t>ト</t>
    </rPh>
    <rPh sb="61" eb="62">
      <t>ク</t>
    </rPh>
    <phoneticPr fontId="1"/>
  </si>
  <si>
    <t>①電子マネー対応端末の導入や新札導入への早期対応のほか、開館時間の調整により、満足度の向上につなげることができている。</t>
    <rPh sb="11" eb="13">
      <t>ドウニュウ</t>
    </rPh>
    <rPh sb="14" eb="15">
      <t>シン</t>
    </rPh>
    <rPh sb="15" eb="16">
      <t>サツ</t>
    </rPh>
    <rPh sb="16" eb="18">
      <t>ドウニュウ</t>
    </rPh>
    <rPh sb="20" eb="22">
      <t>ソウキ</t>
    </rPh>
    <rPh sb="22" eb="24">
      <t>タイオウ</t>
    </rPh>
    <rPh sb="28" eb="30">
      <t>カイカン</t>
    </rPh>
    <rPh sb="30" eb="32">
      <t>ジカン</t>
    </rPh>
    <rPh sb="33" eb="35">
      <t>チョウセイ</t>
    </rPh>
    <phoneticPr fontId="1"/>
  </si>
  <si>
    <t>②教室の開催だけではなく、新規受講生獲得のためのキャンペーンやフットサルのリーグ戦(6月)、親子テニス体験教室を実施した。</t>
    <rPh sb="1" eb="3">
      <t>キョウシツ</t>
    </rPh>
    <rPh sb="4" eb="6">
      <t>カイサイ</t>
    </rPh>
    <phoneticPr fontId="1"/>
  </si>
  <si>
    <t>②日常巡視点検や適宜巡回点検を実施するとともに、本社員による安全パトロールや安全品質管理部による監査も実施し、安全管理を行えている。</t>
    <phoneticPr fontId="1"/>
  </si>
  <si>
    <t>①バナー広告枠について、随時募集を継続している。</t>
    <rPh sb="4" eb="7">
      <t>コウコクワク</t>
    </rPh>
    <rPh sb="12" eb="16">
      <t>ズイジボシュウ</t>
    </rPh>
    <rPh sb="17" eb="19">
      <t>ケイゾク</t>
    </rPh>
    <phoneticPr fontId="1"/>
  </si>
  <si>
    <t>①各自主事業教室や大会、イベント等の参加によりスポーツ振興に寄与している。</t>
    <rPh sb="30" eb="32">
      <t>キヨ</t>
    </rPh>
    <phoneticPr fontId="1"/>
  </si>
  <si>
    <t>③協働の取組みとしてスケート発表会を開催している。また、高石市のイベントや地域祭礼の実施に対し積極的に協力している。</t>
    <rPh sb="42" eb="44">
      <t>ジッシ</t>
    </rPh>
    <rPh sb="45" eb="46">
      <t>タイ</t>
    </rPh>
    <phoneticPr fontId="1"/>
  </si>
  <si>
    <t>利用者の声を広くきく場として、利用者アンケートだけでなく、施設ホームページにお問合せページを作成し、利用者の意見を踏まえ、施設設備等優先順位が高いものから対応を行えている。</t>
    <rPh sb="50" eb="53">
      <t>リヨウシャ</t>
    </rPh>
    <rPh sb="54" eb="56">
      <t>イケン</t>
    </rPh>
    <rPh sb="57" eb="58">
      <t>フ</t>
    </rPh>
    <rPh sb="65" eb="66">
      <t>トウ</t>
    </rPh>
    <phoneticPr fontId="1"/>
  </si>
  <si>
    <t>スケートの安価な料金設定企画やSNS割引、各教室の入会キャンペーン・グッズプレゼントを実施し、地域のスポーツ振興へも寄与することができている。また、小中学校や保育園や市のイベントでのチラシ配布により、施設を周知し、販促活動を実施している。</t>
    <rPh sb="43" eb="45">
      <t>ジッシ</t>
    </rPh>
    <rPh sb="79" eb="82">
      <t>ホイクエン</t>
    </rPh>
    <rPh sb="83" eb="84">
      <t>シ</t>
    </rPh>
    <rPh sb="103" eb="105">
      <t>シュウチ</t>
    </rPh>
    <rPh sb="107" eb="111">
      <t>ハンソクカツドウ</t>
    </rPh>
    <rPh sb="112" eb="114">
      <t>ジッシ</t>
    </rPh>
    <phoneticPr fontId="1"/>
  </si>
  <si>
    <t>①新規の興行は獲得したものの、収入額は目標に達しない見込みである。支出額については、光熱費や人件費等の高騰により増加傾向にあるが、指定管理者の努力により乖離はない見込みである。</t>
    <rPh sb="1" eb="3">
      <t>シンキ</t>
    </rPh>
    <rPh sb="4" eb="6">
      <t>コウギョウ</t>
    </rPh>
    <rPh sb="7" eb="9">
      <t>カクトク</t>
    </rPh>
    <rPh sb="15" eb="17">
      <t>シュウニュウ</t>
    </rPh>
    <rPh sb="17" eb="18">
      <t>ガク</t>
    </rPh>
    <rPh sb="19" eb="21">
      <t>モクヒョウ</t>
    </rPh>
    <rPh sb="22" eb="23">
      <t>タッ</t>
    </rPh>
    <rPh sb="26" eb="28">
      <t>ミコ</t>
    </rPh>
    <rPh sb="33" eb="35">
      <t>シシュツ</t>
    </rPh>
    <rPh sb="35" eb="36">
      <t>ガク</t>
    </rPh>
    <rPh sb="46" eb="49">
      <t>ジンケンヒ</t>
    </rPh>
    <rPh sb="49" eb="50">
      <t>トウ</t>
    </rPh>
    <rPh sb="58" eb="60">
      <t>ケイコウ</t>
    </rPh>
    <rPh sb="65" eb="67">
      <t>シテイ</t>
    </rPh>
    <rPh sb="67" eb="70">
      <t>カンリシャ</t>
    </rPh>
    <rPh sb="71" eb="73">
      <t>ドリョク</t>
    </rPh>
    <rPh sb="76" eb="78">
      <t>カイリ</t>
    </rPh>
    <rPh sb="81" eb="83">
      <t>ミコ</t>
    </rPh>
    <phoneticPr fontId="1"/>
  </si>
  <si>
    <t>②管理監督体制及び責任体制が明確化されている。また、毎月1回スタッフ会議を行い、円滑な施設運営を実施することができている。</t>
    <rPh sb="26" eb="28">
      <t>マイツキ</t>
    </rPh>
    <rPh sb="29" eb="30">
      <t>カイ</t>
    </rPh>
    <rPh sb="34" eb="36">
      <t>カイギ</t>
    </rPh>
    <phoneticPr fontId="1"/>
  </si>
  <si>
    <t>③職員研修でのテスト実施などを通じて、職員の育成、資質向上への取り組みがなされている。</t>
    <phoneticPr fontId="1"/>
  </si>
  <si>
    <t>A</t>
    <phoneticPr fontId="1"/>
  </si>
  <si>
    <t>総合評価</t>
    <rPh sb="0" eb="4">
      <t>ソウゴウヒョウカ</t>
    </rPh>
    <phoneticPr fontId="1"/>
  </si>
  <si>
    <t>A</t>
  </si>
  <si>
    <t>B</t>
    <phoneticPr fontId="1"/>
  </si>
  <si>
    <t>３項目（１２点満点）</t>
  </si>
  <si>
    <t xml:space="preserve">③社会貢献活動として、知的障がい者の継続雇用や地域イベント等への協力を通じて社会貢献ができている。整氷車の燃料をLPガスにするなど環境活動にも寄与できている。
</t>
    <rPh sb="38" eb="40">
      <t>シャカイ</t>
    </rPh>
    <rPh sb="40" eb="42">
      <t>コウケン</t>
    </rPh>
    <phoneticPr fontId="1"/>
  </si>
  <si>
    <t>〔指標〕R６収支計算書</t>
  </si>
  <si>
    <t>・収入　プロポーザル：201,219千円、見込み：152,693千円</t>
  </si>
  <si>
    <t>・支出　プロポーザル：201,219千円、見込み：180,000千円</t>
  </si>
  <si>
    <t>・納付金　プロポーザル：15,950千円、見込み：15,950千円</t>
  </si>
  <si>
    <t>① 事業収支及び見込み</t>
  </si>
  <si>
    <t>《令和６年度：対プロポーザル比》</t>
  </si>
  <si>
    <t>収　入：75.88％</t>
  </si>
  <si>
    <t>支　出：89.45％</t>
  </si>
  <si>
    <t>納付金：100％</t>
  </si>
  <si>
    <t>①各教室受講生への声掛けやアンケートにより要望を把握し、カリキュラムやサービスの充実を図った。
フットサルリーグ戦(6月) 約200人参加 / 収入77千円
グランドシニアバド(9月) 約300人参加 / 収入724千円
アイスホッケーリーグ戦(9月) 約250人参加 / 収入180千円
フィギュアスケートマスターズ(10月) 約150人 / 収入650千円</t>
    <phoneticPr fontId="1"/>
  </si>
  <si>
    <t>①アイススケートイベントとして、夏イベント(大人1,000円・小人500円、貸靴付)の実施、各種スポーツ大会として、フットサルリーグ戦(6月)、グランドシニアバド(9月)、アイスホッケーリーグ戦(9月)、フィギュアスケートマスターズ(10月)を実施し、集客増によるにぎわいづくりに取組んだ。</t>
    <phoneticPr fontId="1"/>
  </si>
  <si>
    <t>②目標とする利用者人数には達しない見込みであるが、SNSを活用し、施設イベント等の情報発信を積極的に行うことができている。また、SNS割引などの取り組みにより利用者数の増加に寄与している。</t>
    <rPh sb="67" eb="69">
      <t>ワリビキ</t>
    </rPh>
    <rPh sb="72" eb="73">
      <t>ト</t>
    </rPh>
    <rPh sb="74" eb="75">
      <t>ク</t>
    </rPh>
    <rPh sb="79" eb="83">
      <t>リヨウシャスウ</t>
    </rPh>
    <rPh sb="84" eb="86">
      <t>ゾウカ</t>
    </rPh>
    <rPh sb="87" eb="89">
      <t>キヨ</t>
    </rPh>
    <phoneticPr fontId="1"/>
  </si>
  <si>
    <r>
      <t>(1)</t>
    </r>
    <r>
      <rPr>
        <sz val="11"/>
        <rFont val="ＭＳ 明朝"/>
        <family val="1"/>
        <charset val="128"/>
      </rPr>
      <t>利用者満足度調査等</t>
    </r>
  </si>
  <si>
    <r>
      <t>②調査結果のフィードバック（</t>
    </r>
    <r>
      <rPr>
        <sz val="11"/>
        <rFont val="Century"/>
        <family val="1"/>
      </rPr>
      <t>PDCA</t>
    </r>
    <r>
      <rPr>
        <sz val="11"/>
        <rFont val="ＭＳ 明朝"/>
        <family val="1"/>
        <charset val="128"/>
      </rPr>
      <t>）</t>
    </r>
  </si>
  <si>
    <r>
      <t>(2)</t>
    </r>
    <r>
      <rPr>
        <sz val="11"/>
        <rFont val="ＭＳ 明朝"/>
        <family val="1"/>
        <charset val="128"/>
      </rPr>
      <t>自主事業</t>
    </r>
  </si>
  <si>
    <t>目標とする利用者人数、利用人数には達しない見込みであるが、今年度より新たにフットサルリーグ戦とフィギュアスケートマスターズを実施し、参加者数及び収入増加に取り組めている。さらに、フリー卓球台の時間貸出や、カプセルトイの設置など新規自主事業を展開し、にぎわいづくりにも取り組めている。</t>
    <rPh sb="29" eb="31">
      <t>コトシ</t>
    </rPh>
    <rPh sb="31" eb="32">
      <t>ド</t>
    </rPh>
    <rPh sb="34" eb="35">
      <t>アラ</t>
    </rPh>
    <rPh sb="45" eb="46">
      <t>セン</t>
    </rPh>
    <rPh sb="62" eb="64">
      <t>ジッシ</t>
    </rPh>
    <rPh sb="66" eb="69">
      <t>サンカシャ</t>
    </rPh>
    <rPh sb="69" eb="70">
      <t>スウ</t>
    </rPh>
    <rPh sb="70" eb="71">
      <t>オヨ</t>
    </rPh>
    <rPh sb="72" eb="74">
      <t>シュウニュウ</t>
    </rPh>
    <rPh sb="74" eb="76">
      <t>ゾウカ</t>
    </rPh>
    <rPh sb="77" eb="78">
      <t>ト</t>
    </rPh>
    <rPh sb="79" eb="80">
      <t>ク</t>
    </rPh>
    <rPh sb="113" eb="115">
      <t>シンキ</t>
    </rPh>
    <rPh sb="115" eb="119">
      <t>ジシュジギョウ</t>
    </rPh>
    <rPh sb="120" eb="122">
      <t>テンカイ</t>
    </rPh>
    <rPh sb="133" eb="134">
      <t>ト</t>
    </rPh>
    <rPh sb="135" eb="136">
      <t>ク</t>
    </rPh>
    <phoneticPr fontId="1"/>
  </si>
  <si>
    <r>
      <t>(3)</t>
    </r>
    <r>
      <rPr>
        <sz val="11"/>
        <rFont val="ＭＳ 明朝"/>
        <family val="1"/>
        <charset val="128"/>
      </rPr>
      <t>その他創意工夫</t>
    </r>
  </si>
  <si>
    <r>
      <t>(1)</t>
    </r>
    <r>
      <rPr>
        <sz val="11"/>
        <rFont val="ＭＳ 明朝"/>
        <family val="1"/>
        <charset val="128"/>
      </rPr>
      <t>収支計画の内容</t>
    </r>
    <r>
      <rPr>
        <sz val="6"/>
        <rFont val="ＭＳ 明朝"/>
        <family val="1"/>
        <charset val="128"/>
      </rPr>
      <t>、</t>
    </r>
    <r>
      <rPr>
        <sz val="8"/>
        <rFont val="ＭＳ 明朝"/>
        <family val="1"/>
        <charset val="128"/>
      </rPr>
      <t xml:space="preserve">
</t>
    </r>
    <r>
      <rPr>
        <sz val="11"/>
        <rFont val="ＭＳ 明朝"/>
        <family val="1"/>
        <charset val="128"/>
      </rPr>
      <t>適格性及び実現の程度</t>
    </r>
    <phoneticPr fontId="1"/>
  </si>
  <si>
    <r>
      <t>(2)</t>
    </r>
    <r>
      <rPr>
        <sz val="11"/>
        <rFont val="ＭＳ 明朝"/>
        <family val="1"/>
        <charset val="128"/>
      </rPr>
      <t>安定的な運営が可能となる人的能力</t>
    </r>
  </si>
  <si>
    <r>
      <t>(3)</t>
    </r>
    <r>
      <rPr>
        <sz val="11"/>
        <rFont val="ＭＳ 明朝"/>
        <family val="1"/>
        <charset val="128"/>
      </rPr>
      <t>安定的な運営が可能となる財政的基盤</t>
    </r>
  </si>
  <si>
    <t>③12月より多目的室での新規自主事業（フリー卓球台の時間貸出）を開始し、稼働率の向上に繋げた。</t>
    <rPh sb="3" eb="4">
      <t>ガツ</t>
    </rPh>
    <rPh sb="32" eb="34">
      <t>カイシ</t>
    </rPh>
    <rPh sb="36" eb="38">
      <t>カドウ</t>
    </rPh>
    <rPh sb="43" eb="44">
      <t>ツナ</t>
    </rPh>
    <phoneticPr fontId="1"/>
  </si>
  <si>
    <t>②収入確保に向けた取り組みを行い、４月に1件の広告収入を獲得した。</t>
    <rPh sb="18" eb="19">
      <t>ガツ</t>
    </rPh>
    <phoneticPr fontId="1"/>
  </si>
  <si>
    <t>④環境問題に重点を置き、 LPガス仕様整氷車の導入によるCO2の削減やペーパーレス化をはじめ、夏場の適切な氷温管理による電気使用量の削減等、SDGs17の目標のうち11「住み続けられるまちづくりを」、13「気候変動に具体的な対策を」のゴールに向けた取り組みができている。</t>
    <rPh sb="41" eb="42">
      <t>カ</t>
    </rPh>
    <rPh sb="47" eb="49">
      <t>ナツバ</t>
    </rPh>
    <rPh sb="50" eb="52">
      <t>テキセツ</t>
    </rPh>
    <rPh sb="53" eb="55">
      <t>ヒョウオン</t>
    </rPh>
    <rPh sb="55" eb="57">
      <t>カンリ</t>
    </rPh>
    <rPh sb="60" eb="65">
      <t>デンキシヨウリョウ</t>
    </rPh>
    <rPh sb="66" eb="68">
      <t>サクゲン</t>
    </rPh>
    <rPh sb="68" eb="69">
      <t>トウ</t>
    </rPh>
    <rPh sb="77" eb="79">
      <t>モクヒョウ</t>
    </rPh>
    <rPh sb="103" eb="107">
      <t>キコウヘンドウ</t>
    </rPh>
    <rPh sb="108" eb="111">
      <t>グタイテキ</t>
    </rPh>
    <rPh sb="112" eb="114">
      <t>タイサク</t>
    </rPh>
    <rPh sb="121" eb="122">
      <t>ム</t>
    </rPh>
    <rPh sb="124" eb="125">
      <t>ト</t>
    </rPh>
    <rPh sb="126" eb="127">
      <t>ク</t>
    </rPh>
    <phoneticPr fontId="1"/>
  </si>
  <si>
    <t>Ⅲ</t>
    <phoneticPr fontId="1"/>
  </si>
  <si>
    <t>自主事業の参加者数低迷に係る外的要因を検証し、改善に向けた効果的な手立てを講じること。</t>
    <rPh sb="0" eb="4">
      <t>ジシュジギョウ</t>
    </rPh>
    <rPh sb="5" eb="7">
      <t>サンカ</t>
    </rPh>
    <rPh sb="7" eb="9">
      <t>シャスウ</t>
    </rPh>
    <rPh sb="9" eb="11">
      <t>テイメイ</t>
    </rPh>
    <rPh sb="12" eb="13">
      <t>カカ</t>
    </rPh>
    <rPh sb="14" eb="16">
      <t>ガイテキ</t>
    </rPh>
    <rPh sb="16" eb="18">
      <t>ヨウイン</t>
    </rPh>
    <rPh sb="19" eb="21">
      <t>ケンショウ</t>
    </rPh>
    <rPh sb="23" eb="25">
      <t>カイゼン</t>
    </rPh>
    <rPh sb="26" eb="27">
      <t>ム</t>
    </rPh>
    <rPh sb="29" eb="32">
      <t>コウカテキ</t>
    </rPh>
    <rPh sb="33" eb="35">
      <t>テダ</t>
    </rPh>
    <rPh sb="37" eb="38">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</si>
</sst>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scheme val="minor"/>
    </font>
    <font>
      <sz val="6"/>
      <name val="ＭＳ Ｐゴシック"/>
      <family val="3"/>
      <charset val="128"/>
      <scheme val="minor"/>
    </font>
    <font>
      <sz val="11"/>
      <name val="ＭＳ 明朝"/>
      <family val="1"/>
      <charset val="128"/>
    </font>
    <font>
      <sz val="14"/>
      <name val="ＭＳ 明朝"/>
      <family val="1"/>
      <charset val="128"/>
    </font>
    <font>
      <sz val="11"/>
      <name val="ＭＳ Ｐゴシック"/>
      <family val="2"/>
      <scheme val="minor"/>
    </font>
    <font>
      <sz val="11"/>
      <name val="ＭＳ ゴシック"/>
      <family val="3"/>
      <charset val="128"/>
    </font>
    <font>
      <sz val="13"/>
      <name val="ＭＳ ゴシック"/>
      <family val="3"/>
      <charset val="128"/>
    </font>
    <font>
      <sz val="11"/>
      <name val="Century"/>
      <family val="1"/>
    </font>
    <font>
      <sz val="6"/>
      <name val="ＭＳ 明朝"/>
      <family val="1"/>
      <charset val="128"/>
    </font>
    <font>
      <sz val="8"/>
      <name val="ＭＳ 明朝"/>
      <family val="1"/>
      <charset val="128"/>
    </font>
    <font>
      <sz val="9"/>
      <name val="ＭＳ 明朝"/>
      <family val="1"/>
      <charset val="128"/>
    </font>
    <font>
      <sz val="12"/>
      <name val="ＭＳ 明朝"/>
      <family val="1"/>
      <charset val="128"/>
    </font>
    <font>
      <b/>
      <sz val="1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58">
    <xf numFmtId="0" fontId="0" fillId="0" borderId="0" xfId="0"/>
    <xf numFmtId="0" fontId="2" fillId="2" borderId="6" xfId="0" applyFont="1" applyFill="1" applyBorder="1" applyAlignment="1">
      <alignment horizontal="left" vertical="top" wrapText="1"/>
    </xf>
    <xf numFmtId="0" fontId="2" fillId="0" borderId="3" xfId="0" applyFont="1" applyFill="1" applyBorder="1" applyAlignment="1">
      <alignment horizontal="left" vertical="center" wrapText="1"/>
    </xf>
    <xf numFmtId="0" fontId="3" fillId="0" borderId="0" xfId="0" applyFont="1" applyBorder="1" applyAlignment="1">
      <alignment horizontal="center" vertical="center"/>
    </xf>
    <xf numFmtId="0" fontId="4" fillId="0" borderId="0" xfId="0" applyFont="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2" fillId="0" borderId="0" xfId="0" applyFont="1" applyAlignment="1">
      <alignment horizontal="left" vertical="center" wrapText="1"/>
    </xf>
    <xf numFmtId="0" fontId="3" fillId="0" borderId="6" xfId="0" applyFont="1" applyBorder="1" applyAlignment="1">
      <alignment vertical="center" wrapText="1"/>
    </xf>
    <xf numFmtId="0" fontId="3" fillId="0" borderId="13"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2" borderId="6" xfId="0" applyFont="1" applyFill="1" applyBorder="1" applyAlignment="1">
      <alignment vertical="center" wrapText="1"/>
    </xf>
    <xf numFmtId="0" fontId="2" fillId="2" borderId="7" xfId="0" applyFont="1" applyFill="1" applyBorder="1" applyAlignment="1">
      <alignment horizontal="center" vertical="center" wrapText="1"/>
    </xf>
    <xf numFmtId="0" fontId="2" fillId="0" borderId="12" xfId="0" applyFont="1" applyBorder="1" applyAlignment="1">
      <alignment horizontal="center" vertical="center" wrapText="1"/>
    </xf>
    <xf numFmtId="0" fontId="4" fillId="0" borderId="0" xfId="0" applyFont="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2" borderId="5" xfId="0" applyFont="1" applyFill="1" applyBorder="1" applyAlignment="1">
      <alignment horizontal="left" vertical="top" wrapText="1"/>
    </xf>
    <xf numFmtId="0" fontId="2" fillId="0" borderId="5" xfId="0" applyFont="1" applyBorder="1" applyAlignment="1">
      <alignment horizontal="left" vertical="center" wrapText="1"/>
    </xf>
    <xf numFmtId="0" fontId="4"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2" borderId="8" xfId="0" applyFont="1" applyFill="1" applyBorder="1" applyAlignment="1">
      <alignment horizontal="left" vertical="top" wrapText="1"/>
    </xf>
    <xf numFmtId="0" fontId="2" fillId="0" borderId="8" xfId="0" applyFont="1" applyBorder="1" applyAlignment="1">
      <alignment horizontal="left" vertical="center" wrapText="1"/>
    </xf>
    <xf numFmtId="0" fontId="2" fillId="2" borderId="2"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 xfId="0" applyFont="1" applyFill="1" applyBorder="1" applyAlignment="1">
      <alignment horizontal="left" vertical="center" wrapText="1"/>
    </xf>
    <xf numFmtId="0" fontId="2" fillId="2" borderId="2" xfId="0" applyFont="1" applyFill="1" applyBorder="1" applyAlignment="1">
      <alignment vertical="top"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2" borderId="3" xfId="0" applyFont="1" applyFill="1" applyBorder="1" applyAlignment="1">
      <alignment horizontal="left" vertical="center" wrapText="1"/>
    </xf>
    <xf numFmtId="0" fontId="2" fillId="0" borderId="4" xfId="0" applyFont="1" applyBorder="1" applyAlignment="1">
      <alignment horizontal="left" vertical="center"/>
    </xf>
    <xf numFmtId="0" fontId="2" fillId="0" borderId="3" xfId="0" applyFont="1" applyBorder="1" applyAlignment="1">
      <alignment horizontal="left" vertical="center"/>
    </xf>
    <xf numFmtId="0" fontId="5" fillId="3" borderId="3" xfId="0" applyFont="1" applyFill="1" applyBorder="1" applyAlignment="1">
      <alignment horizontal="right" vertical="center"/>
    </xf>
    <xf numFmtId="0" fontId="5" fillId="3" borderId="1" xfId="0" applyFont="1" applyFill="1" applyBorder="1" applyAlignment="1">
      <alignment horizontal="center" vertical="center" wrapText="1"/>
    </xf>
    <xf numFmtId="0" fontId="2"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5" fillId="0" borderId="0" xfId="0" applyFont="1" applyAlignment="1">
      <alignment horizontal="left" vertical="center" wrapText="1"/>
    </xf>
    <xf numFmtId="0" fontId="2" fillId="0" borderId="2" xfId="0" applyFont="1" applyFill="1" applyBorder="1" applyAlignment="1">
      <alignment vertical="top" wrapText="1"/>
    </xf>
    <xf numFmtId="0" fontId="4" fillId="0" borderId="0" xfId="0" applyFont="1" applyAlignment="1">
      <alignment vertical="center" wrapText="1"/>
    </xf>
    <xf numFmtId="0" fontId="2" fillId="0" borderId="3" xfId="0" applyFont="1" applyFill="1" applyBorder="1" applyAlignment="1">
      <alignment vertical="top" wrapText="1"/>
    </xf>
    <xf numFmtId="0" fontId="2" fillId="2" borderId="6" xfId="0" applyFont="1" applyFill="1" applyBorder="1" applyAlignment="1">
      <alignment horizontal="justify" vertical="center" wrapText="1"/>
    </xf>
    <xf numFmtId="0" fontId="2" fillId="0" borderId="5" xfId="0" applyFont="1" applyFill="1" applyBorder="1" applyAlignment="1">
      <alignment horizontal="justify" vertical="top" wrapText="1"/>
    </xf>
    <xf numFmtId="0" fontId="2" fillId="0" borderId="8" xfId="0" applyFont="1" applyFill="1" applyBorder="1" applyAlignment="1">
      <alignment horizontal="left" vertical="top" wrapText="1"/>
    </xf>
    <xf numFmtId="0" fontId="7" fillId="0" borderId="2" xfId="0" applyFont="1" applyBorder="1" applyAlignment="1">
      <alignment horizontal="left" vertical="center"/>
    </xf>
    <xf numFmtId="0" fontId="2" fillId="0" borderId="4" xfId="0" applyFont="1" applyBorder="1" applyAlignment="1">
      <alignment vertical="center"/>
    </xf>
    <xf numFmtId="0" fontId="2" fillId="0"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5" fillId="3" borderId="1" xfId="0" applyFont="1" applyFill="1" applyBorder="1" applyAlignment="1">
      <alignment horizontal="right" vertical="center"/>
    </xf>
    <xf numFmtId="0" fontId="2" fillId="0" borderId="2" xfId="0" applyFont="1" applyFill="1" applyBorder="1" applyAlignment="1">
      <alignment vertical="center" wrapText="1"/>
    </xf>
    <xf numFmtId="0" fontId="2" fillId="2" borderId="5" xfId="0" applyFont="1" applyFill="1" applyBorder="1" applyAlignment="1">
      <alignment horizontal="justify" vertical="center" wrapText="1"/>
    </xf>
    <xf numFmtId="0" fontId="2" fillId="0" borderId="5" xfId="0" applyFont="1" applyFill="1" applyBorder="1" applyAlignment="1">
      <alignment horizontal="justify" vertical="center" wrapText="1"/>
    </xf>
    <xf numFmtId="0" fontId="10" fillId="2" borderId="5" xfId="0" applyFont="1" applyFill="1" applyBorder="1" applyAlignment="1">
      <alignment horizontal="justify" vertical="top" wrapText="1"/>
    </xf>
    <xf numFmtId="0" fontId="2" fillId="0" borderId="5" xfId="0" applyFont="1" applyFill="1" applyBorder="1" applyAlignment="1">
      <alignment horizontal="left" vertical="top" wrapText="1" indent="2"/>
    </xf>
    <xf numFmtId="0" fontId="10" fillId="2" borderId="8" xfId="0" applyFont="1" applyFill="1" applyBorder="1" applyAlignment="1">
      <alignment vertical="top"/>
    </xf>
    <xf numFmtId="0" fontId="2" fillId="0" borderId="8" xfId="0" applyFont="1" applyFill="1" applyBorder="1" applyAlignment="1">
      <alignment horizontal="left" vertical="top" indent="2"/>
    </xf>
    <xf numFmtId="0" fontId="2" fillId="0" borderId="4" xfId="0" applyFont="1" applyBorder="1" applyAlignment="1">
      <alignment horizontal="justify" vertical="center" wrapText="1"/>
    </xf>
    <xf numFmtId="0" fontId="4" fillId="0" borderId="2" xfId="0" applyFont="1" applyBorder="1" applyAlignment="1">
      <alignment horizontal="left" vertical="center" wrapText="1"/>
    </xf>
    <xf numFmtId="0" fontId="2" fillId="2" borderId="4" xfId="0" applyFont="1" applyFill="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justify"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0" borderId="0" xfId="0" applyFont="1" applyAlignment="1">
      <alignment horizontal="left" vertical="top" wrapText="1"/>
    </xf>
    <xf numFmtId="0" fontId="4" fillId="2" borderId="0" xfId="0" applyFont="1" applyFill="1" applyAlignment="1">
      <alignment horizontal="left" vertical="top" wrapText="1"/>
    </xf>
    <xf numFmtId="0" fontId="4" fillId="2" borderId="0" xfId="0" applyFont="1" applyFill="1" applyAlignment="1">
      <alignment horizontal="center" vertical="top" wrapText="1"/>
    </xf>
    <xf numFmtId="0" fontId="11" fillId="2" borderId="11" xfId="0" applyFont="1" applyFill="1" applyBorder="1" applyAlignment="1">
      <alignment horizontal="left" vertical="center"/>
    </xf>
    <xf numFmtId="0" fontId="11" fillId="2" borderId="1" xfId="0" applyFont="1" applyFill="1" applyBorder="1" applyAlignment="1">
      <alignment horizontal="left" vertical="center"/>
    </xf>
    <xf numFmtId="0" fontId="11" fillId="0" borderId="1" xfId="0" applyFont="1" applyBorder="1" applyAlignment="1">
      <alignment horizontal="left" vertical="center"/>
    </xf>
    <xf numFmtId="0" fontId="12" fillId="0" borderId="0" xfId="0" applyFont="1" applyAlignment="1">
      <alignment horizontal="left" vertical="center" wrapText="1"/>
    </xf>
    <xf numFmtId="0" fontId="12" fillId="2" borderId="0" xfId="0" applyFont="1" applyFill="1" applyAlignment="1">
      <alignment horizontal="left" vertical="center" wrapText="1"/>
    </xf>
    <xf numFmtId="0" fontId="12" fillId="2" borderId="0" xfId="0" applyFont="1" applyFill="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7" fillId="0" borderId="1" xfId="0" applyFont="1" applyBorder="1" applyAlignment="1">
      <alignment horizontal="left" vertical="center" wrapText="1"/>
    </xf>
    <xf numFmtId="0" fontId="2" fillId="3" borderId="6"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5" xfId="0" applyFont="1" applyFill="1" applyBorder="1" applyAlignment="1">
      <alignment horizontal="center" vertical="center" textRotation="255" wrapText="1"/>
    </xf>
    <xf numFmtId="0" fontId="2" fillId="3" borderId="10" xfId="0" applyFont="1" applyFill="1" applyBorder="1" applyAlignment="1">
      <alignment horizontal="center" vertical="center" textRotation="255" wrapText="1"/>
    </xf>
    <xf numFmtId="0" fontId="4" fillId="0" borderId="8"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2" borderId="2"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3" borderId="2" xfId="0" applyFont="1" applyFill="1" applyBorder="1" applyAlignment="1">
      <alignment horizontal="center" vertical="top" textRotation="255" wrapText="1"/>
    </xf>
    <xf numFmtId="0" fontId="4" fillId="0" borderId="4" xfId="0" applyFont="1" applyBorder="1" applyAlignment="1">
      <alignment horizontal="center" vertical="top" textRotation="255" wrapText="1"/>
    </xf>
    <xf numFmtId="0" fontId="4" fillId="0" borderId="3" xfId="0" applyFont="1" applyBorder="1" applyAlignment="1">
      <alignment horizontal="center" vertical="top" textRotation="255" wrapText="1"/>
    </xf>
    <xf numFmtId="0" fontId="2" fillId="0" borderId="4" xfId="0" applyFont="1" applyBorder="1" applyAlignment="1">
      <alignment vertical="top" textRotation="255" wrapText="1"/>
    </xf>
    <xf numFmtId="0" fontId="4" fillId="0" borderId="4" xfId="0" applyFont="1" applyBorder="1" applyAlignment="1">
      <alignment vertical="top" textRotation="255" wrapText="1"/>
    </xf>
    <xf numFmtId="0" fontId="4" fillId="0" borderId="3" xfId="0" applyFont="1" applyBorder="1" applyAlignment="1">
      <alignment vertical="top" textRotation="255"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top" textRotation="255" wrapText="1"/>
    </xf>
    <xf numFmtId="0" fontId="2" fillId="0" borderId="1" xfId="0" applyFont="1" applyBorder="1" applyAlignment="1">
      <alignment horizontal="center" vertical="top" textRotation="255" wrapText="1"/>
    </xf>
    <xf numFmtId="0" fontId="2" fillId="0" borderId="2" xfId="0" applyFont="1" applyBorder="1" applyAlignment="1">
      <alignment horizontal="center" vertical="top" textRotation="255" wrapText="1"/>
    </xf>
    <xf numFmtId="0" fontId="2" fillId="0" borderId="4" xfId="0" applyFont="1" applyBorder="1" applyAlignment="1">
      <alignment horizontal="center" vertical="top" textRotation="255" wrapText="1"/>
    </xf>
    <xf numFmtId="0" fontId="2" fillId="0" borderId="2" xfId="0" applyFont="1" applyBorder="1" applyAlignment="1">
      <alignment horizontal="center" vertical="center" textRotation="255" wrapText="1"/>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5" fillId="3" borderId="3" xfId="0" applyFont="1" applyFill="1" applyBorder="1" applyAlignment="1">
      <alignment horizontal="center" vertical="center" wrapText="1"/>
    </xf>
    <xf numFmtId="0" fontId="7" fillId="2" borderId="6" xfId="0" applyFont="1" applyFill="1" applyBorder="1" applyAlignment="1">
      <alignment horizontal="left" vertical="center"/>
    </xf>
    <xf numFmtId="0" fontId="7" fillId="2" borderId="5" xfId="0" applyFont="1" applyFill="1" applyBorder="1" applyAlignment="1">
      <alignment horizontal="left" vertical="center"/>
    </xf>
    <xf numFmtId="0" fontId="7" fillId="2" borderId="8" xfId="0" applyFont="1" applyFill="1" applyBorder="1" applyAlignment="1">
      <alignment horizontal="left" vertical="center"/>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5" fillId="3" borderId="11" xfId="0" applyFont="1" applyFill="1" applyBorder="1" applyAlignment="1">
      <alignment horizontal="center" vertical="center" textRotation="255"/>
    </xf>
    <xf numFmtId="0" fontId="5" fillId="3" borderId="12" xfId="0" applyFont="1" applyFill="1" applyBorder="1" applyAlignment="1">
      <alignment horizontal="center" vertical="center" textRotation="255"/>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 xfId="0" applyFont="1" applyFill="1" applyBorder="1" applyAlignment="1">
      <alignment horizontal="center" vertical="center"/>
    </xf>
    <xf numFmtId="0" fontId="7" fillId="0" borderId="11" xfId="0" applyFont="1" applyBorder="1" applyAlignment="1">
      <alignment horizontal="left" vertical="center" wrapText="1"/>
    </xf>
    <xf numFmtId="0" fontId="2" fillId="3" borderId="6" xfId="0" applyFont="1" applyFill="1" applyBorder="1" applyAlignment="1">
      <alignment horizontal="center" vertical="top" textRotation="255" wrapText="1"/>
    </xf>
    <xf numFmtId="0" fontId="2" fillId="3" borderId="7" xfId="0" applyFont="1" applyFill="1" applyBorder="1" applyAlignment="1">
      <alignment horizontal="center" vertical="top" textRotation="255" wrapText="1"/>
    </xf>
    <xf numFmtId="0" fontId="2" fillId="3" borderId="5" xfId="0" applyFont="1" applyFill="1" applyBorder="1" applyAlignment="1">
      <alignment horizontal="center" vertical="top" textRotation="255" wrapText="1"/>
    </xf>
    <xf numFmtId="0" fontId="2" fillId="3" borderId="10" xfId="0" applyFont="1" applyFill="1" applyBorder="1" applyAlignment="1">
      <alignment horizontal="center" vertical="top" textRotation="255" wrapText="1"/>
    </xf>
    <xf numFmtId="0" fontId="7" fillId="2" borderId="11" xfId="0" applyFont="1" applyFill="1" applyBorder="1" applyAlignment="1">
      <alignment horizontal="left" vertical="center" wrapText="1"/>
    </xf>
    <xf numFmtId="0" fontId="3" fillId="0" borderId="0" xfId="0" applyFont="1" applyBorder="1" applyAlignment="1">
      <alignment horizontal="left"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3" xfId="0" applyFont="1" applyBorder="1" applyAlignment="1">
      <alignmen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63500</xdr:colOff>
          <xdr:row>1</xdr:row>
          <xdr:rowOff>63500</xdr:rowOff>
        </xdr:from>
        <xdr:to>
          <xdr:col>6</xdr:col>
          <xdr:colOff>1324429</xdr:colOff>
          <xdr:row>1</xdr:row>
          <xdr:rowOff>444500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L$53:$O$53" spid="_x0000_s1240"/>
                </a:ext>
              </a:extLst>
            </xdr:cNvPicPr>
          </xdr:nvPicPr>
          <xdr:blipFill>
            <a:blip xmlns:r="http://schemas.openxmlformats.org/officeDocument/2006/relationships" r:embed="rId1"/>
            <a:srcRect/>
            <a:stretch>
              <a:fillRect/>
            </a:stretch>
          </xdr:blipFill>
          <xdr:spPr bwMode="auto">
            <a:xfrm>
              <a:off x="63500" y="365125"/>
              <a:ext cx="13271500" cy="38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58"/>
  <sheetViews>
    <sheetView showGridLines="0" tabSelected="1" showRuler="0" view="pageBreakPreview" topLeftCell="A40" zoomScale="70" zoomScaleNormal="85" zoomScaleSheetLayoutView="70" zoomScalePageLayoutView="50" workbookViewId="0">
      <selection activeCell="G47" sqref="G47"/>
    </sheetView>
  </sheetViews>
  <sheetFormatPr defaultColWidth="9" defaultRowHeight="13.2" x14ac:dyDescent="0.2"/>
  <cols>
    <col min="1" max="1" width="4.6640625" style="4" customWidth="1"/>
    <col min="2" max="2" width="14.109375" style="4" customWidth="1"/>
    <col min="3" max="3" width="20.21875" style="4" customWidth="1"/>
    <col min="4" max="4" width="52.77734375" style="4" customWidth="1"/>
    <col min="5" max="5" width="59.109375" style="5" customWidth="1"/>
    <col min="6" max="6" width="7.21875" style="6" customWidth="1"/>
    <col min="7" max="7" width="55.88671875" style="4" customWidth="1"/>
    <col min="8" max="8" width="7.77734375" style="4" customWidth="1"/>
    <col min="9" max="9" width="31.44140625" style="4" bestFit="1" customWidth="1"/>
    <col min="10" max="11" width="7.77734375" style="4" customWidth="1"/>
    <col min="12" max="12" width="42.6640625" style="4" customWidth="1"/>
    <col min="13" max="13" width="42.33203125" style="4" customWidth="1"/>
    <col min="14" max="14" width="50.21875" style="4" customWidth="1"/>
    <col min="15" max="15" width="47.21875" style="4" customWidth="1"/>
    <col min="16" max="16384" width="9" style="4"/>
  </cols>
  <sheetData>
    <row r="1" spans="1:11" ht="24" customHeight="1" x14ac:dyDescent="0.2">
      <c r="A1" s="135" t="s">
        <v>57</v>
      </c>
      <c r="B1" s="135"/>
      <c r="C1" s="135"/>
      <c r="D1" s="135"/>
      <c r="E1" s="135"/>
      <c r="F1" s="135"/>
      <c r="G1" s="135"/>
      <c r="H1" s="135"/>
      <c r="I1" s="135"/>
      <c r="J1" s="3"/>
    </row>
    <row r="2" spans="1:11" ht="36" customHeight="1" x14ac:dyDescent="0.2">
      <c r="I2" s="7"/>
    </row>
    <row r="3" spans="1:11" s="15" customFormat="1" ht="13.5" customHeight="1" x14ac:dyDescent="0.2">
      <c r="A3" s="8"/>
      <c r="B3" s="9"/>
      <c r="C3" s="10"/>
      <c r="D3" s="11"/>
      <c r="E3" s="12"/>
      <c r="F3" s="13"/>
      <c r="G3" s="8"/>
      <c r="H3" s="14"/>
      <c r="I3" s="8"/>
      <c r="J3" s="14"/>
    </row>
    <row r="4" spans="1:11" s="15" customFormat="1" ht="13.5" customHeight="1" x14ac:dyDescent="0.2">
      <c r="A4" s="138" t="s">
        <v>1</v>
      </c>
      <c r="B4" s="139"/>
      <c r="C4" s="140"/>
      <c r="D4" s="136" t="s">
        <v>2</v>
      </c>
      <c r="E4" s="144" t="s">
        <v>3</v>
      </c>
      <c r="F4" s="16" t="s">
        <v>4</v>
      </c>
      <c r="G4" s="136" t="s">
        <v>18</v>
      </c>
      <c r="H4" s="17" t="s">
        <v>4</v>
      </c>
      <c r="I4" s="136" t="s">
        <v>19</v>
      </c>
      <c r="J4" s="17" t="s">
        <v>4</v>
      </c>
    </row>
    <row r="5" spans="1:11" s="15" customFormat="1" x14ac:dyDescent="0.2">
      <c r="A5" s="141"/>
      <c r="B5" s="142"/>
      <c r="C5" s="143"/>
      <c r="D5" s="137"/>
      <c r="E5" s="145"/>
      <c r="F5" s="16" t="s">
        <v>5</v>
      </c>
      <c r="G5" s="137"/>
      <c r="H5" s="17" t="s">
        <v>5</v>
      </c>
      <c r="I5" s="137"/>
      <c r="J5" s="17" t="s">
        <v>5</v>
      </c>
    </row>
    <row r="6" spans="1:11" ht="69" customHeight="1" x14ac:dyDescent="0.2">
      <c r="A6" s="99" t="s">
        <v>45</v>
      </c>
      <c r="B6" s="108" t="s">
        <v>46</v>
      </c>
      <c r="C6" s="82" t="s">
        <v>28</v>
      </c>
      <c r="D6" s="18" t="s">
        <v>0</v>
      </c>
      <c r="E6" s="1" t="s">
        <v>60</v>
      </c>
      <c r="F6" s="146" t="s">
        <v>111</v>
      </c>
      <c r="G6" s="19" t="s">
        <v>89</v>
      </c>
      <c r="H6" s="146" t="s">
        <v>111</v>
      </c>
      <c r="I6" s="18"/>
      <c r="J6" s="146" t="s">
        <v>111</v>
      </c>
    </row>
    <row r="7" spans="1:11" ht="55.95" customHeight="1" x14ac:dyDescent="0.2">
      <c r="A7" s="100"/>
      <c r="B7" s="109"/>
      <c r="C7" s="107"/>
      <c r="D7" s="20" t="s">
        <v>54</v>
      </c>
      <c r="E7" s="21" t="s">
        <v>59</v>
      </c>
      <c r="F7" s="149"/>
      <c r="G7" s="22" t="s">
        <v>90</v>
      </c>
      <c r="H7" s="149"/>
      <c r="I7" s="20"/>
      <c r="J7" s="147"/>
      <c r="K7" s="23"/>
    </row>
    <row r="8" spans="1:11" ht="80.55" customHeight="1" x14ac:dyDescent="0.2">
      <c r="A8" s="100"/>
      <c r="B8" s="109"/>
      <c r="C8" s="105"/>
      <c r="D8" s="24" t="s">
        <v>41</v>
      </c>
      <c r="E8" s="25" t="s">
        <v>61</v>
      </c>
      <c r="F8" s="148"/>
      <c r="G8" s="26" t="s">
        <v>116</v>
      </c>
      <c r="H8" s="148"/>
      <c r="I8" s="24"/>
      <c r="J8" s="148"/>
    </row>
    <row r="9" spans="1:11" ht="55.05" customHeight="1" x14ac:dyDescent="0.2">
      <c r="A9" s="100"/>
      <c r="B9" s="109"/>
      <c r="C9" s="105" t="s">
        <v>29</v>
      </c>
      <c r="D9" s="18" t="s">
        <v>6</v>
      </c>
      <c r="E9" s="27" t="s">
        <v>62</v>
      </c>
      <c r="F9" s="146" t="s">
        <v>111</v>
      </c>
      <c r="G9" s="18" t="s">
        <v>91</v>
      </c>
      <c r="H9" s="146" t="s">
        <v>111</v>
      </c>
      <c r="I9" s="18"/>
      <c r="J9" s="146" t="s">
        <v>111</v>
      </c>
    </row>
    <row r="10" spans="1:11" ht="43.5" customHeight="1" x14ac:dyDescent="0.2">
      <c r="A10" s="100"/>
      <c r="B10" s="109"/>
      <c r="C10" s="105"/>
      <c r="D10" s="20" t="s">
        <v>7</v>
      </c>
      <c r="E10" s="28" t="s">
        <v>64</v>
      </c>
      <c r="F10" s="147"/>
      <c r="G10" s="20" t="s">
        <v>92</v>
      </c>
      <c r="H10" s="147"/>
      <c r="I10" s="20"/>
      <c r="J10" s="147"/>
    </row>
    <row r="11" spans="1:11" ht="41.4" customHeight="1" x14ac:dyDescent="0.2">
      <c r="A11" s="100"/>
      <c r="B11" s="109"/>
      <c r="C11" s="105"/>
      <c r="D11" s="24" t="s">
        <v>51</v>
      </c>
      <c r="E11" s="29" t="s">
        <v>63</v>
      </c>
      <c r="F11" s="148"/>
      <c r="G11" s="24" t="s">
        <v>93</v>
      </c>
      <c r="H11" s="148"/>
      <c r="I11" s="24"/>
      <c r="J11" s="148"/>
    </row>
    <row r="12" spans="1:11" ht="90.6" customHeight="1" x14ac:dyDescent="0.2">
      <c r="A12" s="100"/>
      <c r="B12" s="110" t="s">
        <v>47</v>
      </c>
      <c r="C12" s="106" t="s">
        <v>30</v>
      </c>
      <c r="D12" s="30" t="s">
        <v>49</v>
      </c>
      <c r="E12" s="31" t="s">
        <v>127</v>
      </c>
      <c r="F12" s="150" t="s">
        <v>111</v>
      </c>
      <c r="G12" s="32" t="s">
        <v>99</v>
      </c>
      <c r="H12" s="150" t="s">
        <v>114</v>
      </c>
      <c r="I12" s="156"/>
      <c r="J12" s="150" t="s">
        <v>114</v>
      </c>
    </row>
    <row r="13" spans="1:11" ht="82.8" customHeight="1" x14ac:dyDescent="0.2">
      <c r="A13" s="100"/>
      <c r="B13" s="111"/>
      <c r="C13" s="106"/>
      <c r="D13" s="2" t="s">
        <v>86</v>
      </c>
      <c r="E13" s="29" t="s">
        <v>65</v>
      </c>
      <c r="F13" s="151"/>
      <c r="G13" s="33" t="s">
        <v>128</v>
      </c>
      <c r="H13" s="151"/>
      <c r="I13" s="157"/>
      <c r="J13" s="151"/>
    </row>
    <row r="14" spans="1:11" ht="55.95" customHeight="1" x14ac:dyDescent="0.2">
      <c r="A14" s="100"/>
      <c r="B14" s="111"/>
      <c r="C14" s="105" t="s">
        <v>31</v>
      </c>
      <c r="D14" s="18" t="s">
        <v>8</v>
      </c>
      <c r="E14" s="34" t="s">
        <v>85</v>
      </c>
      <c r="F14" s="96" t="s">
        <v>111</v>
      </c>
      <c r="G14" s="18" t="s">
        <v>100</v>
      </c>
      <c r="H14" s="96" t="s">
        <v>114</v>
      </c>
      <c r="I14" s="18"/>
      <c r="J14" s="96" t="s">
        <v>114</v>
      </c>
    </row>
    <row r="15" spans="1:11" ht="54.45" customHeight="1" x14ac:dyDescent="0.2">
      <c r="A15" s="100"/>
      <c r="B15" s="111"/>
      <c r="C15" s="105"/>
      <c r="D15" s="20" t="s">
        <v>39</v>
      </c>
      <c r="E15" s="35" t="s">
        <v>67</v>
      </c>
      <c r="F15" s="97"/>
      <c r="G15" s="20" t="s">
        <v>101</v>
      </c>
      <c r="H15" s="97"/>
      <c r="I15" s="20"/>
      <c r="J15" s="97"/>
    </row>
    <row r="16" spans="1:11" ht="57.45" customHeight="1" x14ac:dyDescent="0.2">
      <c r="A16" s="101"/>
      <c r="B16" s="108"/>
      <c r="C16" s="105"/>
      <c r="D16" s="24" t="s">
        <v>38</v>
      </c>
      <c r="E16" s="36" t="s">
        <v>66</v>
      </c>
      <c r="F16" s="98"/>
      <c r="G16" s="24" t="s">
        <v>137</v>
      </c>
      <c r="H16" s="98"/>
      <c r="I16" s="24"/>
      <c r="J16" s="98"/>
    </row>
    <row r="17" spans="1:10" ht="70.05" customHeight="1" x14ac:dyDescent="0.2">
      <c r="A17" s="99" t="str">
        <f>+A6</f>
        <v>　Ⅰ提案の履行状況に関する項目</v>
      </c>
      <c r="B17" s="102" t="str">
        <f>+B12</f>
        <v>　施設の効用を最大限発揮するための方策</v>
      </c>
      <c r="C17" s="105" t="s">
        <v>32</v>
      </c>
      <c r="D17" s="18" t="s">
        <v>9</v>
      </c>
      <c r="E17" s="34" t="s">
        <v>69</v>
      </c>
      <c r="F17" s="96" t="s">
        <v>111</v>
      </c>
      <c r="G17" s="18" t="s">
        <v>94</v>
      </c>
      <c r="H17" s="96" t="s">
        <v>111</v>
      </c>
      <c r="I17" s="18"/>
      <c r="J17" s="96" t="s">
        <v>111</v>
      </c>
    </row>
    <row r="18" spans="1:10" ht="70.05" customHeight="1" x14ac:dyDescent="0.2">
      <c r="A18" s="100"/>
      <c r="B18" s="103"/>
      <c r="C18" s="105"/>
      <c r="D18" s="20" t="s">
        <v>10</v>
      </c>
      <c r="E18" s="35" t="s">
        <v>68</v>
      </c>
      <c r="F18" s="97"/>
      <c r="G18" s="20" t="s">
        <v>102</v>
      </c>
      <c r="H18" s="97"/>
      <c r="I18" s="20"/>
      <c r="J18" s="97"/>
    </row>
    <row r="19" spans="1:10" ht="70.05" customHeight="1" x14ac:dyDescent="0.2">
      <c r="A19" s="100"/>
      <c r="B19" s="103"/>
      <c r="C19" s="105"/>
      <c r="D19" s="24" t="s">
        <v>11</v>
      </c>
      <c r="E19" s="36" t="s">
        <v>70</v>
      </c>
      <c r="F19" s="98"/>
      <c r="G19" s="24" t="s">
        <v>95</v>
      </c>
      <c r="H19" s="98"/>
      <c r="I19" s="24"/>
      <c r="J19" s="98"/>
    </row>
    <row r="20" spans="1:10" ht="70.05" customHeight="1" x14ac:dyDescent="0.2">
      <c r="A20" s="100"/>
      <c r="B20" s="103"/>
      <c r="C20" s="105" t="s">
        <v>33</v>
      </c>
      <c r="D20" s="18" t="s">
        <v>12</v>
      </c>
      <c r="E20" s="34" t="s">
        <v>71</v>
      </c>
      <c r="F20" s="96" t="s">
        <v>111</v>
      </c>
      <c r="G20" s="30" t="s">
        <v>103</v>
      </c>
      <c r="H20" s="96" t="s">
        <v>114</v>
      </c>
      <c r="I20" s="18"/>
      <c r="J20" s="96" t="s">
        <v>114</v>
      </c>
    </row>
    <row r="21" spans="1:10" ht="70.05" customHeight="1" x14ac:dyDescent="0.2">
      <c r="A21" s="100"/>
      <c r="B21" s="104"/>
      <c r="C21" s="105"/>
      <c r="D21" s="24" t="s">
        <v>13</v>
      </c>
      <c r="E21" s="36" t="s">
        <v>72</v>
      </c>
      <c r="F21" s="98"/>
      <c r="G21" s="37" t="s">
        <v>138</v>
      </c>
      <c r="H21" s="98"/>
      <c r="I21" s="24"/>
      <c r="J21" s="98"/>
    </row>
    <row r="22" spans="1:10" ht="50.55" customHeight="1" x14ac:dyDescent="0.2">
      <c r="A22" s="100"/>
      <c r="B22" s="112" t="s">
        <v>14</v>
      </c>
      <c r="C22" s="107" t="s">
        <v>15</v>
      </c>
      <c r="D22" s="18" t="s">
        <v>16</v>
      </c>
      <c r="E22" s="34" t="s">
        <v>73</v>
      </c>
      <c r="F22" s="121" t="s">
        <v>111</v>
      </c>
      <c r="G22" s="18" t="s">
        <v>104</v>
      </c>
      <c r="H22" s="121" t="s">
        <v>111</v>
      </c>
      <c r="I22" s="18"/>
      <c r="J22" s="121" t="s">
        <v>111</v>
      </c>
    </row>
    <row r="23" spans="1:10" ht="50.55" customHeight="1" x14ac:dyDescent="0.2">
      <c r="A23" s="100"/>
      <c r="B23" s="113"/>
      <c r="C23" s="107"/>
      <c r="D23" s="38" t="s">
        <v>17</v>
      </c>
      <c r="E23" s="35" t="s">
        <v>74</v>
      </c>
      <c r="F23" s="122"/>
      <c r="G23" s="20" t="s">
        <v>96</v>
      </c>
      <c r="H23" s="122"/>
      <c r="I23" s="20"/>
      <c r="J23" s="122"/>
    </row>
    <row r="24" spans="1:10" ht="64.95" customHeight="1" x14ac:dyDescent="0.2">
      <c r="A24" s="100"/>
      <c r="B24" s="113"/>
      <c r="C24" s="107"/>
      <c r="D24" s="20" t="s">
        <v>42</v>
      </c>
      <c r="E24" s="35" t="s">
        <v>81</v>
      </c>
      <c r="F24" s="122"/>
      <c r="G24" s="20" t="s">
        <v>105</v>
      </c>
      <c r="H24" s="122"/>
      <c r="I24" s="20"/>
      <c r="J24" s="122"/>
    </row>
    <row r="25" spans="1:10" ht="73.8" customHeight="1" x14ac:dyDescent="0.2">
      <c r="A25" s="101"/>
      <c r="B25" s="114"/>
      <c r="C25" s="107"/>
      <c r="D25" s="39" t="s">
        <v>27</v>
      </c>
      <c r="E25" s="36" t="s">
        <v>75</v>
      </c>
      <c r="F25" s="123"/>
      <c r="G25" s="24" t="s">
        <v>139</v>
      </c>
      <c r="H25" s="123"/>
      <c r="I25" s="24"/>
      <c r="J25" s="123"/>
    </row>
    <row r="26" spans="1:10" s="44" customFormat="1" ht="26.25" customHeight="1" x14ac:dyDescent="0.2">
      <c r="A26" s="124"/>
      <c r="B26" s="125"/>
      <c r="C26" s="126" t="s">
        <v>36</v>
      </c>
      <c r="D26" s="127"/>
      <c r="E26" s="40" t="s">
        <v>52</v>
      </c>
      <c r="F26" s="41" t="s">
        <v>111</v>
      </c>
      <c r="G26" s="42" t="s">
        <v>52</v>
      </c>
      <c r="H26" s="41" t="s">
        <v>111</v>
      </c>
      <c r="I26" s="43"/>
      <c r="J26" s="41" t="s">
        <v>111</v>
      </c>
    </row>
    <row r="27" spans="1:10" s="46" customFormat="1" ht="29.55" customHeight="1" x14ac:dyDescent="0.2">
      <c r="A27" s="84" t="s">
        <v>50</v>
      </c>
      <c r="B27" s="85"/>
      <c r="C27" s="119" t="s">
        <v>129</v>
      </c>
      <c r="D27" s="32" t="s">
        <v>20</v>
      </c>
      <c r="E27" s="45" t="s">
        <v>76</v>
      </c>
      <c r="F27" s="96" t="s">
        <v>111</v>
      </c>
      <c r="G27" s="93" t="s">
        <v>106</v>
      </c>
      <c r="H27" s="96" t="s">
        <v>111</v>
      </c>
      <c r="I27" s="150"/>
      <c r="J27" s="96" t="s">
        <v>111</v>
      </c>
    </row>
    <row r="28" spans="1:10" ht="31.5" customHeight="1" x14ac:dyDescent="0.2">
      <c r="A28" s="86"/>
      <c r="B28" s="87"/>
      <c r="C28" s="120"/>
      <c r="D28" s="37" t="s">
        <v>130</v>
      </c>
      <c r="E28" s="47" t="s">
        <v>77</v>
      </c>
      <c r="F28" s="98"/>
      <c r="G28" s="95"/>
      <c r="H28" s="98"/>
      <c r="I28" s="151"/>
      <c r="J28" s="98"/>
    </row>
    <row r="29" spans="1:10" ht="20.25" customHeight="1" x14ac:dyDescent="0.2">
      <c r="A29" s="86"/>
      <c r="B29" s="87"/>
      <c r="C29" s="116" t="s">
        <v>131</v>
      </c>
      <c r="D29" s="48" t="s">
        <v>43</v>
      </c>
      <c r="E29" s="90" t="s">
        <v>126</v>
      </c>
      <c r="F29" s="96" t="s">
        <v>111</v>
      </c>
      <c r="G29" s="93" t="s">
        <v>132</v>
      </c>
      <c r="H29" s="96" t="s">
        <v>114</v>
      </c>
      <c r="I29" s="153" t="s">
        <v>141</v>
      </c>
      <c r="J29" s="96" t="s">
        <v>114</v>
      </c>
    </row>
    <row r="30" spans="1:10" ht="44.55" customHeight="1" x14ac:dyDescent="0.2">
      <c r="A30" s="86"/>
      <c r="B30" s="87"/>
      <c r="C30" s="117"/>
      <c r="D30" s="49" t="s">
        <v>87</v>
      </c>
      <c r="E30" s="91"/>
      <c r="F30" s="97"/>
      <c r="G30" s="94"/>
      <c r="H30" s="97"/>
      <c r="I30" s="154"/>
      <c r="J30" s="97"/>
    </row>
    <row r="31" spans="1:10" ht="67.05" customHeight="1" x14ac:dyDescent="0.2">
      <c r="A31" s="86"/>
      <c r="B31" s="87"/>
      <c r="C31" s="118"/>
      <c r="D31" s="50" t="s">
        <v>88</v>
      </c>
      <c r="E31" s="92"/>
      <c r="F31" s="98"/>
      <c r="G31" s="95"/>
      <c r="H31" s="98"/>
      <c r="I31" s="155"/>
      <c r="J31" s="98"/>
    </row>
    <row r="32" spans="1:10" ht="84.45" customHeight="1" x14ac:dyDescent="0.2">
      <c r="A32" s="86"/>
      <c r="B32" s="87"/>
      <c r="C32" s="51" t="s">
        <v>133</v>
      </c>
      <c r="D32" s="52" t="s">
        <v>21</v>
      </c>
      <c r="E32" s="35" t="s">
        <v>78</v>
      </c>
      <c r="F32" s="53" t="s">
        <v>113</v>
      </c>
      <c r="G32" s="54" t="s">
        <v>107</v>
      </c>
      <c r="H32" s="53" t="s">
        <v>113</v>
      </c>
      <c r="I32" s="55"/>
      <c r="J32" s="53" t="s">
        <v>113</v>
      </c>
    </row>
    <row r="33" spans="1:10" s="44" customFormat="1" ht="26.25" customHeight="1" x14ac:dyDescent="0.2">
      <c r="A33" s="88"/>
      <c r="B33" s="89"/>
      <c r="C33" s="128" t="s">
        <v>34</v>
      </c>
      <c r="D33" s="128"/>
      <c r="E33" s="56" t="s">
        <v>53</v>
      </c>
      <c r="F33" s="41" t="s">
        <v>113</v>
      </c>
      <c r="G33" s="42" t="s">
        <v>115</v>
      </c>
      <c r="H33" s="41" t="s">
        <v>113</v>
      </c>
      <c r="I33" s="43"/>
      <c r="J33" s="41" t="s">
        <v>113</v>
      </c>
    </row>
    <row r="34" spans="1:10" ht="19.5" customHeight="1" x14ac:dyDescent="0.2">
      <c r="A34" s="130" t="s">
        <v>48</v>
      </c>
      <c r="B34" s="131"/>
      <c r="C34" s="134" t="s">
        <v>134</v>
      </c>
      <c r="D34" s="48" t="s">
        <v>22</v>
      </c>
      <c r="E34" s="57" t="s">
        <v>121</v>
      </c>
      <c r="F34" s="96" t="s">
        <v>114</v>
      </c>
      <c r="G34" s="93" t="s">
        <v>108</v>
      </c>
      <c r="H34" s="96" t="s">
        <v>114</v>
      </c>
      <c r="I34" s="150"/>
      <c r="J34" s="96" t="s">
        <v>114</v>
      </c>
    </row>
    <row r="35" spans="1:10" x14ac:dyDescent="0.2">
      <c r="A35" s="132"/>
      <c r="B35" s="133"/>
      <c r="C35" s="134"/>
      <c r="D35" s="58" t="s">
        <v>117</v>
      </c>
      <c r="E35" s="59" t="s">
        <v>122</v>
      </c>
      <c r="F35" s="97"/>
      <c r="G35" s="94"/>
      <c r="H35" s="97"/>
      <c r="I35" s="152"/>
      <c r="J35" s="97"/>
    </row>
    <row r="36" spans="1:10" x14ac:dyDescent="0.2">
      <c r="A36" s="132"/>
      <c r="B36" s="133"/>
      <c r="C36" s="134"/>
      <c r="D36" s="60" t="s">
        <v>118</v>
      </c>
      <c r="E36" s="61" t="s">
        <v>123</v>
      </c>
      <c r="F36" s="97"/>
      <c r="G36" s="94"/>
      <c r="H36" s="97"/>
      <c r="I36" s="152"/>
      <c r="J36" s="97"/>
    </row>
    <row r="37" spans="1:10" x14ac:dyDescent="0.2">
      <c r="A37" s="132"/>
      <c r="B37" s="133"/>
      <c r="C37" s="134"/>
      <c r="D37" s="60" t="s">
        <v>119</v>
      </c>
      <c r="E37" s="61" t="s">
        <v>124</v>
      </c>
      <c r="F37" s="97"/>
      <c r="G37" s="94"/>
      <c r="H37" s="97"/>
      <c r="I37" s="152"/>
      <c r="J37" s="97"/>
    </row>
    <row r="38" spans="1:10" ht="19.05" customHeight="1" x14ac:dyDescent="0.2">
      <c r="A38" s="132"/>
      <c r="B38" s="133"/>
      <c r="C38" s="134"/>
      <c r="D38" s="62" t="s">
        <v>120</v>
      </c>
      <c r="E38" s="63" t="s">
        <v>125</v>
      </c>
      <c r="F38" s="98"/>
      <c r="G38" s="95"/>
      <c r="H38" s="98"/>
      <c r="I38" s="151"/>
      <c r="J38" s="98"/>
    </row>
    <row r="39" spans="1:10" ht="56.55" customHeight="1" x14ac:dyDescent="0.2">
      <c r="A39" s="132"/>
      <c r="B39" s="133"/>
      <c r="C39" s="83" t="s">
        <v>135</v>
      </c>
      <c r="D39" s="64" t="s">
        <v>23</v>
      </c>
      <c r="E39" s="35" t="s">
        <v>82</v>
      </c>
      <c r="F39" s="96" t="s">
        <v>111</v>
      </c>
      <c r="G39" s="30" t="s">
        <v>97</v>
      </c>
      <c r="H39" s="96" t="s">
        <v>111</v>
      </c>
      <c r="I39" s="65"/>
      <c r="J39" s="96" t="s">
        <v>111</v>
      </c>
    </row>
    <row r="40" spans="1:10" ht="82.05" customHeight="1" x14ac:dyDescent="0.2">
      <c r="A40" s="132"/>
      <c r="B40" s="133"/>
      <c r="C40" s="83"/>
      <c r="D40" s="64" t="s">
        <v>24</v>
      </c>
      <c r="E40" s="35" t="s">
        <v>83</v>
      </c>
      <c r="F40" s="97"/>
      <c r="G40" s="66" t="s">
        <v>109</v>
      </c>
      <c r="H40" s="97"/>
      <c r="I40" s="67"/>
      <c r="J40" s="97"/>
    </row>
    <row r="41" spans="1:10" ht="46.5" customHeight="1" x14ac:dyDescent="0.2">
      <c r="A41" s="132"/>
      <c r="B41" s="133"/>
      <c r="C41" s="83"/>
      <c r="D41" s="39" t="s">
        <v>25</v>
      </c>
      <c r="E41" s="36" t="s">
        <v>79</v>
      </c>
      <c r="F41" s="98"/>
      <c r="G41" s="37" t="s">
        <v>110</v>
      </c>
      <c r="H41" s="98"/>
      <c r="I41" s="68"/>
      <c r="J41" s="98"/>
    </row>
    <row r="42" spans="1:10" ht="212.55" customHeight="1" x14ac:dyDescent="0.2">
      <c r="A42" s="132"/>
      <c r="B42" s="133"/>
      <c r="C42" s="129" t="s">
        <v>136</v>
      </c>
      <c r="D42" s="69" t="s">
        <v>44</v>
      </c>
      <c r="E42" s="34" t="s">
        <v>84</v>
      </c>
      <c r="F42" s="96" t="s">
        <v>111</v>
      </c>
      <c r="G42" s="81" t="s">
        <v>98</v>
      </c>
      <c r="H42" s="96" t="s">
        <v>111</v>
      </c>
      <c r="I42" s="65"/>
      <c r="J42" s="96" t="s">
        <v>111</v>
      </c>
    </row>
    <row r="43" spans="1:10" ht="112.5" customHeight="1" x14ac:dyDescent="0.2">
      <c r="A43" s="132"/>
      <c r="B43" s="133"/>
      <c r="C43" s="129"/>
      <c r="D43" s="39" t="s">
        <v>26</v>
      </c>
      <c r="E43" s="36" t="s">
        <v>80</v>
      </c>
      <c r="F43" s="98"/>
      <c r="G43" s="82"/>
      <c r="H43" s="98"/>
      <c r="I43" s="68"/>
      <c r="J43" s="98"/>
    </row>
    <row r="44" spans="1:10" s="44" customFormat="1" ht="26.25" customHeight="1" x14ac:dyDescent="0.2">
      <c r="A44" s="115"/>
      <c r="B44" s="115"/>
      <c r="C44" s="126" t="s">
        <v>37</v>
      </c>
      <c r="D44" s="127"/>
      <c r="E44" s="56" t="s">
        <v>53</v>
      </c>
      <c r="F44" s="41" t="s">
        <v>113</v>
      </c>
      <c r="G44" s="56" t="s">
        <v>53</v>
      </c>
      <c r="H44" s="41" t="s">
        <v>113</v>
      </c>
      <c r="I44" s="43"/>
      <c r="J44" s="41" t="s">
        <v>113</v>
      </c>
    </row>
    <row r="45" spans="1:10" ht="3.9" customHeight="1" x14ac:dyDescent="0.2"/>
    <row r="46" spans="1:10" ht="26.1" customHeight="1" x14ac:dyDescent="0.2">
      <c r="G46" s="70" t="s">
        <v>40</v>
      </c>
      <c r="H46" s="71" t="s">
        <v>114</v>
      </c>
      <c r="I46" s="70" t="s">
        <v>40</v>
      </c>
      <c r="J46" s="71" t="s">
        <v>114</v>
      </c>
    </row>
    <row r="47" spans="1:10" ht="28.2" customHeight="1" x14ac:dyDescent="0.2">
      <c r="G47" s="70" t="s">
        <v>112</v>
      </c>
      <c r="H47" s="71" t="s">
        <v>140</v>
      </c>
    </row>
    <row r="53" spans="5:15" s="72" customFormat="1" ht="30" customHeight="1" x14ac:dyDescent="0.2">
      <c r="E53" s="73"/>
      <c r="F53" s="74"/>
      <c r="L53" s="75" t="s">
        <v>55</v>
      </c>
      <c r="M53" s="76" t="s">
        <v>56</v>
      </c>
      <c r="N53" s="75" t="s">
        <v>58</v>
      </c>
      <c r="O53" s="77" t="s">
        <v>35</v>
      </c>
    </row>
    <row r="58" spans="5:15" s="78" customFormat="1" x14ac:dyDescent="0.2">
      <c r="E58" s="79"/>
      <c r="F58" s="80"/>
    </row>
  </sheetData>
  <mergeCells count="76">
    <mergeCell ref="I12:I13"/>
    <mergeCell ref="J6:J8"/>
    <mergeCell ref="J9:J11"/>
    <mergeCell ref="J14:J16"/>
    <mergeCell ref="J17:J19"/>
    <mergeCell ref="J12:J13"/>
    <mergeCell ref="J20:J21"/>
    <mergeCell ref="G29:G31"/>
    <mergeCell ref="F27:F28"/>
    <mergeCell ref="F29:F31"/>
    <mergeCell ref="J29:J31"/>
    <mergeCell ref="J27:J28"/>
    <mergeCell ref="I27:I28"/>
    <mergeCell ref="J22:J25"/>
    <mergeCell ref="H20:H21"/>
    <mergeCell ref="J39:J41"/>
    <mergeCell ref="J42:J43"/>
    <mergeCell ref="H39:H41"/>
    <mergeCell ref="H22:H25"/>
    <mergeCell ref="J34:J38"/>
    <mergeCell ref="I34:I38"/>
    <mergeCell ref="H34:H38"/>
    <mergeCell ref="H42:H43"/>
    <mergeCell ref="I29:I31"/>
    <mergeCell ref="H27:H28"/>
    <mergeCell ref="H29:H31"/>
    <mergeCell ref="F9:F11"/>
    <mergeCell ref="F14:F16"/>
    <mergeCell ref="F17:F19"/>
    <mergeCell ref="H6:H8"/>
    <mergeCell ref="H12:H13"/>
    <mergeCell ref="H9:H11"/>
    <mergeCell ref="H14:H16"/>
    <mergeCell ref="F12:F13"/>
    <mergeCell ref="H17:H19"/>
    <mergeCell ref="F6:F8"/>
    <mergeCell ref="A1:I1"/>
    <mergeCell ref="D4:D5"/>
    <mergeCell ref="A4:C5"/>
    <mergeCell ref="G4:G5"/>
    <mergeCell ref="I4:I5"/>
    <mergeCell ref="E4:E5"/>
    <mergeCell ref="A44:B44"/>
    <mergeCell ref="C29:C31"/>
    <mergeCell ref="C20:C21"/>
    <mergeCell ref="F20:F21"/>
    <mergeCell ref="C22:C25"/>
    <mergeCell ref="C27:C28"/>
    <mergeCell ref="F22:F25"/>
    <mergeCell ref="A26:B26"/>
    <mergeCell ref="C26:D26"/>
    <mergeCell ref="C44:D44"/>
    <mergeCell ref="C33:D33"/>
    <mergeCell ref="C42:C43"/>
    <mergeCell ref="A34:B43"/>
    <mergeCell ref="F42:F43"/>
    <mergeCell ref="F39:F41"/>
    <mergeCell ref="C34:C38"/>
    <mergeCell ref="A6:A16"/>
    <mergeCell ref="A17:A25"/>
    <mergeCell ref="B17:B21"/>
    <mergeCell ref="C9:C11"/>
    <mergeCell ref="C12:C13"/>
    <mergeCell ref="C6:C8"/>
    <mergeCell ref="B6:B11"/>
    <mergeCell ref="B12:B16"/>
    <mergeCell ref="B22:B25"/>
    <mergeCell ref="C14:C16"/>
    <mergeCell ref="C17:C19"/>
    <mergeCell ref="G42:G43"/>
    <mergeCell ref="C39:C41"/>
    <mergeCell ref="A27:B33"/>
    <mergeCell ref="E29:E31"/>
    <mergeCell ref="G34:G38"/>
    <mergeCell ref="F34:F38"/>
    <mergeCell ref="G27:G28"/>
  </mergeCells>
  <phoneticPr fontId="1"/>
  <printOptions horizontalCentered="1"/>
  <pageMargins left="0.51181102362204722" right="0.31496062992125984" top="0.47244094488188981" bottom="0.31496062992125984" header="0.31496062992125984" footer="0.11811023622047245"/>
  <pageSetup paperSize="8" scale="76" firstPageNumber="5" fitToHeight="0" orientation="landscape" useFirstPageNumber="1" r:id="rId1"/>
  <headerFooter>
    <evenHeader>&amp;R資料７</evenHeader>
    <evenFooter>&amp;C25</evenFooter>
  </headerFooter>
  <rowBreaks count="2" manualBreakCount="2">
    <brk id="19" max="10" man="1"/>
    <brk id="41" max="1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自己評価表</vt:lpstr>
      <vt:lpstr>自己評価表!Print_Area</vt:lpstr>
      <vt:lpstr>自己評価表!Print_Titles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2025-02-13T08:13:58Z</dcterms:modified>
</cp:coreProperties>
</file>