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3E80FCF-87D6-45AF-86CF-A25EF2E5DD15}" xr6:coauthVersionLast="47" xr6:coauthVersionMax="47" xr10:uidLastSave="{00000000-0000-0000-0000-000000000000}"/>
  <bookViews>
    <workbookView xWindow="-108" yWindow="-108" windowWidth="22176" windowHeight="14616" xr2:uid="{00000000-000D-0000-FFFF-FFFF00000000}"/>
  </bookViews>
  <sheets>
    <sheet name="自己評価表" sheetId="1" r:id="rId1"/>
  </sheets>
  <definedNames>
    <definedName name="_xlnm.Print_Area" localSheetId="0">自己評価表!$A$1:$K$46</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<sst xmlns="http://schemas.openxmlformats.org/spreadsheetml/2006/main" count="195" uniqueCount="139">
  <si>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</si>
  <si>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</si>
  <si>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</si>
  <si>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</si>
  <si>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</si>
  <si>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</si>
  <si>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</si>
  <si>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</si>
  <si>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</si>
  <si>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</si>
  <si>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</si>
  <si>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</si>
  <si>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</si>
  <si>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</si>
  <si>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</si>
  <si>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</si>
  <si>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</si>
  <si>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</si>
  <si>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</si>
  <si>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</si>
  <si>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</si>
  <si>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</si>
  <si>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</si>
  <si>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</si>
  <si>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</si>
  <si>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</si>
  <si>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</si>
  <si>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t>④環境問題への取組み</t>
    <phoneticPr fontId="1"/>
  </si>
  <si>
    <t>(1)施設の設置目的及び管理運営方針</t>
  </si>
  <si>
    <t>(2)平等な利用を図るための具体的手法・効果</t>
  </si>
  <si>
    <t>(4)サービスの向上を図るための具体的手法・効果</t>
  </si>
  <si>
    <t>(5)施設の維持管理の内容、適格性及び実現の程度</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</si>
  <si>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</si>
  <si>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</si>
  <si>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</si>
  <si>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</si>
  <si>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</si>
  <si>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</si>
  <si>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Ａ</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</si>
  <si>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</si>
  <si>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</si>
  <si>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</si>
  <si>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</si>
  <si>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</si>
  <si>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</si>
  <si>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</si>
  <si>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</si>
  <si>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</si>
  <si>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</si>
  <si>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</si>
  <si>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</si>
  <si>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</si>
  <si>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</si>
  <si>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</si>
  <si>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</si>
  <si>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〔指標〕R５収支計算書</t>
    <phoneticPr fontId="1"/>
  </si>
  <si>
    <t>《令和５年度：対プロポーザル比》</t>
    <phoneticPr fontId="1"/>
  </si>
  <si>
    <t>指定期間：令和３年４月１日～令和８年３月31日</t>
    <phoneticPr fontId="1"/>
  </si>
  <si>
    <t>令和５年度指定管理運営業務評価票</t>
    <rPh sb="0" eb="2">
      <t>レイワ</t>
    </rPh>
    <rPh sb="3" eb="5">
      <t>ネンド</t>
    </rPh>
    <phoneticPr fontId="1"/>
  </si>
  <si>
    <t>施設名称：府立臨海スポーツセンター</t>
    <rPh sb="5" eb="7">
      <t>フリツ</t>
    </rPh>
    <rPh sb="7" eb="9">
      <t>リンカイ</t>
    </rPh>
    <phoneticPr fontId="1"/>
  </si>
  <si>
    <t>指定管理者：南海ビルサービス株式会社</t>
    <rPh sb="6" eb="8">
      <t>ナンカイ</t>
    </rPh>
    <rPh sb="14" eb="18">
      <t>カブシキガイシャ</t>
    </rPh>
    <phoneticPr fontId="1"/>
  </si>
  <si>
    <t>①関係法令を遵守し対応している。利用調整を行い利用団体に通知し、年間利用計画を策定。施設のイベント情報などをホームページに掲載するなど、広く情報開示を行った。</t>
    <phoneticPr fontId="1"/>
  </si>
  <si>
    <t>②高齢者、障がい者が利用しやすいように減免措置を行った。ホームヘルパー有資格者を雇用し高齢者、障がい者等の利用者への配慮した体制を実施。</t>
    <phoneticPr fontId="1"/>
  </si>
  <si>
    <t>③施設ガイドラインを作成。各出入り口に消毒液を設置。事務所及びスケートリンク入口に非接触体温計を設置。共用部分へのアルコール消毒実施。</t>
    <phoneticPr fontId="1"/>
  </si>
  <si>
    <t>①多くの利用者が見込まれる、有料行事の誘致を行った。アイススケートイベントの実施。</t>
    <phoneticPr fontId="1"/>
  </si>
  <si>
    <t>②ホームページの更新を施設で行えるようにし、施設情報を随時発信できるようにした。LINEやTwitterを積極的に使い、情報発信を行った。駅構内にポスターの掲載、新聞紙面への掲載を行った。</t>
    <phoneticPr fontId="1"/>
  </si>
  <si>
    <t>①清算業務を電子マネー対応端末を導入し利用者満足を向上できた。開館時間の延長や休日開館を実施し、利用者ニーズを柔軟に対応できた。　</t>
    <phoneticPr fontId="1"/>
  </si>
  <si>
    <t>③毎日、朝礼を行い、その日の行事や維持管理の情報を共有し、よりよく施設運が出来るようにした。毎月、スタッフ会議を行い、日々の業務の報告を行った。</t>
    <phoneticPr fontId="1"/>
  </si>
  <si>
    <t>①ホームページに広告枠のバナーを作成できるようにしている。</t>
    <phoneticPr fontId="1"/>
  </si>
  <si>
    <t>②顧客に対しての営業活動を行った。ホームページに掲載し、広く募集をはかる。現在0件</t>
    <phoneticPr fontId="1"/>
  </si>
  <si>
    <t>①各種自主事業教室への参加に伴うスポーツ振興を推進している。人権啓発活動を推進し年に1度、全従業員にたいして人権啓発研修を実施。</t>
    <phoneticPr fontId="1"/>
  </si>
  <si>
    <t>③NPO法人関西スケート振興会と協同にてフィギィアスケート発表会を年２回開催。　　　　　　　　　　　　　　　　　　　　
・地域祭礼への協力、高石市社会福祉協議会、高石市政策推進部（高石フェスティバル）への協力</t>
    <phoneticPr fontId="1"/>
  </si>
  <si>
    <t>①ホームページにお問合せページを作成している。アンケートを実施。</t>
    <phoneticPr fontId="1"/>
  </si>
  <si>
    <t>②施設の設備的な事案は、大阪府と情報共有を行い、協議を行い対応している</t>
    <phoneticPr fontId="1"/>
  </si>
  <si>
    <t xml:space="preserve">②支配人をセンターに常駐させ、経理部門、事業部門、維持管理部門全体を把握させ各部門の業務の調整を行なっている。管理監督責任体制を明確にしている。
・毎日１回スタッフミーティングを実施。お客様からの要望、施設の維持、イベント等について、情報の共有を行っている。
</t>
    <phoneticPr fontId="1"/>
  </si>
  <si>
    <t>③個人情報保護、情報公開研修、人権啓発研修、リーダーシップ研修、救急救命講習会、ＯＪＴ（随時）など職員の育成、スキルアップに努めている。</t>
    <phoneticPr fontId="1"/>
  </si>
  <si>
    <t xml:space="preserve">①事業者の運営基盤　　南海ビルサービス株式会社 　
ビル、ホテル、空港などにおける設備機器の運転保守管理業務、客室整備、警備業務および清掃等衛生管理業務、駅・鉄道施設における駅務自動化機器および照明、放送等電気設備の保守管理業務•建築物における各種設備の改造、修繕、取替工事の設計、施工および工事請負•ビル、店舗、住宅、マンション等、リフォーム工事の設計、施工、監理
・不動産の管理、賃貸借、売買および仲介
・ビル・マンション等の管理
・都市や宅地の緑化計画、土木外溝・造園・室内装飾の設計・施工、緑の維持・管理、緑のリース、フラワーショップの運営
・高齢者専門宅配弁当事業
</t>
    <phoneticPr fontId="1"/>
  </si>
  <si>
    <t>①府民の保健体育及びスポーツ並びに健全で文化的な集会の用に供するために設置された趣旨に基づき、各種スポーツ大会やアイススケート競技会などを行い、スポーツ振興を推進できた。文化的な集会においては、吹奏楽やマーチングバンドの練習会場として利用してもらうなど文化振興にも寄与できた。</t>
    <rPh sb="97" eb="100">
      <t>スイソウガク</t>
    </rPh>
    <rPh sb="110" eb="112">
      <t>レンシュウ</t>
    </rPh>
    <rPh sb="112" eb="114">
      <t>カイジョウ</t>
    </rPh>
    <phoneticPr fontId="1"/>
  </si>
  <si>
    <t>②誰からも親しみをもたれる臨海スポーツセンター創りの実現に際し、利用者アンケートの実施やホームページのお問合せページを有効活用し、お客様の意見・要望を随時聞き入れ利用者目線での運営を行なえた。　</t>
    <rPh sb="59" eb="63">
      <t>ユウコウカツヨウ</t>
    </rPh>
    <phoneticPr fontId="1"/>
  </si>
  <si>
    <t>②広く自主事業への取組みを知ってもらうため、ホームページ、ＳＮＳ、新聞紙面掲載、駅構内へのポスター掲載を行った。新規受講生獲得のため、イベントを行った。　50周年イベントととしてアイススケートショー、バドミントン大会を開催した。</t>
    <rPh sb="79" eb="81">
      <t>シュウネン</t>
    </rPh>
    <rPh sb="106" eb="108">
      <t>タイカイ</t>
    </rPh>
    <rPh sb="109" eb="111">
      <t>カイサイ</t>
    </rPh>
    <phoneticPr fontId="1"/>
  </si>
  <si>
    <t>②日常巡視点検を行っている。責任者クラスが適宜巡回点検を行っている。年2回本社員による安全パトロールを実施、安全品質管理部による監査を実施。安全・安心の日を月1回設け、避難経路や備品・設備等のチェックを行った。　</t>
    <rPh sb="43" eb="45">
      <t>アンゼン</t>
    </rPh>
    <phoneticPr fontId="1"/>
  </si>
  <si>
    <t>納付金：100％</t>
    <phoneticPr fontId="1"/>
  </si>
  <si>
    <t>支　出：100％</t>
    <phoneticPr fontId="1"/>
  </si>
  <si>
    <t>・支出　　プロポーザル：198,615千円、見込み：198,615千円</t>
    <phoneticPr fontId="1"/>
  </si>
  <si>
    <t>・納付金　プロポーザル： 16,170千円、見込み： 16,170千円</t>
    <phoneticPr fontId="1"/>
  </si>
  <si>
    <t xml:space="preserve">①（提案時の職員体制）非常勤社員4名、正社員6名、嘱託社員2名パート社員5名、臨時職員2名、合計19名　
(2023.4月現在)　非常勤社員4名、正社員6名、嘱託社員2名、
パート社員6名、臨時職員3名、合計21名
</t>
    <phoneticPr fontId="1"/>
  </si>
  <si>
    <t>②知的障がい者の雇用（1名）、地域中老支援センターからの雇用（2名）法定雇用率2.69％　　</t>
    <phoneticPr fontId="1"/>
  </si>
  <si>
    <t>・収入　　プロポーザル：198,615千円、見込み：165,000千円</t>
    <phoneticPr fontId="1"/>
  </si>
  <si>
    <t>収　入：83.07％</t>
    <phoneticPr fontId="1"/>
  </si>
  <si>
    <t xml:space="preserve">②年間の広告・広報計画等の情報発信の取組み
〔指標〕利用者数
令和４年度実績：108,830人
令和５年度目標：168,000人
9月末現在実績 ： 57,519人
</t>
    <phoneticPr fontId="1"/>
  </si>
  <si>
    <t>Ｂ</t>
    <phoneticPr fontId="1"/>
  </si>
  <si>
    <t xml:space="preserve">〔指標１〕自主事業参加者数
R４実績：5,249人、 上半期実績：2,981人
R５目標：12,000人、上半期実績：9,080人
</t>
    <phoneticPr fontId="1"/>
  </si>
  <si>
    <t xml:space="preserve">〔指標２〕自主事業収入状況
R４実績：28,917円、上半期実績：15,340円
R５目標：41,479円、上半期実績：17,763円
</t>
    <phoneticPr fontId="1"/>
  </si>
  <si>
    <t>①教室受講生に対しアンケートを実施。教室内容の充実を図った。
50周年イベントアイススケートショー（5/21）を実施、約600名程度の利用。バドミントン大会（9/24）を実施、約350名の利用。
【アイススケートショー】チケット収入2,592千円　　　　　　　　　　【バドミントン大会】　　　参加料収入　792千円</t>
    <rPh sb="33" eb="35">
      <t>シュウネン</t>
    </rPh>
    <rPh sb="56" eb="58">
      <t>ジッシ</t>
    </rPh>
    <rPh sb="67" eb="69">
      <t>リヨウ</t>
    </rPh>
    <rPh sb="76" eb="78">
      <t>タイカイ</t>
    </rPh>
    <rPh sb="85" eb="87">
      <t>ジッシ</t>
    </rPh>
    <rPh sb="88" eb="89">
      <t>ヤク</t>
    </rPh>
    <rPh sb="92" eb="93">
      <t>メイ</t>
    </rPh>
    <rPh sb="94" eb="96">
      <t>リヨウ</t>
    </rPh>
    <rPh sb="114" eb="116">
      <t>シュウニュウ</t>
    </rPh>
    <rPh sb="121" eb="123">
      <t>センエン</t>
    </rPh>
    <rPh sb="140" eb="142">
      <t>タイカイ</t>
    </rPh>
    <rPh sb="146" eb="149">
      <t>サンカリョウ</t>
    </rPh>
    <rPh sb="149" eb="151">
      <t>シュウニュウ</t>
    </rPh>
    <rPh sb="155" eb="157">
      <t>センエン</t>
    </rPh>
    <phoneticPr fontId="1"/>
  </si>
  <si>
    <t>①設備点検年間予定表を作成し、予定表にそって維持管理を行っている。</t>
    <rPh sb="15" eb="18">
      <t>ヨテイヒョウ</t>
    </rPh>
    <phoneticPr fontId="1"/>
  </si>
  <si>
    <t>②利用者アンケートのみならず、施設ホームページにお問合せページを作成し、利用者の意見や要望を取り入れることにより、施設利用者の目線で運営を行えるよう努めることができている。</t>
    <phoneticPr fontId="1"/>
  </si>
  <si>
    <t>①利用日の調整から各利用団体（者）への通知まで公平性を保って実施できており、施設のイベント情報についても広く開示することができている。</t>
    <phoneticPr fontId="1"/>
  </si>
  <si>
    <t>②高齢者及び障がい者に対する利用体制を整えることができ、高い水準でのサービスが提供できている。</t>
    <phoneticPr fontId="1"/>
  </si>
  <si>
    <t>③朝礼やスタッフ会議を通して施設の状況や問題意識について共通認識をもち、管理運営に努めることができている。</t>
    <phoneticPr fontId="1"/>
  </si>
  <si>
    <t>①年間予定表に添った維持管理を行うことができており、施設管理において補修が必要となる項目を把握することができている。</t>
    <phoneticPr fontId="1"/>
  </si>
  <si>
    <t>②備品等のチェックを行い、保管場所について共有認識することができている。</t>
    <phoneticPr fontId="1"/>
  </si>
  <si>
    <t>③緊急時の連絡体制を明確にすることができている。</t>
    <phoneticPr fontId="1"/>
  </si>
  <si>
    <t>①新たな広告主の獲得は、実現していない。</t>
    <phoneticPr fontId="1"/>
  </si>
  <si>
    <t>②収入確保に向けた取り組みを行っているが、広告収入の実績はない状況である。</t>
    <phoneticPr fontId="1"/>
  </si>
  <si>
    <t>②行政の福祉化の取組みとして、提案どおり知的障がい者の雇用率が達成できている。</t>
    <phoneticPr fontId="1"/>
  </si>
  <si>
    <t>③協働の取組みとしてスケート発表会を開催することができている。また、高石市のイベントや地域祭礼へ積極的な協力をすることができている。</t>
    <phoneticPr fontId="1"/>
  </si>
  <si>
    <t>利用者の声を広くきく場として、利用者アンケートだけでなく、施設ホームページにお問合せページを作成し、声を聞く取組みを行い、施設設備をはじめ、優先順位が高いものから対応を行えている。</t>
    <phoneticPr fontId="1"/>
  </si>
  <si>
    <t>①適切な人員配置により、円滑な管理運営体制を築くことができている。</t>
    <phoneticPr fontId="1"/>
  </si>
  <si>
    <t>②管理監督体制及び責任体制が明確化され、スタッフミーティング（毎月）の取り組みを行うことなどにより、円滑な施設運営を実施することができている。</t>
    <phoneticPr fontId="1"/>
  </si>
  <si>
    <t>運営基盤は、概ね安定していると認められる。</t>
    <phoneticPr fontId="1"/>
  </si>
  <si>
    <t>①各種スポーツ大会等の実施により府民へスポーツの場を提供することができ、スポーツ振興を図ることができている。また、吹奏楽やマーチングバンドの練習会場にも定期的に利用を促すなど、文化振興にも寄与できている。</t>
    <rPh sb="57" eb="60">
      <t>スイソウガク</t>
    </rPh>
    <rPh sb="70" eb="72">
      <t>レンシュウ</t>
    </rPh>
    <rPh sb="72" eb="74">
      <t>カイジョウ</t>
    </rPh>
    <rPh sb="76" eb="79">
      <t>テイキテキ</t>
    </rPh>
    <rPh sb="80" eb="82">
      <t>リヨウ</t>
    </rPh>
    <rPh sb="83" eb="84">
      <t>ウナガ</t>
    </rPh>
    <phoneticPr fontId="1"/>
  </si>
  <si>
    <t>③知的障がい者の雇用を継続して行った。地域の祭りに協力し社会貢献活動を行った。環境活動としては、整氷車の燃料をLPガスにし環境に配慮した。適用法令一覧表及び年間実施計画を作成し情報共有を行い適正に実施を行った。</t>
    <rPh sb="25" eb="27">
      <t>キョウリョク</t>
    </rPh>
    <rPh sb="48" eb="49">
      <t>トトノ</t>
    </rPh>
    <rPh sb="69" eb="71">
      <t>テキヨウ</t>
    </rPh>
    <phoneticPr fontId="1"/>
  </si>
  <si>
    <t xml:space="preserve">③社会貢献活動として、知的障がい者の継続雇用や地域イベント等への協力を通じて社会貢献ができている。
　整氷車の燃料をLPガスにするなど環境活動にも寄与できている。
</t>
    <rPh sb="38" eb="40">
      <t>シャカイ</t>
    </rPh>
    <rPh sb="40" eb="42">
      <t>コウケン</t>
    </rPh>
    <phoneticPr fontId="1"/>
  </si>
  <si>
    <t>③各出入口への消毒液や非接触体温計の設置などを継続しており、不安に思う利用者への対応もできている。</t>
    <rPh sb="11" eb="12">
      <t>ヒ</t>
    </rPh>
    <rPh sb="12" eb="14">
      <t>セッショク</t>
    </rPh>
    <rPh sb="14" eb="17">
      <t>タイオンケイ</t>
    </rPh>
    <rPh sb="18" eb="20">
      <t>セッチ</t>
    </rPh>
    <rPh sb="23" eb="25">
      <t>ケイゾク</t>
    </rPh>
    <rPh sb="30" eb="32">
      <t>フアン</t>
    </rPh>
    <rPh sb="33" eb="34">
      <t>オモ</t>
    </rPh>
    <rPh sb="35" eb="38">
      <t>リヨウシャ</t>
    </rPh>
    <rPh sb="40" eb="42">
      <t>タイオウ</t>
    </rPh>
    <phoneticPr fontId="1"/>
  </si>
  <si>
    <t>①スケートイベントのみならず、プロレス興業の誘致をすることができている。</t>
    <phoneticPr fontId="1"/>
  </si>
  <si>
    <t>①電子マネー対応端末の導入のほか、開館時間の調整により、満足度の向上につなげることができている。</t>
    <rPh sb="11" eb="13">
      <t>ドウニュウ</t>
    </rPh>
    <rPh sb="17" eb="19">
      <t>カイカン</t>
    </rPh>
    <rPh sb="19" eb="21">
      <t>ジカン</t>
    </rPh>
    <rPh sb="22" eb="24">
      <t>チョウセイ</t>
    </rPh>
    <phoneticPr fontId="1"/>
  </si>
  <si>
    <t>②教室の開催だけではなく、新型コロナウイルスの影響により延期となっていた50周年イベントを開催した。</t>
    <rPh sb="1" eb="3">
      <t>キョウシツ</t>
    </rPh>
    <rPh sb="4" eb="6">
      <t>カイサイ</t>
    </rPh>
    <rPh sb="13" eb="15">
      <t>シンガタ</t>
    </rPh>
    <rPh sb="23" eb="25">
      <t>エイキョウ</t>
    </rPh>
    <rPh sb="28" eb="30">
      <t>エンキ</t>
    </rPh>
    <rPh sb="38" eb="40">
      <t>シュウネン</t>
    </rPh>
    <rPh sb="45" eb="47">
      <t>カイサイ</t>
    </rPh>
    <phoneticPr fontId="1"/>
  </si>
  <si>
    <t>Ｃ</t>
    <phoneticPr fontId="1"/>
  </si>
  <si>
    <t>①スポーツ振興に寄与している、</t>
    <rPh sb="5" eb="7">
      <t>シンコウ</t>
    </rPh>
    <rPh sb="8" eb="10">
      <t>キヨ</t>
    </rPh>
    <phoneticPr fontId="1"/>
  </si>
  <si>
    <t>①利用人数や利用収入は目標に届く見込みである。</t>
    <rPh sb="1" eb="3">
      <t>リヨウ</t>
    </rPh>
    <rPh sb="3" eb="5">
      <t>ニンズウ</t>
    </rPh>
    <rPh sb="6" eb="8">
      <t>リヨウ</t>
    </rPh>
    <rPh sb="8" eb="10">
      <t>シュウニュウ</t>
    </rPh>
    <rPh sb="11" eb="13">
      <t>モクヒョウ</t>
    </rPh>
    <rPh sb="14" eb="15">
      <t>トド</t>
    </rPh>
    <rPh sb="16" eb="18">
      <t>ミコ</t>
    </rPh>
    <phoneticPr fontId="1"/>
  </si>
  <si>
    <t>④環境問題に重点を置き、 LPガス仕様整氷車の導入やペーパーレス化等の取組みをはじめ、夏季には電気使用量の削減を行い、SDGｓの17ゴールにおける11及び13のゴールに向けた取組みができている。</t>
    <rPh sb="32" eb="33">
      <t>カ</t>
    </rPh>
    <rPh sb="75" eb="76">
      <t>オヨ</t>
    </rPh>
    <phoneticPr fontId="1"/>
  </si>
  <si>
    <t>④SDDs（環境問題）の推進　ペーパレス化、Co2の削減　夏場の電気使用量の削減への取組み、LPガス燃料製氷車での製氷作業を実施（CO2削減）</t>
    <phoneticPr fontId="1"/>
  </si>
  <si>
    <t>(6)収入確保策の実施</t>
    <phoneticPr fontId="1"/>
  </si>
  <si>
    <t>(3)利用者の増加を図るための具体的手法・効果</t>
    <phoneticPr fontId="1"/>
  </si>
  <si>
    <t>③危機管理マニュアルのもと、緊急時の対応を確立している。消防訓練を年２回実施している.</t>
    <phoneticPr fontId="1"/>
  </si>
  <si>
    <t>①新規の興行は獲得したものの、収入額は目標に達しない見込みである。ただ、光熱費等の高騰により支出が増加しているが。指定管理者の努力により乖離はない見込みである。</t>
    <rPh sb="1" eb="3">
      <t>シンキ</t>
    </rPh>
    <rPh sb="4" eb="6">
      <t>コウギョウ</t>
    </rPh>
    <rPh sb="7" eb="9">
      <t>カクトク</t>
    </rPh>
    <rPh sb="15" eb="17">
      <t>シュウニュウ</t>
    </rPh>
    <rPh sb="17" eb="18">
      <t>ガク</t>
    </rPh>
    <rPh sb="19" eb="21">
      <t>モクヒョウ</t>
    </rPh>
    <rPh sb="22" eb="23">
      <t>タッ</t>
    </rPh>
    <rPh sb="26" eb="28">
      <t>ミコ</t>
    </rPh>
    <rPh sb="39" eb="40">
      <t>トウ</t>
    </rPh>
    <rPh sb="57" eb="59">
      <t>シテイ</t>
    </rPh>
    <rPh sb="59" eb="62">
      <t>カンリシャ</t>
    </rPh>
    <rPh sb="63" eb="65">
      <t>ドリョク</t>
    </rPh>
    <rPh sb="68" eb="70">
      <t>カイリ</t>
    </rPh>
    <rPh sb="73" eb="75">
      <t>ミコ</t>
    </rPh>
    <phoneticPr fontId="1"/>
  </si>
  <si>
    <t>(1)利用者満足度調査等</t>
  </si>
  <si>
    <t>②調査結果のフィードバック（PDCA）</t>
  </si>
  <si>
    <t>(2)自主事業</t>
  </si>
  <si>
    <t>(3)その他創意工夫</t>
  </si>
  <si>
    <r>
      <t>(1)収支計画の内容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</si>
  <si>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(2)安定的な運営が可能となる人的能力</t>
  </si>
  <si>
    <t>(3)安定的な運営が可能となる財政的基盤</t>
  </si>
  <si>
    <t>③職員研修でのテスト実施などを通じて、職員の育成、資質向上への取り組みがなされている。</t>
    <phoneticPr fontId="1"/>
  </si>
  <si>
    <t xml:space="preserve">② 2023年度財務状況
代表企業：南海ビルサービス株式会社
自己資本合計 　　8,736,844,734千円 
資産合計 　　   14,114,442,013千円 
流動資産合計    11,286,612,612千円
流動負債合計     5,210,244,422千円
固定資産合計     2,827,829,401千円
純利益             556,126,072千円
</t>
    <phoneticPr fontId="1"/>
  </si>
  <si>
    <t>①駅貼りポスター、新聞紙面広告、地域商店へのチラシ、高石市イベントでのチラシ配布など新規顧客への販促活動を行った。施設見学（校外学習）に来られた小学校及び中学校への生徒に滑走無料券を配布し施設の周知を行った。プロレス興行（２回）実施予定。（12/8）（3/16）</t>
    <rPh sb="114" eb="116">
      <t>ジッシ</t>
    </rPh>
    <rPh sb="116" eb="118">
      <t>ヨテイ</t>
    </rPh>
    <phoneticPr fontId="1"/>
  </si>
  <si>
    <t>①小・中学校の生徒へ無料券を配布することにより、施設の周知のみならず地域のスポーツ振興へも寄与することができている。
　またプロレスの誘致にも成功した。</t>
    <rPh sb="67" eb="69">
      <t>ユウチ</t>
    </rPh>
    <rPh sb="71" eb="73">
      <t>セイコウ</t>
    </rPh>
    <phoneticPr fontId="1"/>
  </si>
  <si>
    <t>②目標とする利用者人数には達しない見込みであるが、SNSを活用し、施設イベント等の情報発信を積極的に行うことができている。</t>
    <rPh sb="9" eb="11">
      <t>ニンズウ</t>
    </rPh>
    <rPh sb="13" eb="14">
      <t>タッ</t>
    </rPh>
    <rPh sb="17" eb="19">
      <t>ミコ</t>
    </rPh>
    <phoneticPr fontId="1"/>
  </si>
  <si>
    <t>広告収入の実績がない状況であるため改善が必要。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</si>
</sst>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1"/>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39">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left" vertical="center" wrapText="1"/>
    </xf>
    <xf numFmtId="0" fontId="2" fillId="0" borderId="4" xfId="0" applyFont="1" applyBorder="1" applyAlignment="1">
      <alignment vertical="center"/>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0" xfId="0" applyFont="1" applyFill="1" applyAlignment="1">
      <alignment horizontal="left" vertical="center" wrapText="1"/>
    </xf>
    <xf numFmtId="0" fontId="4" fillId="2" borderId="0" xfId="0" applyFont="1" applyFill="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2"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2" borderId="6" xfId="0" applyFont="1" applyFill="1" applyBorder="1" applyAlignment="1">
      <alignment vertical="center" wrapText="1"/>
    </xf>
    <xf numFmtId="0" fontId="2"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8" xfId="0" applyFont="1" applyFill="1" applyBorder="1" applyAlignment="1">
      <alignment horizontal="left" vertical="top" wrapText="1"/>
    </xf>
    <xf numFmtId="0" fontId="2" fillId="2" borderId="5" xfId="0" applyFont="1" applyFill="1" applyBorder="1" applyAlignment="1">
      <alignment horizontal="justify" vertical="top" wrapText="1"/>
    </xf>
    <xf numFmtId="0" fontId="7" fillId="0" borderId="1"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Alignment="1">
      <alignment horizontal="left" vertical="top" wrapText="1"/>
    </xf>
    <xf numFmtId="0" fontId="0" fillId="2" borderId="0" xfId="0" applyFont="1" applyFill="1" applyAlignment="1">
      <alignment horizontal="left" vertical="top" wrapText="1"/>
    </xf>
    <xf numFmtId="0" fontId="0" fillId="2" borderId="0" xfId="0" applyFont="1" applyFill="1" applyAlignment="1">
      <alignment horizontal="center" vertical="top" wrapText="1"/>
    </xf>
    <xf numFmtId="0" fontId="6" fillId="2" borderId="11" xfId="0" applyFont="1" applyFill="1" applyBorder="1" applyAlignment="1">
      <alignment horizontal="left" vertical="center"/>
    </xf>
    <xf numFmtId="0" fontId="6" fillId="2" borderId="1" xfId="0" applyFont="1" applyFill="1" applyBorder="1" applyAlignment="1">
      <alignment horizontal="left" vertical="center"/>
    </xf>
    <xf numFmtId="0" fontId="0" fillId="0" borderId="0" xfId="0" applyFont="1" applyBorder="1" applyAlignment="1">
      <alignment horizontal="left" vertical="center" wrapText="1"/>
    </xf>
    <xf numFmtId="0" fontId="8" fillId="0" borderId="0" xfId="0" applyFont="1" applyAlignment="1">
      <alignment horizontal="left" vertical="center" wrapText="1"/>
    </xf>
    <xf numFmtId="0" fontId="6" fillId="0" borderId="1" xfId="0" applyFont="1" applyBorder="1" applyAlignment="1">
      <alignment horizontal="left" vertical="center"/>
    </xf>
    <xf numFmtId="0" fontId="11" fillId="2" borderId="5" xfId="0" applyFont="1" applyFill="1" applyBorder="1" applyAlignment="1">
      <alignment horizontal="justify" vertical="top" wrapText="1"/>
    </xf>
    <xf numFmtId="0" fontId="11" fillId="2" borderId="8" xfId="0" applyFont="1" applyFill="1" applyBorder="1" applyAlignment="1">
      <alignment vertical="top"/>
    </xf>
    <xf numFmtId="0" fontId="2" fillId="0" borderId="2" xfId="0" applyFont="1" applyBorder="1" applyAlignment="1">
      <alignment vertical="center" wrapText="1"/>
    </xf>
    <xf numFmtId="0" fontId="2" fillId="0" borderId="3" xfId="0" applyFont="1" applyBorder="1" applyAlignment="1">
      <alignment vertical="center" wrapText="1"/>
    </xf>
    <xf numFmtId="0" fontId="3" fillId="2" borderId="3" xfId="0" applyFont="1" applyFill="1" applyBorder="1" applyAlignment="1">
      <alignment horizontal="left" vertical="center" wrapText="1"/>
    </xf>
    <xf numFmtId="0" fontId="2" fillId="0" borderId="0" xfId="0" applyFont="1" applyAlignment="1">
      <alignment horizontal="justify" vertical="top" wrapText="1"/>
    </xf>
    <xf numFmtId="0" fontId="2" fillId="2" borderId="5" xfId="0" applyFont="1" applyFill="1" applyBorder="1" applyAlignment="1">
      <alignment horizontal="left" vertical="center" wrapText="1" indent="2"/>
    </xf>
    <xf numFmtId="0" fontId="2" fillId="2" borderId="8" xfId="0" applyFont="1" applyFill="1" applyBorder="1" applyAlignment="1">
      <alignment horizontal="left" vertical="center" indent="2"/>
    </xf>
    <xf numFmtId="0" fontId="11" fillId="2" borderId="4" xfId="0" applyFont="1" applyFill="1" applyBorder="1" applyAlignment="1">
      <alignment horizontal="justify" vertical="top" wrapText="1"/>
    </xf>
    <xf numFmtId="0" fontId="2" fillId="0" borderId="4" xfId="0" applyFont="1" applyBorder="1" applyAlignment="1">
      <alignment horizontal="left" vertical="center" wrapText="1"/>
    </xf>
    <xf numFmtId="0" fontId="2" fillId="2" borderId="3" xfId="0" applyFont="1" applyFill="1" applyBorder="1" applyAlignment="1">
      <alignmen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3" borderId="3" xfId="0" applyFont="1" applyFill="1" applyBorder="1" applyAlignment="1">
      <alignment horizontal="righ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xf>
    <xf numFmtId="0" fontId="2" fillId="3" borderId="1" xfId="0" applyFont="1" applyFill="1" applyBorder="1" applyAlignment="1">
      <alignment horizontal="left" vertical="center" wrapText="1"/>
    </xf>
    <xf numFmtId="0" fontId="2" fillId="0" borderId="2" xfId="0" applyFont="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11" xfId="0" applyFont="1" applyFill="1" applyBorder="1" applyAlignment="1">
      <alignment horizontal="center" vertical="center" textRotation="255"/>
    </xf>
    <xf numFmtId="0" fontId="2" fillId="3" borderId="12" xfId="0" applyFont="1" applyFill="1" applyBorder="1" applyAlignment="1">
      <alignment horizontal="center" vertical="center" textRotation="255"/>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2" fillId="2" borderId="11" xfId="0" applyFont="1" applyFill="1" applyBorder="1" applyAlignment="1">
      <alignment horizontal="left" vertical="center" wrapText="1"/>
    </xf>
    <xf numFmtId="0" fontId="2" fillId="3" borderId="2" xfId="0" applyFont="1" applyFill="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3" xfId="0" applyFont="1" applyBorder="1" applyAlignment="1">
      <alignment horizontal="center" vertical="top" textRotation="255" wrapText="1"/>
    </xf>
    <xf numFmtId="0" fontId="2" fillId="0" borderId="4" xfId="0" applyFont="1" applyBorder="1" applyAlignment="1">
      <alignment vertical="top" textRotation="255" wrapText="1"/>
    </xf>
    <xf numFmtId="0" fontId="2" fillId="0" borderId="3" xfId="0" applyFont="1" applyBorder="1" applyAlignment="1">
      <alignment vertical="top" textRotation="255" wrapText="1"/>
    </xf>
    <xf numFmtId="0" fontId="2" fillId="2"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1617436</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3:$O$53" spid="_x0000_s1192"/>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showRuler="0" view="pageBreakPreview" zoomScale="60" zoomScaleNormal="85" zoomScalePageLayoutView="50" workbookViewId="0">
      <selection sqref="A1:I1"/>
    </sheetView>
  </sheetViews>
  <sheetFormatPr defaultColWidth="9" defaultRowHeight="13.2" x14ac:dyDescent="0.2"/>
  <cols>
    <col min="1" max="1" width="4.6640625" style="1" customWidth="1"/>
    <col min="2" max="2" width="14.109375" style="5" customWidth="1"/>
    <col min="3" max="3" width="18.6640625" style="5" customWidth="1"/>
    <col min="4" max="4" width="49.109375" style="1" customWidth="1"/>
    <col min="5" max="5" width="59.109375" style="12" customWidth="1"/>
    <col min="6" max="6" width="8.21875" style="10" customWidth="1"/>
    <col min="7" max="7" width="55.88671875" style="1" customWidth="1"/>
    <col min="8" max="8" width="7.77734375" style="1" customWidth="1"/>
    <col min="9" max="9" width="31.44140625" style="1" bestFit="1" customWidth="1"/>
    <col min="10" max="10" width="7.77734375" style="5" customWidth="1"/>
    <col min="11" max="11" width="7.77734375" style="1" customWidth="1"/>
    <col min="12" max="12" width="35.44140625" style="1" customWidth="1"/>
    <col min="13" max="13" width="44" style="1" customWidth="1"/>
    <col min="14" max="14" width="50.21875" style="1" customWidth="1"/>
    <col min="15" max="15" width="47.21875" style="1" customWidth="1"/>
    <col min="16" max="16384" width="9" style="1"/>
  </cols>
  <sheetData>
    <row r="1" spans="1:11" ht="24" customHeight="1" x14ac:dyDescent="0.2">
      <c r="A1" s="87" t="s">
        <v>58</v>
      </c>
      <c r="B1" s="87"/>
      <c r="C1" s="87"/>
      <c r="D1" s="87"/>
      <c r="E1" s="87"/>
      <c r="F1" s="87"/>
      <c r="G1" s="87"/>
      <c r="H1" s="87"/>
      <c r="I1" s="87"/>
      <c r="J1" s="37"/>
    </row>
    <row r="2" spans="1:11" ht="36" customHeight="1" x14ac:dyDescent="0.2">
      <c r="I2" s="4"/>
    </row>
    <row r="3" spans="1:11" s="2" customFormat="1" ht="13.5" customHeight="1" x14ac:dyDescent="0.2">
      <c r="A3" s="25"/>
      <c r="B3" s="29"/>
      <c r="C3" s="30"/>
      <c r="D3" s="26"/>
      <c r="E3" s="27"/>
      <c r="F3" s="24"/>
      <c r="G3" s="25"/>
      <c r="H3" s="28"/>
      <c r="I3" s="25"/>
      <c r="J3" s="28"/>
    </row>
    <row r="4" spans="1:11" s="2" customFormat="1" ht="13.5" customHeight="1" x14ac:dyDescent="0.2">
      <c r="A4" s="90" t="s">
        <v>1</v>
      </c>
      <c r="B4" s="91"/>
      <c r="C4" s="92"/>
      <c r="D4" s="88" t="s">
        <v>2</v>
      </c>
      <c r="E4" s="96" t="s">
        <v>3</v>
      </c>
      <c r="F4" s="9" t="s">
        <v>4</v>
      </c>
      <c r="G4" s="88" t="s">
        <v>18</v>
      </c>
      <c r="H4" s="6" t="s">
        <v>4</v>
      </c>
      <c r="I4" s="88" t="s">
        <v>19</v>
      </c>
      <c r="J4" s="6" t="s">
        <v>4</v>
      </c>
    </row>
    <row r="5" spans="1:11" s="2" customFormat="1" x14ac:dyDescent="0.2">
      <c r="A5" s="93"/>
      <c r="B5" s="94"/>
      <c r="C5" s="95"/>
      <c r="D5" s="89"/>
      <c r="E5" s="97"/>
      <c r="F5" s="9" t="s">
        <v>5</v>
      </c>
      <c r="G5" s="89"/>
      <c r="H5" s="6" t="s">
        <v>5</v>
      </c>
      <c r="I5" s="89"/>
      <c r="J5" s="6" t="s">
        <v>5</v>
      </c>
    </row>
    <row r="6" spans="1:11" ht="102.6" customHeight="1" x14ac:dyDescent="0.2">
      <c r="A6" s="117" t="s">
        <v>44</v>
      </c>
      <c r="B6" s="119" t="s">
        <v>45</v>
      </c>
      <c r="C6" s="123" t="s">
        <v>28</v>
      </c>
      <c r="D6" s="57" t="s">
        <v>0</v>
      </c>
      <c r="E6" s="19" t="s">
        <v>77</v>
      </c>
      <c r="F6" s="77" t="s">
        <v>38</v>
      </c>
      <c r="G6" s="22" t="s">
        <v>110</v>
      </c>
      <c r="H6" s="74" t="s">
        <v>38</v>
      </c>
      <c r="I6" s="57"/>
      <c r="J6" s="74" t="s">
        <v>38</v>
      </c>
    </row>
    <row r="7" spans="1:11" ht="78" customHeight="1" x14ac:dyDescent="0.2">
      <c r="A7" s="118"/>
      <c r="B7" s="124"/>
      <c r="C7" s="103"/>
      <c r="D7" s="55" t="s">
        <v>54</v>
      </c>
      <c r="E7" s="18" t="s">
        <v>78</v>
      </c>
      <c r="F7" s="86"/>
      <c r="G7" s="21" t="s">
        <v>95</v>
      </c>
      <c r="H7" s="85"/>
      <c r="I7" s="55"/>
      <c r="J7" s="76"/>
      <c r="K7" s="43"/>
    </row>
    <row r="8" spans="1:11" ht="98.4" customHeight="1" x14ac:dyDescent="0.2">
      <c r="A8" s="118"/>
      <c r="B8" s="124"/>
      <c r="C8" s="102"/>
      <c r="D8" s="66" t="s">
        <v>40</v>
      </c>
      <c r="E8" s="20" t="s">
        <v>111</v>
      </c>
      <c r="F8" s="78"/>
      <c r="G8" s="23" t="s">
        <v>112</v>
      </c>
      <c r="H8" s="75"/>
      <c r="I8" s="66"/>
      <c r="J8" s="75"/>
    </row>
    <row r="9" spans="1:11" ht="50.4" customHeight="1" x14ac:dyDescent="0.2">
      <c r="A9" s="118"/>
      <c r="B9" s="124"/>
      <c r="C9" s="102" t="s">
        <v>29</v>
      </c>
      <c r="D9" s="57" t="s">
        <v>6</v>
      </c>
      <c r="E9" s="61" t="s">
        <v>61</v>
      </c>
      <c r="F9" s="77" t="s">
        <v>38</v>
      </c>
      <c r="G9" s="57" t="s">
        <v>96</v>
      </c>
      <c r="H9" s="74" t="s">
        <v>38</v>
      </c>
      <c r="I9" s="57"/>
      <c r="J9" s="74" t="s">
        <v>38</v>
      </c>
    </row>
    <row r="10" spans="1:11" s="5" customFormat="1" ht="58.2" customHeight="1" x14ac:dyDescent="0.2">
      <c r="A10" s="118"/>
      <c r="B10" s="124"/>
      <c r="C10" s="102"/>
      <c r="D10" s="55" t="s">
        <v>7</v>
      </c>
      <c r="E10" s="62" t="s">
        <v>62</v>
      </c>
      <c r="F10" s="84"/>
      <c r="G10" s="55" t="s">
        <v>97</v>
      </c>
      <c r="H10" s="76"/>
      <c r="I10" s="55"/>
      <c r="J10" s="76"/>
    </row>
    <row r="11" spans="1:11" ht="56.4" customHeight="1" x14ac:dyDescent="0.2">
      <c r="A11" s="118"/>
      <c r="B11" s="124"/>
      <c r="C11" s="102"/>
      <c r="D11" s="66" t="s">
        <v>50</v>
      </c>
      <c r="E11" s="63" t="s">
        <v>63</v>
      </c>
      <c r="F11" s="78"/>
      <c r="G11" s="66" t="s">
        <v>113</v>
      </c>
      <c r="H11" s="75"/>
      <c r="I11" s="66"/>
      <c r="J11" s="75"/>
    </row>
    <row r="12" spans="1:11" ht="64.5" customHeight="1" x14ac:dyDescent="0.2">
      <c r="A12" s="118"/>
      <c r="B12" s="125" t="s">
        <v>46</v>
      </c>
      <c r="C12" s="122" t="s">
        <v>123</v>
      </c>
      <c r="D12" s="61" t="s">
        <v>48</v>
      </c>
      <c r="E12" s="31" t="s">
        <v>64</v>
      </c>
      <c r="F12" s="74" t="s">
        <v>90</v>
      </c>
      <c r="G12" s="31" t="s">
        <v>114</v>
      </c>
      <c r="H12" s="77" t="s">
        <v>90</v>
      </c>
      <c r="I12" s="74"/>
      <c r="J12" s="77" t="s">
        <v>90</v>
      </c>
    </row>
    <row r="13" spans="1:11" ht="99" customHeight="1" x14ac:dyDescent="0.2">
      <c r="A13" s="118"/>
      <c r="B13" s="118"/>
      <c r="C13" s="122"/>
      <c r="D13" s="50" t="s">
        <v>89</v>
      </c>
      <c r="E13" s="63" t="s">
        <v>65</v>
      </c>
      <c r="F13" s="75"/>
      <c r="G13" s="56" t="s">
        <v>137</v>
      </c>
      <c r="H13" s="78"/>
      <c r="I13" s="75"/>
      <c r="J13" s="78"/>
    </row>
    <row r="14" spans="1:11" ht="65.400000000000006" customHeight="1" x14ac:dyDescent="0.2">
      <c r="A14" s="118"/>
      <c r="B14" s="118"/>
      <c r="C14" s="102" t="s">
        <v>30</v>
      </c>
      <c r="D14" s="57" t="s">
        <v>8</v>
      </c>
      <c r="E14" s="61" t="s">
        <v>66</v>
      </c>
      <c r="F14" s="77" t="s">
        <v>90</v>
      </c>
      <c r="G14" s="57" t="s">
        <v>115</v>
      </c>
      <c r="H14" s="74" t="s">
        <v>90</v>
      </c>
      <c r="I14" s="57"/>
      <c r="J14" s="74" t="s">
        <v>90</v>
      </c>
    </row>
    <row r="15" spans="1:11" ht="96" customHeight="1" x14ac:dyDescent="0.2">
      <c r="A15" s="118"/>
      <c r="B15" s="118"/>
      <c r="C15" s="102"/>
      <c r="D15" s="55" t="s">
        <v>37</v>
      </c>
      <c r="E15" s="62" t="s">
        <v>79</v>
      </c>
      <c r="F15" s="84"/>
      <c r="G15" s="55" t="s">
        <v>116</v>
      </c>
      <c r="H15" s="76"/>
      <c r="I15" s="55"/>
      <c r="J15" s="76"/>
    </row>
    <row r="16" spans="1:11" ht="62.4" customHeight="1" x14ac:dyDescent="0.2">
      <c r="A16" s="119"/>
      <c r="B16" s="119"/>
      <c r="C16" s="102"/>
      <c r="D16" s="66" t="s">
        <v>36</v>
      </c>
      <c r="E16" s="63" t="s">
        <v>67</v>
      </c>
      <c r="F16" s="78"/>
      <c r="G16" s="66" t="s">
        <v>98</v>
      </c>
      <c r="H16" s="75"/>
      <c r="I16" s="66"/>
      <c r="J16" s="75"/>
    </row>
    <row r="17" spans="1:10" ht="87.6" customHeight="1" x14ac:dyDescent="0.2">
      <c r="A17" s="117" t="str">
        <f>+A6</f>
        <v>　Ⅰ提案の履行状況に関する項目</v>
      </c>
      <c r="B17" s="120" t="str">
        <f>+B12</f>
        <v>　施設の効用を最大限発揮するための方策</v>
      </c>
      <c r="C17" s="102" t="s">
        <v>31</v>
      </c>
      <c r="D17" s="57" t="s">
        <v>9</v>
      </c>
      <c r="E17" s="61" t="s">
        <v>94</v>
      </c>
      <c r="F17" s="77" t="s">
        <v>38</v>
      </c>
      <c r="G17" s="57" t="s">
        <v>99</v>
      </c>
      <c r="H17" s="74" t="s">
        <v>38</v>
      </c>
      <c r="I17" s="57"/>
      <c r="J17" s="74" t="s">
        <v>38</v>
      </c>
    </row>
    <row r="18" spans="1:10" ht="87.6" customHeight="1" x14ac:dyDescent="0.2">
      <c r="A18" s="118"/>
      <c r="B18" s="120"/>
      <c r="C18" s="102"/>
      <c r="D18" s="55" t="s">
        <v>10</v>
      </c>
      <c r="E18" s="62" t="s">
        <v>80</v>
      </c>
      <c r="F18" s="84"/>
      <c r="G18" s="55" t="s">
        <v>100</v>
      </c>
      <c r="H18" s="76"/>
      <c r="I18" s="55"/>
      <c r="J18" s="76"/>
    </row>
    <row r="19" spans="1:10" ht="87.6" customHeight="1" x14ac:dyDescent="0.2">
      <c r="A19" s="118"/>
      <c r="B19" s="120"/>
      <c r="C19" s="102"/>
      <c r="D19" s="66" t="s">
        <v>11</v>
      </c>
      <c r="E19" s="63" t="s">
        <v>124</v>
      </c>
      <c r="F19" s="78"/>
      <c r="G19" s="66" t="s">
        <v>101</v>
      </c>
      <c r="H19" s="75"/>
      <c r="I19" s="66"/>
      <c r="J19" s="75"/>
    </row>
    <row r="20" spans="1:10" ht="87.6" customHeight="1" x14ac:dyDescent="0.2">
      <c r="A20" s="118"/>
      <c r="B20" s="120"/>
      <c r="C20" s="102" t="s">
        <v>122</v>
      </c>
      <c r="D20" s="57" t="s">
        <v>12</v>
      </c>
      <c r="E20" s="61" t="s">
        <v>68</v>
      </c>
      <c r="F20" s="77" t="s">
        <v>90</v>
      </c>
      <c r="G20" s="61" t="s">
        <v>102</v>
      </c>
      <c r="H20" s="79" t="s">
        <v>117</v>
      </c>
      <c r="I20" s="129" t="s">
        <v>138</v>
      </c>
      <c r="J20" s="79" t="s">
        <v>117</v>
      </c>
    </row>
    <row r="21" spans="1:10" ht="87.6" customHeight="1" x14ac:dyDescent="0.2">
      <c r="A21" s="118"/>
      <c r="B21" s="121"/>
      <c r="C21" s="102"/>
      <c r="D21" s="66" t="s">
        <v>13</v>
      </c>
      <c r="E21" s="63" t="s">
        <v>69</v>
      </c>
      <c r="F21" s="78"/>
      <c r="G21" s="63" t="s">
        <v>103</v>
      </c>
      <c r="H21" s="80"/>
      <c r="I21" s="123"/>
      <c r="J21" s="80"/>
    </row>
    <row r="22" spans="1:10" ht="92.4" customHeight="1" x14ac:dyDescent="0.2">
      <c r="A22" s="118"/>
      <c r="B22" s="126" t="s">
        <v>14</v>
      </c>
      <c r="C22" s="103" t="s">
        <v>15</v>
      </c>
      <c r="D22" s="57" t="s">
        <v>16</v>
      </c>
      <c r="E22" s="61" t="s">
        <v>70</v>
      </c>
      <c r="F22" s="104" t="s">
        <v>38</v>
      </c>
      <c r="G22" s="57" t="s">
        <v>118</v>
      </c>
      <c r="H22" s="74" t="s">
        <v>38</v>
      </c>
      <c r="I22" s="57"/>
      <c r="J22" s="74" t="s">
        <v>38</v>
      </c>
    </row>
    <row r="23" spans="1:10" ht="92.4" customHeight="1" x14ac:dyDescent="0.2">
      <c r="A23" s="118"/>
      <c r="B23" s="127"/>
      <c r="C23" s="103"/>
      <c r="D23" s="15" t="s">
        <v>17</v>
      </c>
      <c r="E23" s="62" t="s">
        <v>86</v>
      </c>
      <c r="F23" s="105"/>
      <c r="G23" s="55" t="s">
        <v>104</v>
      </c>
      <c r="H23" s="76"/>
      <c r="I23" s="55"/>
      <c r="J23" s="76"/>
    </row>
    <row r="24" spans="1:10" ht="92.4" customHeight="1" x14ac:dyDescent="0.2">
      <c r="A24" s="118"/>
      <c r="B24" s="127"/>
      <c r="C24" s="103"/>
      <c r="D24" s="55" t="s">
        <v>41</v>
      </c>
      <c r="E24" s="62" t="s">
        <v>71</v>
      </c>
      <c r="F24" s="105"/>
      <c r="G24" s="55" t="s">
        <v>105</v>
      </c>
      <c r="H24" s="76"/>
      <c r="I24" s="55"/>
      <c r="J24" s="76"/>
    </row>
    <row r="25" spans="1:10" ht="92.4" customHeight="1" x14ac:dyDescent="0.2">
      <c r="A25" s="119"/>
      <c r="B25" s="128"/>
      <c r="C25" s="103"/>
      <c r="D25" s="14" t="s">
        <v>27</v>
      </c>
      <c r="E25" s="50" t="s">
        <v>121</v>
      </c>
      <c r="F25" s="106"/>
      <c r="G25" s="66" t="s">
        <v>120</v>
      </c>
      <c r="H25" s="75"/>
      <c r="I25" s="66"/>
      <c r="J25" s="75"/>
    </row>
    <row r="26" spans="1:10" s="44" customFormat="1" ht="26.25" customHeight="1" x14ac:dyDescent="0.2">
      <c r="A26" s="107"/>
      <c r="B26" s="108"/>
      <c r="C26" s="109" t="s">
        <v>34</v>
      </c>
      <c r="D26" s="110"/>
      <c r="E26" s="67" t="s">
        <v>51</v>
      </c>
      <c r="F26" s="68" t="s">
        <v>38</v>
      </c>
      <c r="G26" s="69" t="s">
        <v>51</v>
      </c>
      <c r="H26" s="68" t="s">
        <v>90</v>
      </c>
      <c r="I26" s="70"/>
      <c r="J26" s="68" t="s">
        <v>90</v>
      </c>
    </row>
    <row r="27" spans="1:10" s="3" customFormat="1" ht="69" customHeight="1" x14ac:dyDescent="0.2">
      <c r="A27" s="130" t="s">
        <v>49</v>
      </c>
      <c r="B27" s="131"/>
      <c r="C27" s="81" t="s">
        <v>126</v>
      </c>
      <c r="D27" s="31" t="s">
        <v>20</v>
      </c>
      <c r="E27" s="48" t="s">
        <v>72</v>
      </c>
      <c r="F27" s="74" t="s">
        <v>38</v>
      </c>
      <c r="G27" s="81" t="s">
        <v>106</v>
      </c>
      <c r="H27" s="77" t="s">
        <v>38</v>
      </c>
      <c r="I27" s="74"/>
      <c r="J27" s="77" t="s">
        <v>38</v>
      </c>
    </row>
    <row r="28" spans="1:10" ht="69" customHeight="1" x14ac:dyDescent="0.2">
      <c r="A28" s="132"/>
      <c r="B28" s="133"/>
      <c r="C28" s="83"/>
      <c r="D28" s="63" t="s">
        <v>127</v>
      </c>
      <c r="E28" s="49" t="s">
        <v>73</v>
      </c>
      <c r="F28" s="75"/>
      <c r="G28" s="83"/>
      <c r="H28" s="78"/>
      <c r="I28" s="75"/>
      <c r="J28" s="78"/>
    </row>
    <row r="29" spans="1:10" ht="69" customHeight="1" x14ac:dyDescent="0.2">
      <c r="A29" s="132"/>
      <c r="B29" s="133"/>
      <c r="C29" s="99" t="s">
        <v>128</v>
      </c>
      <c r="D29" s="32" t="s">
        <v>42</v>
      </c>
      <c r="E29" s="136" t="s">
        <v>93</v>
      </c>
      <c r="F29" s="74" t="s">
        <v>38</v>
      </c>
      <c r="G29" s="81" t="s">
        <v>119</v>
      </c>
      <c r="H29" s="77" t="s">
        <v>38</v>
      </c>
      <c r="I29" s="74"/>
      <c r="J29" s="77" t="s">
        <v>38</v>
      </c>
    </row>
    <row r="30" spans="1:10" ht="69" customHeight="1" x14ac:dyDescent="0.2">
      <c r="A30" s="132"/>
      <c r="B30" s="133"/>
      <c r="C30" s="100"/>
      <c r="D30" s="35" t="s">
        <v>91</v>
      </c>
      <c r="E30" s="137"/>
      <c r="F30" s="76"/>
      <c r="G30" s="82"/>
      <c r="H30" s="84"/>
      <c r="I30" s="76"/>
      <c r="J30" s="84"/>
    </row>
    <row r="31" spans="1:10" ht="69" customHeight="1" x14ac:dyDescent="0.2">
      <c r="A31" s="132"/>
      <c r="B31" s="133"/>
      <c r="C31" s="101"/>
      <c r="D31" s="34" t="s">
        <v>92</v>
      </c>
      <c r="E31" s="138"/>
      <c r="F31" s="75"/>
      <c r="G31" s="83"/>
      <c r="H31" s="78"/>
      <c r="I31" s="75"/>
      <c r="J31" s="78"/>
    </row>
    <row r="32" spans="1:10" ht="149.4" customHeight="1" x14ac:dyDescent="0.2">
      <c r="A32" s="132"/>
      <c r="B32" s="133"/>
      <c r="C32" s="71" t="s">
        <v>129</v>
      </c>
      <c r="D32" s="8" t="s">
        <v>21</v>
      </c>
      <c r="E32" s="62" t="s">
        <v>135</v>
      </c>
      <c r="F32" s="9" t="s">
        <v>38</v>
      </c>
      <c r="G32" s="65" t="s">
        <v>136</v>
      </c>
      <c r="H32" s="9" t="s">
        <v>38</v>
      </c>
      <c r="I32" s="64"/>
      <c r="J32" s="9" t="s">
        <v>38</v>
      </c>
    </row>
    <row r="33" spans="1:10" s="44" customFormat="1" ht="26.25" customHeight="1" x14ac:dyDescent="0.2">
      <c r="A33" s="134"/>
      <c r="B33" s="135"/>
      <c r="C33" s="111" t="s">
        <v>32</v>
      </c>
      <c r="D33" s="111"/>
      <c r="E33" s="69" t="s">
        <v>52</v>
      </c>
      <c r="F33" s="68" t="s">
        <v>38</v>
      </c>
      <c r="G33" s="69" t="s">
        <v>52</v>
      </c>
      <c r="H33" s="68" t="s">
        <v>38</v>
      </c>
      <c r="I33" s="70"/>
      <c r="J33" s="68" t="s">
        <v>38</v>
      </c>
    </row>
    <row r="34" spans="1:10" ht="19.5" customHeight="1" x14ac:dyDescent="0.2">
      <c r="A34" s="112" t="s">
        <v>47</v>
      </c>
      <c r="B34" s="113"/>
      <c r="C34" s="116" t="s">
        <v>130</v>
      </c>
      <c r="D34" s="32" t="s">
        <v>22</v>
      </c>
      <c r="E34" s="31" t="s">
        <v>53</v>
      </c>
      <c r="F34" s="74" t="s">
        <v>90</v>
      </c>
      <c r="G34" s="81" t="s">
        <v>125</v>
      </c>
      <c r="H34" s="77" t="s">
        <v>90</v>
      </c>
      <c r="I34" s="74"/>
      <c r="J34" s="77" t="s">
        <v>90</v>
      </c>
    </row>
    <row r="35" spans="1:10" x14ac:dyDescent="0.2">
      <c r="A35" s="114"/>
      <c r="B35" s="115"/>
      <c r="C35" s="116"/>
      <c r="D35" s="33" t="s">
        <v>55</v>
      </c>
      <c r="E35" s="33" t="s">
        <v>56</v>
      </c>
      <c r="F35" s="76"/>
      <c r="G35" s="82"/>
      <c r="H35" s="84"/>
      <c r="I35" s="76"/>
      <c r="J35" s="84"/>
    </row>
    <row r="36" spans="1:10" ht="21.6" x14ac:dyDescent="0.2">
      <c r="A36" s="114"/>
      <c r="B36" s="115"/>
      <c r="C36" s="116"/>
      <c r="D36" s="46" t="s">
        <v>87</v>
      </c>
      <c r="E36" s="52" t="s">
        <v>88</v>
      </c>
      <c r="F36" s="76"/>
      <c r="G36" s="82"/>
      <c r="H36" s="84"/>
      <c r="I36" s="76"/>
      <c r="J36" s="84"/>
    </row>
    <row r="37" spans="1:10" ht="21.6" x14ac:dyDescent="0.2">
      <c r="A37" s="114"/>
      <c r="B37" s="115"/>
      <c r="C37" s="116"/>
      <c r="D37" s="54" t="s">
        <v>83</v>
      </c>
      <c r="E37" s="52" t="s">
        <v>82</v>
      </c>
      <c r="F37" s="76"/>
      <c r="G37" s="82"/>
      <c r="H37" s="84"/>
      <c r="I37" s="76"/>
      <c r="J37" s="84"/>
    </row>
    <row r="38" spans="1:10" ht="19.5" customHeight="1" x14ac:dyDescent="0.2">
      <c r="A38" s="114"/>
      <c r="B38" s="115"/>
      <c r="C38" s="116"/>
      <c r="D38" s="47" t="s">
        <v>84</v>
      </c>
      <c r="E38" s="53" t="s">
        <v>81</v>
      </c>
      <c r="F38" s="75"/>
      <c r="G38" s="83"/>
      <c r="H38" s="78"/>
      <c r="I38" s="75"/>
      <c r="J38" s="78"/>
    </row>
    <row r="39" spans="1:10" ht="100.2" customHeight="1" x14ac:dyDescent="0.2">
      <c r="A39" s="114"/>
      <c r="B39" s="115"/>
      <c r="C39" s="102" t="s">
        <v>131</v>
      </c>
      <c r="D39" s="16" t="s">
        <v>23</v>
      </c>
      <c r="E39" s="59" t="s">
        <v>85</v>
      </c>
      <c r="F39" s="77" t="s">
        <v>90</v>
      </c>
      <c r="G39" s="61" t="s">
        <v>107</v>
      </c>
      <c r="H39" s="77" t="s">
        <v>38</v>
      </c>
      <c r="I39" s="57"/>
      <c r="J39" s="77" t="s">
        <v>38</v>
      </c>
    </row>
    <row r="40" spans="1:10" ht="99" customHeight="1" x14ac:dyDescent="0.2">
      <c r="A40" s="114"/>
      <c r="B40" s="115"/>
      <c r="C40" s="102"/>
      <c r="D40" s="16" t="s">
        <v>24</v>
      </c>
      <c r="E40" s="51" t="s">
        <v>74</v>
      </c>
      <c r="F40" s="84"/>
      <c r="G40" s="62" t="s">
        <v>108</v>
      </c>
      <c r="H40" s="84"/>
      <c r="I40" s="55"/>
      <c r="J40" s="84"/>
    </row>
    <row r="41" spans="1:10" ht="68.25" customHeight="1" x14ac:dyDescent="0.2">
      <c r="A41" s="114"/>
      <c r="B41" s="115"/>
      <c r="C41" s="102"/>
      <c r="D41" s="14" t="s">
        <v>25</v>
      </c>
      <c r="E41" s="51" t="s">
        <v>75</v>
      </c>
      <c r="F41" s="78"/>
      <c r="G41" s="63" t="s">
        <v>133</v>
      </c>
      <c r="H41" s="78"/>
      <c r="I41" s="66"/>
      <c r="J41" s="78"/>
    </row>
    <row r="42" spans="1:10" ht="181.5" customHeight="1" x14ac:dyDescent="0.2">
      <c r="A42" s="114"/>
      <c r="B42" s="115"/>
      <c r="C42" s="103" t="s">
        <v>132</v>
      </c>
      <c r="D42" s="17" t="s">
        <v>43</v>
      </c>
      <c r="E42" s="58" t="s">
        <v>76</v>
      </c>
      <c r="F42" s="77" t="s">
        <v>38</v>
      </c>
      <c r="G42" s="129" t="s">
        <v>109</v>
      </c>
      <c r="H42" s="77" t="s">
        <v>38</v>
      </c>
      <c r="I42" s="57"/>
      <c r="J42" s="77" t="s">
        <v>38</v>
      </c>
    </row>
    <row r="43" spans="1:10" ht="150.75" customHeight="1" x14ac:dyDescent="0.2">
      <c r="A43" s="114"/>
      <c r="B43" s="115"/>
      <c r="C43" s="103"/>
      <c r="D43" s="14" t="s">
        <v>26</v>
      </c>
      <c r="E43" s="60" t="s">
        <v>134</v>
      </c>
      <c r="F43" s="78"/>
      <c r="G43" s="123"/>
      <c r="H43" s="78"/>
      <c r="I43" s="66"/>
      <c r="J43" s="78"/>
    </row>
    <row r="44" spans="1:10" s="44" customFormat="1" ht="26.25" customHeight="1" x14ac:dyDescent="0.2">
      <c r="A44" s="98"/>
      <c r="B44" s="98"/>
      <c r="C44" s="109" t="s">
        <v>35</v>
      </c>
      <c r="D44" s="110"/>
      <c r="E44" s="69" t="s">
        <v>52</v>
      </c>
      <c r="F44" s="68" t="s">
        <v>90</v>
      </c>
      <c r="G44" s="69" t="s">
        <v>52</v>
      </c>
      <c r="H44" s="68" t="s">
        <v>38</v>
      </c>
      <c r="I44" s="70"/>
      <c r="J44" s="68" t="s">
        <v>38</v>
      </c>
    </row>
    <row r="45" spans="1:10" ht="3.9" customHeight="1" x14ac:dyDescent="0.2">
      <c r="A45" s="4"/>
      <c r="B45" s="4"/>
      <c r="C45" s="4"/>
      <c r="D45" s="4"/>
      <c r="E45" s="72"/>
      <c r="F45" s="73"/>
      <c r="G45" s="4"/>
      <c r="H45" s="4"/>
      <c r="I45" s="4"/>
      <c r="J45" s="4"/>
    </row>
    <row r="46" spans="1:10" ht="26.1" customHeight="1" x14ac:dyDescent="0.2">
      <c r="A46" s="4"/>
      <c r="B46" s="4"/>
      <c r="C46" s="4"/>
      <c r="D46" s="4"/>
      <c r="E46" s="72"/>
      <c r="F46" s="73"/>
      <c r="G46" s="6" t="s">
        <v>39</v>
      </c>
      <c r="H46" s="36" t="s">
        <v>90</v>
      </c>
      <c r="I46" s="6" t="s">
        <v>39</v>
      </c>
      <c r="J46" s="36" t="s">
        <v>90</v>
      </c>
    </row>
    <row r="53" spans="5:15" s="38" customFormat="1" ht="30" customHeight="1" x14ac:dyDescent="0.2">
      <c r="E53" s="39"/>
      <c r="F53" s="40"/>
      <c r="L53" s="41" t="s">
        <v>59</v>
      </c>
      <c r="M53" s="42" t="s">
        <v>60</v>
      </c>
      <c r="N53" s="41" t="s">
        <v>57</v>
      </c>
      <c r="O53" s="45" t="s">
        <v>33</v>
      </c>
    </row>
    <row r="58" spans="5:15" s="7" customFormat="1" x14ac:dyDescent="0.2">
      <c r="E58" s="13"/>
      <c r="F58" s="11"/>
    </row>
  </sheetData>
  <mergeCells count="77">
    <mergeCell ref="G42:G43"/>
    <mergeCell ref="C39:C41"/>
    <mergeCell ref="A27:B33"/>
    <mergeCell ref="E29:E31"/>
    <mergeCell ref="G34:G38"/>
    <mergeCell ref="F34:F38"/>
    <mergeCell ref="G27:G28"/>
    <mergeCell ref="A6:A16"/>
    <mergeCell ref="A17:A25"/>
    <mergeCell ref="B17:B21"/>
    <mergeCell ref="C9:C11"/>
    <mergeCell ref="C12:C13"/>
    <mergeCell ref="C6:C8"/>
    <mergeCell ref="B6:B11"/>
    <mergeCell ref="B12:B16"/>
    <mergeCell ref="B22:B25"/>
    <mergeCell ref="C14:C16"/>
    <mergeCell ref="C17:C19"/>
    <mergeCell ref="A44:B44"/>
    <mergeCell ref="C29:C31"/>
    <mergeCell ref="C20:C21"/>
    <mergeCell ref="F20:F21"/>
    <mergeCell ref="C22:C25"/>
    <mergeCell ref="C27:C28"/>
    <mergeCell ref="F22:F25"/>
    <mergeCell ref="A26:B26"/>
    <mergeCell ref="C26:D26"/>
    <mergeCell ref="C44:D44"/>
    <mergeCell ref="C33:D33"/>
    <mergeCell ref="C42:C43"/>
    <mergeCell ref="A34:B43"/>
    <mergeCell ref="F42:F43"/>
    <mergeCell ref="F39:F41"/>
    <mergeCell ref="C34:C38"/>
    <mergeCell ref="A1:I1"/>
    <mergeCell ref="D4:D5"/>
    <mergeCell ref="A4:C5"/>
    <mergeCell ref="G4:G5"/>
    <mergeCell ref="I4:I5"/>
    <mergeCell ref="E4:E5"/>
    <mergeCell ref="F9:F11"/>
    <mergeCell ref="F14:F16"/>
    <mergeCell ref="F17:F19"/>
    <mergeCell ref="H6:H8"/>
    <mergeCell ref="H12:H13"/>
    <mergeCell ref="H9:H11"/>
    <mergeCell ref="H14:H16"/>
    <mergeCell ref="F12:F13"/>
    <mergeCell ref="H17:H19"/>
    <mergeCell ref="F6:F8"/>
    <mergeCell ref="J39:J41"/>
    <mergeCell ref="J42:J43"/>
    <mergeCell ref="H39:H41"/>
    <mergeCell ref="H22:H25"/>
    <mergeCell ref="J34:J38"/>
    <mergeCell ref="I34:I38"/>
    <mergeCell ref="H34:H38"/>
    <mergeCell ref="H42:H43"/>
    <mergeCell ref="I29:I31"/>
    <mergeCell ref="H27:H28"/>
    <mergeCell ref="H29:H31"/>
    <mergeCell ref="J20:J21"/>
    <mergeCell ref="G29:G31"/>
    <mergeCell ref="F27:F28"/>
    <mergeCell ref="F29:F31"/>
    <mergeCell ref="J29:J31"/>
    <mergeCell ref="J27:J28"/>
    <mergeCell ref="I27:I28"/>
    <mergeCell ref="J22:J25"/>
    <mergeCell ref="H20:H21"/>
    <mergeCell ref="I20:I21"/>
    <mergeCell ref="I12:I13"/>
    <mergeCell ref="J6:J8"/>
    <mergeCell ref="J9:J11"/>
    <mergeCell ref="J14:J16"/>
    <mergeCell ref="J17:J19"/>
    <mergeCell ref="J12:J13"/>
  </mergeCells>
  <phoneticPr fontId="1"/>
  <printOptions horizontalCentered="1"/>
  <pageMargins left="0.51181102362204722" right="0.31496062992125984" top="0.47244094488188981" bottom="0.31496062992125984" header="0.31496062992125984" footer="0.11811023622047245"/>
  <pageSetup paperSize="8" scale="76" firstPageNumber="15" fitToHeight="0" orientation="landscape" useFirstPageNumber="1" r:id="rId1"/>
  <headerFooter differentOddEven="1">
    <oddHeader>&amp;R資料３</oddHeader>
    <oddFooter>&amp;R&amp;P</oddFooter>
    <evenHeader>&amp;R資料３</evenHeader>
    <evenFooter>&amp;L&amp;P</evenFooter>
  </headerFooter>
  <rowBreaks count="3" manualBreakCount="3">
    <brk id="16" max="10" man="1"/>
    <brk id="26" max="10" man="1"/>
    <brk id="33"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2024-02-14T08:23:49Z</dcterms:modified>
</cp:coreProperties>
</file>