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7187A35-8735-4BC4-8333-A3E683BCDD22}"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自己評価表!$A$1:$K$46</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<sst xmlns="http://schemas.openxmlformats.org/spreadsheetml/2006/main" count="197" uniqueCount="141">
  <si>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</si>
  <si>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</si>
  <si>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</si>
  <si>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</si>
  <si>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</si>
  <si>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</si>
  <si>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</si>
  <si>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</si>
  <si>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</si>
  <si>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</si>
  <si>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</si>
  <si>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</si>
  <si>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</si>
  <si>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</si>
  <si>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</si>
  <si>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</si>
  <si>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</si>
  <si>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</si>
  <si>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</si>
  <si>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</si>
  <si>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</si>
  <si>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</si>
  <si>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</si>
  <si>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</si>
  <si>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</si>
  <si>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</si>
  <si>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</si>
  <si>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</si>
  <si>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</si>
  <si>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</si>
  <si>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</si>
  <si>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</si>
  <si>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</si>
  <si>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</si>
  <si>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</si>
  <si>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</si>
  <si>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</si>
  <si>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</si>
  <si>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</si>
  <si>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</si>
  <si>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</si>
  <si>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</si>
  <si>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</si>
  <si>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</si>
  <si>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</si>
  <si>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</si>
  <si>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</si>
  <si>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</si>
  <si>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</si>
  <si>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</si>
  <si>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</si>
  <si>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</si>
  <si>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</si>
  <si>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</si>
  <si>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</si>
  <si>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</si>
  <si>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</si>
  <si>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〔指標〕R５収支計算書</t>
    <phoneticPr fontId="1"/>
  </si>
  <si>
    <t>令和５年度指定管理運営業務評価票</t>
    <rPh sb="0" eb="2">
      <t>レイワ</t>
    </rPh>
    <rPh sb="3" eb="5">
      <t>ネンド</t>
    </rPh>
    <phoneticPr fontId="1"/>
  </si>
  <si>
    <t>指定期間：令和２年４月１日～令和12年３月31日</t>
    <phoneticPr fontId="1"/>
  </si>
  <si>
    <t>指定管理者：CW・関電FA・パティネレジャー　門真SC共同事業体</t>
    <phoneticPr fontId="1"/>
  </si>
  <si>
    <t>施設名称：府立門真スポーツセンター</t>
    <rPh sb="5" eb="7">
      <t>フリツ</t>
    </rPh>
    <rPh sb="7" eb="9">
      <t>カドマ</t>
    </rPh>
    <phoneticPr fontId="1"/>
  </si>
  <si>
    <t>③複合施設として、様々な競技大会、イベント等を同日開催し、施設の有効活用を行った。プール可動床を活用し、アーティスティックスイミング日本代表チームをサポート。</t>
    <phoneticPr fontId="1"/>
  </si>
  <si>
    <t>①仕様書に則った設備維持管理を行い、大阪府様へのタイムリーな報告も実施している。</t>
    <phoneticPr fontId="1"/>
  </si>
  <si>
    <t>②職員間で不具合箇所の情報を共有し、リストの作成と活用により効率良く改善を実施。</t>
    <phoneticPr fontId="1"/>
  </si>
  <si>
    <t>②スケート実施時期には横断幕やのぼりを設置し、ポスター掲示と合わせて集客に努める。</t>
    <phoneticPr fontId="1"/>
  </si>
  <si>
    <t>②結果は職員へ共有し、緊急性や影響度を考慮して、即日改善や計画的な改善を行っている。</t>
    <phoneticPr fontId="1"/>
  </si>
  <si>
    <t>③休館日を活用して、安全訓練を中心に研修を実施し、スキルアップを図っている。運営会議、訓練を通じて、運営上の課題を検討して、都度の改善を実施した。
 夏場のプール繁忙期前にはプール安全研修を行い、遊泳者の異変の第一発見者になるための訓練や溺者への対処法などを行った。
プライバシーマークを取得しており、高いレベルでの個人情報の取り扱いを行っている。</t>
    <phoneticPr fontId="1"/>
  </si>
  <si>
    <t>・納付金　プロポーザル：0千円、見込み：0千円</t>
    <phoneticPr fontId="1"/>
  </si>
  <si>
    <t xml:space="preserve">③危機管理マニュアルに基づいた行動を心掛け、危機管理体制を共有している。
年間通じて定期的な消防訓練、緊急対応訓練、CPR訓練を確実に行い緊急時対応の技術を維持する。消防避難訓練は、消防職員立ち合いの下で実施した。
地震・火災・水害等の緊急時は、関係機関と連携しながら利用者や従業員の安全確保を図り、被害拡大を阻止できるように訓練を実施する。
安否確認システムを採用しており、職員の安否確認も実施している。
</t>
    <rPh sb="67" eb="68">
      <t>オコナ</t>
    </rPh>
    <rPh sb="83" eb="85">
      <t>ショウボウ</t>
    </rPh>
    <rPh sb="85" eb="89">
      <t>ヒナンクンレン</t>
    </rPh>
    <phoneticPr fontId="1"/>
  </si>
  <si>
    <t xml:space="preserve">〔指標１〕自主事業参加者数
R４実績：3,159人、上半期実績：2,612人
R５目標：5,067人、上半期実績：2,793人
</t>
    <phoneticPr fontId="1"/>
  </si>
  <si>
    <t>・参加者数：対前年＋181人
・前年同期比：106.9％
バスケットボール教室の開講をはじめ、プライベートスイムやリトモスイベントを定期的に実施し、利用者ニーズへの対応を心がけている。
また、職員のスキルアップにも注力し、前年よりも参加者数を大幅に伸ばすことができた。</t>
    <rPh sb="37" eb="39">
      <t>キョウシツ</t>
    </rPh>
    <rPh sb="40" eb="42">
      <t>カイコウ</t>
    </rPh>
    <rPh sb="66" eb="69">
      <t>テイキテキ</t>
    </rPh>
    <rPh sb="70" eb="72">
      <t>ジッシ</t>
    </rPh>
    <rPh sb="85" eb="86">
      <t>ココロ</t>
    </rPh>
    <rPh sb="107" eb="109">
      <t>チュウリョク</t>
    </rPh>
    <phoneticPr fontId="1"/>
  </si>
  <si>
    <t>①月間行事案内を毎月発行し、要所への設置と関係各所への送付を実施。
デジタルサイネージやホームページ、門真南駅での情報発信の他、利用者へ直接のお声かけも行って利用者増に努めている。</t>
    <rPh sb="51" eb="53">
      <t>カドマ</t>
    </rPh>
    <rPh sb="53" eb="54">
      <t>ミナミ</t>
    </rPh>
    <rPh sb="54" eb="55">
      <t>エキ</t>
    </rPh>
    <rPh sb="57" eb="59">
      <t>ジョウホウ</t>
    </rPh>
    <rPh sb="59" eb="61">
      <t>ハッシン</t>
    </rPh>
    <rPh sb="62" eb="63">
      <t>ホカ</t>
    </rPh>
    <rPh sb="64" eb="67">
      <t>リヨウシャ</t>
    </rPh>
    <rPh sb="68" eb="70">
      <t>チョクセツ</t>
    </rPh>
    <rPh sb="72" eb="73">
      <t>コエ</t>
    </rPh>
    <rPh sb="76" eb="77">
      <t>オコナ</t>
    </rPh>
    <rPh sb="79" eb="82">
      <t>リヨウシャ</t>
    </rPh>
    <rPh sb="82" eb="83">
      <t>ゾウ</t>
    </rPh>
    <rPh sb="84" eb="85">
      <t>ツト</t>
    </rPh>
    <phoneticPr fontId="1"/>
  </si>
  <si>
    <t xml:space="preserve">④SDGsの17ゴール（６、７、12、13、15など）を意識し、雨水や井戸水の利用、コピー用紙の削減や省エネによる環境保全に努めた。COSPAウエルネスの費用にて、井水設備を設置し、雑用水として使用。
メインプール期間終了後の排水を、雨水貯蔵タンクへ移行し雑用水としてトイレの排水等に使用。
老朽化した照明器具を順次LED化し、節電効果の高いものに変更。
外気温や利用者数に応じて、濾過機、空調などの間欠運転を実施し節電に努めた。
COSPAウエルネスの費用で空調機制御インバーターを導入し、24時間必要に応じた制御を実施。
コピー用紙は裏紙の使用やページ集約機能を活用し、使用量の削減を実施。
植栽への散水機の吐出時間及び、駐輪場や街灯を季節に応じてタイマー調整し節電、節水に努めた。
省エネに向けた意識の向上と効率を高めるため、タイムトライアル等を実施し、スタッフの育成にも注力した。
</t>
    <rPh sb="344" eb="345">
      <t>ショウ</t>
    </rPh>
    <rPh sb="348" eb="349">
      <t>ム</t>
    </rPh>
    <rPh sb="351" eb="353">
      <t>イシキ</t>
    </rPh>
    <rPh sb="354" eb="356">
      <t>コウジョウ</t>
    </rPh>
    <rPh sb="360" eb="361">
      <t>タカ</t>
    </rPh>
    <rPh sb="374" eb="375">
      <t>トウ</t>
    </rPh>
    <rPh sb="376" eb="378">
      <t>ジッシ</t>
    </rPh>
    <rPh sb="385" eb="387">
      <t>イクセイ</t>
    </rPh>
    <rPh sb="389" eb="391">
      <t>チュウリョク</t>
    </rPh>
    <phoneticPr fontId="1"/>
  </si>
  <si>
    <t>①各部署に人員配置を行い管理運営を行う（常勤：週30時間以上）。
管理運営業務　常勤17人、非常勤57人
施設総合管理業務
 ・設備管理業務　常勤８人
 ・警備保安業務　常勤２人（非常勤２人）
 ・清掃業務　　常勤５人（非常勤13人）</t>
    <rPh sb="90" eb="93">
      <t>ヒジョウキン</t>
    </rPh>
    <rPh sb="94" eb="95">
      <t>ヒト</t>
    </rPh>
    <phoneticPr fontId="1"/>
  </si>
  <si>
    <t>②自主事業として各種スポーツ教室等を継続実施。利用者のニーズに合わせ、バスケットボール教室の新規開設も行った。人気の高いリトモスは３カ月に１回のペースでイベントも開催し、毎回ほぼ定員の集客状況となっている。水泳短期教室はその後の本科入会にも繋がるよう、一部は実施の時間を本科の時間に合わせて実施し、本科が定員となる集客に繋がった。</t>
    <rPh sb="43" eb="45">
      <t>キョウシツ</t>
    </rPh>
    <rPh sb="55" eb="57">
      <t>ニンキ</t>
    </rPh>
    <rPh sb="58" eb="59">
      <t>タカ</t>
    </rPh>
    <rPh sb="67" eb="68">
      <t>ゲツ</t>
    </rPh>
    <rPh sb="70" eb="71">
      <t>カイ</t>
    </rPh>
    <rPh sb="85" eb="87">
      <t>マイカイ</t>
    </rPh>
    <rPh sb="89" eb="91">
      <t>テイイン</t>
    </rPh>
    <rPh sb="92" eb="94">
      <t>シュウキャク</t>
    </rPh>
    <rPh sb="94" eb="96">
      <t>ジョウキョウ</t>
    </rPh>
    <rPh sb="103" eb="105">
      <t>スイエイ</t>
    </rPh>
    <rPh sb="105" eb="107">
      <t>タンキ</t>
    </rPh>
    <rPh sb="107" eb="109">
      <t>キョウシツ</t>
    </rPh>
    <rPh sb="112" eb="113">
      <t>ゴ</t>
    </rPh>
    <rPh sb="114" eb="116">
      <t>ホンカ</t>
    </rPh>
    <rPh sb="116" eb="118">
      <t>ニュウカイ</t>
    </rPh>
    <rPh sb="120" eb="121">
      <t>ツナ</t>
    </rPh>
    <rPh sb="126" eb="128">
      <t>イチブ</t>
    </rPh>
    <rPh sb="129" eb="131">
      <t>ジッシ</t>
    </rPh>
    <rPh sb="135" eb="137">
      <t>ホンカ</t>
    </rPh>
    <rPh sb="138" eb="140">
      <t>ジカン</t>
    </rPh>
    <rPh sb="141" eb="142">
      <t>ア</t>
    </rPh>
    <rPh sb="145" eb="147">
      <t>ジッシ</t>
    </rPh>
    <rPh sb="149" eb="151">
      <t>ホンカ</t>
    </rPh>
    <rPh sb="152" eb="154">
      <t>テイイン</t>
    </rPh>
    <rPh sb="157" eb="159">
      <t>シュウキャク</t>
    </rPh>
    <rPh sb="160" eb="161">
      <t>ツナ</t>
    </rPh>
    <phoneticPr fontId="1"/>
  </si>
  <si>
    <t xml:space="preserve">■誰もが使いやすい施設・ハードの整備や、誰もが参加できる事業、平等に利用できる運用ルールの設定マナー向上の啓発を実施。
無料で参加できるプログラムとして、プールでは「ワンポイントレッスン」、トレーニングでは「サービスプログラム」を実施。
</t>
    <phoneticPr fontId="1"/>
  </si>
  <si>
    <t>②事業体各社前期の財務指標、損益実績を明示　
　 代表企業　株式会社COSPAウエルネス（令和４年実績）
　　・売上高　　 ：10,687百万円　
　　・経常利益　： 138百万円　
財務基盤の自己評価（令和４年度実績）
　　・総資  ：5,558百万円</t>
    <rPh sb="30" eb="34">
      <t>カブシキガイシャ</t>
    </rPh>
    <phoneticPr fontId="1"/>
  </si>
  <si>
    <t>③職場体験の受け入れや幼稚園との協働による水泳指導を実施。福祉関連団体やボランティア団体との連携も行い、スムーズな施設利用に向けて双方で協働を行った。</t>
    <rPh sb="1" eb="3">
      <t>ショクバ</t>
    </rPh>
    <rPh sb="3" eb="5">
      <t>タイケン</t>
    </rPh>
    <rPh sb="6" eb="7">
      <t>ウ</t>
    </rPh>
    <rPh sb="8" eb="9">
      <t>イ</t>
    </rPh>
    <rPh sb="11" eb="14">
      <t>ヨウチエン</t>
    </rPh>
    <rPh sb="16" eb="18">
      <t>キョウドウ</t>
    </rPh>
    <rPh sb="21" eb="23">
      <t>スイエイ</t>
    </rPh>
    <rPh sb="23" eb="25">
      <t>シドウ</t>
    </rPh>
    <rPh sb="26" eb="28">
      <t>ジッシ</t>
    </rPh>
    <rPh sb="29" eb="31">
      <t>フクシ</t>
    </rPh>
    <rPh sb="31" eb="33">
      <t>カンレン</t>
    </rPh>
    <rPh sb="33" eb="35">
      <t>ダンタイ</t>
    </rPh>
    <rPh sb="42" eb="44">
      <t>ダンタイ</t>
    </rPh>
    <rPh sb="46" eb="48">
      <t>レンケイ</t>
    </rPh>
    <rPh sb="49" eb="50">
      <t>オコナ</t>
    </rPh>
    <rPh sb="57" eb="59">
      <t>シセツ</t>
    </rPh>
    <rPh sb="59" eb="61">
      <t>リヨウ</t>
    </rPh>
    <rPh sb="62" eb="63">
      <t>ム</t>
    </rPh>
    <rPh sb="65" eb="67">
      <t>ソウホウ</t>
    </rPh>
    <rPh sb="68" eb="70">
      <t>キョウドウ</t>
    </rPh>
    <rPh sb="71" eb="72">
      <t>オコナ</t>
    </rPh>
    <phoneticPr fontId="1"/>
  </si>
  <si>
    <t xml:space="preserve">■地元学生の職場体験受入れを実施。
２校の受け入れを予定している。
日々の光熱水量を確認し、情報共有を行って、省エネ意識の向上に繋げる。
本社専門担当による内部監査を実施し、個人情報の取り扱いや法令順守を徹底。特に個人情報の管理は、プライバシーマークを取得していることもあり、厳しい視点での管理を実施している。
</t>
    <rPh sb="14" eb="16">
      <t>ジッシ</t>
    </rPh>
    <rPh sb="19" eb="20">
      <t>コウ</t>
    </rPh>
    <rPh sb="21" eb="22">
      <t>ウ</t>
    </rPh>
    <rPh sb="23" eb="24">
      <t>イ</t>
    </rPh>
    <rPh sb="26" eb="28">
      <t>ヨテイ</t>
    </rPh>
    <rPh sb="70" eb="72">
      <t>ホンシャ</t>
    </rPh>
    <rPh sb="88" eb="92">
      <t>コジンジョウホウ</t>
    </rPh>
    <rPh sb="93" eb="94">
      <t>ト</t>
    </rPh>
    <rPh sb="95" eb="96">
      <t>アツカ</t>
    </rPh>
    <rPh sb="98" eb="102">
      <t>ホウレイジュンシュ</t>
    </rPh>
    <rPh sb="103" eb="105">
      <t>テッテイ</t>
    </rPh>
    <rPh sb="106" eb="107">
      <t>トク</t>
    </rPh>
    <rPh sb="108" eb="112">
      <t>コジンジョウホウ</t>
    </rPh>
    <rPh sb="113" eb="115">
      <t>カンリ</t>
    </rPh>
    <phoneticPr fontId="1"/>
  </si>
  <si>
    <t>①アスマイルの啓蒙掲示物の掲示協力。
府政学習会への積極的な協力。
府各部局からの啓発掲示物の掲示協力。
府各部局関係を継続的に掲示協力。
大阪マラソン、府催事広告の協力。
門真警察の防犯啓発ポスター掲示協力。
守口門真市消防組合祖消防本部の防火啓発ポスターの掲示協力。
まいど子でもカード、アクティブシニアパートナー利用料金割引実施。
C-STEPへの継続加盟。
大阪・関西万博への協力。</t>
    <rPh sb="183" eb="185">
      <t>オオサカ</t>
    </rPh>
    <rPh sb="186" eb="188">
      <t>カンサイ</t>
    </rPh>
    <rPh sb="188" eb="190">
      <t>バンパク</t>
    </rPh>
    <rPh sb="192" eb="194">
      <t>キョウリョク</t>
    </rPh>
    <phoneticPr fontId="10"/>
  </si>
  <si>
    <t>①デジタルサイネージを3台設置し、タイムリーな情報発信による利用者満足度の向上に努めた。また、昨年度よりも有資格者を増員して配置した。（健康運動指導士７人、障がい者スポーツ指導員６人、障がい者スポーツコーチ１人、プール衛生管理者１人）</t>
    <rPh sb="13" eb="15">
      <t>セッチ</t>
    </rPh>
    <rPh sb="23" eb="25">
      <t>ジョウホウ</t>
    </rPh>
    <rPh sb="25" eb="27">
      <t>ハッシン</t>
    </rPh>
    <rPh sb="47" eb="50">
      <t>サクネンド</t>
    </rPh>
    <rPh sb="58" eb="60">
      <t>ゾウイン</t>
    </rPh>
    <rPh sb="76" eb="77">
      <t>ヒト</t>
    </rPh>
    <rPh sb="90" eb="91">
      <t>ヒト</t>
    </rPh>
    <rPh sb="104" eb="105">
      <t>ヒト</t>
    </rPh>
    <rPh sb="115" eb="116">
      <t>ヒト</t>
    </rPh>
    <phoneticPr fontId="1"/>
  </si>
  <si>
    <t>収　入：　93.3％</t>
    <phoneticPr fontId="1"/>
  </si>
  <si>
    <t>《令和５年度：対プロポーザル比》</t>
    <phoneticPr fontId="1"/>
  </si>
  <si>
    <t>支出は抑えるも、コロナ影響は未だ残っており、収入は未達の見込み。
しかしながら、昨年度よりも確実に施設は活性化をしている。</t>
    <rPh sb="14" eb="15">
      <t>マ</t>
    </rPh>
    <rPh sb="16" eb="17">
      <t>ノコ</t>
    </rPh>
    <rPh sb="22" eb="24">
      <t>シュウニュウ</t>
    </rPh>
    <rPh sb="25" eb="27">
      <t>ミタツ</t>
    </rPh>
    <rPh sb="28" eb="30">
      <t>ミコ</t>
    </rPh>
    <rPh sb="40" eb="43">
      <t>サクネンド</t>
    </rPh>
    <rPh sb="46" eb="48">
      <t>カクジツ</t>
    </rPh>
    <rPh sb="49" eb="51">
      <t>シセツ</t>
    </rPh>
    <rPh sb="52" eb="55">
      <t>カッセイカ</t>
    </rPh>
    <phoneticPr fontId="1"/>
  </si>
  <si>
    <t>①アンケートを実施し、利用者満足度の向上に努めている。（令和４年度配布実績　配布数528通、回収数91通）
総合的な満足度の回答では、大変満足：67.8％・満足：32.2％の結果となり、不満以下の回答はなかった。
「また利用したいか」の質問では、97.7％が「また利用したい」の回答であった。</t>
    <rPh sb="54" eb="56">
      <t>ソウゴウ</t>
    </rPh>
    <rPh sb="56" eb="57">
      <t>テキ</t>
    </rPh>
    <rPh sb="58" eb="61">
      <t>マンゾクド</t>
    </rPh>
    <rPh sb="62" eb="64">
      <t>カイトウ</t>
    </rPh>
    <rPh sb="67" eb="69">
      <t>タイヘン</t>
    </rPh>
    <rPh sb="69" eb="71">
      <t>マンゾク</t>
    </rPh>
    <rPh sb="78" eb="80">
      <t>マンゾク</t>
    </rPh>
    <rPh sb="87" eb="89">
      <t>ケッカ</t>
    </rPh>
    <rPh sb="93" eb="95">
      <t>フマン</t>
    </rPh>
    <rPh sb="95" eb="97">
      <t>イカ</t>
    </rPh>
    <rPh sb="98" eb="100">
      <t>カイトウ</t>
    </rPh>
    <rPh sb="110" eb="112">
      <t>リヨウ</t>
    </rPh>
    <rPh sb="118" eb="120">
      <t>シツモン</t>
    </rPh>
    <rPh sb="132" eb="134">
      <t>リヨウ</t>
    </rPh>
    <rPh sb="139" eb="141">
      <t>カイトウ</t>
    </rPh>
    <phoneticPr fontId="1"/>
  </si>
  <si>
    <t>③＜共通＞　※５月７日までの期間
プールやシャワー等の一部エリアを除き、マスクの着用を必須とした。
出入口や施設内に消毒液を設置した。
人数制限を行い、密を避けた運営を実施した。
対面が必要な受付では、飛沫による感染を防ぐため、シートや透明板を設置した。
＜利用者向け＞
一般利用者には検温を実施した。
専用利用者には手指消毒液と備品消毒液のセット（布巾含む）を施設側が用意をし、指定の体調確認表の提出も必須とした。
＜職員向け＞
出勤時には検温を必須とし、少しでも体調に異変があれば、自宅待機として感染拡大防止に努めた。
【５月８日以降】※５類感染症への移行後
・マスクの着用は個人の判断に変更したが、出入口での消毒液は設置を続け、スタッフによる定期的な消毒作業も継続して行っている。</t>
    <rPh sb="8" eb="9">
      <t>ガツ</t>
    </rPh>
    <rPh sb="10" eb="11">
      <t>ヒ</t>
    </rPh>
    <rPh sb="14" eb="16">
      <t>キカン</t>
    </rPh>
    <rPh sb="265" eb="266">
      <t>ガツ</t>
    </rPh>
    <rPh sb="267" eb="268">
      <t>ヒ</t>
    </rPh>
    <rPh sb="268" eb="270">
      <t>イコウ</t>
    </rPh>
    <rPh sb="273" eb="274">
      <t>ルイ</t>
    </rPh>
    <rPh sb="274" eb="277">
      <t>カンセンショウ</t>
    </rPh>
    <rPh sb="279" eb="281">
      <t>イコウ</t>
    </rPh>
    <rPh sb="281" eb="282">
      <t>ゴ</t>
    </rPh>
    <rPh sb="288" eb="290">
      <t>チャクヨウ</t>
    </rPh>
    <rPh sb="291" eb="293">
      <t>コジン</t>
    </rPh>
    <rPh sb="294" eb="296">
      <t>ハンダン</t>
    </rPh>
    <rPh sb="297" eb="299">
      <t>ヘンコウ</t>
    </rPh>
    <rPh sb="303" eb="306">
      <t>デイリグチ</t>
    </rPh>
    <rPh sb="308" eb="310">
      <t>ショウドク</t>
    </rPh>
    <rPh sb="310" eb="311">
      <t>エキ</t>
    </rPh>
    <rPh sb="312" eb="314">
      <t>セッチ</t>
    </rPh>
    <rPh sb="325" eb="328">
      <t>テイキテキ</t>
    </rPh>
    <rPh sb="329" eb="331">
      <t>ショウドク</t>
    </rPh>
    <rPh sb="331" eb="333">
      <t>サギョウ</t>
    </rPh>
    <rPh sb="334" eb="336">
      <t>ケイゾク</t>
    </rPh>
    <rPh sb="338" eb="339">
      <t>オコナ</t>
    </rPh>
    <phoneticPr fontId="1"/>
  </si>
  <si>
    <t>②代表企業のCOSPAウエルネスが中心となり、三社で連携を取って、より良い運営を心掛けている。</t>
    <phoneticPr fontId="1"/>
  </si>
  <si>
    <t>■＜高齢者への利用配慮＞
昨年度よりも２人増員し、健康運動指導士７人を配置。
館内の案内掲示物をリニューアルし、高齢者等が見やすいように変更。
トレーニングルームやプールにおいて、高齢者が利用しやすい環境を整えている。
＜障がい者への利用配慮＞
障がい者及び介助者の利用料金、駐車料金の減免対応。障がい者スポーツ指導員を２人増員し、６人を配置。貸出し用の車椅子を４台設置。
令和５年上期（４月～９月）減免対応利用者実績
・トレーニングルーム
　利用者数：5,768人、月平均：961.3人　
・プール
　利用者数：5,786人、月平均：964.3人
※トレーニング、プール共に、平均して月960人を超える減免利用者にご利用いただいている。</t>
    <rPh sb="13" eb="16">
      <t>サクネンド</t>
    </rPh>
    <rPh sb="20" eb="21">
      <t>ヒト</t>
    </rPh>
    <rPh sb="21" eb="23">
      <t>ゾウイン</t>
    </rPh>
    <rPh sb="161" eb="162">
      <t>ヒト</t>
    </rPh>
    <rPh sb="162" eb="164">
      <t>ゾウイン</t>
    </rPh>
    <rPh sb="167" eb="168">
      <t>ヒト</t>
    </rPh>
    <rPh sb="235" eb="238">
      <t>ツキヘイキン</t>
    </rPh>
    <rPh sb="244" eb="245">
      <t>ヒト</t>
    </rPh>
    <rPh sb="265" eb="268">
      <t>ツキヘイキン</t>
    </rPh>
    <rPh sb="274" eb="275">
      <t>ヒト</t>
    </rPh>
    <rPh sb="287" eb="288">
      <t>トモ</t>
    </rPh>
    <rPh sb="290" eb="292">
      <t>ヘイキン</t>
    </rPh>
    <rPh sb="294" eb="295">
      <t>ツキ</t>
    </rPh>
    <rPh sb="298" eb="299">
      <t>ヒト</t>
    </rPh>
    <rPh sb="300" eb="301">
      <t>コ</t>
    </rPh>
    <rPh sb="303" eb="305">
      <t>ゲンメン</t>
    </rPh>
    <rPh sb="305" eb="308">
      <t>リヨウシャ</t>
    </rPh>
    <rPh sb="310" eb="312">
      <t>リヨウ</t>
    </rPh>
    <phoneticPr fontId="1"/>
  </si>
  <si>
    <t>②令和４年度上期実績：160,422人
⇒　前年＋46,712人
⇒　前年同期比：129.1％
令和４年も前年を＋56,514人と大きく上回るご利用をいただいており、令和３年から比較すると、令和５年は＋103,226人のご利用を上半期のみでいただいた。確実に利用者は増加しており、活気が出ている。</t>
    <rPh sb="5" eb="6">
      <t>ド</t>
    </rPh>
    <rPh sb="48" eb="50">
      <t>レイワ</t>
    </rPh>
    <rPh sb="51" eb="52">
      <t>ネン</t>
    </rPh>
    <rPh sb="53" eb="55">
      <t>ゼンネン</t>
    </rPh>
    <rPh sb="63" eb="64">
      <t>ヒト</t>
    </rPh>
    <rPh sb="65" eb="66">
      <t>オオ</t>
    </rPh>
    <rPh sb="68" eb="70">
      <t>ウワマワ</t>
    </rPh>
    <rPh sb="72" eb="74">
      <t>リヨウ</t>
    </rPh>
    <rPh sb="83" eb="85">
      <t>レイワ</t>
    </rPh>
    <rPh sb="86" eb="87">
      <t>ネン</t>
    </rPh>
    <rPh sb="89" eb="91">
      <t>ヒカク</t>
    </rPh>
    <rPh sb="95" eb="97">
      <t>レイワ</t>
    </rPh>
    <rPh sb="98" eb="99">
      <t>ネン</t>
    </rPh>
    <rPh sb="108" eb="109">
      <t>ヒト</t>
    </rPh>
    <rPh sb="111" eb="113">
      <t>リヨウ</t>
    </rPh>
    <rPh sb="114" eb="117">
      <t>カミハンキ</t>
    </rPh>
    <rPh sb="126" eb="128">
      <t>カクジツ</t>
    </rPh>
    <rPh sb="129" eb="132">
      <t>リヨウシャ</t>
    </rPh>
    <rPh sb="133" eb="135">
      <t>ゾウカ</t>
    </rPh>
    <rPh sb="140" eb="142">
      <t>カッキ</t>
    </rPh>
    <rPh sb="143" eb="144">
      <t>デ</t>
    </rPh>
    <phoneticPr fontId="1"/>
  </si>
  <si>
    <r>
      <t>(1)</t>
    </r>
    <r>
      <rPr>
        <sz val="11"/>
        <rFont val="ＭＳ 明朝"/>
        <family val="1"/>
        <charset val="128"/>
      </rPr>
      <t>利用者満足度調査等</t>
    </r>
  </si>
  <si>
    <r>
      <t>②調査結果のフィードバック（</t>
    </r>
    <r>
      <rPr>
        <sz val="11"/>
        <rFont val="Century"/>
        <family val="1"/>
      </rPr>
      <t>PDCA</t>
    </r>
    <r>
      <rPr>
        <sz val="11"/>
        <rFont val="ＭＳ 明朝"/>
        <family val="1"/>
        <charset val="128"/>
      </rPr>
      <t>）</t>
    </r>
  </si>
  <si>
    <r>
      <t>(2)</t>
    </r>
    <r>
      <rPr>
        <sz val="11"/>
        <rFont val="ＭＳ 明朝"/>
        <family val="1"/>
        <charset val="128"/>
      </rPr>
      <t>自主事業</t>
    </r>
  </si>
  <si>
    <t xml:space="preserve">〔指標２〕自主事業収入状況
R４実績：49,693,152円、上半期実績：17,509,307円
R５目標：66,666,000円、上半期実績：20,286,537円
</t>
    <phoneticPr fontId="1"/>
  </si>
  <si>
    <t>・コロナ影響が未だ残ってはいるものの、収入は昨年度上期実績＋2,777,230円となっており、大きく改善することができている。</t>
    <rPh sb="47" eb="48">
      <t>オオ</t>
    </rPh>
    <phoneticPr fontId="1"/>
  </si>
  <si>
    <r>
      <t>(3)</t>
    </r>
    <r>
      <rPr>
        <sz val="11"/>
        <rFont val="ＭＳ 明朝"/>
        <family val="1"/>
        <charset val="128"/>
      </rPr>
      <t>その他創意工夫</t>
    </r>
  </si>
  <si>
    <r>
      <t>(1)</t>
    </r>
    <r>
      <rPr>
        <sz val="11"/>
        <rFont val="ＭＳ 明朝"/>
        <family val="1"/>
        <charset val="128"/>
      </rPr>
      <t>収支計画の内容</t>
    </r>
    <r>
      <rPr>
        <sz val="6"/>
        <rFont val="ＭＳ 明朝"/>
        <family val="1"/>
        <charset val="128"/>
      </rPr>
      <t>、</t>
    </r>
    <r>
      <rPr>
        <sz val="8"/>
        <rFont val="ＭＳ 明朝"/>
        <family val="1"/>
        <charset val="128"/>
      </rPr>
      <t xml:space="preserve">
</t>
    </r>
    <r>
      <rPr>
        <sz val="11"/>
        <rFont val="ＭＳ 明朝"/>
        <family val="1"/>
        <charset val="128"/>
      </rPr>
      <t>適格性及び実現の程度</t>
    </r>
    <phoneticPr fontId="1"/>
  </si>
  <si>
    <t>・収入　プロポーザル：560,381千円、見込み：522,629千円</t>
    <phoneticPr fontId="1"/>
  </si>
  <si>
    <t>・支出　プロポーザル：560,381千円、見込み：553,391千円</t>
    <phoneticPr fontId="1"/>
  </si>
  <si>
    <t>支　出：　98.8％</t>
    <phoneticPr fontId="1"/>
  </si>
  <si>
    <r>
      <t>(2)</t>
    </r>
    <r>
      <rPr>
        <sz val="11"/>
        <rFont val="ＭＳ 明朝"/>
        <family val="1"/>
        <charset val="128"/>
      </rPr>
      <t>安定的な運営が可能となる人的能力</t>
    </r>
  </si>
  <si>
    <r>
      <t>(3)</t>
    </r>
    <r>
      <rPr>
        <sz val="11"/>
        <rFont val="ＭＳ 明朝"/>
        <family val="1"/>
        <charset val="128"/>
      </rPr>
      <t>安定的な運営が可能となる財政的基盤</t>
    </r>
  </si>
  <si>
    <t xml:space="preserve">①＜株式会社COSPAウエルネス経営概要＞
　コ･ス･パ 29店、FITBASE24 20店、30peak ３店、運営受託 ９店
＜関電ファシリティーズ株式会社経営概要＞
　施設維持の様々な要素を総合的に管理することで効率的な施設管理を全国規模で行う。
＜株式会社パティネレジャー経営概要＞
全国的にスケートリンクの設計、設営、運営管理を行う。
</t>
    <rPh sb="57" eb="59">
      <t>ウンエイ</t>
    </rPh>
    <rPh sb="59" eb="61">
      <t>ジュタク</t>
    </rPh>
    <rPh sb="63" eb="64">
      <t>テン</t>
    </rPh>
    <phoneticPr fontId="1"/>
  </si>
  <si>
    <t>・コロナ感染拡大防止に注力し、利用団体にも手指消毒および備品消毒セットを受付時にお渡しし、感染防止に向けた協力と意識付けを同時に行った。
・メインおよびサブエントランスにデジタルサイネージの設置を始め、タイムリーな情報提供を行った。
・訴求効果を高めるため、駅構内の掲示内容は小まめに変更した。
・来場者が多数見込まれる場合は、主催者・タイムズ２４とも連携を取り、入出庫の時間短縮に努めた。これにより、60分～90分程度の時間短縮に繋がった。
・人件費や光熱水費の削減並びに職員のスキルアップを目的に、オープンクローズのタイムトライアルを行い、正確性と時間短縮の向上に努めている。</t>
    <rPh sb="95" eb="97">
      <t>セッチ</t>
    </rPh>
    <rPh sb="98" eb="99">
      <t>ハジ</t>
    </rPh>
    <rPh sb="107" eb="109">
      <t>ジョウホウ</t>
    </rPh>
    <rPh sb="109" eb="111">
      <t>テイキョウ</t>
    </rPh>
    <rPh sb="112" eb="113">
      <t>オコナ</t>
    </rPh>
    <rPh sb="118" eb="122">
      <t>ソキュウコウカ</t>
    </rPh>
    <rPh sb="123" eb="124">
      <t>タカ</t>
    </rPh>
    <rPh sb="129" eb="130">
      <t>エキ</t>
    </rPh>
    <rPh sb="130" eb="132">
      <t>コウナイ</t>
    </rPh>
    <rPh sb="133" eb="135">
      <t>ケイジ</t>
    </rPh>
    <rPh sb="135" eb="137">
      <t>ナイヨウ</t>
    </rPh>
    <rPh sb="138" eb="139">
      <t>コ</t>
    </rPh>
    <rPh sb="142" eb="144">
      <t>ヘンコウ</t>
    </rPh>
    <rPh sb="149" eb="151">
      <t>ライジョウ</t>
    </rPh>
    <rPh sb="151" eb="152">
      <t>シャ</t>
    </rPh>
    <rPh sb="153" eb="157">
      <t>タスウミコ</t>
    </rPh>
    <rPh sb="160" eb="162">
      <t>バアイ</t>
    </rPh>
    <rPh sb="164" eb="167">
      <t>シュサイシャ</t>
    </rPh>
    <rPh sb="176" eb="178">
      <t>レンケイ</t>
    </rPh>
    <rPh sb="179" eb="180">
      <t>ト</t>
    </rPh>
    <rPh sb="182" eb="185">
      <t>ニュウシュッコ</t>
    </rPh>
    <rPh sb="186" eb="188">
      <t>ジカン</t>
    </rPh>
    <rPh sb="188" eb="190">
      <t>タンシュク</t>
    </rPh>
    <rPh sb="191" eb="192">
      <t>ツト</t>
    </rPh>
    <rPh sb="203" eb="204">
      <t>フン</t>
    </rPh>
    <rPh sb="207" eb="208">
      <t>フン</t>
    </rPh>
    <rPh sb="208" eb="210">
      <t>テイド</t>
    </rPh>
    <rPh sb="211" eb="215">
      <t>ジカンタンシュク</t>
    </rPh>
    <rPh sb="216" eb="217">
      <t>ツナ</t>
    </rPh>
    <rPh sb="223" eb="226">
      <t>ジンケンヒ</t>
    </rPh>
    <rPh sb="227" eb="229">
      <t>コウネツ</t>
    </rPh>
    <rPh sb="229" eb="230">
      <t>スイ</t>
    </rPh>
    <rPh sb="230" eb="231">
      <t>ヒ</t>
    </rPh>
    <rPh sb="232" eb="234">
      <t>サクゲン</t>
    </rPh>
    <rPh sb="234" eb="235">
      <t>ナラ</t>
    </rPh>
    <rPh sb="237" eb="239">
      <t>ショクイン</t>
    </rPh>
    <rPh sb="247" eb="249">
      <t>モクテキ</t>
    </rPh>
    <rPh sb="269" eb="270">
      <t>オコナ</t>
    </rPh>
    <rPh sb="272" eb="275">
      <t>セイカクセイ</t>
    </rPh>
    <rPh sb="276" eb="278">
      <t>ジカン</t>
    </rPh>
    <rPh sb="278" eb="280">
      <t>タンシュク</t>
    </rPh>
    <rPh sb="281" eb="283">
      <t>コウジョウ</t>
    </rPh>
    <rPh sb="284" eb="285">
      <t>ツト</t>
    </rPh>
    <phoneticPr fontId="1"/>
  </si>
  <si>
    <t>①条例の設置目的に従って、「体育・スポーツ及びレクリエーションの振興を図り、併せて文化的な集会及び催物の場」を提供できるよう、適切な管理運営がなされている。
また、メインアリーナでは、春～夏：水泳大会、秋：大相撲や各種団体の運動会、冬：フィギュアスケートの国際大会などメインアリーナの形態に応じた利用がなされている。</t>
    <rPh sb="1" eb="3">
      <t>ジョウレイ</t>
    </rPh>
    <rPh sb="4" eb="8">
      <t>セッチモクテキ</t>
    </rPh>
    <rPh sb="9" eb="10">
      <t>シタガ</t>
    </rPh>
    <rPh sb="14" eb="16">
      <t>タイイク</t>
    </rPh>
    <rPh sb="21" eb="22">
      <t>オヨ</t>
    </rPh>
    <rPh sb="32" eb="34">
      <t>シンコウ</t>
    </rPh>
    <rPh sb="35" eb="36">
      <t>ハカ</t>
    </rPh>
    <rPh sb="38" eb="39">
      <t>アワ</t>
    </rPh>
    <rPh sb="41" eb="44">
      <t>ブンカテキ</t>
    </rPh>
    <rPh sb="45" eb="48">
      <t>シュウカイオヨ</t>
    </rPh>
    <rPh sb="49" eb="50">
      <t>モヨオ</t>
    </rPh>
    <rPh sb="50" eb="51">
      <t>モノ</t>
    </rPh>
    <rPh sb="52" eb="53">
      <t>バ</t>
    </rPh>
    <rPh sb="55" eb="57">
      <t>テイキョウ</t>
    </rPh>
    <rPh sb="63" eb="65">
      <t>テキセツ</t>
    </rPh>
    <rPh sb="66" eb="70">
      <t>カンリウンエイ</t>
    </rPh>
    <rPh sb="92" eb="93">
      <t>ハル</t>
    </rPh>
    <rPh sb="94" eb="95">
      <t>ナツ</t>
    </rPh>
    <rPh sb="96" eb="100">
      <t>スイエイタイカイ</t>
    </rPh>
    <rPh sb="101" eb="102">
      <t>アキ</t>
    </rPh>
    <rPh sb="103" eb="106">
      <t>オオズモウ</t>
    </rPh>
    <rPh sb="107" eb="111">
      <t>カクシュダンタイ</t>
    </rPh>
    <rPh sb="112" eb="115">
      <t>ウンドウカイ</t>
    </rPh>
    <rPh sb="116" eb="117">
      <t>フユ</t>
    </rPh>
    <rPh sb="128" eb="132">
      <t>コクサイタイカイ</t>
    </rPh>
    <rPh sb="142" eb="144">
      <t>ケイタイ</t>
    </rPh>
    <rPh sb="145" eb="146">
      <t>オウ</t>
    </rPh>
    <rPh sb="148" eb="150">
      <t>リヨウ</t>
    </rPh>
    <phoneticPr fontId="1"/>
  </si>
  <si>
    <t>②施設の特性を生かした自主事業を実施することができており、新たにバスケットボール教室も開講し府民のスポーツ振興に貢献している。
　プール利用補助券については、昨年度に引き続き販売を行っており、利用者数は減少しているものの売上金額は増加させることができている。
　また、研修についても様々な研修を実施することができており、職員の資質向上を図ることができている。</t>
    <rPh sb="1" eb="3">
      <t>シセツ</t>
    </rPh>
    <rPh sb="4" eb="6">
      <t>トクセイ</t>
    </rPh>
    <rPh sb="7" eb="8">
      <t>イ</t>
    </rPh>
    <rPh sb="11" eb="15">
      <t>ジシュジギョウ</t>
    </rPh>
    <rPh sb="16" eb="18">
      <t>ジッシ</t>
    </rPh>
    <rPh sb="29" eb="30">
      <t>アラ</t>
    </rPh>
    <rPh sb="40" eb="42">
      <t>キョウシツ</t>
    </rPh>
    <rPh sb="43" eb="45">
      <t>カイコウ</t>
    </rPh>
    <rPh sb="46" eb="48">
      <t>フミン</t>
    </rPh>
    <rPh sb="53" eb="55">
      <t>シンコウ</t>
    </rPh>
    <rPh sb="56" eb="58">
      <t>コウケン</t>
    </rPh>
    <rPh sb="68" eb="73">
      <t>リヨウホジョケン</t>
    </rPh>
    <rPh sb="79" eb="82">
      <t>サクネンド</t>
    </rPh>
    <rPh sb="83" eb="84">
      <t>ヒ</t>
    </rPh>
    <rPh sb="85" eb="86">
      <t>ツヅ</t>
    </rPh>
    <rPh sb="87" eb="89">
      <t>ハンバイ</t>
    </rPh>
    <rPh sb="90" eb="91">
      <t>オコナ</t>
    </rPh>
    <rPh sb="96" eb="100">
      <t>リヨウシャスウ</t>
    </rPh>
    <rPh sb="101" eb="103">
      <t>ゲンショウ</t>
    </rPh>
    <rPh sb="110" eb="114">
      <t>ウリアゲキンガク</t>
    </rPh>
    <rPh sb="115" eb="117">
      <t>ゾウカ</t>
    </rPh>
    <rPh sb="134" eb="136">
      <t>ケンシュウ</t>
    </rPh>
    <rPh sb="141" eb="146">
      <t>サマザマナケンシュウ</t>
    </rPh>
    <rPh sb="147" eb="149">
      <t>ジッシ</t>
    </rPh>
    <rPh sb="160" eb="162">
      <t>ショクイン</t>
    </rPh>
    <rPh sb="163" eb="167">
      <t>シシツコウジョウ</t>
    </rPh>
    <rPh sb="168" eb="169">
      <t>ハカ</t>
    </rPh>
    <phoneticPr fontId="1"/>
  </si>
  <si>
    <t>③個人情報の取扱いをはじめ、内部監査の実施により、法令遵守の取組みがなされている。また、プライバシーマークの取得もしており、個人情報の取扱いに関しての意識向上にもつながっている。</t>
    <rPh sb="14" eb="18">
      <t>ナイブカンサ</t>
    </rPh>
    <rPh sb="19" eb="21">
      <t>ジッシ</t>
    </rPh>
    <rPh sb="25" eb="29">
      <t>ホウレイジュンシュ</t>
    </rPh>
    <rPh sb="30" eb="32">
      <t>トリク</t>
    </rPh>
    <rPh sb="54" eb="56">
      <t>シュトク</t>
    </rPh>
    <rPh sb="62" eb="66">
      <t>コジンジョウホウ</t>
    </rPh>
    <rPh sb="67" eb="69">
      <t>トリアツカ</t>
    </rPh>
    <rPh sb="71" eb="72">
      <t>カン</t>
    </rPh>
    <rPh sb="75" eb="79">
      <t>イシキコウジョウ</t>
    </rPh>
    <phoneticPr fontId="1"/>
  </si>
  <si>
    <t>Ｂ</t>
    <phoneticPr fontId="1"/>
  </si>
  <si>
    <t>収入見込みは未達となっているものの、イベント等の誘致により昨年度よりも上昇傾向となっている。また、光熱費等が高騰している中で支出を抑えることはできている。</t>
    <rPh sb="0" eb="2">
      <t>シュウニュウ</t>
    </rPh>
    <rPh sb="2" eb="4">
      <t>ミコ</t>
    </rPh>
    <rPh sb="6" eb="8">
      <t>ミタツ</t>
    </rPh>
    <rPh sb="22" eb="23">
      <t>トウ</t>
    </rPh>
    <rPh sb="24" eb="26">
      <t>ユウチ</t>
    </rPh>
    <rPh sb="29" eb="32">
      <t>サクネンド</t>
    </rPh>
    <rPh sb="35" eb="39">
      <t>ジョウショウケイコウ</t>
    </rPh>
    <rPh sb="49" eb="52">
      <t>コウネツヒ</t>
    </rPh>
    <rPh sb="52" eb="53">
      <t>トウ</t>
    </rPh>
    <rPh sb="54" eb="56">
      <t>コウトウ</t>
    </rPh>
    <rPh sb="60" eb="61">
      <t>ナカ</t>
    </rPh>
    <rPh sb="62" eb="64">
      <t>シシュツ</t>
    </rPh>
    <rPh sb="65" eb="66">
      <t>オサ</t>
    </rPh>
    <phoneticPr fontId="1"/>
  </si>
  <si>
    <t>①適切な人員配置により、適切な管理運営体制となっている。</t>
    <rPh sb="1" eb="3">
      <t>テキセツ</t>
    </rPh>
    <rPh sb="4" eb="8">
      <t>ジンインハイチ</t>
    </rPh>
    <rPh sb="12" eb="14">
      <t>テキセツ</t>
    </rPh>
    <rPh sb="15" eb="21">
      <t>カンリウンエイタイセイ</t>
    </rPh>
    <phoneticPr fontId="1"/>
  </si>
  <si>
    <t>②共同事業体として各々で明確な役割分担を行い、管理運営を実施できている。</t>
    <rPh sb="1" eb="6">
      <t>キョウドウジギョウタイ</t>
    </rPh>
    <rPh sb="9" eb="11">
      <t>オノオノ</t>
    </rPh>
    <rPh sb="12" eb="14">
      <t>メイカク</t>
    </rPh>
    <rPh sb="15" eb="17">
      <t>ヤクワリ</t>
    </rPh>
    <rPh sb="17" eb="19">
      <t>ブンタン</t>
    </rPh>
    <rPh sb="20" eb="21">
      <t>オコナ</t>
    </rPh>
    <rPh sb="23" eb="27">
      <t>カンリウンエイ</t>
    </rPh>
    <rPh sb="28" eb="30">
      <t>ジッシ</t>
    </rPh>
    <phoneticPr fontId="1"/>
  </si>
  <si>
    <t>③従業員の指導工場のため、様々な研修を実施することができており、従業員の資質向上を図ることができている。</t>
    <rPh sb="1" eb="4">
      <t>ジュウギョウイン</t>
    </rPh>
    <rPh sb="5" eb="9">
      <t>シドウコウジョウ</t>
    </rPh>
    <rPh sb="32" eb="35">
      <t>ジュウギョウイン</t>
    </rPh>
    <phoneticPr fontId="1"/>
  </si>
  <si>
    <t>①構成企業を含め運営基盤は、概ね安定していると認められる。</t>
    <rPh sb="1" eb="5">
      <t>コウセイキギョウ</t>
    </rPh>
    <rPh sb="6" eb="7">
      <t>フク</t>
    </rPh>
    <rPh sb="8" eb="12">
      <t>ウンエイキバン</t>
    </rPh>
    <rPh sb="14" eb="15">
      <t>オオム</t>
    </rPh>
    <rPh sb="16" eb="18">
      <t>アンテイ</t>
    </rPh>
    <rPh sb="23" eb="24">
      <t>ミト</t>
    </rPh>
    <phoneticPr fontId="1"/>
  </si>
  <si>
    <t>②構成企業を含め財政基盤は、概ね健全であると認められる。</t>
    <rPh sb="1" eb="5">
      <t>コウセイキギョウ</t>
    </rPh>
    <rPh sb="6" eb="7">
      <t>フク</t>
    </rPh>
    <rPh sb="8" eb="12">
      <t>ザイセイキバン</t>
    </rPh>
    <rPh sb="14" eb="15">
      <t>オオム</t>
    </rPh>
    <rPh sb="16" eb="18">
      <t>ケンゼン</t>
    </rPh>
    <rPh sb="22" eb="23">
      <t>ミト</t>
    </rPh>
    <phoneticPr fontId="1"/>
  </si>
  <si>
    <t>①ワンポイントレッスン等については、無料プログラムということもあり、参加者も多く、水泳等の能力向上を図ることができている。</t>
    <rPh sb="11" eb="12">
      <t>トウ</t>
    </rPh>
    <rPh sb="18" eb="20">
      <t>ムリョウ</t>
    </rPh>
    <rPh sb="34" eb="37">
      <t>サンカシャ</t>
    </rPh>
    <rPh sb="38" eb="39">
      <t>オオ</t>
    </rPh>
    <rPh sb="41" eb="43">
      <t>スイエイ</t>
    </rPh>
    <rPh sb="43" eb="44">
      <t>トウ</t>
    </rPh>
    <rPh sb="45" eb="49">
      <t>ノウリョクコウジョウ</t>
    </rPh>
    <rPh sb="50" eb="51">
      <t>ハカ</t>
    </rPh>
    <phoneticPr fontId="1"/>
  </si>
  <si>
    <t>②「健康運動指導士」を複数名配置するすることで高齢者の安全な運動への配慮がなされている。また、「障がい者スポーツ指導員」も複数名配置するなどや障がい者に対する配慮体制の整備もなされている。
　館内掲示物の文字を大きくし、色を明確にするなどのリニューアルを行い、利用者への配慮に努めている。</t>
    <rPh sb="2" eb="9">
      <t>ケンコウウンドウシドウシ</t>
    </rPh>
    <rPh sb="34" eb="36">
      <t>ハイリョ</t>
    </rPh>
    <rPh sb="48" eb="49">
      <t>ショウ</t>
    </rPh>
    <rPh sb="51" eb="52">
      <t>シャ</t>
    </rPh>
    <rPh sb="56" eb="59">
      <t>シドウイン</t>
    </rPh>
    <rPh sb="61" eb="66">
      <t>フクスウメイハイチ</t>
    </rPh>
    <rPh sb="71" eb="72">
      <t>ショウ</t>
    </rPh>
    <rPh sb="74" eb="75">
      <t>シャ</t>
    </rPh>
    <rPh sb="76" eb="77">
      <t>タイ</t>
    </rPh>
    <rPh sb="79" eb="81">
      <t>ハイリョ</t>
    </rPh>
    <rPh sb="81" eb="83">
      <t>タイセイ</t>
    </rPh>
    <rPh sb="84" eb="86">
      <t>セイビ</t>
    </rPh>
    <rPh sb="96" eb="101">
      <t>カンナイケイジブツ</t>
    </rPh>
    <rPh sb="102" eb="104">
      <t>モジ</t>
    </rPh>
    <rPh sb="105" eb="106">
      <t>オオ</t>
    </rPh>
    <rPh sb="110" eb="111">
      <t>イロ</t>
    </rPh>
    <rPh sb="112" eb="114">
      <t>メイカク</t>
    </rPh>
    <rPh sb="127" eb="128">
      <t>オコナ</t>
    </rPh>
    <rPh sb="130" eb="133">
      <t>リヨウシャ</t>
    </rPh>
    <rPh sb="135" eb="137">
      <t>ハイリョ</t>
    </rPh>
    <rPh sb="138" eb="139">
      <t>ツト</t>
    </rPh>
    <phoneticPr fontId="1"/>
  </si>
  <si>
    <t>③施設職員及び利用者に対して日々の消毒等、感染拡大防止のための取組みを実施することができており、クラスターの発生もなく運営することができている。</t>
    <rPh sb="1" eb="6">
      <t>シセツショクインオヨ</t>
    </rPh>
    <rPh sb="7" eb="10">
      <t>リヨウシャ</t>
    </rPh>
    <rPh sb="11" eb="12">
      <t>タイ</t>
    </rPh>
    <rPh sb="14" eb="20">
      <t>ヒビノショウドクトウ</t>
    </rPh>
    <rPh sb="21" eb="25">
      <t>カンセンカクダイ</t>
    </rPh>
    <rPh sb="25" eb="27">
      <t>ボウシ</t>
    </rPh>
    <rPh sb="31" eb="33">
      <t>トリク</t>
    </rPh>
    <rPh sb="35" eb="37">
      <t>ジッシ</t>
    </rPh>
    <rPh sb="54" eb="56">
      <t>ハッセイ</t>
    </rPh>
    <rPh sb="59" eb="61">
      <t>ウンエイ</t>
    </rPh>
    <phoneticPr fontId="1"/>
  </si>
  <si>
    <t>①デジタルサイネージでのイベント情報の発信や門真南駅構内における壁面ポスター等利用者増加のための取組みを行うことができている。</t>
    <rPh sb="16" eb="18">
      <t>ジョウホウ</t>
    </rPh>
    <rPh sb="19" eb="21">
      <t>ハッシン</t>
    </rPh>
    <rPh sb="22" eb="28">
      <t>カドマミナミエキコウナイ</t>
    </rPh>
    <rPh sb="32" eb="34">
      <t>ヘキメン</t>
    </rPh>
    <rPh sb="38" eb="39">
      <t>トウ</t>
    </rPh>
    <rPh sb="39" eb="44">
      <t>リヨウシャゾウカ</t>
    </rPh>
    <rPh sb="48" eb="50">
      <t>トリク</t>
    </rPh>
    <rPh sb="52" eb="53">
      <t>オコナ</t>
    </rPh>
    <phoneticPr fontId="1"/>
  </si>
  <si>
    <t>①各種有資格者を昨年度より増員して配置することにより、配慮体制がさらに整備され利用者満足度の向上にもつながっている。</t>
    <rPh sb="1" eb="3">
      <t>カクシュ</t>
    </rPh>
    <rPh sb="3" eb="7">
      <t>ユウシカクシャ</t>
    </rPh>
    <rPh sb="8" eb="11">
      <t>サクネンド</t>
    </rPh>
    <rPh sb="13" eb="15">
      <t>ゾウイン</t>
    </rPh>
    <rPh sb="17" eb="19">
      <t>ハイチ</t>
    </rPh>
    <rPh sb="27" eb="31">
      <t>ハイリョタイセイ</t>
    </rPh>
    <rPh sb="35" eb="37">
      <t>セイビ</t>
    </rPh>
    <rPh sb="39" eb="45">
      <t>リヨウシャマンゾクド</t>
    </rPh>
    <rPh sb="46" eb="48">
      <t>コウジョウ</t>
    </rPh>
    <phoneticPr fontId="1"/>
  </si>
  <si>
    <t>②自主事業としてスポーツ教室及び文化教室を昨年度に引き続き実施している。また、今年度より新たにバスケットボール教室を開設し、利用者満足度の向上に努めている。</t>
    <rPh sb="1" eb="5">
      <t>ジシュジギョウ</t>
    </rPh>
    <rPh sb="12" eb="14">
      <t>キョウシツ</t>
    </rPh>
    <rPh sb="14" eb="15">
      <t>オヨ</t>
    </rPh>
    <rPh sb="16" eb="20">
      <t>ブンカキョウシツ</t>
    </rPh>
    <rPh sb="21" eb="24">
      <t>サクネンド</t>
    </rPh>
    <rPh sb="25" eb="26">
      <t>ヒ</t>
    </rPh>
    <rPh sb="27" eb="28">
      <t>ツヅ</t>
    </rPh>
    <rPh sb="29" eb="31">
      <t>ジッシ</t>
    </rPh>
    <rPh sb="39" eb="42">
      <t>コンネンド</t>
    </rPh>
    <rPh sb="44" eb="45">
      <t>アラ</t>
    </rPh>
    <rPh sb="55" eb="57">
      <t>キョウシツ</t>
    </rPh>
    <rPh sb="58" eb="60">
      <t>カイセツ</t>
    </rPh>
    <rPh sb="62" eb="68">
      <t>リヨウシャマンゾクド</t>
    </rPh>
    <rPh sb="69" eb="71">
      <t>コウジョウ</t>
    </rPh>
    <rPh sb="72" eb="73">
      <t>ツト</t>
    </rPh>
    <phoneticPr fontId="1"/>
  </si>
  <si>
    <t>③プール、アリーナ及びアイススケートリンク共に、高い利用率を誇り、各々の用途に沿った大会やイベントを行うことができている。</t>
    <rPh sb="9" eb="10">
      <t>オヨ</t>
    </rPh>
    <rPh sb="21" eb="22">
      <t>トモ</t>
    </rPh>
    <rPh sb="24" eb="25">
      <t>タカ</t>
    </rPh>
    <rPh sb="26" eb="29">
      <t>リヨウリツ</t>
    </rPh>
    <rPh sb="30" eb="31">
      <t>ホコ</t>
    </rPh>
    <rPh sb="33" eb="40">
      <t>オノオノノヨウトニソ</t>
    </rPh>
    <rPh sb="42" eb="44">
      <t>タイカイ</t>
    </rPh>
    <rPh sb="50" eb="51">
      <t>オコナ</t>
    </rPh>
    <phoneticPr fontId="1"/>
  </si>
  <si>
    <t>①施設修繕会議を定期的に実施し、設備の現状等について共有のうえ、維持管理について協議し対応することができている。</t>
    <rPh sb="1" eb="7">
      <t>シセツシュウゼンカイギ</t>
    </rPh>
    <rPh sb="8" eb="11">
      <t>テイキテキ</t>
    </rPh>
    <rPh sb="12" eb="14">
      <t>ジッシ</t>
    </rPh>
    <rPh sb="16" eb="18">
      <t>セツビ</t>
    </rPh>
    <rPh sb="19" eb="22">
      <t>ゲンジョウトウ</t>
    </rPh>
    <rPh sb="26" eb="28">
      <t>キョウユウ</t>
    </rPh>
    <rPh sb="32" eb="36">
      <t>イジカンリ</t>
    </rPh>
    <rPh sb="40" eb="42">
      <t>キョウギ</t>
    </rPh>
    <rPh sb="43" eb="45">
      <t>タイオウ</t>
    </rPh>
    <phoneticPr fontId="1"/>
  </si>
  <si>
    <t>③緊急対応訓練や消防立会いのもと消防訓練を実施することで災害等に対する意識を高めることができている。また、危機管理体制の整備により、災害等の際には迅速な対応を行えるよう心掛けることができている。</t>
    <rPh sb="1" eb="7">
      <t>キンキュウタイオウクンレン</t>
    </rPh>
    <rPh sb="8" eb="10">
      <t>ショウボウ</t>
    </rPh>
    <rPh sb="10" eb="12">
      <t>タチア</t>
    </rPh>
    <rPh sb="16" eb="20">
      <t>ショウボウクンレン</t>
    </rPh>
    <rPh sb="21" eb="23">
      <t>ジッシ</t>
    </rPh>
    <rPh sb="28" eb="30">
      <t>サイガイ</t>
    </rPh>
    <rPh sb="30" eb="31">
      <t>トウ</t>
    </rPh>
    <rPh sb="32" eb="33">
      <t>タイ</t>
    </rPh>
    <rPh sb="35" eb="37">
      <t>イシキ</t>
    </rPh>
    <rPh sb="38" eb="39">
      <t>タカ</t>
    </rPh>
    <rPh sb="53" eb="59">
      <t>キキカンリタイセイ</t>
    </rPh>
    <rPh sb="60" eb="62">
      <t>セイビ</t>
    </rPh>
    <rPh sb="66" eb="68">
      <t>サイガイ</t>
    </rPh>
    <rPh sb="68" eb="69">
      <t>トウ</t>
    </rPh>
    <rPh sb="70" eb="71">
      <t>サイ</t>
    </rPh>
    <rPh sb="73" eb="75">
      <t>ジンソク</t>
    </rPh>
    <rPh sb="76" eb="78">
      <t>タイオウ</t>
    </rPh>
    <rPh sb="79" eb="80">
      <t>オコナ</t>
    </rPh>
    <rPh sb="84" eb="86">
      <t>ココロガ</t>
    </rPh>
    <phoneticPr fontId="1"/>
  </si>
  <si>
    <t>①コロナによる広告事業者の撤退及びアウトレット閉鎖により広告収入は苦戦している状況だが、新たな広告事業者獲得のため、営業を行っている。</t>
    <rPh sb="7" eb="12">
      <t>コウコクジギョウシャ</t>
    </rPh>
    <rPh sb="13" eb="15">
      <t>テッタイ</t>
    </rPh>
    <rPh sb="15" eb="16">
      <t>オヨ</t>
    </rPh>
    <rPh sb="23" eb="25">
      <t>ヘイサ</t>
    </rPh>
    <rPh sb="28" eb="32">
      <t>コウコクシュウニュウ</t>
    </rPh>
    <rPh sb="33" eb="35">
      <t>クセン</t>
    </rPh>
    <rPh sb="39" eb="41">
      <t>ジョウキョウ</t>
    </rPh>
    <rPh sb="44" eb="45">
      <t>アラ</t>
    </rPh>
    <rPh sb="47" eb="54">
      <t>コウコクジギョウシャカクトク</t>
    </rPh>
    <rPh sb="58" eb="60">
      <t>エイギョウ</t>
    </rPh>
    <rPh sb="61" eb="62">
      <t>オコナ</t>
    </rPh>
    <phoneticPr fontId="1"/>
  </si>
  <si>
    <t>②ＨＰバナー広告を実施することができているが、その他広告については未実施となっている。</t>
    <rPh sb="6" eb="8">
      <t>コウコク</t>
    </rPh>
    <rPh sb="9" eb="11">
      <t>ジッシ</t>
    </rPh>
    <rPh sb="25" eb="28">
      <t>タコウコク</t>
    </rPh>
    <rPh sb="33" eb="36">
      <t>ミジッシ</t>
    </rPh>
    <phoneticPr fontId="1"/>
  </si>
  <si>
    <t>①アンケート結果について、「大変満足」及び「満足」の回答が、１００％と、昨年度よりも上昇し非常に良い結果となっている。</t>
    <rPh sb="6" eb="8">
      <t>ケッカ</t>
    </rPh>
    <rPh sb="14" eb="18">
      <t>タイヘンマンゾク</t>
    </rPh>
    <rPh sb="19" eb="20">
      <t>オヨ</t>
    </rPh>
    <rPh sb="22" eb="24">
      <t>マンゾク</t>
    </rPh>
    <rPh sb="26" eb="28">
      <t>カイトウ</t>
    </rPh>
    <rPh sb="36" eb="39">
      <t>サクネンド</t>
    </rPh>
    <rPh sb="42" eb="44">
      <t>ジョウショウ</t>
    </rPh>
    <rPh sb="45" eb="47">
      <t>ヒジョウ</t>
    </rPh>
    <rPh sb="48" eb="49">
      <t>ヨ</t>
    </rPh>
    <rPh sb="50" eb="52">
      <t>ケッカ</t>
    </rPh>
    <phoneticPr fontId="1"/>
  </si>
  <si>
    <t>②利用者からの意見・要望を受け、緊急性等を考慮し随時実施している。</t>
    <rPh sb="1" eb="4">
      <t>リヨウシャ</t>
    </rPh>
    <rPh sb="7" eb="9">
      <t>イケン</t>
    </rPh>
    <rPh sb="10" eb="12">
      <t>ヨウボウ</t>
    </rPh>
    <rPh sb="13" eb="14">
      <t>ウ</t>
    </rPh>
    <rPh sb="16" eb="20">
      <t>キンキュウセイトウ</t>
    </rPh>
    <rPh sb="21" eb="23">
      <t>コウリョ</t>
    </rPh>
    <rPh sb="24" eb="28">
      <t>ズイジジッシ</t>
    </rPh>
    <phoneticPr fontId="1"/>
  </si>
  <si>
    <t>他の施設では見られない独自性のある自主事業を行っており、新たにバスケットボール教室を開設したこともあり参加者数増加につながっている。また、冬季には参加者の多いスケート教室も控えているため、目標人数に到達する見込みである。</t>
    <rPh sb="0" eb="1">
      <t>タ</t>
    </rPh>
    <rPh sb="2" eb="4">
      <t>シセツ</t>
    </rPh>
    <rPh sb="6" eb="7">
      <t>ミ</t>
    </rPh>
    <rPh sb="11" eb="14">
      <t>ドクジセイ</t>
    </rPh>
    <rPh sb="17" eb="21">
      <t>ジシュジギョウ</t>
    </rPh>
    <rPh sb="22" eb="23">
      <t>オコナ</t>
    </rPh>
    <rPh sb="28" eb="29">
      <t>アラ</t>
    </rPh>
    <rPh sb="39" eb="41">
      <t>キョウシツ</t>
    </rPh>
    <rPh sb="42" eb="44">
      <t>カイセツ</t>
    </rPh>
    <rPh sb="51" eb="57">
      <t>サンカシャスウゾウカ</t>
    </rPh>
    <rPh sb="69" eb="71">
      <t>トウキ</t>
    </rPh>
    <rPh sb="73" eb="76">
      <t>サンカシャ</t>
    </rPh>
    <rPh sb="77" eb="78">
      <t>オオ</t>
    </rPh>
    <rPh sb="83" eb="85">
      <t>キョウシツ</t>
    </rPh>
    <rPh sb="86" eb="87">
      <t>ヒカ</t>
    </rPh>
    <rPh sb="94" eb="96">
      <t>モクヒョウ</t>
    </rPh>
    <rPh sb="96" eb="98">
      <t>ニンズウ</t>
    </rPh>
    <rPh sb="99" eb="101">
      <t>トウタツ</t>
    </rPh>
    <rPh sb="103" eb="105">
      <t>ミコ</t>
    </rPh>
    <phoneticPr fontId="1"/>
  </si>
  <si>
    <t>Ｓ</t>
    <phoneticPr fontId="1"/>
  </si>
  <si>
    <t>①府福祉部施策である「まいど子でもカード及びアクティブシニアパートナー」をはじめ、多くの大阪府施策に積極的に協力している。</t>
    <rPh sb="1" eb="2">
      <t>フ</t>
    </rPh>
    <rPh sb="2" eb="5">
      <t>フクシブ</t>
    </rPh>
    <rPh sb="5" eb="7">
      <t>セサク</t>
    </rPh>
    <rPh sb="14" eb="15">
      <t>コ</t>
    </rPh>
    <rPh sb="20" eb="21">
      <t>オヨ</t>
    </rPh>
    <rPh sb="41" eb="42">
      <t>オオ</t>
    </rPh>
    <rPh sb="44" eb="47">
      <t>オオサカフ</t>
    </rPh>
    <rPh sb="47" eb="49">
      <t>セサク</t>
    </rPh>
    <rPh sb="50" eb="53">
      <t>セッキョクテキ</t>
    </rPh>
    <rPh sb="54" eb="56">
      <t>キョウリョク</t>
    </rPh>
    <phoneticPr fontId="1"/>
  </si>
  <si>
    <t>②Ｃ-ＳＴＥＰへの加入や知的障がい者の雇用に取り組んでおり、関電ファシリティーズ(株)においては、障がい者の実雇用率が昨年度より上昇している。
　また、従業員の中からパラリンピック選手を輩出し、継続してサポートを行っている。</t>
    <rPh sb="9" eb="11">
      <t>カニュウ</t>
    </rPh>
    <rPh sb="12" eb="15">
      <t>チテキショウ</t>
    </rPh>
    <rPh sb="17" eb="18">
      <t>シャ</t>
    </rPh>
    <rPh sb="19" eb="21">
      <t>コヨウ</t>
    </rPh>
    <rPh sb="22" eb="23">
      <t>ト</t>
    </rPh>
    <rPh sb="24" eb="25">
      <t>ク</t>
    </rPh>
    <rPh sb="30" eb="32">
      <t>カンデン</t>
    </rPh>
    <rPh sb="41" eb="42">
      <t>カブ</t>
    </rPh>
    <rPh sb="49" eb="50">
      <t>ショウ</t>
    </rPh>
    <rPh sb="52" eb="53">
      <t>シャ</t>
    </rPh>
    <rPh sb="54" eb="58">
      <t>ジツコヨウリツ</t>
    </rPh>
    <rPh sb="59" eb="62">
      <t>サクネンド</t>
    </rPh>
    <rPh sb="64" eb="66">
      <t>ジョウショウ</t>
    </rPh>
    <rPh sb="76" eb="79">
      <t>ジュウギョウイン</t>
    </rPh>
    <rPh sb="80" eb="81">
      <t>ナカ</t>
    </rPh>
    <rPh sb="90" eb="92">
      <t>センシュ</t>
    </rPh>
    <rPh sb="93" eb="95">
      <t>ハイシュツ</t>
    </rPh>
    <rPh sb="97" eb="99">
      <t>ケイゾク</t>
    </rPh>
    <rPh sb="106" eb="107">
      <t>オコナ</t>
    </rPh>
    <phoneticPr fontId="1"/>
  </si>
  <si>
    <t>③門真市内２校の職場体験の受け入れに協力している。
また、各団体と施設利用前に情報共有を行うことでスムーズに施設利用できるよう対応できている。</t>
    <rPh sb="1" eb="5">
      <t>カドマシナイ</t>
    </rPh>
    <rPh sb="6" eb="7">
      <t>コウ</t>
    </rPh>
    <rPh sb="8" eb="12">
      <t>ショクバタイケン</t>
    </rPh>
    <rPh sb="13" eb="14">
      <t>ウ</t>
    </rPh>
    <rPh sb="15" eb="16">
      <t>イ</t>
    </rPh>
    <rPh sb="18" eb="20">
      <t>キョウリョク</t>
    </rPh>
    <rPh sb="29" eb="32">
      <t>カクダンタイ</t>
    </rPh>
    <rPh sb="33" eb="38">
      <t>シセツリヨウマエ</t>
    </rPh>
    <rPh sb="39" eb="43">
      <t>ジョウホウキョウユウ</t>
    </rPh>
    <rPh sb="44" eb="45">
      <t>オコナ</t>
    </rPh>
    <rPh sb="54" eb="58">
      <t>シセツリヨウ</t>
    </rPh>
    <rPh sb="63" eb="65">
      <t>タイオウ</t>
    </rPh>
    <phoneticPr fontId="1"/>
  </si>
  <si>
    <t>④ＳＤＧsの17ゴールを意識した取組みを実施できており、気候や利用状況に応じた取組みにて、節電・節水に努めている。また、コピー用紙の裏紙を使用する等、紙の使用削減にも努めている。
【参考（ＳＤＧsの17ゴールについて）】
６：安全な水とトイレを世界中に
７：エネルギーをみんなにそしてクリーンに
12：つくる責任つかう責任
13：気候変動に具体的な対策を
15：陸の豊かさを守ろう</t>
    <rPh sb="12" eb="14">
      <t>イシキ</t>
    </rPh>
    <rPh sb="16" eb="18">
      <t>トリク</t>
    </rPh>
    <rPh sb="20" eb="22">
      <t>ジッシ</t>
    </rPh>
    <rPh sb="28" eb="30">
      <t>キコウ</t>
    </rPh>
    <rPh sb="31" eb="35">
      <t>リヨウジョウキョウ</t>
    </rPh>
    <rPh sb="36" eb="37">
      <t>オウ</t>
    </rPh>
    <rPh sb="39" eb="41">
      <t>トリク</t>
    </rPh>
    <rPh sb="45" eb="47">
      <t>セツデン</t>
    </rPh>
    <rPh sb="48" eb="50">
      <t>セッスイ</t>
    </rPh>
    <rPh sb="51" eb="52">
      <t>ツト</t>
    </rPh>
    <rPh sb="63" eb="65">
      <t>ヨウシ</t>
    </rPh>
    <rPh sb="66" eb="68">
      <t>ウラガミ</t>
    </rPh>
    <rPh sb="69" eb="71">
      <t>シヨウ</t>
    </rPh>
    <rPh sb="73" eb="74">
      <t>トウ</t>
    </rPh>
    <rPh sb="75" eb="76">
      <t>カミ</t>
    </rPh>
    <rPh sb="77" eb="81">
      <t>シヨウサクゲン</t>
    </rPh>
    <rPh sb="83" eb="84">
      <t>ツト</t>
    </rPh>
    <rPh sb="92" eb="94">
      <t>サンコウ</t>
    </rPh>
    <rPh sb="115" eb="117">
      <t>アンゼン</t>
    </rPh>
    <rPh sb="156" eb="158">
      <t>セキニン</t>
    </rPh>
    <rPh sb="161" eb="163">
      <t>セキニン</t>
    </rPh>
    <rPh sb="167" eb="171">
      <t>キコウヘンドウ</t>
    </rPh>
    <rPh sb="172" eb="175">
      <t>グタイテキ</t>
    </rPh>
    <rPh sb="176" eb="178">
      <t>タイサク</t>
    </rPh>
    <rPh sb="183" eb="184">
      <t>リク</t>
    </rPh>
    <rPh sb="185" eb="186">
      <t>ユタ</t>
    </rPh>
    <rPh sb="189" eb="190">
      <t>マモ</t>
    </rPh>
    <phoneticPr fontId="1"/>
  </si>
  <si>
    <t>①体育、スポーツ及びレクリエーションの振興を図り、併せて文化的な集会及び催物の場を提供することを目的に大阪府の競技スポーツ・生涯スポーツの拠点施設として設置された大阪府立門真スポーツセンター（以下、「当施設」）の目的に沿った管理運営を実践。
当施設の管理運営にあたっては、利用者サービスの向上や経費の節減を図ることはもとより、民間の経営手法や人材･技術力などの活力を最大限に活かした運営を行うことにより、施設を有効利用した事業展開を図るなど、魅力的な施設運営を目指す大阪府の意向に沿った管理運営を実践。</t>
    <phoneticPr fontId="1"/>
  </si>
  <si>
    <t>②施設設備等に不具合が発生した際の対処や管理体制が整備されており、府民等から設備不具合の連絡があった際には、即日対応を行えている。</t>
    <rPh sb="1" eb="6">
      <t>シセツセツビトウ</t>
    </rPh>
    <rPh sb="7" eb="10">
      <t>フグアイ</t>
    </rPh>
    <rPh sb="11" eb="13">
      <t>ハッセイ</t>
    </rPh>
    <rPh sb="15" eb="16">
      <t>サイ</t>
    </rPh>
    <rPh sb="17" eb="19">
      <t>タイショ</t>
    </rPh>
    <rPh sb="20" eb="24">
      <t>カンリタイセイ</t>
    </rPh>
    <rPh sb="25" eb="27">
      <t>セイビ</t>
    </rPh>
    <rPh sb="33" eb="36">
      <t>フミントウ</t>
    </rPh>
    <rPh sb="38" eb="40">
      <t>セツビ</t>
    </rPh>
    <rPh sb="40" eb="43">
      <t>フグアイ</t>
    </rPh>
    <rPh sb="44" eb="46">
      <t>レンラク</t>
    </rPh>
    <rPh sb="50" eb="51">
      <t>サイ</t>
    </rPh>
    <rPh sb="54" eb="58">
      <t>ソクジツタイオウ</t>
    </rPh>
    <rPh sb="59" eb="60">
      <t>オコナ</t>
    </rPh>
    <phoneticPr fontId="1"/>
  </si>
  <si>
    <t>②年間の広告・広報計画等の情報発信の取組み
〔指標〕利用者数
令和４年度実績：350,166人
令和５年度目標：502,239人
9月末現在実績： 207,134人</t>
    <rPh sb="42" eb="47">
      <t>166ニン</t>
    </rPh>
    <phoneticPr fontId="1"/>
  </si>
  <si>
    <t>・当初の提案にはなかったデジタルサイネージの設置や駅構内の広告掲示をイベントごとに変更し、利用者満足度の向上につながっている。
・アウトレットの閉館により、駐車場が混雑することが多くなる中、出入口変更等を実施することで入出庫時間を短縮できている。
・光熱費等の支出縮減として、従業員に対しタイムトライアル方式を採用することで支出削減等につながっている。</t>
    <rPh sb="1" eb="3">
      <t>トウショ</t>
    </rPh>
    <rPh sb="4" eb="6">
      <t>テイアン</t>
    </rPh>
    <rPh sb="22" eb="24">
      <t>セッチ</t>
    </rPh>
    <rPh sb="26" eb="28">
      <t>コウナイ</t>
    </rPh>
    <rPh sb="72" eb="74">
      <t>ヘイカン</t>
    </rPh>
    <rPh sb="78" eb="81">
      <t>チュウシャジョウ</t>
    </rPh>
    <rPh sb="82" eb="84">
      <t>コンザツ</t>
    </rPh>
    <rPh sb="89" eb="90">
      <t>オオ</t>
    </rPh>
    <rPh sb="93" eb="94">
      <t>ナカ</t>
    </rPh>
    <rPh sb="95" eb="100">
      <t>デイリグチヘンコウ</t>
    </rPh>
    <rPh sb="100" eb="101">
      <t>トウ</t>
    </rPh>
    <rPh sb="102" eb="104">
      <t>ジッシ</t>
    </rPh>
    <rPh sb="109" eb="112">
      <t>ニュウシュッコ</t>
    </rPh>
    <rPh sb="112" eb="114">
      <t>ジカン</t>
    </rPh>
    <rPh sb="115" eb="117">
      <t>タンシュク</t>
    </rPh>
    <rPh sb="125" eb="129">
      <t>コウネツヒトウ</t>
    </rPh>
    <rPh sb="130" eb="134">
      <t>シシュツシュクゲン</t>
    </rPh>
    <rPh sb="138" eb="141">
      <t>ジュウギョウイン</t>
    </rPh>
    <rPh sb="142" eb="143">
      <t>タイ</t>
    </rPh>
    <rPh sb="152" eb="154">
      <t>ホウシキ</t>
    </rPh>
    <rPh sb="155" eb="157">
      <t>サイヨウ</t>
    </rPh>
    <rPh sb="162" eb="166">
      <t>シシュツサクゲン</t>
    </rPh>
    <rPh sb="166" eb="167">
      <t>トウ</t>
    </rPh>
    <phoneticPr fontId="1"/>
  </si>
  <si>
    <t>②地域就労支援センター、母子支援センター等、各就労支援事業から雇用活動実施。
共同事業体各社 障がい者の実雇用率
＜令和５年４月１日現在＞
・株式会社COSPAウエルネス：2.66％
・関電ファシリティーズ株式会社：2.35％
・株式会社パティネレジャー：3.33％
平成30年より、パラリンピックの出場を目指すパラスポーツ競技者 １名を当施設で雇用し、様々なサポートを継続中。</t>
    <phoneticPr fontId="1"/>
  </si>
  <si>
    <t>②幅広くイベントや教室等の情報をタイムリーに発信することができており、利用者も増加傾向にあり、目標の利用者数に近い人数となる見込みとなっている。</t>
    <rPh sb="1" eb="3">
      <t>ハバヒロ</t>
    </rPh>
    <rPh sb="11" eb="12">
      <t>トウ</t>
    </rPh>
    <rPh sb="22" eb="24">
      <t>ハッシン</t>
    </rPh>
    <rPh sb="35" eb="38">
      <t>リヨウシャ</t>
    </rPh>
    <rPh sb="39" eb="43">
      <t>ゾウカケイコウ</t>
    </rPh>
    <rPh sb="47" eb="49">
      <t>モクヒョウ</t>
    </rPh>
    <rPh sb="50" eb="54">
      <t>リヨウシャスウ</t>
    </rPh>
    <rPh sb="55" eb="56">
      <t>チカ</t>
    </rPh>
    <rPh sb="57" eb="59">
      <t>ニンズウ</t>
    </rPh>
    <rPh sb="62" eb="64">
      <t>ミコ</t>
    </rPh>
    <phoneticPr fontId="1"/>
  </si>
  <si>
    <t>①ホームページに広告バナーを実施した。
・売上：■円／月
食堂閉鎖に伴い、近隣の弁当屋等にアプローチをし、交渉を継続中。
・空きスペースを活用し、車の撮影会場として場所を提供。
　約4,000円/回の収入を得ている（３回/月のペースで要望あり）。</t>
    <rPh sb="8" eb="10">
      <t>コウコク</t>
    </rPh>
    <rPh sb="21" eb="23">
      <t>ウリアゲ</t>
    </rPh>
    <rPh sb="25" eb="26">
      <t>エン</t>
    </rPh>
    <rPh sb="27" eb="28">
      <t>ツキ</t>
    </rPh>
    <rPh sb="29" eb="31">
      <t>ショクドウ</t>
    </rPh>
    <rPh sb="31" eb="33">
      <t>ヘイサ</t>
    </rPh>
    <rPh sb="34" eb="35">
      <t>トモナ</t>
    </rPh>
    <rPh sb="37" eb="39">
      <t>キンリン</t>
    </rPh>
    <rPh sb="40" eb="42">
      <t>ベントウ</t>
    </rPh>
    <rPh sb="42" eb="43">
      <t>ヤ</t>
    </rPh>
    <rPh sb="43" eb="44">
      <t>トウ</t>
    </rPh>
    <rPh sb="53" eb="55">
      <t>コウショウ</t>
    </rPh>
    <rPh sb="56" eb="58">
      <t>ケイゾク</t>
    </rPh>
    <rPh sb="58" eb="59">
      <t>チュウ</t>
    </rPh>
    <rPh sb="62" eb="63">
      <t>ア</t>
    </rPh>
    <rPh sb="69" eb="71">
      <t>カツヨウ</t>
    </rPh>
    <rPh sb="73" eb="74">
      <t>クルマ</t>
    </rPh>
    <rPh sb="75" eb="77">
      <t>サツエイ</t>
    </rPh>
    <rPh sb="77" eb="79">
      <t>カイジョウ</t>
    </rPh>
    <rPh sb="82" eb="84">
      <t>バショ</t>
    </rPh>
    <rPh sb="85" eb="87">
      <t>テイキョウ</t>
    </rPh>
    <rPh sb="90" eb="91">
      <t>ヤク</t>
    </rPh>
    <rPh sb="96" eb="97">
      <t>エン</t>
    </rPh>
    <rPh sb="98" eb="99">
      <t>カイ</t>
    </rPh>
    <rPh sb="100" eb="102">
      <t>シュウニュウ</t>
    </rPh>
    <rPh sb="103" eb="104">
      <t>エ</t>
    </rPh>
    <rPh sb="109" eb="110">
      <t>カイ</t>
    </rPh>
    <rPh sb="111" eb="112">
      <t>ツキ</t>
    </rPh>
    <rPh sb="117" eb="119">
      <t>ヨウボウ</t>
    </rPh>
    <phoneticPr fontId="1"/>
  </si>
  <si>
    <t>②施設を有効活用するために、自主事業としてスポーツ教室及び文化教室を実施。
●スポーツ教室→　講座数：25　新たにバスケットボール教室を開講
●文化教室→　講座数：１
●近隣 ２市と連携したプール利用補助券の販売実施。
●令和５年上期（４月～９月）実績
・門真市　利用者数：■人、前年差：■人
・大東市　利用者数：■人、前年差：■人
令和３年度の一時休館等の影響を受け、令和４年は前年＋3,086人と大きく補助券の利用者が増えた。その影響もあり、令和５年は昨年よりは若干のマイナスとなったが、上半期のみで8,244人の利用をいただいた。
また、売上金額については令和４年よりも192,000円増加しており、下期にかけて利用が増えるものと思われる。
●職員の一般知識および専門知識向上のため各種研修を実施。
・令和５年度：４月11日、５月９日、６月13日、７月11日、９月12日：集団安全研修および緊急対応訓練（8月は休館なしのため、個人でCPRの練習を実施）
・令和５年７月11日：水中安全研修　COSPAの専門部署による研修も実施
・令和５年９月12日：消防避難訓練　消防署職員立ち合いにて実施</t>
    <rPh sb="1" eb="3">
      <t>シセツ</t>
    </rPh>
    <rPh sb="54" eb="55">
      <t>アラ</t>
    </rPh>
    <rPh sb="65" eb="67">
      <t>キョウシツ</t>
    </rPh>
    <rPh sb="68" eb="70">
      <t>カイコウ</t>
    </rPh>
    <rPh sb="167" eb="169">
      <t>レイワ</t>
    </rPh>
    <rPh sb="170" eb="172">
      <t>ネンド</t>
    </rPh>
    <rPh sb="173" eb="175">
      <t>イチジ</t>
    </rPh>
    <rPh sb="175" eb="177">
      <t>キュウカン</t>
    </rPh>
    <rPh sb="177" eb="178">
      <t>トウ</t>
    </rPh>
    <rPh sb="179" eb="181">
      <t>エイキョウ</t>
    </rPh>
    <rPh sb="182" eb="183">
      <t>ウ</t>
    </rPh>
    <rPh sb="185" eb="187">
      <t>レイワ</t>
    </rPh>
    <rPh sb="190" eb="192">
      <t>ゼンネン</t>
    </rPh>
    <rPh sb="198" eb="199">
      <t>ヒト</t>
    </rPh>
    <rPh sb="200" eb="201">
      <t>オオ</t>
    </rPh>
    <rPh sb="203" eb="206">
      <t>ホジョケン</t>
    </rPh>
    <rPh sb="207" eb="210">
      <t>リヨウシャ</t>
    </rPh>
    <rPh sb="211" eb="212">
      <t>フ</t>
    </rPh>
    <rPh sb="217" eb="219">
      <t>エイキョウ</t>
    </rPh>
    <rPh sb="223" eb="225">
      <t>レイワ</t>
    </rPh>
    <rPh sb="273" eb="275">
      <t>ウリアゲ</t>
    </rPh>
    <rPh sb="275" eb="277">
      <t>キンガク</t>
    </rPh>
    <rPh sb="282" eb="284">
      <t>レイワ</t>
    </rPh>
    <rPh sb="285" eb="286">
      <t>ネン</t>
    </rPh>
    <rPh sb="296" eb="297">
      <t>エン</t>
    </rPh>
    <rPh sb="297" eb="299">
      <t>ゾウカ</t>
    </rPh>
    <rPh sb="304" eb="306">
      <t>シモキ</t>
    </rPh>
    <rPh sb="310" eb="312">
      <t>リヨウ</t>
    </rPh>
    <rPh sb="313" eb="314">
      <t>フ</t>
    </rPh>
    <rPh sb="319" eb="320">
      <t>オモ</t>
    </rPh>
    <rPh sb="390" eb="392">
      <t>シュウダン</t>
    </rPh>
    <rPh sb="455" eb="457">
      <t>センモン</t>
    </rPh>
    <rPh sb="457" eb="459">
      <t>ブショ</t>
    </rPh>
    <rPh sb="462" eb="464">
      <t>ケンシュウ</t>
    </rPh>
    <rPh sb="465" eb="467">
      <t>ジッシ</t>
    </rPh>
    <rPh sb="486" eb="489">
      <t>ショウボウショ</t>
    </rPh>
    <rPh sb="489" eb="491">
      <t>ショクイン</t>
    </rPh>
    <rPh sb="491" eb="492">
      <t>タ</t>
    </rPh>
    <rPh sb="493" eb="494">
      <t>ア</t>
    </rPh>
    <rPh sb="497" eb="499">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</si>
</sst>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6"/>
      <name val="ＭＳ Ｐゴシック"/>
      <family val="3"/>
      <charset val="128"/>
    </font>
    <font>
      <sz val="11"/>
      <name val="Century"/>
      <family val="1"/>
    </font>
    <font>
      <sz val="6"/>
      <name val="ＭＳ 明朝"/>
      <family val="1"/>
      <charset val="128"/>
    </font>
    <font>
      <sz val="8"/>
      <name val="ＭＳ 明朝"/>
      <family val="1"/>
      <charset val="128"/>
    </font>
    <font>
      <sz val="9"/>
      <name val="ＭＳ 明朝"/>
      <family val="1"/>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7">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ont="1" applyFill="1" applyAlignment="1">
      <alignment horizontal="left" vertical="center" wrapText="1"/>
    </xf>
    <xf numFmtId="0" fontId="4"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2"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2" borderId="6" xfId="0" applyFont="1" applyFill="1" applyBorder="1" applyAlignment="1">
      <alignment vertical="center" wrapText="1"/>
    </xf>
    <xf numFmtId="0" fontId="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5" fillId="0" borderId="0" xfId="0" applyFont="1" applyBorder="1" applyAlignment="1">
      <alignment horizontal="center" vertical="center"/>
    </xf>
    <xf numFmtId="0" fontId="2" fillId="0" borderId="3" xfId="0" applyFont="1" applyBorder="1" applyAlignment="1">
      <alignment horizontal="left" vertical="center" wrapText="1"/>
    </xf>
    <xf numFmtId="0" fontId="0" fillId="0" borderId="0" xfId="0" applyFont="1" applyAlignment="1">
      <alignment horizontal="left" vertical="top" wrapText="1"/>
    </xf>
    <xf numFmtId="0" fontId="0" fillId="2" borderId="0" xfId="0" applyFont="1" applyFill="1" applyAlignment="1">
      <alignment horizontal="center" vertical="top" wrapText="1"/>
    </xf>
    <xf numFmtId="0" fontId="6" fillId="2" borderId="11" xfId="0" applyFont="1" applyFill="1" applyBorder="1" applyAlignment="1">
      <alignment horizontal="left" vertical="center"/>
    </xf>
    <xf numFmtId="0" fontId="0" fillId="0" borderId="0" xfId="0" applyFont="1" applyBorder="1" applyAlignment="1">
      <alignment horizontal="left" vertical="center" wrapText="1"/>
    </xf>
    <xf numFmtId="0" fontId="7" fillId="3" borderId="1" xfId="0" applyFont="1" applyFill="1" applyBorder="1" applyAlignment="1">
      <alignment horizontal="right" vertical="center"/>
    </xf>
    <xf numFmtId="0" fontId="7" fillId="3" borderId="1" xfId="0" applyFont="1" applyFill="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xf>
    <xf numFmtId="0" fontId="7" fillId="3" borderId="1" xfId="0" applyFont="1" applyFill="1" applyBorder="1" applyAlignment="1">
      <alignment horizontal="center" vertical="center" wrapText="1"/>
    </xf>
    <xf numFmtId="0" fontId="2" fillId="0" borderId="0" xfId="0" applyFont="1" applyAlignment="1">
      <alignment horizontal="justify" vertical="center"/>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left" vertical="center" shrinkToFit="1"/>
    </xf>
    <xf numFmtId="0" fontId="8" fillId="3" borderId="1"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2" xfId="0" applyFont="1" applyFill="1" applyBorder="1" applyAlignment="1">
      <alignment vertical="center" wrapText="1"/>
    </xf>
    <xf numFmtId="0" fontId="9" fillId="0" borderId="2" xfId="0" applyFont="1" applyBorder="1" applyAlignment="1">
      <alignment vertical="center" wrapText="1"/>
    </xf>
    <xf numFmtId="0" fontId="3" fillId="2" borderId="5" xfId="0" applyFont="1" applyFill="1" applyBorder="1" applyAlignment="1">
      <alignment horizontal="justify" vertical="center" wrapText="1"/>
    </xf>
    <xf numFmtId="0" fontId="3" fillId="2"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5" xfId="0" applyFont="1" applyFill="1" applyBorder="1" applyAlignment="1">
      <alignment horizontal="left" vertical="center" wrapText="1" indent="2"/>
    </xf>
    <xf numFmtId="0" fontId="3" fillId="2" borderId="8"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2" borderId="5"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8" fillId="3" borderId="3" xfId="0" applyFont="1" applyFill="1" applyBorder="1" applyAlignment="1">
      <alignment horizontal="right" vertical="center"/>
    </xf>
    <xf numFmtId="0" fontId="3" fillId="2" borderId="3" xfId="0" applyFont="1" applyFill="1" applyBorder="1" applyAlignment="1">
      <alignment vertical="center" wrapText="1"/>
    </xf>
    <xf numFmtId="0" fontId="3" fillId="2" borderId="6" xfId="0" applyFont="1" applyFill="1" applyBorder="1" applyAlignment="1">
      <alignment horizontal="justify" vertical="center" wrapText="1"/>
    </xf>
    <xf numFmtId="0" fontId="3" fillId="2" borderId="5" xfId="0" applyFont="1" applyFill="1" applyBorder="1" applyAlignment="1">
      <alignment horizontal="justify" vertical="top" wrapText="1"/>
    </xf>
    <xf numFmtId="0" fontId="11" fillId="0" borderId="2" xfId="0" applyFont="1" applyBorder="1" applyAlignment="1">
      <alignment horizontal="left" vertical="center"/>
    </xf>
    <xf numFmtId="0" fontId="3" fillId="0" borderId="4" xfId="0" applyFont="1" applyBorder="1" applyAlignment="1">
      <alignment vertical="center"/>
    </xf>
    <xf numFmtId="0" fontId="14" fillId="2" borderId="5" xfId="0" applyFont="1" applyFill="1" applyBorder="1" applyAlignment="1">
      <alignment horizontal="justify" vertical="top" wrapText="1"/>
    </xf>
    <xf numFmtId="0" fontId="14" fillId="2" borderId="8" xfId="0" applyFont="1" applyFill="1" applyBorder="1" applyAlignment="1">
      <alignment vertical="top"/>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2" borderId="3" xfId="0" applyFont="1" applyFill="1" applyBorder="1" applyAlignment="1">
      <alignment horizontal="left" vertical="top"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5" fillId="0" borderId="1" xfId="0" applyFont="1" applyBorder="1" applyAlignment="1">
      <alignment horizontal="center" vertical="center"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1" fillId="2" borderId="6" xfId="0" applyFont="1" applyFill="1" applyBorder="1" applyAlignment="1">
      <alignment horizontal="left" vertical="center"/>
    </xf>
    <xf numFmtId="0" fontId="11" fillId="2" borderId="5" xfId="0" applyFont="1" applyFill="1" applyBorder="1" applyAlignment="1">
      <alignment horizontal="left" vertical="center"/>
    </xf>
    <xf numFmtId="0" fontId="11" fillId="2" borderId="8" xfId="0" applyFont="1" applyFill="1" applyBorder="1" applyAlignment="1">
      <alignment horizontal="left" vertical="center"/>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3" borderId="11" xfId="0" applyFont="1" applyFill="1" applyBorder="1" applyAlignment="1">
      <alignment horizontal="center" vertical="center" textRotation="255"/>
    </xf>
    <xf numFmtId="0" fontId="7" fillId="3" borderId="12" xfId="0" applyFont="1" applyFill="1" applyBorder="1" applyAlignment="1">
      <alignment horizontal="center" vertical="center" textRotation="255"/>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vertical="center"/>
    </xf>
    <xf numFmtId="0" fontId="11"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11" fillId="2" borderId="11" xfId="0" applyFont="1" applyFill="1" applyBorder="1" applyAlignment="1">
      <alignment horizontal="left" vertical="center" wrapText="1"/>
    </xf>
    <xf numFmtId="0" fontId="11"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3" fillId="2" borderId="1" xfId="0" applyFont="1" applyFill="1" applyBorder="1" applyAlignment="1">
      <alignment horizontal="left" vertical="center" wrapText="1"/>
    </xf>
    <xf numFmtId="0" fontId="3" fillId="0" borderId="3"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1619250</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99"/>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zoomScale="60" zoomScaleNormal="85" zoomScalePageLayoutView="50" workbookViewId="0">
      <selection activeCell="L46" sqref="L46"/>
    </sheetView>
  </sheetViews>
  <sheetFormatPr defaultColWidth="9" defaultRowHeight="13.2" x14ac:dyDescent="0.2"/>
  <cols>
    <col min="1" max="1" width="4.6640625" style="1" customWidth="1"/>
    <col min="2" max="2" width="14.109375" style="6" customWidth="1"/>
    <col min="3" max="3" width="18.6640625" style="6" customWidth="1"/>
    <col min="4" max="4" width="49.109375" style="1" customWidth="1"/>
    <col min="5" max="5" width="59.109375" style="13" customWidth="1"/>
    <col min="6" max="6" width="8.109375" style="11" customWidth="1"/>
    <col min="7" max="7" width="55.88671875" style="1" customWidth="1"/>
    <col min="8" max="8" width="7.77734375" style="1" customWidth="1"/>
    <col min="9" max="9" width="31.44140625" style="1" bestFit="1" customWidth="1"/>
    <col min="10" max="10" width="7.77734375" style="6" customWidth="1"/>
    <col min="11"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1" ht="24" customHeight="1" x14ac:dyDescent="0.2">
      <c r="A1" s="102" t="s">
        <v>58</v>
      </c>
      <c r="B1" s="102"/>
      <c r="C1" s="102"/>
      <c r="D1" s="102"/>
      <c r="E1" s="102"/>
      <c r="F1" s="102"/>
      <c r="G1" s="102"/>
      <c r="H1" s="102"/>
      <c r="I1" s="102"/>
      <c r="J1" s="36"/>
    </row>
    <row r="2" spans="1:11" ht="36" customHeight="1" x14ac:dyDescent="0.2">
      <c r="I2" s="5"/>
    </row>
    <row r="3" spans="1:11" s="2" customFormat="1" ht="13.5" customHeight="1" x14ac:dyDescent="0.2">
      <c r="A3" s="25"/>
      <c r="B3" s="29"/>
      <c r="C3" s="30"/>
      <c r="D3" s="26"/>
      <c r="E3" s="27"/>
      <c r="F3" s="24"/>
      <c r="G3" s="25"/>
      <c r="H3" s="28"/>
      <c r="I3" s="25"/>
      <c r="J3" s="28"/>
    </row>
    <row r="4" spans="1:11" s="2" customFormat="1" ht="13.5" customHeight="1" x14ac:dyDescent="0.2">
      <c r="A4" s="105" t="s">
        <v>1</v>
      </c>
      <c r="B4" s="106"/>
      <c r="C4" s="107"/>
      <c r="D4" s="103" t="s">
        <v>2</v>
      </c>
      <c r="E4" s="111" t="s">
        <v>3</v>
      </c>
      <c r="F4" s="10" t="s">
        <v>4</v>
      </c>
      <c r="G4" s="103" t="s">
        <v>18</v>
      </c>
      <c r="H4" s="8" t="s">
        <v>4</v>
      </c>
      <c r="I4" s="103" t="s">
        <v>19</v>
      </c>
      <c r="J4" s="8" t="s">
        <v>4</v>
      </c>
    </row>
    <row r="5" spans="1:11" s="2" customFormat="1" x14ac:dyDescent="0.2">
      <c r="A5" s="108"/>
      <c r="B5" s="109"/>
      <c r="C5" s="110"/>
      <c r="D5" s="104"/>
      <c r="E5" s="112"/>
      <c r="F5" s="10" t="s">
        <v>5</v>
      </c>
      <c r="G5" s="104"/>
      <c r="H5" s="8" t="s">
        <v>5</v>
      </c>
      <c r="I5" s="104"/>
      <c r="J5" s="8" t="s">
        <v>5</v>
      </c>
    </row>
    <row r="6" spans="1:11" ht="163.19999999999999" customHeight="1" x14ac:dyDescent="0.2">
      <c r="A6" s="142" t="s">
        <v>46</v>
      </c>
      <c r="B6" s="150" t="s">
        <v>47</v>
      </c>
      <c r="C6" s="149" t="s">
        <v>28</v>
      </c>
      <c r="D6" s="64" t="s">
        <v>0</v>
      </c>
      <c r="E6" s="20" t="s">
        <v>133</v>
      </c>
      <c r="F6" s="97" t="s">
        <v>40</v>
      </c>
      <c r="G6" s="22" t="s">
        <v>104</v>
      </c>
      <c r="H6" s="91" t="s">
        <v>40</v>
      </c>
      <c r="I6" s="32"/>
      <c r="J6" s="91" t="s">
        <v>40</v>
      </c>
    </row>
    <row r="7" spans="1:11" ht="345" customHeight="1" x14ac:dyDescent="0.2">
      <c r="A7" s="143"/>
      <c r="B7" s="151"/>
      <c r="C7" s="118"/>
      <c r="D7" s="65" t="s">
        <v>56</v>
      </c>
      <c r="E7" s="66" t="s">
        <v>140</v>
      </c>
      <c r="F7" s="101"/>
      <c r="G7" s="21" t="s">
        <v>105</v>
      </c>
      <c r="H7" s="100"/>
      <c r="I7" s="33"/>
      <c r="J7" s="93"/>
      <c r="K7" s="41"/>
    </row>
    <row r="8" spans="1:11" ht="154.80000000000001" customHeight="1" x14ac:dyDescent="0.2">
      <c r="A8" s="143"/>
      <c r="B8" s="151"/>
      <c r="C8" s="117"/>
      <c r="D8" s="67" t="s">
        <v>42</v>
      </c>
      <c r="E8" s="63" t="s">
        <v>79</v>
      </c>
      <c r="F8" s="99"/>
      <c r="G8" s="23" t="s">
        <v>106</v>
      </c>
      <c r="H8" s="92"/>
      <c r="I8" s="37"/>
      <c r="J8" s="92"/>
    </row>
    <row r="9" spans="1:11" ht="99" customHeight="1" x14ac:dyDescent="0.2">
      <c r="A9" s="143"/>
      <c r="B9" s="151"/>
      <c r="C9" s="117" t="s">
        <v>29</v>
      </c>
      <c r="D9" s="64" t="s">
        <v>6</v>
      </c>
      <c r="E9" s="59" t="s">
        <v>76</v>
      </c>
      <c r="F9" s="97" t="s">
        <v>40</v>
      </c>
      <c r="G9" s="7" t="s">
        <v>114</v>
      </c>
      <c r="H9" s="91" t="s">
        <v>40</v>
      </c>
      <c r="I9" s="32"/>
      <c r="J9" s="91" t="s">
        <v>40</v>
      </c>
    </row>
    <row r="10" spans="1:11" s="6" customFormat="1" ht="266.39999999999998" customHeight="1" x14ac:dyDescent="0.2">
      <c r="A10" s="143"/>
      <c r="B10" s="151"/>
      <c r="C10" s="117"/>
      <c r="D10" s="65" t="s">
        <v>7</v>
      </c>
      <c r="E10" s="55" t="s">
        <v>88</v>
      </c>
      <c r="F10" s="98"/>
      <c r="G10" s="81" t="s">
        <v>115</v>
      </c>
      <c r="H10" s="93"/>
      <c r="I10" s="33"/>
      <c r="J10" s="93"/>
    </row>
    <row r="11" spans="1:11" ht="276.60000000000002" customHeight="1" x14ac:dyDescent="0.2">
      <c r="A11" s="143"/>
      <c r="B11" s="151"/>
      <c r="C11" s="117"/>
      <c r="D11" s="67" t="s">
        <v>52</v>
      </c>
      <c r="E11" s="52" t="s">
        <v>86</v>
      </c>
      <c r="F11" s="99"/>
      <c r="G11" s="82" t="s">
        <v>116</v>
      </c>
      <c r="H11" s="92"/>
      <c r="I11" s="37"/>
      <c r="J11" s="92"/>
    </row>
    <row r="12" spans="1:11" ht="72.599999999999994" customHeight="1" x14ac:dyDescent="0.2">
      <c r="A12" s="143"/>
      <c r="B12" s="152" t="s">
        <v>48</v>
      </c>
      <c r="C12" s="148" t="s">
        <v>30</v>
      </c>
      <c r="D12" s="59" t="s">
        <v>50</v>
      </c>
      <c r="E12" s="56" t="s">
        <v>72</v>
      </c>
      <c r="F12" s="91" t="s">
        <v>40</v>
      </c>
      <c r="G12" s="50" t="s">
        <v>117</v>
      </c>
      <c r="H12" s="91" t="s">
        <v>40</v>
      </c>
      <c r="I12" s="86"/>
      <c r="J12" s="91" t="s">
        <v>40</v>
      </c>
    </row>
    <row r="13" spans="1:11" ht="102" customHeight="1" x14ac:dyDescent="0.2">
      <c r="A13" s="143"/>
      <c r="B13" s="153"/>
      <c r="C13" s="148"/>
      <c r="D13" s="52" t="s">
        <v>135</v>
      </c>
      <c r="E13" s="52" t="s">
        <v>89</v>
      </c>
      <c r="F13" s="92"/>
      <c r="G13" s="51" t="s">
        <v>138</v>
      </c>
      <c r="H13" s="92"/>
      <c r="I13" s="87"/>
      <c r="J13" s="92"/>
    </row>
    <row r="14" spans="1:11" ht="81.599999999999994" customHeight="1" x14ac:dyDescent="0.2">
      <c r="A14" s="143"/>
      <c r="B14" s="153"/>
      <c r="C14" s="117" t="s">
        <v>31</v>
      </c>
      <c r="D14" s="64" t="s">
        <v>8</v>
      </c>
      <c r="E14" s="59" t="s">
        <v>81</v>
      </c>
      <c r="F14" s="97" t="s">
        <v>40</v>
      </c>
      <c r="G14" s="32" t="s">
        <v>118</v>
      </c>
      <c r="H14" s="91" t="s">
        <v>40</v>
      </c>
      <c r="I14" s="32"/>
      <c r="J14" s="91" t="s">
        <v>40</v>
      </c>
    </row>
    <row r="15" spans="1:11" ht="102.6" customHeight="1" x14ac:dyDescent="0.2">
      <c r="A15" s="143"/>
      <c r="B15" s="153"/>
      <c r="C15" s="117"/>
      <c r="D15" s="65" t="s">
        <v>39</v>
      </c>
      <c r="E15" s="55" t="s">
        <v>75</v>
      </c>
      <c r="F15" s="98"/>
      <c r="G15" s="33" t="s">
        <v>119</v>
      </c>
      <c r="H15" s="93"/>
      <c r="I15" s="33"/>
      <c r="J15" s="93"/>
    </row>
    <row r="16" spans="1:11" ht="48.6" customHeight="1" x14ac:dyDescent="0.2">
      <c r="A16" s="144"/>
      <c r="B16" s="150"/>
      <c r="C16" s="117"/>
      <c r="D16" s="67" t="s">
        <v>38</v>
      </c>
      <c r="E16" s="52" t="s">
        <v>62</v>
      </c>
      <c r="F16" s="99"/>
      <c r="G16" s="49" t="s">
        <v>120</v>
      </c>
      <c r="H16" s="92"/>
      <c r="I16" s="37"/>
      <c r="J16" s="92"/>
    </row>
    <row r="17" spans="1:10" ht="45.6" customHeight="1" x14ac:dyDescent="0.2">
      <c r="A17" s="142" t="str">
        <f>+A6</f>
        <v>　Ⅰ提案の履行状況に関する項目</v>
      </c>
      <c r="B17" s="145" t="str">
        <f>+B12</f>
        <v>　施設の効用を最大限発揮するための方策</v>
      </c>
      <c r="C17" s="117" t="s">
        <v>32</v>
      </c>
      <c r="D17" s="64" t="s">
        <v>9</v>
      </c>
      <c r="E17" s="59" t="s">
        <v>63</v>
      </c>
      <c r="F17" s="97" t="s">
        <v>40</v>
      </c>
      <c r="G17" s="32" t="s">
        <v>121</v>
      </c>
      <c r="H17" s="91" t="s">
        <v>40</v>
      </c>
      <c r="I17" s="32"/>
      <c r="J17" s="91" t="s">
        <v>40</v>
      </c>
    </row>
    <row r="18" spans="1:10" ht="63" customHeight="1" x14ac:dyDescent="0.2">
      <c r="A18" s="143"/>
      <c r="B18" s="146"/>
      <c r="C18" s="117"/>
      <c r="D18" s="65" t="s">
        <v>10</v>
      </c>
      <c r="E18" s="55" t="s">
        <v>64</v>
      </c>
      <c r="F18" s="98"/>
      <c r="G18" s="16" t="s">
        <v>134</v>
      </c>
      <c r="H18" s="93"/>
      <c r="I18" s="33"/>
      <c r="J18" s="93"/>
    </row>
    <row r="19" spans="1:10" ht="145.19999999999999" x14ac:dyDescent="0.2">
      <c r="A19" s="143"/>
      <c r="B19" s="146"/>
      <c r="C19" s="117"/>
      <c r="D19" s="67" t="s">
        <v>11</v>
      </c>
      <c r="E19" s="52" t="s">
        <v>69</v>
      </c>
      <c r="F19" s="99"/>
      <c r="G19" s="15" t="s">
        <v>122</v>
      </c>
      <c r="H19" s="92"/>
      <c r="I19" s="37"/>
      <c r="J19" s="92"/>
    </row>
    <row r="20" spans="1:10" ht="105" customHeight="1" x14ac:dyDescent="0.2">
      <c r="A20" s="143"/>
      <c r="B20" s="146"/>
      <c r="C20" s="117" t="s">
        <v>33</v>
      </c>
      <c r="D20" s="64" t="s">
        <v>12</v>
      </c>
      <c r="E20" s="59" t="s">
        <v>139</v>
      </c>
      <c r="F20" s="97" t="s">
        <v>107</v>
      </c>
      <c r="G20" s="31" t="s">
        <v>123</v>
      </c>
      <c r="H20" s="91" t="s">
        <v>107</v>
      </c>
      <c r="I20" s="32"/>
      <c r="J20" s="91" t="s">
        <v>107</v>
      </c>
    </row>
    <row r="21" spans="1:10" ht="30" customHeight="1" x14ac:dyDescent="0.2">
      <c r="A21" s="143"/>
      <c r="B21" s="147"/>
      <c r="C21" s="117"/>
      <c r="D21" s="67" t="s">
        <v>13</v>
      </c>
      <c r="E21" s="60" t="s">
        <v>65</v>
      </c>
      <c r="F21" s="99"/>
      <c r="G21" s="15" t="s">
        <v>124</v>
      </c>
      <c r="H21" s="92"/>
      <c r="I21" s="37"/>
      <c r="J21" s="92"/>
    </row>
    <row r="22" spans="1:10" ht="171.6" customHeight="1" x14ac:dyDescent="0.2">
      <c r="A22" s="143"/>
      <c r="B22" s="154" t="s">
        <v>14</v>
      </c>
      <c r="C22" s="118" t="s">
        <v>15</v>
      </c>
      <c r="D22" s="64" t="s">
        <v>16</v>
      </c>
      <c r="E22" s="59" t="s">
        <v>80</v>
      </c>
      <c r="F22" s="121" t="s">
        <v>40</v>
      </c>
      <c r="G22" s="7" t="s">
        <v>129</v>
      </c>
      <c r="H22" s="91" t="s">
        <v>40</v>
      </c>
      <c r="I22" s="32"/>
      <c r="J22" s="91" t="s">
        <v>40</v>
      </c>
    </row>
    <row r="23" spans="1:10" ht="170.4" customHeight="1" x14ac:dyDescent="0.2">
      <c r="A23" s="143"/>
      <c r="B23" s="155"/>
      <c r="C23" s="118"/>
      <c r="D23" s="68" t="s">
        <v>17</v>
      </c>
      <c r="E23" s="55" t="s">
        <v>137</v>
      </c>
      <c r="F23" s="122"/>
      <c r="G23" s="16" t="s">
        <v>130</v>
      </c>
      <c r="H23" s="93"/>
      <c r="I23" s="33"/>
      <c r="J23" s="93"/>
    </row>
    <row r="24" spans="1:10" ht="48" customHeight="1" x14ac:dyDescent="0.2">
      <c r="A24" s="143"/>
      <c r="B24" s="155"/>
      <c r="C24" s="118"/>
      <c r="D24" s="65" t="s">
        <v>43</v>
      </c>
      <c r="E24" s="55" t="s">
        <v>78</v>
      </c>
      <c r="F24" s="122"/>
      <c r="G24" s="16" t="s">
        <v>131</v>
      </c>
      <c r="H24" s="93"/>
      <c r="I24" s="33"/>
      <c r="J24" s="93"/>
    </row>
    <row r="25" spans="1:10" ht="250.8" x14ac:dyDescent="0.2">
      <c r="A25" s="144"/>
      <c r="B25" s="156"/>
      <c r="C25" s="118"/>
      <c r="D25" s="69" t="s">
        <v>27</v>
      </c>
      <c r="E25" s="80" t="s">
        <v>73</v>
      </c>
      <c r="F25" s="123"/>
      <c r="G25" s="15" t="s">
        <v>132</v>
      </c>
      <c r="H25" s="92"/>
      <c r="I25" s="37"/>
      <c r="J25" s="92"/>
    </row>
    <row r="26" spans="1:10" s="44" customFormat="1" ht="26.25" customHeight="1" x14ac:dyDescent="0.2">
      <c r="A26" s="124"/>
      <c r="B26" s="125"/>
      <c r="C26" s="126" t="s">
        <v>36</v>
      </c>
      <c r="D26" s="127"/>
      <c r="E26" s="70" t="s">
        <v>53</v>
      </c>
      <c r="F26" s="47" t="s">
        <v>40</v>
      </c>
      <c r="G26" s="42" t="s">
        <v>53</v>
      </c>
      <c r="H26" s="47" t="s">
        <v>40</v>
      </c>
      <c r="I26" s="43"/>
      <c r="J26" s="47" t="s">
        <v>40</v>
      </c>
    </row>
    <row r="27" spans="1:10" s="3" customFormat="1" ht="85.8" customHeight="1" x14ac:dyDescent="0.2">
      <c r="A27" s="136" t="s">
        <v>51</v>
      </c>
      <c r="B27" s="137"/>
      <c r="C27" s="119" t="s">
        <v>90</v>
      </c>
      <c r="D27" s="56" t="s">
        <v>20</v>
      </c>
      <c r="E27" s="56" t="s">
        <v>85</v>
      </c>
      <c r="F27" s="91" t="s">
        <v>40</v>
      </c>
      <c r="G27" s="50" t="s">
        <v>125</v>
      </c>
      <c r="H27" s="91" t="s">
        <v>40</v>
      </c>
      <c r="I27" s="91"/>
      <c r="J27" s="91" t="s">
        <v>40</v>
      </c>
    </row>
    <row r="28" spans="1:10" ht="75" customHeight="1" x14ac:dyDescent="0.2">
      <c r="A28" s="138"/>
      <c r="B28" s="139"/>
      <c r="C28" s="120"/>
      <c r="D28" s="52" t="s">
        <v>91</v>
      </c>
      <c r="E28" s="71" t="s">
        <v>66</v>
      </c>
      <c r="F28" s="92"/>
      <c r="G28" s="51" t="s">
        <v>126</v>
      </c>
      <c r="H28" s="92"/>
      <c r="I28" s="92"/>
      <c r="J28" s="92"/>
    </row>
    <row r="29" spans="1:10" ht="20.25" customHeight="1" x14ac:dyDescent="0.2">
      <c r="A29" s="138"/>
      <c r="B29" s="139"/>
      <c r="C29" s="114" t="s">
        <v>92</v>
      </c>
      <c r="D29" s="72" t="s">
        <v>44</v>
      </c>
      <c r="E29" s="84" t="s">
        <v>71</v>
      </c>
      <c r="F29" s="91" t="s">
        <v>40</v>
      </c>
      <c r="G29" s="88" t="s">
        <v>127</v>
      </c>
      <c r="H29" s="91" t="s">
        <v>40</v>
      </c>
      <c r="I29" s="91"/>
      <c r="J29" s="91" t="s">
        <v>40</v>
      </c>
    </row>
    <row r="30" spans="1:10" ht="78" customHeight="1" x14ac:dyDescent="0.2">
      <c r="A30" s="138"/>
      <c r="B30" s="139"/>
      <c r="C30" s="115"/>
      <c r="D30" s="73" t="s">
        <v>70</v>
      </c>
      <c r="E30" s="85"/>
      <c r="F30" s="93"/>
      <c r="G30" s="89"/>
      <c r="H30" s="93"/>
      <c r="I30" s="93"/>
      <c r="J30" s="93"/>
    </row>
    <row r="31" spans="1:10" ht="73.2" customHeight="1" x14ac:dyDescent="0.2">
      <c r="A31" s="138"/>
      <c r="B31" s="139"/>
      <c r="C31" s="116"/>
      <c r="D31" s="61" t="s">
        <v>93</v>
      </c>
      <c r="E31" s="61" t="s">
        <v>94</v>
      </c>
      <c r="F31" s="92"/>
      <c r="G31" s="90"/>
      <c r="H31" s="92"/>
      <c r="I31" s="92"/>
      <c r="J31" s="92"/>
    </row>
    <row r="32" spans="1:10" ht="217.2" customHeight="1" x14ac:dyDescent="0.2">
      <c r="A32" s="138"/>
      <c r="B32" s="139"/>
      <c r="C32" s="74" t="s">
        <v>95</v>
      </c>
      <c r="D32" s="75" t="s">
        <v>21</v>
      </c>
      <c r="E32" s="55" t="s">
        <v>103</v>
      </c>
      <c r="F32" s="8" t="s">
        <v>128</v>
      </c>
      <c r="G32" s="35" t="s">
        <v>136</v>
      </c>
      <c r="H32" s="8" t="s">
        <v>128</v>
      </c>
      <c r="I32" s="4"/>
      <c r="J32" s="8" t="s">
        <v>128</v>
      </c>
    </row>
    <row r="33" spans="1:10" s="44" customFormat="1" ht="26.25" customHeight="1" x14ac:dyDescent="0.2">
      <c r="A33" s="140"/>
      <c r="B33" s="141"/>
      <c r="C33" s="128" t="s">
        <v>34</v>
      </c>
      <c r="D33" s="128"/>
      <c r="E33" s="54" t="s">
        <v>54</v>
      </c>
      <c r="F33" s="47" t="s">
        <v>40</v>
      </c>
      <c r="G33" s="42" t="s">
        <v>54</v>
      </c>
      <c r="H33" s="47" t="s">
        <v>40</v>
      </c>
      <c r="I33" s="43"/>
      <c r="J33" s="47" t="s">
        <v>40</v>
      </c>
    </row>
    <row r="34" spans="1:10" ht="19.5" customHeight="1" x14ac:dyDescent="0.2">
      <c r="A34" s="130" t="s">
        <v>49</v>
      </c>
      <c r="B34" s="131"/>
      <c r="C34" s="134" t="s">
        <v>96</v>
      </c>
      <c r="D34" s="72" t="s">
        <v>22</v>
      </c>
      <c r="E34" s="57" t="s">
        <v>55</v>
      </c>
      <c r="F34" s="94" t="s">
        <v>107</v>
      </c>
      <c r="G34" s="88" t="s">
        <v>108</v>
      </c>
      <c r="H34" s="94" t="s">
        <v>107</v>
      </c>
      <c r="I34" s="91"/>
      <c r="J34" s="94" t="s">
        <v>107</v>
      </c>
    </row>
    <row r="35" spans="1:10" ht="39" customHeight="1" x14ac:dyDescent="0.2">
      <c r="A35" s="132"/>
      <c r="B35" s="133"/>
      <c r="C35" s="134"/>
      <c r="D35" s="58" t="s">
        <v>57</v>
      </c>
      <c r="E35" s="58" t="s">
        <v>83</v>
      </c>
      <c r="F35" s="95"/>
      <c r="G35" s="89"/>
      <c r="H35" s="95"/>
      <c r="I35" s="93"/>
      <c r="J35" s="95"/>
    </row>
    <row r="36" spans="1:10" ht="30.75" customHeight="1" x14ac:dyDescent="0.2">
      <c r="A36" s="132"/>
      <c r="B36" s="133"/>
      <c r="C36" s="134"/>
      <c r="D36" s="76" t="s">
        <v>97</v>
      </c>
      <c r="E36" s="62" t="s">
        <v>82</v>
      </c>
      <c r="F36" s="95"/>
      <c r="G36" s="89"/>
      <c r="H36" s="95"/>
      <c r="I36" s="93"/>
      <c r="J36" s="95"/>
    </row>
    <row r="37" spans="1:10" ht="30.75" customHeight="1" x14ac:dyDescent="0.2">
      <c r="A37" s="132"/>
      <c r="B37" s="133"/>
      <c r="C37" s="134"/>
      <c r="D37" s="76" t="s">
        <v>98</v>
      </c>
      <c r="E37" s="62" t="s">
        <v>99</v>
      </c>
      <c r="F37" s="95"/>
      <c r="G37" s="89"/>
      <c r="H37" s="95"/>
      <c r="I37" s="93"/>
      <c r="J37" s="95"/>
    </row>
    <row r="38" spans="1:10" ht="63" customHeight="1" x14ac:dyDescent="0.2">
      <c r="A38" s="132"/>
      <c r="B38" s="133"/>
      <c r="C38" s="134"/>
      <c r="D38" s="77" t="s">
        <v>68</v>
      </c>
      <c r="E38" s="63" t="s">
        <v>84</v>
      </c>
      <c r="F38" s="96"/>
      <c r="G38" s="90"/>
      <c r="H38" s="96"/>
      <c r="I38" s="92"/>
      <c r="J38" s="96"/>
    </row>
    <row r="39" spans="1:10" ht="104.4" customHeight="1" x14ac:dyDescent="0.2">
      <c r="A39" s="132"/>
      <c r="B39" s="133"/>
      <c r="C39" s="135" t="s">
        <v>100</v>
      </c>
      <c r="D39" s="78" t="s">
        <v>23</v>
      </c>
      <c r="E39" s="55" t="s">
        <v>74</v>
      </c>
      <c r="F39" s="97" t="s">
        <v>40</v>
      </c>
      <c r="G39" s="32" t="s">
        <v>109</v>
      </c>
      <c r="H39" s="91" t="s">
        <v>40</v>
      </c>
      <c r="I39" s="18"/>
      <c r="J39" s="91" t="s">
        <v>40</v>
      </c>
    </row>
    <row r="40" spans="1:10" ht="33.6" customHeight="1" x14ac:dyDescent="0.2">
      <c r="A40" s="132"/>
      <c r="B40" s="133"/>
      <c r="C40" s="135"/>
      <c r="D40" s="78" t="s">
        <v>24</v>
      </c>
      <c r="E40" s="55" t="s">
        <v>87</v>
      </c>
      <c r="F40" s="98"/>
      <c r="G40" s="33" t="s">
        <v>110</v>
      </c>
      <c r="H40" s="93"/>
      <c r="I40" s="19"/>
      <c r="J40" s="93"/>
    </row>
    <row r="41" spans="1:10" ht="113.4" customHeight="1" x14ac:dyDescent="0.2">
      <c r="A41" s="132"/>
      <c r="B41" s="133"/>
      <c r="C41" s="135"/>
      <c r="D41" s="69" t="s">
        <v>25</v>
      </c>
      <c r="E41" s="52" t="s">
        <v>67</v>
      </c>
      <c r="F41" s="99"/>
      <c r="G41" s="34" t="s">
        <v>111</v>
      </c>
      <c r="H41" s="92"/>
      <c r="I41" s="17"/>
      <c r="J41" s="92"/>
    </row>
    <row r="42" spans="1:10" ht="145.19999999999999" x14ac:dyDescent="0.2">
      <c r="A42" s="132"/>
      <c r="B42" s="133"/>
      <c r="C42" s="129" t="s">
        <v>101</v>
      </c>
      <c r="D42" s="79" t="s">
        <v>45</v>
      </c>
      <c r="E42" s="59" t="s">
        <v>102</v>
      </c>
      <c r="F42" s="97" t="s">
        <v>40</v>
      </c>
      <c r="G42" s="32" t="s">
        <v>112</v>
      </c>
      <c r="H42" s="91" t="s">
        <v>40</v>
      </c>
      <c r="I42" s="18"/>
      <c r="J42" s="91" t="s">
        <v>40</v>
      </c>
    </row>
    <row r="43" spans="1:10" ht="84" customHeight="1" x14ac:dyDescent="0.2">
      <c r="A43" s="132"/>
      <c r="B43" s="133"/>
      <c r="C43" s="129"/>
      <c r="D43" s="69" t="s">
        <v>26</v>
      </c>
      <c r="E43" s="52" t="s">
        <v>77</v>
      </c>
      <c r="F43" s="99"/>
      <c r="G43" s="48" t="s">
        <v>113</v>
      </c>
      <c r="H43" s="92"/>
      <c r="I43" s="17"/>
      <c r="J43" s="92"/>
    </row>
    <row r="44" spans="1:10" s="44" customFormat="1" ht="26.25" customHeight="1" x14ac:dyDescent="0.2">
      <c r="A44" s="113"/>
      <c r="B44" s="113"/>
      <c r="C44" s="126" t="s">
        <v>37</v>
      </c>
      <c r="D44" s="127"/>
      <c r="E44" s="54" t="s">
        <v>54</v>
      </c>
      <c r="F44" s="47" t="s">
        <v>40</v>
      </c>
      <c r="G44" s="42" t="s">
        <v>54</v>
      </c>
      <c r="H44" s="47" t="s">
        <v>40</v>
      </c>
      <c r="I44" s="43"/>
      <c r="J44" s="47" t="s">
        <v>40</v>
      </c>
    </row>
    <row r="45" spans="1:10" ht="3.9" customHeight="1" x14ac:dyDescent="0.2"/>
    <row r="46" spans="1:10" ht="26.1" customHeight="1" x14ac:dyDescent="0.2">
      <c r="G46" s="45" t="s">
        <v>41</v>
      </c>
      <c r="H46" s="83" t="s">
        <v>40</v>
      </c>
      <c r="I46" s="45" t="s">
        <v>41</v>
      </c>
      <c r="J46" s="83" t="s">
        <v>40</v>
      </c>
    </row>
    <row r="49" spans="5:15" x14ac:dyDescent="0.2">
      <c r="E49" s="14"/>
    </row>
    <row r="53" spans="5:15" s="38" customFormat="1" ht="30" customHeight="1" x14ac:dyDescent="0.2">
      <c r="E53" s="13"/>
      <c r="F53" s="39"/>
      <c r="L53" s="40" t="s">
        <v>61</v>
      </c>
      <c r="M53" s="53" t="s">
        <v>60</v>
      </c>
      <c r="N53" s="40" t="s">
        <v>59</v>
      </c>
      <c r="O53" s="46" t="s">
        <v>35</v>
      </c>
    </row>
    <row r="58" spans="5:15" s="9" customFormat="1" x14ac:dyDescent="0.2">
      <c r="E58" s="13"/>
      <c r="F58" s="12"/>
    </row>
  </sheetData>
  <mergeCells count="74">
    <mergeCell ref="C39:C41"/>
    <mergeCell ref="A27:B33"/>
    <mergeCell ref="G34:G38"/>
    <mergeCell ref="F34:F38"/>
    <mergeCell ref="A6:A16"/>
    <mergeCell ref="A17:A25"/>
    <mergeCell ref="B17:B21"/>
    <mergeCell ref="C9:C11"/>
    <mergeCell ref="C12:C13"/>
    <mergeCell ref="C6:C8"/>
    <mergeCell ref="B6:B11"/>
    <mergeCell ref="B12:B16"/>
    <mergeCell ref="B22:B25"/>
    <mergeCell ref="C14:C16"/>
    <mergeCell ref="C17:C19"/>
    <mergeCell ref="F9:F11"/>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1:I1"/>
    <mergeCell ref="D4:D5"/>
    <mergeCell ref="A4:C5"/>
    <mergeCell ref="G4:G5"/>
    <mergeCell ref="I4:I5"/>
    <mergeCell ref="E4:E5"/>
    <mergeCell ref="F14:F16"/>
    <mergeCell ref="F17:F19"/>
    <mergeCell ref="H6:H8"/>
    <mergeCell ref="H12:H13"/>
    <mergeCell ref="H9:H11"/>
    <mergeCell ref="H14:H16"/>
    <mergeCell ref="F12:F13"/>
    <mergeCell ref="H17:H19"/>
    <mergeCell ref="F6:F8"/>
    <mergeCell ref="J39:J41"/>
    <mergeCell ref="J42:J43"/>
    <mergeCell ref="H39:H41"/>
    <mergeCell ref="H22:H25"/>
    <mergeCell ref="J34:J38"/>
    <mergeCell ref="I34:I38"/>
    <mergeCell ref="H34:H38"/>
    <mergeCell ref="H42:H43"/>
    <mergeCell ref="I29:I31"/>
    <mergeCell ref="H27:H28"/>
    <mergeCell ref="H29:H31"/>
    <mergeCell ref="E29:E30"/>
    <mergeCell ref="I12:I13"/>
    <mergeCell ref="J6:J8"/>
    <mergeCell ref="J9:J11"/>
    <mergeCell ref="J14:J16"/>
    <mergeCell ref="J17:J19"/>
    <mergeCell ref="J12:J13"/>
    <mergeCell ref="J20:J21"/>
    <mergeCell ref="G29:G31"/>
    <mergeCell ref="F27:F28"/>
    <mergeCell ref="F29:F31"/>
    <mergeCell ref="J29:J31"/>
    <mergeCell ref="J27:J28"/>
    <mergeCell ref="I27:I28"/>
    <mergeCell ref="J22:J25"/>
    <mergeCell ref="H20:H21"/>
  </mergeCells>
  <phoneticPr fontId="1"/>
  <printOptions horizontalCentered="1"/>
  <pageMargins left="0.51181102362204722" right="0.31496062992125984" top="0.47244094488188981" bottom="0.31496062992125984" header="0.31496062992125984" footer="0.11811023622047245"/>
  <pageSetup paperSize="8" scale="76" firstPageNumber="27" fitToHeight="0" orientation="landscape" useFirstPageNumber="1" r:id="rId1"/>
  <headerFooter differentOddEven="1">
    <oddHeader>&amp;R資料３</oddHeader>
    <oddFooter>&amp;R&amp;P</oddFooter>
    <evenHeader>&amp;R資料３</evenHeader>
    <evenFooter>&amp;L&amp;P</evenFooter>
  </headerFooter>
  <rowBreaks count="5" manualBreakCount="5">
    <brk id="8" max="10" man="1"/>
    <brk id="11" max="10" man="1"/>
    <brk id="21" max="10" man="1"/>
    <brk id="26" max="10" man="1"/>
    <brk id="3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2024-01-16T11:26:46Z</dcterms:modified>
</cp:coreProperties>
</file>