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自己評価表" sheetId="1" r:id="rId1"/>
  </sheets>
  <definedNames>
    <definedName name="_xlnm.Print_Area" localSheetId="0">自己評価表!$A$1:$J$55</definedName>
  </definedNames>
  <calcPr calcId="162913"/>
</workbook>
</file>

<file path=xl/calcChain.xml><?xml version="1.0" encoding="utf-8"?>
<calcChain xmlns="http://schemas.openxmlformats.org/spreadsheetml/2006/main">
  <c r="B20" i="1" l="1"/>
  <c r="A20" i="1"/>
</calcChain>
</file>

<file path=xl/sharedStrings.xml><?xml version="1.0" encoding="utf-8"?>
<sst xmlns="http://schemas.openxmlformats.org/spreadsheetml/2006/main" count="225" uniqueCount="140">
  <si>
    <t>平等利用が確保されるよう適切な管理を行なうための方策</t>
  </si>
  <si>
    <t>①施設の設置目的に沿った運営</t>
  </si>
  <si>
    <t>②提案した管理運営方針に沿った管理</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</si>
  <si>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</si>
  <si>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</si>
  <si>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</si>
  <si>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</si>
  <si>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</si>
  <si>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</si>
  <si>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②高齢者、障がい者等に対する配慮</t>
  </si>
  <si>
    <t>①提案のあったサービス向上策の取組み</t>
  </si>
  <si>
    <t>②自主事業の取組み</t>
    <phoneticPr fontId="1"/>
  </si>
  <si>
    <t>③施設設備、機能の活用</t>
    <phoneticPr fontId="1"/>
  </si>
  <si>
    <t>①施設設備の効果的な維持管理</t>
  </si>
  <si>
    <t>③緊急時の危機管理体制</t>
    <phoneticPr fontId="1"/>
  </si>
  <si>
    <t>②提案どおり実施されているか。</t>
    <phoneticPr fontId="1"/>
  </si>
  <si>
    <t>(7)府施策との整合</t>
    <phoneticPr fontId="1"/>
  </si>
  <si>
    <t>施設所管課の評価</t>
  </si>
  <si>
    <t>評価委員会の指摘・提言</t>
  </si>
  <si>
    <t>①利用者満足度調査等の実施状況</t>
  </si>
  <si>
    <t>①その他創意工夫の取組み</t>
  </si>
  <si>
    <t>①事業収支計画、事業収支実績状況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</si>
  <si>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</si>
  <si>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</si>
  <si>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</si>
  <si>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</si>
  <si>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</si>
  <si>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</si>
  <si>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</si>
  <si>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</si>
  <si>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</si>
  <si>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</si>
  <si>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</si>
  <si>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</si>
  <si>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</si>
  <si>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①職員体制・配置</t>
    <phoneticPr fontId="1"/>
  </si>
  <si>
    <t>②管理監督体制・責任体制</t>
    <phoneticPr fontId="1"/>
  </si>
  <si>
    <t>③指導育成、研修体制</t>
    <phoneticPr fontId="1"/>
  </si>
  <si>
    <t>②法人等事業者の財務状況</t>
    <phoneticPr fontId="1"/>
  </si>
  <si>
    <t>Ⅰ　総括</t>
    <phoneticPr fontId="1"/>
  </si>
  <si>
    <t>Ⅲ　総括</t>
    <phoneticPr fontId="1"/>
  </si>
  <si>
    <t>Ａ</t>
    <phoneticPr fontId="1"/>
  </si>
  <si>
    <t>Ａ</t>
    <phoneticPr fontId="1"/>
  </si>
  <si>
    <t>Ｂ</t>
    <phoneticPr fontId="1"/>
  </si>
  <si>
    <t xml:space="preserve">②行政の福祉化の取組み
</t>
    <phoneticPr fontId="1"/>
  </si>
  <si>
    <t xml:space="preserve">①府、公益事業協力等の取組み
</t>
    <phoneticPr fontId="1"/>
  </si>
  <si>
    <t xml:space="preserve">④環境問題への取組み
</t>
    <phoneticPr fontId="1"/>
  </si>
  <si>
    <t>①広告収入等の収入確保策の取組み</t>
    <phoneticPr fontId="1"/>
  </si>
  <si>
    <t>②施設設備の安全管理</t>
    <phoneticPr fontId="1"/>
  </si>
  <si>
    <t>年度評価</t>
    <rPh sb="0" eb="2">
      <t>ネンド</t>
    </rPh>
    <rPh sb="2" eb="4">
      <t>ヒョウカ</t>
    </rPh>
    <phoneticPr fontId="1"/>
  </si>
  <si>
    <t>③社会貢献活動、環境活動、法令遵守の
　取組み</t>
    <phoneticPr fontId="1"/>
  </si>
  <si>
    <t>①利用者増を目指したにぎわいづくり方策
　の取組み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</si>
  <si>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</si>
  <si>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</si>
  <si>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</si>
  <si>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</si>
  <si>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</si>
  <si>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施設の効用を最大限発揮するための方策</t>
    <phoneticPr fontId="1"/>
  </si>
  <si>
    <t>　その他管理に際して必要な事項</t>
    <phoneticPr fontId="1"/>
  </si>
  <si>
    <t>　Ⅲ適正な管理業務の遂行を図ることができる能力及び財政基盤に関する事項</t>
    <phoneticPr fontId="1"/>
  </si>
  <si>
    <t>Ⅱさらなるサービスの向上に関する事項</t>
    <phoneticPr fontId="1"/>
  </si>
  <si>
    <t>令和４年度指定管理運営業務評価票</t>
    <rPh sb="0" eb="2">
      <t>レイワ</t>
    </rPh>
    <rPh sb="3" eb="5">
      <t>ネンド</t>
    </rPh>
    <phoneticPr fontId="1"/>
  </si>
  <si>
    <t>①府民の保健体育及びスポーツ並びに健全で文化的な集会の用に供するために設置された趣旨に基づき、各種スポーツ大会やアイススケート競技会などを行い、スポーツ振興を推進できた。文化的な集会においては、会議室を音楽スタジオとしての利用してもらうなど文化振興にも寄与できた。</t>
    <phoneticPr fontId="1"/>
  </si>
  <si>
    <t>②誰からも親しみをもたれる臨海スポーツセンター創りの実現に際し、利用者アンケートの実施やホームページにお問合せページを作成し、お客様の意見・要望を随時聞き入れ利用者目線で運営を行なえるようにした。</t>
    <phoneticPr fontId="1"/>
  </si>
  <si>
    <t>③知的障がい者の雇用を継続して行った。地域への祭りや高石市主催イベントへ協力を行い、社会貢献活動を行った。環境活動としては、施設のLED化によるCO2削減に努めた。製氷車の燃料をLPガスに変え、環境活動を進めた。適用法令一覧表及び年間実施計画を作成し情報共有を行い適正に実施を行った。</t>
    <phoneticPr fontId="1"/>
  </si>
  <si>
    <t>①各種スポーツ大会等の実施により府民へスポーツの場を提供することができ、スポーツ振興を図ることができている。また、新たな取り組みとして会議室を音楽スタジオとして貸し出すことにより、文化振興にも寄与できている。</t>
    <phoneticPr fontId="1"/>
  </si>
  <si>
    <t>②利用者アンケートのみならず、施設ホームページにお問合せページを作成し、利用者の意見や要望を取り入れることにより、施設利用者の目線で運営を行えるよう努めることができている。</t>
    <phoneticPr fontId="1"/>
  </si>
  <si>
    <t xml:space="preserve">③社会貢献活動として、知的障がい者の継続雇用や地域イベント等への協力を通じて文化振興へ寄与することができている。
　施設のLED化等により環境活動にも寄与できている。
</t>
    <phoneticPr fontId="1"/>
  </si>
  <si>
    <t>③感染拡大防止対策の徹底</t>
    <phoneticPr fontId="1"/>
  </si>
  <si>
    <t>①関係法令を遵守し対応している。利用調整を行い利用団体に通知し、年間利用計画を策定。施設のイベント情報などをホームページに掲載するなど、広く情報開示を行った。</t>
    <phoneticPr fontId="1"/>
  </si>
  <si>
    <t>②高齢者、障がい者が利用しやすいように減免措置を行った。ホームヘルパー有資格者を..雇用し高齢者、障がい者等の利用者への配慮した体制を実施。</t>
    <phoneticPr fontId="1"/>
  </si>
  <si>
    <t>③施設ガイドラインを作成。各出入口に消毒液を設置。事務所及びスケートリンク入口に非接触体温計を設置。共用部分へのアルコール消毒実施。受付に飛沫感染シートの設置、事務所は空間除菌、体育室等の利用時には換気を行い、観客席にはソーシャルディスタンスの掲示を行った。</t>
    <phoneticPr fontId="1"/>
  </si>
  <si>
    <t>①利用日の調整から各利用団体（者）への通知まで公平性を保って実施できており、施設のイベント情報についても広く開示することができている。</t>
    <phoneticPr fontId="1"/>
  </si>
  <si>
    <t>②高齢者及び障がい者に対する利用体制を整えることができ、高い水準でのサービスが提供できている。</t>
    <phoneticPr fontId="1"/>
  </si>
  <si>
    <t>③各出入口や事務所への消毒液等の設置をはじめ、体育室等、利用時の換気対策や貼り紙の掲示による注意喚起を実施できている。</t>
    <phoneticPr fontId="1"/>
  </si>
  <si>
    <t xml:space="preserve">②年間の広告・広報計画等の情報発信の取組み
〔指標〕利用者数
令和３年度実績：　102,533人
令和４年度目標：　152,000人
9月末現在実績：　　55,341人
</t>
    <phoneticPr fontId="1"/>
  </si>
  <si>
    <t>①多くの利用者が見込まれる、有料行事の誘致を行った。アイススケートイベントの実施。</t>
    <phoneticPr fontId="1"/>
  </si>
  <si>
    <t>②ホームページの更新を施設で行えるようにし、施設情報を随時発信できるようにした。LINEやTwitterを積極的に使い、情報発信を行った。駅構内にポスターの掲載、新聞紙面への掲載を行った。</t>
    <phoneticPr fontId="1"/>
  </si>
  <si>
    <t>Ｂ</t>
    <phoneticPr fontId="1"/>
  </si>
  <si>
    <t>①スケートイベントのみならず、興業の誘致をすることができている。</t>
    <phoneticPr fontId="1"/>
  </si>
  <si>
    <t>②SNSを活用し、施設イベント等の情報発信を積極的に行うことができているが、目標とする利用者人数より少し低い数値となっている。</t>
    <phoneticPr fontId="1"/>
  </si>
  <si>
    <t>①清算業務を電子マネー対応端末を導入し利用者満足を向上できた。開館時間の延長や休日開館を実施し、利用者ニーズを柔軟に対応できた。</t>
    <phoneticPr fontId="1"/>
  </si>
  <si>
    <t>②広く自主事業への取組みを知ってもらうため、ホームページ、ＳＮＳ、新聞紙面掲載、駅構内へのポスター掲載を行った。新規受講生獲得のため、イベントを行った。</t>
    <phoneticPr fontId="1"/>
  </si>
  <si>
    <t>③毎日、朝礼を行い、その日の行事や維持管理の情報を共有し、よりよく施設運が出来るようにした。毎月、スタッフ会議を行い、日々の業務の報告を行った。</t>
    <phoneticPr fontId="1"/>
  </si>
  <si>
    <t>①電子マネー対応端末の導入により、利用者からの声もよく満足度の向上につなげることができている。</t>
    <phoneticPr fontId="1"/>
  </si>
  <si>
    <t>②教室参加者増加を目的とし、月に最低１回は体験教室を実施し、新規受講者獲得の取組みを行うことができている。</t>
    <phoneticPr fontId="1"/>
  </si>
  <si>
    <t>③朝礼やスタッフ会議を通して施設の状況や問題意識について共通認識をもち、管理運営に努めることができている。</t>
    <phoneticPr fontId="1"/>
  </si>
  <si>
    <t>①設備点検年間予定表を作成し、維持管理を行っている。</t>
    <phoneticPr fontId="1"/>
  </si>
  <si>
    <t>②日常巡視点検を行っている。責任者クラスが適宜巡回点検を行っている。・年2回本社員パトロールを実施。・安全品質管理部による監査を実施安全・安心の日 を月1回設け、避難経路や備品・設備等のチェックを行った。</t>
    <phoneticPr fontId="1"/>
  </si>
  <si>
    <t>③危機管理マニュアルを作成し、緊急時の対応を確立している。消防訓練を年２回実施している。</t>
    <phoneticPr fontId="1"/>
  </si>
  <si>
    <t>Ｓ</t>
    <phoneticPr fontId="1"/>
  </si>
  <si>
    <t>①年間予定表に添った維持管理を行うことができており、施設管理において補修が必要となる項目を把握することができている。</t>
    <phoneticPr fontId="1"/>
  </si>
  <si>
    <t>②備品等のチェックを行い、保管場所について共有認識することができている。</t>
    <phoneticPr fontId="1"/>
  </si>
  <si>
    <t>③緊急時の連絡体制を明確にすることができている。</t>
    <phoneticPr fontId="1"/>
  </si>
  <si>
    <t>①ホームページに広告枠のバナーを作成できるようにしている。</t>
    <phoneticPr fontId="1"/>
  </si>
  <si>
    <t>②顧客に対しての営業活動を行った。ホームページに掲載し、広く募集をはかる。現在0件</t>
    <phoneticPr fontId="1"/>
  </si>
  <si>
    <t>①新たな広告主の獲得は、実現していない。</t>
    <phoneticPr fontId="1"/>
  </si>
  <si>
    <t>②収入確保に向けた取り組みを行っているが、広告収入の実績はない状況である。</t>
    <phoneticPr fontId="1"/>
  </si>
  <si>
    <t>７項目（２８点満点）</t>
    <phoneticPr fontId="1"/>
  </si>
  <si>
    <t>①各種自主事業教室への参加に伴うスポーツ振興を推進している。人権啓発活動を推進し年に1度、全従業員にたいして人権啓発研修を実施。</t>
    <phoneticPr fontId="1"/>
  </si>
  <si>
    <t>②知的障がい者の雇用（1名）、地域就労支援センターからの雇用（2名）法定雇用率2.56％</t>
    <phoneticPr fontId="1"/>
  </si>
  <si>
    <t>③NPO法人関西スケート振興会と協同にてフィギィアスケート発表会を年２回開催。　　　　　　　　　　　　　　　　　　　　
・地域祭礼への協力、高石市社会福祉協議会、高石市政策推進部（高石フェスティバル）への協力</t>
    <phoneticPr fontId="1"/>
  </si>
  <si>
    <t xml:space="preserve">④SDGs（環境問題）の推進　当施設のCO2排出量の削減の取組みとして、LPG仕様整氷車の導入、コピー・プリンター枚数の削減や再生紙の利用及びペーパレス化、廃棄プラスチックの再資源化及びゴミ分別回収、「環境社会検定試験（eco検定）」の受験の奨励、クールビズの推奨。
夏場の電気使用量の削減を取組み
</t>
    <phoneticPr fontId="1"/>
  </si>
  <si>
    <t>①府の啓発掲示物への積極的な協力がなされており、「こども110番の家」の協力施設にもなっている。</t>
    <phoneticPr fontId="1"/>
  </si>
  <si>
    <t>②行政の福祉化の取組みとして、提案どおり知的障がい者の雇用率が達成できている。</t>
    <phoneticPr fontId="1"/>
  </si>
  <si>
    <t>③協働の取組みとしてスケート発表会を開催することができている。また、高石市のイベントや地域祭礼へ積極的な協力をすることができている。</t>
    <phoneticPr fontId="1"/>
  </si>
  <si>
    <t>①ホームページにお問合せページを作成している。アンケートを実施。</t>
    <phoneticPr fontId="1"/>
  </si>
  <si>
    <t>②施設の設備的な事案は、大阪府と情報共有を行い、協議を行い対応している。</t>
    <phoneticPr fontId="1"/>
  </si>
  <si>
    <t xml:space="preserve">〔指標１〕自主事業参加者数
R3実績：24,780人、上半期実績：10,490人
R4目標：28,000人、上半期実績：10,610人
</t>
    <phoneticPr fontId="1"/>
  </si>
  <si>
    <t xml:space="preserve">①教室受講生に対しアンケートを実施。教室内容の充実を図った。
イベント（7/31）の開催を実施し約500名程度の利用者を獲得できた。
</t>
    <phoneticPr fontId="1"/>
  </si>
  <si>
    <t>①アイススケートのイベントの開催等により、参加者は目標値に近い人数に届く見込みではあるが、収入状況においては、目標値に届かない見込みとなっている。</t>
    <phoneticPr fontId="1"/>
  </si>
  <si>
    <t>①駅貼りポスター、新聞紙面広告、地域商店へのチラシ、高石市イベントでのチラシ配布など新規顧客への販促活動を行った。施設見学（校外学習）に来られた小学校及び中学校への生徒に滑走無料券を配布し施設の周知を行った。プロレス興行（1回）を誘致した。</t>
    <phoneticPr fontId="1"/>
  </si>
  <si>
    <t>Ａ</t>
    <phoneticPr fontId="1"/>
  </si>
  <si>
    <t>①高石市や地域イベントでのチラシ配布だけでなく、南海線の各駅（新今宮、天下茶屋、堺、羽衣、泉大津）へのポスター掲示により施設のPRを行うことができている。
　小・中学校の生徒へ無料券を配布することにより、施設の周知のみならず地域のスポーツ振興へも寄与することができている。</t>
    <phoneticPr fontId="1"/>
  </si>
  <si>
    <t>３項目（１２点満点）</t>
    <phoneticPr fontId="1"/>
  </si>
  <si>
    <t>〔指標〕R4収支計算書（プロポーザル）</t>
    <phoneticPr fontId="1"/>
  </si>
  <si>
    <t>収　入：196,062千円、見込み：176,000千円</t>
    <phoneticPr fontId="1"/>
  </si>
  <si>
    <t>支　出：196,062千円、見込み：221,062千円</t>
    <phoneticPr fontId="1"/>
  </si>
  <si>
    <t>納付金： 11,220千円、見込み： 11,220千円</t>
    <phoneticPr fontId="1"/>
  </si>
  <si>
    <t>《令和４年度：対プロポーザル比》</t>
    <phoneticPr fontId="1"/>
  </si>
  <si>
    <t>収　入：　　89.7％</t>
    <phoneticPr fontId="1"/>
  </si>
  <si>
    <t>① 事業収支及び見込み</t>
    <phoneticPr fontId="1"/>
  </si>
  <si>
    <t>支　出：　 112.7％</t>
    <phoneticPr fontId="1"/>
  </si>
  <si>
    <t>納付金：　 100.0％</t>
    <phoneticPr fontId="1"/>
  </si>
  <si>
    <t>①新型コロナウイルス感染症の影響が未だに残っていることや興業中止により収入が減少、また光熱費の高騰により支出が増加しているが当初計画からの大きな乖離はない。</t>
    <phoneticPr fontId="1"/>
  </si>
  <si>
    <t xml:space="preserve">①　（提案時の職員体制）非常勤社員4名、正社員6名、嘱託社員2名パート社員5名、臨時職員2名、合計19名　
(2022.4月現在)　非常勤社員4名、正社員6名、嘱託社員2名、
パート社員7名、臨時職員4名、合計23名
</t>
    <phoneticPr fontId="1"/>
  </si>
  <si>
    <t>③個人情報保護、情報公開研修、人権啓発研修、リーダーシップ研修、救急救命講習会、ＯＪＴ（随時）など職員の育成、スキルアップに努めている。</t>
    <phoneticPr fontId="1"/>
  </si>
  <si>
    <t>①適切な人員配置により、円滑な管理運営体制を築くことができている。</t>
    <phoneticPr fontId="1"/>
  </si>
  <si>
    <t>②管理監督体制及び責任体制が明確化され、スタッフミーティング（毎月）の取り組みを行うことなどにより、円滑な施設運営を実施することができている。</t>
    <phoneticPr fontId="1"/>
  </si>
  <si>
    <t>職員研修でのテスト実施などを通じて、職員の育成、資質向上への取り組みがなされている。</t>
    <phoneticPr fontId="1"/>
  </si>
  <si>
    <t>運営基盤は、概ね安定していると認められる。</t>
    <phoneticPr fontId="1"/>
  </si>
  <si>
    <t>④環境問題に重点を置き、 LPG仕様整氷車の導入や再生紙の利用やプラスチックの再資源化等の取組みをはじめ、夏季には電気使用量の削減を行い、SDGｓの17ゴールにおける７及び13のゴールに向けた取組みができている。</t>
    <rPh sb="84" eb="85">
      <t>オヨ</t>
    </rPh>
    <phoneticPr fontId="1"/>
  </si>
  <si>
    <t>Ｂ</t>
    <phoneticPr fontId="1"/>
  </si>
  <si>
    <t>②支配人をセンターに常駐させ、経理部門、事業部門、維持管理部門全体を把握させ各部門の業務の調整を行なっている。管理監督責任体制を明確にしている。
・毎日１回スタッフミーティングを実施。お客様からの要望、施設の維持、イベント等について、情報の共有を行っている。</t>
    <phoneticPr fontId="1"/>
  </si>
  <si>
    <t>①事業者の運営基盤　　南海ビルサービス株式会社 　
ビル、ホテル、空港などにおける設備機器の運転保守管理業務、客室整備、警備業務および清掃等衛生管理業務、駅・鉄道施設における駅務自動化機器および照明、放送等電気設備の保守管理業務•建築物における各種設備の改造、修繕、取替工事の設計、施工および工事請負•ビル、店舗、住宅、マンション等、リフォーム工事の設計、施工、監理
・不動産の管理、賃貸借、売買および仲介
・ビル・マンション等の管理
・都市や宅地の緑化計画、土木外溝・造園・室内装飾の設計・施工、緑の維持・管理、緑のリース、フラワーショップの運営
・高齢者専門宅配弁当事業</t>
    <phoneticPr fontId="1"/>
  </si>
  <si>
    <t>利用者の声を広くきく場として、利用者アンケートだけでなく、施設ホームページにお問合せページを作成し、声を聞く取組みを行い、施設設備をはじめ、優先順位が高いものから対応を行えている。</t>
    <phoneticPr fontId="1"/>
  </si>
  <si>
    <t xml:space="preserve">〔指標２〕自主事業収入状況
R3実績：29,643,677円、上半期実績：10,711,950円
R4目標：41,479,000円、上半期実績：15,697,232円
</t>
    <phoneticPr fontId="1"/>
  </si>
  <si>
    <t>② 2021年度財務状況
代表企業：南海ビルサービス株式会社
自己資本合計 8,475,087千円　 資産合計 　　14,403,657千円
流動資産合計 11,530,266千円　流動負債合計 5,762,348千円
固定資産合計 2,873,391千円　　純利益 850,619千円</t>
    <phoneticPr fontId="1"/>
  </si>
  <si>
    <t>７項目（２８点満点）</t>
    <phoneticPr fontId="1"/>
  </si>
  <si>
    <t>３項目（１２点満点）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</si>
</sst>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b/>
      <sz val="11"/>
      <color theme="1"/>
      <name val="ＭＳ Ｐゴシック"/>
      <family val="3"/>
      <charset val="128"/>
      <scheme val="minor"/>
    </font>
    <font>
      <sz val="14"/>
      <color theme="1"/>
      <name val="ＭＳ 明朝"/>
      <family val="1"/>
      <charset val="128"/>
    </font>
    <font>
      <sz val="14"/>
      <color theme="1"/>
      <name val="ＭＳ Ｐゴシック"/>
      <family val="2"/>
      <scheme val="minor"/>
    </font>
    <font>
      <sz val="14"/>
      <color theme="1"/>
      <name val="ＭＳ Ｐゴシック"/>
      <family val="3"/>
      <charset val="128"/>
      <scheme val="minor"/>
    </font>
    <font>
      <sz val="13"/>
      <color theme="1"/>
      <name val="ＭＳ ゴシック"/>
      <family val="3"/>
      <charset val="128"/>
    </font>
    <font>
      <sz val="11"/>
      <name val="ＭＳ 明朝"/>
      <family val="1"/>
      <charset val="128"/>
    </font>
    <font>
      <sz val="13"/>
      <color theme="1"/>
      <name val="ＭＳ 明朝"/>
      <family val="1"/>
      <charset val="128"/>
    </font>
    <font>
      <sz val="12"/>
      <color theme="1"/>
      <name val="ＭＳ 明朝"/>
      <family val="1"/>
      <charset val="128"/>
    </font>
    <font>
      <sz val="9"/>
      <color theme="1"/>
      <name val="ＭＳ 明朝"/>
      <family val="1"/>
      <charset val="128"/>
    </font>
    <font>
      <sz val="11"/>
      <color theme="1"/>
      <name val="ＭＳ ゴシック"/>
      <family val="3"/>
      <charset val="128"/>
    </font>
    <font>
      <sz val="13"/>
      <color theme="1"/>
      <name val="ＭＳ Ｐゴシック"/>
      <family val="2"/>
      <scheme val="minor"/>
    </font>
    <font>
      <sz val="6"/>
      <color theme="1"/>
      <name val="ＭＳ 明朝"/>
      <family val="1"/>
      <charset val="128"/>
    </font>
    <font>
      <sz val="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54">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4"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4" fillId="2" borderId="0" xfId="0" applyFont="1" applyFill="1" applyAlignment="1">
      <alignment horizontal="center" vertical="center" wrapText="1"/>
    </xf>
    <xf numFmtId="0" fontId="0" fillId="2" borderId="0" xfId="0" applyFont="1" applyFill="1" applyAlignment="1">
      <alignment horizontal="left" vertical="center" wrapText="1"/>
    </xf>
    <xf numFmtId="0" fontId="4"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2" borderId="7" xfId="0" applyFont="1" applyFill="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2" borderId="6" xfId="0" applyFont="1" applyFill="1" applyBorder="1" applyAlignment="1">
      <alignment vertical="center" wrapText="1"/>
    </xf>
    <xf numFmtId="0" fontId="2"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0" fillId="0" borderId="12" xfId="0" applyFont="1" applyBorder="1" applyAlignment="1">
      <alignment horizontal="center" vertical="center" wrapText="1"/>
    </xf>
    <xf numFmtId="0" fontId="0" fillId="2" borderId="12" xfId="0" applyFont="1" applyFill="1" applyBorder="1" applyAlignment="1">
      <alignment horizontal="center" vertical="center" wrapText="1"/>
    </xf>
    <xf numFmtId="0" fontId="7" fillId="2" borderId="6" xfId="0" applyFont="1" applyFill="1" applyBorder="1" applyAlignment="1">
      <alignment vertical="center" wrapText="1"/>
    </xf>
    <xf numFmtId="0" fontId="7" fillId="0" borderId="2" xfId="0" applyFont="1" applyBorder="1" applyAlignment="1">
      <alignment vertical="center" wrapText="1"/>
    </xf>
    <xf numFmtId="0" fontId="6" fillId="0" borderId="6" xfId="0" applyFont="1" applyBorder="1" applyAlignment="1">
      <alignment vertical="center" wrapText="1"/>
    </xf>
    <xf numFmtId="0" fontId="7" fillId="0" borderId="13" xfId="0" applyFont="1" applyBorder="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2" borderId="7" xfId="0" applyFont="1" applyFill="1" applyBorder="1" applyAlignment="1">
      <alignment horizontal="center" vertical="center" wrapText="1"/>
    </xf>
    <xf numFmtId="0" fontId="2" fillId="0" borderId="3" xfId="0" applyFont="1" applyBorder="1" applyAlignment="1">
      <alignment horizontal="left" vertical="center" wrapText="1"/>
    </xf>
    <xf numFmtId="0" fontId="2" fillId="2" borderId="6" xfId="0" applyFont="1" applyFill="1" applyBorder="1" applyAlignment="1">
      <alignment horizontal="justify" vertical="top" wrapText="1"/>
    </xf>
    <xf numFmtId="0" fontId="2" fillId="2" borderId="5" xfId="0" applyFont="1" applyFill="1" applyBorder="1" applyAlignment="1">
      <alignment horizontal="justify" vertical="top" wrapText="1"/>
    </xf>
    <xf numFmtId="0" fontId="2" fillId="0" borderId="4" xfId="0" applyFont="1" applyBorder="1" applyAlignment="1">
      <alignment horizontal="left" vertical="top" wrapText="1"/>
    </xf>
    <xf numFmtId="0" fontId="2" fillId="2" borderId="3" xfId="0" applyFont="1" applyFill="1" applyBorder="1" applyAlignment="1">
      <alignment horizontal="left" vertical="top" wrapText="1"/>
    </xf>
    <xf numFmtId="0" fontId="2" fillId="2" borderId="3" xfId="0" applyFont="1" applyFill="1" applyBorder="1" applyAlignment="1">
      <alignment vertical="center" wrapText="1"/>
    </xf>
    <xf numFmtId="0" fontId="10" fillId="2" borderId="1" xfId="0" applyFont="1" applyFill="1" applyBorder="1" applyAlignment="1">
      <alignment horizontal="center" vertical="center" wrapText="1"/>
    </xf>
    <xf numFmtId="0" fontId="2" fillId="0" borderId="3" xfId="0" applyFont="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right" vertical="center"/>
    </xf>
    <xf numFmtId="0" fontId="8"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3" fillId="0" borderId="0" xfId="0" applyFont="1" applyAlignment="1">
      <alignment horizontal="left" vertical="center" wrapText="1"/>
    </xf>
    <xf numFmtId="0" fontId="13" fillId="3" borderId="3" xfId="0" applyFont="1" applyFill="1" applyBorder="1" applyAlignment="1">
      <alignment horizontal="right" vertical="center"/>
    </xf>
    <xf numFmtId="0" fontId="14" fillId="0" borderId="1" xfId="0" applyFont="1" applyBorder="1" applyAlignment="1">
      <alignment horizontal="center" vertical="center" wrapText="1"/>
    </xf>
    <xf numFmtId="0" fontId="9" fillId="2" borderId="2" xfId="0" applyFont="1" applyFill="1" applyBorder="1" applyAlignment="1">
      <alignment vertical="center" wrapText="1"/>
    </xf>
    <xf numFmtId="0" fontId="9" fillId="2" borderId="4" xfId="0" applyFont="1" applyFill="1" applyBorder="1" applyAlignment="1">
      <alignment vertical="center" wrapText="1"/>
    </xf>
    <xf numFmtId="0" fontId="9" fillId="2" borderId="3" xfId="0" applyFont="1" applyFill="1" applyBorder="1" applyAlignment="1">
      <alignment vertical="center" wrapText="1"/>
    </xf>
    <xf numFmtId="0" fontId="2" fillId="0" borderId="0" xfId="0" applyFont="1" applyAlignment="1">
      <alignment horizontal="justify" vertical="center" wrapText="1"/>
    </xf>
    <xf numFmtId="0" fontId="2" fillId="2" borderId="4" xfId="0" applyFont="1" applyFill="1" applyBorder="1" applyAlignment="1">
      <alignment vertical="center" wrapText="1"/>
    </xf>
    <xf numFmtId="0" fontId="2" fillId="2" borderId="4" xfId="0" applyFont="1" applyFill="1" applyBorder="1" applyAlignment="1">
      <alignment horizontal="left" vertical="center" wrapText="1"/>
    </xf>
    <xf numFmtId="0" fontId="2" fillId="0" borderId="8" xfId="0" applyFont="1" applyBorder="1" applyAlignment="1">
      <alignment horizontal="left" vertical="center" wrapText="1"/>
    </xf>
    <xf numFmtId="0" fontId="2" fillId="2" borderId="8" xfId="0" applyFont="1" applyFill="1" applyBorder="1" applyAlignment="1">
      <alignment horizontal="left" vertical="center" indent="2"/>
    </xf>
    <xf numFmtId="0" fontId="2" fillId="2" borderId="5" xfId="0" applyFont="1" applyFill="1" applyBorder="1" applyAlignment="1">
      <alignment horizontal="left" vertical="center" wrapText="1" indent="2"/>
    </xf>
    <xf numFmtId="0" fontId="2" fillId="0" borderId="3" xfId="0" applyFont="1" applyBorder="1" applyAlignment="1">
      <alignment horizontal="left" vertical="center" wrapText="1"/>
    </xf>
    <xf numFmtId="0" fontId="2" fillId="2" borderId="1" xfId="0" applyFont="1" applyFill="1" applyBorder="1" applyAlignment="1">
      <alignment horizontal="left" vertical="center" wrapText="1"/>
    </xf>
    <xf numFmtId="0" fontId="12" fillId="2" borderId="5" xfId="0" applyFont="1" applyFill="1" applyBorder="1" applyAlignment="1">
      <alignment horizontal="justify" vertical="center" wrapText="1"/>
    </xf>
    <xf numFmtId="0" fontId="12" fillId="2" borderId="8" xfId="0" applyFont="1" applyFill="1" applyBorder="1" applyAlignment="1">
      <alignment vertical="center"/>
    </xf>
    <xf numFmtId="0" fontId="9" fillId="0" borderId="8" xfId="0" applyFont="1" applyFill="1" applyBorder="1" applyAlignment="1">
      <alignment horizontal="left" vertical="top" wrapText="1"/>
    </xf>
    <xf numFmtId="0" fontId="9" fillId="0" borderId="3" xfId="0" applyFont="1" applyFill="1" applyBorder="1" applyAlignment="1">
      <alignment vertical="center" wrapText="1"/>
    </xf>
    <xf numFmtId="0" fontId="13" fillId="3" borderId="1" xfId="0" applyFont="1" applyFill="1" applyBorder="1" applyAlignment="1">
      <alignment horizontal="righ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2"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3" borderId="2" xfId="0" applyFont="1" applyFill="1" applyBorder="1" applyAlignment="1">
      <alignment vertical="top" textRotation="255" wrapText="1"/>
    </xf>
    <xf numFmtId="0" fontId="0" fillId="0" borderId="4" xfId="0" applyBorder="1" applyAlignment="1">
      <alignment vertical="top" textRotation="255" wrapText="1"/>
    </xf>
    <xf numFmtId="0" fontId="0" fillId="0" borderId="4" xfId="0" applyBorder="1" applyAlignment="1">
      <alignment vertical="top" wrapText="1"/>
    </xf>
    <xf numFmtId="0" fontId="0" fillId="0" borderId="3" xfId="0" applyBorder="1" applyAlignment="1">
      <alignment vertical="top" wrapText="1"/>
    </xf>
    <xf numFmtId="0" fontId="2" fillId="0" borderId="4" xfId="0" applyFont="1" applyBorder="1" applyAlignment="1">
      <alignment horizontal="center" vertical="top" textRotation="255" wrapText="1"/>
    </xf>
    <xf numFmtId="0" fontId="0" fillId="0" borderId="3" xfId="0" applyBorder="1" applyAlignment="1">
      <alignment vertical="top" textRotation="255" wrapText="1"/>
    </xf>
    <xf numFmtId="0" fontId="2" fillId="0" borderId="3" xfId="0" applyFont="1" applyBorder="1" applyAlignment="1">
      <alignment horizontal="center" vertical="top" textRotation="255" wrapText="1"/>
    </xf>
    <xf numFmtId="0" fontId="2" fillId="0" borderId="3" xfId="0" applyFont="1" applyBorder="1" applyAlignment="1">
      <alignment horizontal="center" vertical="center" textRotation="255" wrapText="1"/>
    </xf>
    <xf numFmtId="0" fontId="2" fillId="0" borderId="1" xfId="0" applyFont="1" applyBorder="1" applyAlignment="1">
      <alignment horizontal="center" vertical="center" textRotation="255" wrapText="1"/>
    </xf>
    <xf numFmtId="0" fontId="2" fillId="2" borderId="1" xfId="0" applyFont="1" applyFill="1" applyBorder="1" applyAlignment="1">
      <alignment horizontal="left" vertical="center" wrapText="1"/>
    </xf>
    <xf numFmtId="0" fontId="13" fillId="3" borderId="11" xfId="0" applyFont="1" applyFill="1" applyBorder="1" applyAlignment="1">
      <alignment horizontal="center" vertical="center" textRotation="255"/>
    </xf>
    <xf numFmtId="0" fontId="13" fillId="3" borderId="12" xfId="0" applyFont="1" applyFill="1" applyBorder="1" applyAlignment="1">
      <alignment horizontal="center" vertical="center" textRotation="255"/>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0" borderId="2" xfId="0" applyFont="1" applyBorder="1" applyAlignment="1">
      <alignment horizontal="left" vertical="center" wrapText="1"/>
    </xf>
    <xf numFmtId="0" fontId="0" fillId="0" borderId="3" xfId="0" applyBorder="1" applyAlignment="1">
      <alignment horizontal="left" vertical="center" wrapText="1"/>
    </xf>
    <xf numFmtId="0" fontId="13"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13" fillId="3" borderId="1" xfId="0" applyFont="1" applyFill="1" applyBorder="1" applyAlignment="1">
      <alignment horizontal="center" vertical="center"/>
    </xf>
    <xf numFmtId="0" fontId="3" fillId="2" borderId="11"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7"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6</xdr:col>
          <xdr:colOff>3344022</xdr:colOff>
          <xdr:row>1</xdr:row>
          <xdr:rowOff>381000</xdr:rowOff>
        </xdr:to>
        <xdr:pic>
          <xdr:nvPicPr>
            <xdr:cNvPr id="2" name="図 1"/>
            <xdr:cNvPicPr>
              <a:picLocks noChangeAspect="1" noChangeArrowheads="1"/>
              <a:extLst>
                <a:ext uri="{84589F7E-364E-4C9E-8A38-B11213B215E9}">
                  <a14:cameraTool cellRange="#REF!" spid="_x0000_s1112"/>
                </a:ext>
              </a:extLst>
            </xdr:cNvPicPr>
          </xdr:nvPicPr>
          <xdr:blipFill>
            <a:blip xmlns:r="http://schemas.openxmlformats.org/officeDocument/2006/relationships" r:embed="rId1"/>
            <a:srcRect/>
            <a:stretch>
              <a:fillRect/>
            </a:stretch>
          </xdr:blipFill>
          <xdr:spPr bwMode="auto">
            <a:xfrm>
              <a:off x="0" y="302559"/>
              <a:ext cx="14029765" cy="381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7"/>
  <sheetViews>
    <sheetView showGridLines="0" tabSelected="1" showRuler="0" view="pageBreakPreview" topLeftCell="A37" zoomScale="60" zoomScaleNormal="85" workbookViewId="0">
      <selection activeCell="G8" sqref="G8"/>
    </sheetView>
  </sheetViews>
  <sheetFormatPr defaultRowHeight="13.5" x14ac:dyDescent="0.15"/>
  <cols>
    <col min="1" max="1" width="4.625" style="1" customWidth="1"/>
    <col min="2" max="2" width="6.625" style="6" customWidth="1"/>
    <col min="3" max="3" width="18.625" style="6" customWidth="1"/>
    <col min="4" max="4" width="44" style="1" customWidth="1"/>
    <col min="5" max="5" width="59.125" style="15" customWidth="1"/>
    <col min="6" max="6" width="7.25" style="13" customWidth="1"/>
    <col min="7" max="7" width="54.875" style="1" customWidth="1"/>
    <col min="8" max="8" width="7.75" style="1" customWidth="1"/>
    <col min="9" max="9" width="31.375" style="1" bestFit="1" customWidth="1"/>
    <col min="10" max="16384" width="9" style="1"/>
  </cols>
  <sheetData>
    <row r="1" spans="1:10" ht="24" customHeight="1" x14ac:dyDescent="0.15">
      <c r="A1" s="100" t="s">
        <v>61</v>
      </c>
      <c r="B1" s="100"/>
      <c r="C1" s="100"/>
      <c r="D1" s="100"/>
      <c r="E1" s="100"/>
      <c r="F1" s="100"/>
      <c r="G1" s="100"/>
      <c r="H1" s="100"/>
      <c r="I1" s="100"/>
      <c r="J1" s="100"/>
    </row>
    <row r="2" spans="1:10" ht="36" customHeight="1" x14ac:dyDescent="0.15">
      <c r="I2" s="5"/>
      <c r="J2" s="5"/>
    </row>
    <row r="3" spans="1:10" s="2" customFormat="1" ht="13.5" customHeight="1" x14ac:dyDescent="0.15">
      <c r="A3" s="29"/>
      <c r="B3" s="33"/>
      <c r="C3" s="34"/>
      <c r="D3" s="30"/>
      <c r="E3" s="31"/>
      <c r="F3" s="28"/>
      <c r="G3" s="29"/>
      <c r="H3" s="32"/>
      <c r="I3" s="29"/>
      <c r="J3" s="32"/>
    </row>
    <row r="4" spans="1:10" s="2" customFormat="1" ht="13.5" customHeight="1" x14ac:dyDescent="0.15">
      <c r="A4" s="101" t="s">
        <v>3</v>
      </c>
      <c r="B4" s="102"/>
      <c r="C4" s="103"/>
      <c r="D4" s="93" t="s">
        <v>4</v>
      </c>
      <c r="E4" s="91" t="s">
        <v>5</v>
      </c>
      <c r="F4" s="12" t="s">
        <v>6</v>
      </c>
      <c r="G4" s="93" t="s">
        <v>17</v>
      </c>
      <c r="H4" s="8" t="s">
        <v>6</v>
      </c>
      <c r="I4" s="93" t="s">
        <v>18</v>
      </c>
      <c r="J4" s="8" t="s">
        <v>6</v>
      </c>
    </row>
    <row r="5" spans="1:10" s="2" customFormat="1" x14ac:dyDescent="0.15">
      <c r="A5" s="104"/>
      <c r="B5" s="105"/>
      <c r="C5" s="106"/>
      <c r="D5" s="94"/>
      <c r="E5" s="92"/>
      <c r="F5" s="12" t="s">
        <v>7</v>
      </c>
      <c r="G5" s="94"/>
      <c r="H5" s="8" t="s">
        <v>7</v>
      </c>
      <c r="I5" s="94"/>
      <c r="J5" s="8" t="s">
        <v>7</v>
      </c>
    </row>
    <row r="6" spans="1:10" ht="81" customHeight="1" x14ac:dyDescent="0.15">
      <c r="A6" s="110" t="s">
        <v>56</v>
      </c>
      <c r="B6" s="117" t="s">
        <v>0</v>
      </c>
      <c r="C6" s="84" t="s">
        <v>28</v>
      </c>
      <c r="D6" s="7" t="s">
        <v>1</v>
      </c>
      <c r="E6" s="63" t="s">
        <v>62</v>
      </c>
      <c r="F6" s="87" t="s">
        <v>41</v>
      </c>
      <c r="G6" s="27" t="s">
        <v>65</v>
      </c>
      <c r="H6" s="79" t="s">
        <v>42</v>
      </c>
      <c r="I6" s="7"/>
      <c r="J6" s="79" t="s">
        <v>41</v>
      </c>
    </row>
    <row r="7" spans="1:10" ht="78" customHeight="1" x14ac:dyDescent="0.15">
      <c r="A7" s="111"/>
      <c r="B7" s="118"/>
      <c r="C7" s="85"/>
      <c r="D7" s="19" t="s">
        <v>2</v>
      </c>
      <c r="E7" s="64" t="s">
        <v>63</v>
      </c>
      <c r="F7" s="88"/>
      <c r="G7" s="26" t="s">
        <v>66</v>
      </c>
      <c r="H7" s="95"/>
      <c r="I7" s="26"/>
      <c r="J7" s="80"/>
    </row>
    <row r="8" spans="1:10" ht="105.75" customHeight="1" x14ac:dyDescent="0.15">
      <c r="A8" s="111"/>
      <c r="B8" s="118"/>
      <c r="C8" s="86"/>
      <c r="D8" s="17" t="s">
        <v>50</v>
      </c>
      <c r="E8" s="65" t="s">
        <v>64</v>
      </c>
      <c r="F8" s="89"/>
      <c r="G8" s="69" t="s">
        <v>67</v>
      </c>
      <c r="H8" s="81"/>
      <c r="I8" s="17"/>
      <c r="J8" s="81"/>
    </row>
    <row r="9" spans="1:10" ht="75.75" customHeight="1" x14ac:dyDescent="0.15">
      <c r="A9" s="111"/>
      <c r="B9" s="118"/>
      <c r="C9" s="86" t="s">
        <v>29</v>
      </c>
      <c r="D9" s="7" t="s">
        <v>8</v>
      </c>
      <c r="E9" s="66" t="s">
        <v>69</v>
      </c>
      <c r="F9" s="87" t="s">
        <v>41</v>
      </c>
      <c r="G9" s="7" t="s">
        <v>72</v>
      </c>
      <c r="H9" s="79" t="s">
        <v>42</v>
      </c>
      <c r="I9" s="7"/>
      <c r="J9" s="79" t="s">
        <v>41</v>
      </c>
    </row>
    <row r="10" spans="1:10" s="6" customFormat="1" ht="105" customHeight="1" x14ac:dyDescent="0.15">
      <c r="A10" s="111"/>
      <c r="B10" s="118"/>
      <c r="C10" s="86"/>
      <c r="D10" s="45" t="s">
        <v>9</v>
      </c>
      <c r="E10" s="66" t="s">
        <v>70</v>
      </c>
      <c r="F10" s="90"/>
      <c r="G10" s="45" t="s">
        <v>73</v>
      </c>
      <c r="H10" s="80"/>
      <c r="I10" s="45"/>
      <c r="J10" s="80"/>
    </row>
    <row r="11" spans="1:10" ht="105" customHeight="1" x14ac:dyDescent="0.15">
      <c r="A11" s="112"/>
      <c r="B11" s="118"/>
      <c r="C11" s="86"/>
      <c r="D11" s="17" t="s">
        <v>68</v>
      </c>
      <c r="E11" s="66" t="s">
        <v>71</v>
      </c>
      <c r="F11" s="89"/>
      <c r="G11" s="46" t="s">
        <v>74</v>
      </c>
      <c r="H11" s="81"/>
      <c r="I11" s="17"/>
      <c r="J11" s="81"/>
    </row>
    <row r="12" spans="1:10" ht="33.75" customHeight="1" x14ac:dyDescent="0.15">
      <c r="A12" s="112"/>
      <c r="B12" s="107" t="s">
        <v>57</v>
      </c>
      <c r="C12" s="119" t="s">
        <v>30</v>
      </c>
      <c r="D12" s="11" t="s">
        <v>51</v>
      </c>
      <c r="E12" s="36" t="s">
        <v>76</v>
      </c>
      <c r="F12" s="87" t="s">
        <v>78</v>
      </c>
      <c r="G12" s="36" t="s">
        <v>79</v>
      </c>
      <c r="H12" s="87" t="s">
        <v>78</v>
      </c>
      <c r="I12" s="87"/>
      <c r="J12" s="87" t="s">
        <v>43</v>
      </c>
    </row>
    <row r="13" spans="1:10" ht="92.25" customHeight="1" x14ac:dyDescent="0.15">
      <c r="A13" s="112"/>
      <c r="B13" s="108"/>
      <c r="C13" s="119"/>
      <c r="D13" s="52" t="s">
        <v>75</v>
      </c>
      <c r="E13" s="18" t="s">
        <v>77</v>
      </c>
      <c r="F13" s="89"/>
      <c r="G13" s="53" t="s">
        <v>80</v>
      </c>
      <c r="H13" s="89"/>
      <c r="I13" s="89"/>
      <c r="J13" s="89"/>
    </row>
    <row r="14" spans="1:10" ht="89.25" customHeight="1" x14ac:dyDescent="0.15">
      <c r="A14" s="112"/>
      <c r="B14" s="108"/>
      <c r="C14" s="86" t="s">
        <v>31</v>
      </c>
      <c r="D14" s="7" t="s">
        <v>10</v>
      </c>
      <c r="E14" s="36" t="s">
        <v>81</v>
      </c>
      <c r="F14" s="87" t="s">
        <v>43</v>
      </c>
      <c r="G14" s="7" t="s">
        <v>84</v>
      </c>
      <c r="H14" s="79" t="s">
        <v>132</v>
      </c>
      <c r="I14" s="7"/>
      <c r="J14" s="79" t="s">
        <v>43</v>
      </c>
    </row>
    <row r="15" spans="1:10" ht="63.75" customHeight="1" x14ac:dyDescent="0.15">
      <c r="A15" s="112"/>
      <c r="B15" s="108"/>
      <c r="C15" s="86"/>
      <c r="D15" s="19" t="s">
        <v>11</v>
      </c>
      <c r="E15" s="67" t="s">
        <v>82</v>
      </c>
      <c r="F15" s="90"/>
      <c r="G15" s="45" t="s">
        <v>85</v>
      </c>
      <c r="H15" s="80"/>
      <c r="I15" s="19"/>
      <c r="J15" s="80"/>
    </row>
    <row r="16" spans="1:10" ht="75" customHeight="1" x14ac:dyDescent="0.15">
      <c r="A16" s="113"/>
      <c r="B16" s="109"/>
      <c r="C16" s="86"/>
      <c r="D16" s="17" t="s">
        <v>12</v>
      </c>
      <c r="E16" s="53" t="s">
        <v>83</v>
      </c>
      <c r="F16" s="89"/>
      <c r="G16" s="55" t="s">
        <v>86</v>
      </c>
      <c r="H16" s="81"/>
      <c r="I16" s="17"/>
      <c r="J16" s="81"/>
    </row>
    <row r="17" spans="1:10" s="2" customFormat="1" ht="13.5" customHeight="1" x14ac:dyDescent="0.15">
      <c r="A17" s="29"/>
      <c r="B17" s="33"/>
      <c r="C17" s="34"/>
      <c r="D17" s="30"/>
      <c r="E17" s="31"/>
      <c r="F17" s="47"/>
      <c r="G17" s="29"/>
      <c r="H17" s="32"/>
      <c r="I17" s="29"/>
      <c r="J17" s="32"/>
    </row>
    <row r="18" spans="1:10" s="2" customFormat="1" ht="13.5" customHeight="1" x14ac:dyDescent="0.15">
      <c r="A18" s="101" t="s">
        <v>3</v>
      </c>
      <c r="B18" s="102"/>
      <c r="C18" s="103"/>
      <c r="D18" s="93" t="s">
        <v>4</v>
      </c>
      <c r="E18" s="91" t="s">
        <v>5</v>
      </c>
      <c r="F18" s="12" t="s">
        <v>6</v>
      </c>
      <c r="G18" s="93" t="s">
        <v>17</v>
      </c>
      <c r="H18" s="8" t="s">
        <v>6</v>
      </c>
      <c r="I18" s="93" t="s">
        <v>18</v>
      </c>
      <c r="J18" s="8" t="s">
        <v>6</v>
      </c>
    </row>
    <row r="19" spans="1:10" s="2" customFormat="1" ht="13.5" customHeight="1" x14ac:dyDescent="0.15">
      <c r="A19" s="104"/>
      <c r="B19" s="105"/>
      <c r="C19" s="106"/>
      <c r="D19" s="94"/>
      <c r="E19" s="92"/>
      <c r="F19" s="12" t="s">
        <v>7</v>
      </c>
      <c r="G19" s="94"/>
      <c r="H19" s="8" t="s">
        <v>7</v>
      </c>
      <c r="I19" s="94"/>
      <c r="J19" s="8" t="s">
        <v>7</v>
      </c>
    </row>
    <row r="20" spans="1:10" ht="57.75" customHeight="1" x14ac:dyDescent="0.15">
      <c r="A20" s="110" t="str">
        <f>+A6</f>
        <v>　Ⅰ提案の履行状況に関する項目</v>
      </c>
      <c r="B20" s="114" t="str">
        <f>+B12</f>
        <v>　施設の効用を最大限発揮するための方策</v>
      </c>
      <c r="C20" s="86" t="s">
        <v>32</v>
      </c>
      <c r="D20" s="7" t="s">
        <v>13</v>
      </c>
      <c r="E20" s="36" t="s">
        <v>87</v>
      </c>
      <c r="F20" s="87" t="s">
        <v>90</v>
      </c>
      <c r="G20" s="7" t="s">
        <v>91</v>
      </c>
      <c r="H20" s="79" t="s">
        <v>42</v>
      </c>
      <c r="I20" s="7"/>
      <c r="J20" s="79" t="s">
        <v>41</v>
      </c>
    </row>
    <row r="21" spans="1:10" ht="103.5" customHeight="1" x14ac:dyDescent="0.15">
      <c r="A21" s="111"/>
      <c r="B21" s="108"/>
      <c r="C21" s="86"/>
      <c r="D21" s="45" t="s">
        <v>48</v>
      </c>
      <c r="E21" s="67" t="s">
        <v>88</v>
      </c>
      <c r="F21" s="90"/>
      <c r="G21" s="45" t="s">
        <v>92</v>
      </c>
      <c r="H21" s="80"/>
      <c r="I21" s="19"/>
      <c r="J21" s="80"/>
    </row>
    <row r="22" spans="1:10" ht="46.5" customHeight="1" x14ac:dyDescent="0.15">
      <c r="A22" s="111"/>
      <c r="B22" s="108"/>
      <c r="C22" s="86"/>
      <c r="D22" s="72" t="s">
        <v>14</v>
      </c>
      <c r="E22" s="53" t="s">
        <v>89</v>
      </c>
      <c r="F22" s="89"/>
      <c r="G22" s="55" t="s">
        <v>93</v>
      </c>
      <c r="H22" s="81"/>
      <c r="I22" s="17"/>
      <c r="J22" s="81"/>
    </row>
    <row r="23" spans="1:10" ht="53.25" customHeight="1" x14ac:dyDescent="0.15">
      <c r="A23" s="111"/>
      <c r="B23" s="108"/>
      <c r="C23" s="86" t="s">
        <v>33</v>
      </c>
      <c r="D23" s="7" t="s">
        <v>47</v>
      </c>
      <c r="E23" s="36" t="s">
        <v>94</v>
      </c>
      <c r="F23" s="87" t="s">
        <v>43</v>
      </c>
      <c r="G23" s="11" t="s">
        <v>96</v>
      </c>
      <c r="H23" s="82" t="s">
        <v>43</v>
      </c>
      <c r="I23" s="7"/>
      <c r="J23" s="82" t="s">
        <v>43</v>
      </c>
    </row>
    <row r="24" spans="1:10" ht="53.25" customHeight="1" x14ac:dyDescent="0.15">
      <c r="A24" s="111"/>
      <c r="B24" s="109"/>
      <c r="C24" s="86"/>
      <c r="D24" s="46" t="s">
        <v>15</v>
      </c>
      <c r="E24" s="53" t="s">
        <v>95</v>
      </c>
      <c r="F24" s="89"/>
      <c r="G24" s="18" t="s">
        <v>97</v>
      </c>
      <c r="H24" s="83"/>
      <c r="I24" s="17"/>
      <c r="J24" s="83"/>
    </row>
    <row r="25" spans="1:10" ht="60" customHeight="1" x14ac:dyDescent="0.15">
      <c r="A25" s="111"/>
      <c r="B25" s="107" t="s">
        <v>58</v>
      </c>
      <c r="C25" s="85" t="s">
        <v>16</v>
      </c>
      <c r="D25" s="7" t="s">
        <v>45</v>
      </c>
      <c r="E25" s="36" t="s">
        <v>99</v>
      </c>
      <c r="F25" s="124" t="s">
        <v>90</v>
      </c>
      <c r="G25" s="7" t="s">
        <v>103</v>
      </c>
      <c r="H25" s="79" t="s">
        <v>42</v>
      </c>
      <c r="I25" s="7"/>
      <c r="J25" s="79" t="s">
        <v>41</v>
      </c>
    </row>
    <row r="26" spans="1:10" ht="75.75" customHeight="1" x14ac:dyDescent="0.15">
      <c r="A26" s="111"/>
      <c r="B26" s="114"/>
      <c r="C26" s="85"/>
      <c r="D26" s="45" t="s">
        <v>44</v>
      </c>
      <c r="E26" s="67" t="s">
        <v>100</v>
      </c>
      <c r="F26" s="125"/>
      <c r="G26" s="19" t="s">
        <v>104</v>
      </c>
      <c r="H26" s="80"/>
      <c r="I26" s="19"/>
      <c r="J26" s="80"/>
    </row>
    <row r="27" spans="1:10" ht="81" customHeight="1" x14ac:dyDescent="0.15">
      <c r="A27" s="111"/>
      <c r="B27" s="114"/>
      <c r="C27" s="85"/>
      <c r="D27" s="51" t="s">
        <v>52</v>
      </c>
      <c r="E27" s="67" t="s">
        <v>101</v>
      </c>
      <c r="F27" s="125"/>
      <c r="G27" s="45" t="s">
        <v>105</v>
      </c>
      <c r="H27" s="80"/>
      <c r="I27" s="19"/>
      <c r="J27" s="80"/>
    </row>
    <row r="28" spans="1:10" ht="116.25" customHeight="1" x14ac:dyDescent="0.15">
      <c r="A28" s="115"/>
      <c r="B28" s="116"/>
      <c r="C28" s="85"/>
      <c r="D28" s="46" t="s">
        <v>46</v>
      </c>
      <c r="E28" s="53" t="s">
        <v>102</v>
      </c>
      <c r="F28" s="126"/>
      <c r="G28" s="48" t="s">
        <v>131</v>
      </c>
      <c r="H28" s="81"/>
      <c r="I28" s="17"/>
      <c r="J28" s="81"/>
    </row>
    <row r="29" spans="1:10" s="60" customFormat="1" ht="26.25" customHeight="1" x14ac:dyDescent="0.15">
      <c r="A29" s="120"/>
      <c r="B29" s="121"/>
      <c r="C29" s="122" t="s">
        <v>39</v>
      </c>
      <c r="D29" s="123"/>
      <c r="E29" s="61" t="s">
        <v>98</v>
      </c>
      <c r="F29" s="58" t="s">
        <v>41</v>
      </c>
      <c r="G29" s="57" t="s">
        <v>98</v>
      </c>
      <c r="H29" s="58" t="s">
        <v>41</v>
      </c>
      <c r="I29" s="78" t="s">
        <v>138</v>
      </c>
      <c r="J29" s="58" t="s">
        <v>41</v>
      </c>
    </row>
    <row r="30" spans="1:10" s="2" customFormat="1" ht="13.5" customHeight="1" x14ac:dyDescent="0.15">
      <c r="A30" s="43"/>
      <c r="B30" s="44"/>
      <c r="C30" s="44"/>
      <c r="D30" s="42"/>
      <c r="E30" s="41"/>
      <c r="F30" s="40"/>
      <c r="G30" s="29"/>
      <c r="H30" s="39"/>
      <c r="I30" s="29"/>
      <c r="J30" s="32"/>
    </row>
    <row r="31" spans="1:10" s="2" customFormat="1" ht="13.5" customHeight="1" x14ac:dyDescent="0.15">
      <c r="A31" s="101" t="s">
        <v>3</v>
      </c>
      <c r="B31" s="102"/>
      <c r="C31" s="103"/>
      <c r="D31" s="93" t="s">
        <v>4</v>
      </c>
      <c r="E31" s="91" t="s">
        <v>5</v>
      </c>
      <c r="F31" s="12" t="s">
        <v>6</v>
      </c>
      <c r="G31" s="93" t="s">
        <v>17</v>
      </c>
      <c r="H31" s="8" t="s">
        <v>6</v>
      </c>
      <c r="I31" s="93" t="s">
        <v>18</v>
      </c>
      <c r="J31" s="8" t="s">
        <v>6</v>
      </c>
    </row>
    <row r="32" spans="1:10" s="2" customFormat="1" ht="13.5" customHeight="1" x14ac:dyDescent="0.15">
      <c r="A32" s="104"/>
      <c r="B32" s="105"/>
      <c r="C32" s="106"/>
      <c r="D32" s="94"/>
      <c r="E32" s="92"/>
      <c r="F32" s="12" t="s">
        <v>7</v>
      </c>
      <c r="G32" s="94"/>
      <c r="H32" s="8" t="s">
        <v>7</v>
      </c>
      <c r="I32" s="94"/>
      <c r="J32" s="8" t="s">
        <v>7</v>
      </c>
    </row>
    <row r="33" spans="1:10" s="3" customFormat="1" ht="39.75" customHeight="1" x14ac:dyDescent="0.15">
      <c r="A33" s="146" t="s">
        <v>60</v>
      </c>
      <c r="B33" s="147"/>
      <c r="C33" s="152" t="s">
        <v>22</v>
      </c>
      <c r="D33" s="36" t="s">
        <v>19</v>
      </c>
      <c r="E33" s="36" t="s">
        <v>106</v>
      </c>
      <c r="F33" s="87" t="s">
        <v>112</v>
      </c>
      <c r="G33" s="98" t="s">
        <v>135</v>
      </c>
      <c r="H33" s="87" t="s">
        <v>112</v>
      </c>
      <c r="I33" s="96"/>
      <c r="J33" s="87" t="s">
        <v>41</v>
      </c>
    </row>
    <row r="34" spans="1:10" ht="50.25" customHeight="1" x14ac:dyDescent="0.15">
      <c r="A34" s="148"/>
      <c r="B34" s="149"/>
      <c r="C34" s="153"/>
      <c r="D34" s="18" t="s">
        <v>23</v>
      </c>
      <c r="E34" s="53" t="s">
        <v>107</v>
      </c>
      <c r="F34" s="89"/>
      <c r="G34" s="99"/>
      <c r="H34" s="89"/>
      <c r="I34" s="97"/>
      <c r="J34" s="89"/>
    </row>
    <row r="35" spans="1:10" ht="19.5" customHeight="1" x14ac:dyDescent="0.15">
      <c r="A35" s="148"/>
      <c r="B35" s="149"/>
      <c r="C35" s="138" t="s">
        <v>24</v>
      </c>
      <c r="D35" s="49" t="s">
        <v>53</v>
      </c>
      <c r="E35" s="36"/>
      <c r="F35" s="87" t="s">
        <v>78</v>
      </c>
      <c r="G35" s="98" t="s">
        <v>110</v>
      </c>
      <c r="H35" s="87" t="s">
        <v>78</v>
      </c>
      <c r="I35" s="96"/>
      <c r="J35" s="87" t="s">
        <v>43</v>
      </c>
    </row>
    <row r="36" spans="1:10" ht="64.5" customHeight="1" x14ac:dyDescent="0.15">
      <c r="A36" s="148"/>
      <c r="B36" s="149"/>
      <c r="C36" s="139"/>
      <c r="D36" s="50" t="s">
        <v>108</v>
      </c>
      <c r="E36" s="127" t="s">
        <v>109</v>
      </c>
      <c r="F36" s="90"/>
      <c r="G36" s="127"/>
      <c r="H36" s="90"/>
      <c r="I36" s="143"/>
      <c r="J36" s="90"/>
    </row>
    <row r="37" spans="1:10" ht="81" customHeight="1" x14ac:dyDescent="0.15">
      <c r="A37" s="148"/>
      <c r="B37" s="149"/>
      <c r="C37" s="140"/>
      <c r="D37" s="76" t="s">
        <v>136</v>
      </c>
      <c r="E37" s="99"/>
      <c r="F37" s="89"/>
      <c r="G37" s="99"/>
      <c r="H37" s="89"/>
      <c r="I37" s="97"/>
      <c r="J37" s="89"/>
    </row>
    <row r="38" spans="1:10" ht="98.25" customHeight="1" x14ac:dyDescent="0.15">
      <c r="A38" s="148"/>
      <c r="B38" s="149"/>
      <c r="C38" s="35" t="s">
        <v>25</v>
      </c>
      <c r="D38" s="10" t="s">
        <v>20</v>
      </c>
      <c r="E38" s="68" t="s">
        <v>111</v>
      </c>
      <c r="F38" s="12" t="s">
        <v>90</v>
      </c>
      <c r="G38" s="73" t="s">
        <v>113</v>
      </c>
      <c r="H38" s="54" t="s">
        <v>90</v>
      </c>
      <c r="I38" s="4"/>
      <c r="J38" s="54" t="s">
        <v>90</v>
      </c>
    </row>
    <row r="39" spans="1:10" s="60" customFormat="1" ht="26.25" customHeight="1" x14ac:dyDescent="0.15">
      <c r="A39" s="150"/>
      <c r="B39" s="151"/>
      <c r="C39" s="141" t="s">
        <v>34</v>
      </c>
      <c r="D39" s="141"/>
      <c r="E39" s="57" t="s">
        <v>114</v>
      </c>
      <c r="F39" s="58" t="s">
        <v>112</v>
      </c>
      <c r="G39" s="57" t="s">
        <v>114</v>
      </c>
      <c r="H39" s="58" t="s">
        <v>112</v>
      </c>
      <c r="I39" s="78" t="s">
        <v>139</v>
      </c>
      <c r="J39" s="58" t="s">
        <v>41</v>
      </c>
    </row>
    <row r="40" spans="1:10" s="2" customFormat="1" ht="13.5" customHeight="1" x14ac:dyDescent="0.15">
      <c r="A40" s="43"/>
      <c r="B40" s="44"/>
      <c r="C40" s="44"/>
      <c r="D40" s="42"/>
      <c r="E40" s="41"/>
      <c r="F40" s="40"/>
      <c r="G40" s="29"/>
      <c r="H40" s="39"/>
      <c r="I40" s="29"/>
      <c r="J40" s="32"/>
    </row>
    <row r="41" spans="1:10" s="2" customFormat="1" ht="13.5" customHeight="1" x14ac:dyDescent="0.15">
      <c r="A41" s="101" t="s">
        <v>3</v>
      </c>
      <c r="B41" s="102"/>
      <c r="C41" s="103"/>
      <c r="D41" s="93" t="s">
        <v>4</v>
      </c>
      <c r="E41" s="91" t="s">
        <v>5</v>
      </c>
      <c r="F41" s="12" t="s">
        <v>6</v>
      </c>
      <c r="G41" s="93" t="s">
        <v>17</v>
      </c>
      <c r="H41" s="8" t="s">
        <v>6</v>
      </c>
      <c r="I41" s="93" t="s">
        <v>18</v>
      </c>
      <c r="J41" s="8" t="s">
        <v>6</v>
      </c>
    </row>
    <row r="42" spans="1:10" s="2" customFormat="1" ht="13.5" customHeight="1" x14ac:dyDescent="0.15">
      <c r="A42" s="104"/>
      <c r="B42" s="105"/>
      <c r="C42" s="106"/>
      <c r="D42" s="94"/>
      <c r="E42" s="92"/>
      <c r="F42" s="12" t="s">
        <v>7</v>
      </c>
      <c r="G42" s="94"/>
      <c r="H42" s="8" t="s">
        <v>7</v>
      </c>
      <c r="I42" s="94"/>
      <c r="J42" s="8" t="s">
        <v>7</v>
      </c>
    </row>
    <row r="43" spans="1:10" ht="19.5" customHeight="1" x14ac:dyDescent="0.15">
      <c r="A43" s="128" t="s">
        <v>59</v>
      </c>
      <c r="B43" s="129"/>
      <c r="C43" s="142" t="s">
        <v>54</v>
      </c>
      <c r="D43" s="37" t="s">
        <v>21</v>
      </c>
      <c r="E43" s="36" t="s">
        <v>121</v>
      </c>
      <c r="F43" s="87" t="s">
        <v>112</v>
      </c>
      <c r="G43" s="98" t="s">
        <v>124</v>
      </c>
      <c r="H43" s="87" t="s">
        <v>78</v>
      </c>
      <c r="I43" s="87"/>
      <c r="J43" s="87" t="s">
        <v>43</v>
      </c>
    </row>
    <row r="44" spans="1:10" ht="13.5" customHeight="1" x14ac:dyDescent="0.15">
      <c r="A44" s="130"/>
      <c r="B44" s="131"/>
      <c r="C44" s="142"/>
      <c r="D44" s="38" t="s">
        <v>115</v>
      </c>
      <c r="E44" s="38" t="s">
        <v>119</v>
      </c>
      <c r="F44" s="90"/>
      <c r="G44" s="127"/>
      <c r="H44" s="90"/>
      <c r="I44" s="90"/>
      <c r="J44" s="90"/>
    </row>
    <row r="45" spans="1:10" ht="18" customHeight="1" x14ac:dyDescent="0.15">
      <c r="A45" s="130"/>
      <c r="B45" s="131"/>
      <c r="C45" s="142"/>
      <c r="D45" s="74" t="s">
        <v>116</v>
      </c>
      <c r="E45" s="71" t="s">
        <v>120</v>
      </c>
      <c r="F45" s="90"/>
      <c r="G45" s="127"/>
      <c r="H45" s="90"/>
      <c r="I45" s="90"/>
      <c r="J45" s="90"/>
    </row>
    <row r="46" spans="1:10" ht="18" customHeight="1" x14ac:dyDescent="0.15">
      <c r="A46" s="130"/>
      <c r="B46" s="131"/>
      <c r="C46" s="142"/>
      <c r="D46" s="74" t="s">
        <v>117</v>
      </c>
      <c r="E46" s="71" t="s">
        <v>122</v>
      </c>
      <c r="F46" s="90"/>
      <c r="G46" s="127"/>
      <c r="H46" s="90"/>
      <c r="I46" s="90"/>
      <c r="J46" s="90"/>
    </row>
    <row r="47" spans="1:10" ht="18" customHeight="1" x14ac:dyDescent="0.15">
      <c r="A47" s="130"/>
      <c r="B47" s="131"/>
      <c r="C47" s="142"/>
      <c r="D47" s="75" t="s">
        <v>118</v>
      </c>
      <c r="E47" s="70" t="s">
        <v>123</v>
      </c>
      <c r="F47" s="89"/>
      <c r="G47" s="99"/>
      <c r="H47" s="89"/>
      <c r="I47" s="89"/>
      <c r="J47" s="89"/>
    </row>
    <row r="48" spans="1:10" ht="71.25" customHeight="1" x14ac:dyDescent="0.15">
      <c r="A48" s="130"/>
      <c r="B48" s="131"/>
      <c r="C48" s="144" t="s">
        <v>26</v>
      </c>
      <c r="D48" s="21" t="s">
        <v>35</v>
      </c>
      <c r="E48" s="36" t="s">
        <v>125</v>
      </c>
      <c r="F48" s="132" t="s">
        <v>90</v>
      </c>
      <c r="G48" s="11" t="s">
        <v>127</v>
      </c>
      <c r="H48" s="87" t="s">
        <v>41</v>
      </c>
      <c r="I48" s="24"/>
      <c r="J48" s="87" t="s">
        <v>41</v>
      </c>
    </row>
    <row r="49" spans="1:10" ht="78.75" customHeight="1" x14ac:dyDescent="0.15">
      <c r="A49" s="130"/>
      <c r="B49" s="131"/>
      <c r="C49" s="144"/>
      <c r="D49" s="21" t="s">
        <v>36</v>
      </c>
      <c r="E49" s="67" t="s">
        <v>133</v>
      </c>
      <c r="F49" s="133"/>
      <c r="G49" s="68" t="s">
        <v>128</v>
      </c>
      <c r="H49" s="90"/>
      <c r="I49" s="25"/>
      <c r="J49" s="90"/>
    </row>
    <row r="50" spans="1:10" ht="51.75" customHeight="1" x14ac:dyDescent="0.15">
      <c r="A50" s="130"/>
      <c r="B50" s="131"/>
      <c r="C50" s="144"/>
      <c r="D50" s="20" t="s">
        <v>37</v>
      </c>
      <c r="E50" s="53" t="s">
        <v>126</v>
      </c>
      <c r="F50" s="134"/>
      <c r="G50" s="18" t="s">
        <v>129</v>
      </c>
      <c r="H50" s="89"/>
      <c r="I50" s="23"/>
      <c r="J50" s="89"/>
    </row>
    <row r="51" spans="1:10" ht="213" customHeight="1" x14ac:dyDescent="0.15">
      <c r="A51" s="130"/>
      <c r="B51" s="131"/>
      <c r="C51" s="145" t="s">
        <v>27</v>
      </c>
      <c r="D51" s="22" t="s">
        <v>55</v>
      </c>
      <c r="E51" s="36" t="s">
        <v>134</v>
      </c>
      <c r="F51" s="87" t="s">
        <v>90</v>
      </c>
      <c r="G51" s="135" t="s">
        <v>130</v>
      </c>
      <c r="H51" s="87" t="s">
        <v>41</v>
      </c>
      <c r="I51" s="24"/>
      <c r="J51" s="87" t="s">
        <v>41</v>
      </c>
    </row>
    <row r="52" spans="1:10" ht="130.5" customHeight="1" x14ac:dyDescent="0.15">
      <c r="A52" s="130"/>
      <c r="B52" s="131"/>
      <c r="C52" s="145"/>
      <c r="D52" s="20" t="s">
        <v>38</v>
      </c>
      <c r="E52" s="77" t="s">
        <v>137</v>
      </c>
      <c r="F52" s="89"/>
      <c r="G52" s="136"/>
      <c r="H52" s="89"/>
      <c r="I52" s="23"/>
      <c r="J52" s="89"/>
    </row>
    <row r="53" spans="1:10" s="60" customFormat="1" ht="26.1" customHeight="1" x14ac:dyDescent="0.15">
      <c r="A53" s="137"/>
      <c r="B53" s="137"/>
      <c r="C53" s="122" t="s">
        <v>40</v>
      </c>
      <c r="D53" s="123"/>
      <c r="E53" s="57" t="s">
        <v>114</v>
      </c>
      <c r="F53" s="58" t="s">
        <v>90</v>
      </c>
      <c r="G53" s="57" t="s">
        <v>114</v>
      </c>
      <c r="H53" s="58" t="s">
        <v>42</v>
      </c>
      <c r="I53" s="59"/>
      <c r="J53" s="58" t="s">
        <v>41</v>
      </c>
    </row>
    <row r="54" spans="1:10" ht="3.95" customHeight="1" x14ac:dyDescent="0.15"/>
    <row r="55" spans="1:10" ht="26.1" customHeight="1" x14ac:dyDescent="0.15">
      <c r="G55" s="56" t="s">
        <v>49</v>
      </c>
      <c r="H55" s="62" t="s">
        <v>43</v>
      </c>
      <c r="I55" s="56" t="s">
        <v>49</v>
      </c>
      <c r="J55" s="62" t="s">
        <v>43</v>
      </c>
    </row>
    <row r="58" spans="1:10" ht="30" customHeight="1" x14ac:dyDescent="0.15"/>
    <row r="67" spans="5:6" s="9" customFormat="1" x14ac:dyDescent="0.15">
      <c r="E67" s="16"/>
      <c r="F67" s="14"/>
    </row>
  </sheetData>
  <mergeCells count="91">
    <mergeCell ref="E41:E42"/>
    <mergeCell ref="G41:G42"/>
    <mergeCell ref="I41:I42"/>
    <mergeCell ref="A31:C32"/>
    <mergeCell ref="D31:D32"/>
    <mergeCell ref="C33:C34"/>
    <mergeCell ref="I31:I32"/>
    <mergeCell ref="C48:C50"/>
    <mergeCell ref="C51:C52"/>
    <mergeCell ref="A33:B39"/>
    <mergeCell ref="A41:C42"/>
    <mergeCell ref="D41:D42"/>
    <mergeCell ref="G51:G52"/>
    <mergeCell ref="A53:B53"/>
    <mergeCell ref="C35:C37"/>
    <mergeCell ref="F35:F37"/>
    <mergeCell ref="J43:J47"/>
    <mergeCell ref="I43:I47"/>
    <mergeCell ref="C39:D39"/>
    <mergeCell ref="C43:C47"/>
    <mergeCell ref="H51:H52"/>
    <mergeCell ref="J35:J37"/>
    <mergeCell ref="I35:I37"/>
    <mergeCell ref="H35:H37"/>
    <mergeCell ref="G35:G37"/>
    <mergeCell ref="E36:E37"/>
    <mergeCell ref="J48:J50"/>
    <mergeCell ref="J51:J52"/>
    <mergeCell ref="A29:B29"/>
    <mergeCell ref="C29:D29"/>
    <mergeCell ref="C53:D53"/>
    <mergeCell ref="D18:D19"/>
    <mergeCell ref="H48:H50"/>
    <mergeCell ref="F25:F28"/>
    <mergeCell ref="H43:H47"/>
    <mergeCell ref="G43:G47"/>
    <mergeCell ref="F43:F47"/>
    <mergeCell ref="F20:F22"/>
    <mergeCell ref="H23:H24"/>
    <mergeCell ref="F23:F24"/>
    <mergeCell ref="G18:G19"/>
    <mergeCell ref="A43:B52"/>
    <mergeCell ref="F51:F52"/>
    <mergeCell ref="F48:F50"/>
    <mergeCell ref="B12:B16"/>
    <mergeCell ref="A6:A16"/>
    <mergeCell ref="B20:B24"/>
    <mergeCell ref="A20:A28"/>
    <mergeCell ref="A18:C19"/>
    <mergeCell ref="B25:B28"/>
    <mergeCell ref="B6:B11"/>
    <mergeCell ref="C23:C24"/>
    <mergeCell ref="C25:C28"/>
    <mergeCell ref="C9:C11"/>
    <mergeCell ref="C12:C13"/>
    <mergeCell ref="A1:J1"/>
    <mergeCell ref="D4:D5"/>
    <mergeCell ref="A4:C5"/>
    <mergeCell ref="G4:G5"/>
    <mergeCell ref="I4:I5"/>
    <mergeCell ref="E4:E5"/>
    <mergeCell ref="H25:H28"/>
    <mergeCell ref="E31:E32"/>
    <mergeCell ref="G31:G32"/>
    <mergeCell ref="J33:J34"/>
    <mergeCell ref="I33:I34"/>
    <mergeCell ref="H33:H34"/>
    <mergeCell ref="G33:G34"/>
    <mergeCell ref="F33:F34"/>
    <mergeCell ref="H6:H8"/>
    <mergeCell ref="H9:H11"/>
    <mergeCell ref="H14:H16"/>
    <mergeCell ref="J6:J8"/>
    <mergeCell ref="J9:J11"/>
    <mergeCell ref="J14:J16"/>
    <mergeCell ref="J20:J22"/>
    <mergeCell ref="J23:J24"/>
    <mergeCell ref="J25:J28"/>
    <mergeCell ref="H20:H22"/>
    <mergeCell ref="C6:C8"/>
    <mergeCell ref="F6:F8"/>
    <mergeCell ref="C14:C16"/>
    <mergeCell ref="C20:C22"/>
    <mergeCell ref="F9:F11"/>
    <mergeCell ref="E18:E19"/>
    <mergeCell ref="F14:F16"/>
    <mergeCell ref="F12:F13"/>
    <mergeCell ref="I18:I19"/>
    <mergeCell ref="J12:J13"/>
    <mergeCell ref="I12:I13"/>
    <mergeCell ref="H12:H13"/>
  </mergeCells>
  <phoneticPr fontId="1"/>
  <printOptions horizontalCentered="1"/>
  <pageMargins left="0.51181102362204722" right="0.31496062992125984" top="0.47244094488188981" bottom="0.31496062992125984" header="0.31496062992125984" footer="0.31496062992125984"/>
  <pageSetup paperSize="9" scale="57" firstPageNumber="21" fitToHeight="0" orientation="landscape" useFirstPageNumber="1" r:id="rId1"/>
  <headerFooter differentOddEven="1"/>
  <rowBreaks count="3" manualBreakCount="3">
    <brk id="16" max="9" man="1"/>
    <brk id="29" max="9" man="1"/>
    <brk id="39"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自己評価表</vt:lpstr>
      <vt:lpstr>自己評価表!Print_Area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2023-03-07T07:26:15Z</dcterms:modified>
</cp:coreProperties>
</file>