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Print_Area" localSheetId="0">Sheet1!$A$1:$J$52</definedName>
  </definedNames>
  <calcPr calcId="162913"/>
</workbook>
</file>

<file path=xl/calcChain.xml><?xml version="1.0" encoding="utf-8"?>
<calcChain xmlns="http://schemas.openxmlformats.org/spreadsheetml/2006/main">
  <c r="I68" i="1" l="1"/>
  <c r="I69" i="1"/>
  <c r="I70" i="1"/>
  <c r="I71" i="1"/>
  <c r="I72" i="1"/>
  <c r="I73" i="1"/>
  <c r="I74" i="1"/>
  <c r="E27" i="1" s="1"/>
  <c r="I67" i="1"/>
  <c r="H13" i="1" s="1"/>
  <c r="G25" i="1" l="1"/>
  <c r="H25" i="1"/>
  <c r="E25" i="1"/>
  <c r="F25" i="1"/>
  <c r="G17" i="1"/>
  <c r="H17" i="1"/>
  <c r="E17" i="1"/>
  <c r="F17" i="1"/>
  <c r="F15" i="1"/>
  <c r="G15" i="1"/>
  <c r="H15" i="1"/>
  <c r="E15" i="1"/>
  <c r="E21" i="1"/>
  <c r="F21" i="1"/>
  <c r="G21" i="1"/>
  <c r="H21" i="1"/>
  <c r="H27" i="1"/>
  <c r="F27" i="1"/>
  <c r="G27" i="1"/>
  <c r="H19" i="1"/>
  <c r="E19" i="1"/>
  <c r="F19" i="1"/>
  <c r="G19" i="1"/>
  <c r="F23" i="1"/>
  <c r="G23" i="1"/>
  <c r="H23" i="1"/>
  <c r="E23" i="1"/>
  <c r="F13" i="1"/>
  <c r="G13" i="1"/>
  <c r="E13" i="1"/>
</calcChain>
</file>

<file path=xl/sharedStrings.xml><?xml version="1.0" encoding="utf-8"?>
<sst xmlns="http://schemas.openxmlformats.org/spreadsheetml/2006/main" count="66" uniqueCount="47">
  <si>
    <r>
      <t>①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ＭＳ ゴシック"/>
        <family val="3"/>
        <charset val="128"/>
      </rPr>
      <t>ホームページやチラシなどによる施設の情報提供</t>
    </r>
  </si>
  <si>
    <r>
      <t>②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ＭＳ ゴシック"/>
        <family val="3"/>
        <charset val="128"/>
      </rPr>
      <t>施設利用時間帯（区分）について</t>
    </r>
  </si>
  <si>
    <r>
      <t>③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ＭＳ ゴシック"/>
        <family val="3"/>
        <charset val="128"/>
      </rPr>
      <t>希望に合った会場設営</t>
    </r>
  </si>
  <si>
    <r>
      <t>④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ＭＳ ゴシック"/>
        <family val="3"/>
        <charset val="128"/>
      </rPr>
      <t>利用調整時期、方法</t>
    </r>
  </si>
  <si>
    <r>
      <t>⑤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ＭＳ ゴシック"/>
        <family val="3"/>
        <charset val="128"/>
      </rPr>
      <t>清掃等の施設管理</t>
    </r>
  </si>
  <si>
    <r>
      <t>⑥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ＭＳ ゴシック"/>
        <family val="3"/>
        <charset val="128"/>
      </rPr>
      <t>スタッフの接遇、対応</t>
    </r>
  </si>
  <si>
    <r>
      <t>⑦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ＭＳ ゴシック"/>
        <family val="3"/>
        <charset val="128"/>
      </rPr>
      <t>事前打ち合わせの内容やスタッフの対応</t>
    </r>
  </si>
  <si>
    <t>総合的な満足度は？</t>
  </si>
  <si>
    <t>たいへん満足している　１</t>
    <rPh sb="4" eb="6">
      <t>マンゾク</t>
    </rPh>
    <phoneticPr fontId="2"/>
  </si>
  <si>
    <t>満足している　２</t>
    <rPh sb="0" eb="2">
      <t>マンゾク</t>
    </rPh>
    <phoneticPr fontId="2"/>
  </si>
  <si>
    <t>不満である　３</t>
    <rPh sb="0" eb="2">
      <t>フマン</t>
    </rPh>
    <phoneticPr fontId="2"/>
  </si>
  <si>
    <t>たいへん不満である　４</t>
    <rPh sb="4" eb="6">
      <t>フマン</t>
    </rPh>
    <phoneticPr fontId="2"/>
  </si>
  <si>
    <t>◆入力用（実数入力）</t>
    <rPh sb="1" eb="4">
      <t>ニュウリョクヨウ</t>
    </rPh>
    <rPh sb="5" eb="7">
      <t>ジッスウ</t>
    </rPh>
    <rPh sb="7" eb="9">
      <t>ニュウリョク</t>
    </rPh>
    <phoneticPr fontId="2"/>
  </si>
  <si>
    <t>合計</t>
    <rPh sb="0" eb="2">
      <t>ゴウケイ</t>
    </rPh>
    <phoneticPr fontId="2"/>
  </si>
  <si>
    <t>所管課評価
（コメント）</t>
    <rPh sb="0" eb="2">
      <t>ショカン</t>
    </rPh>
    <rPh sb="2" eb="3">
      <t>カ</t>
    </rPh>
    <rPh sb="3" eb="5">
      <t>ヒョウカ</t>
    </rPh>
    <phoneticPr fontId="2"/>
  </si>
  <si>
    <t>【集計結果】</t>
    <rPh sb="1" eb="3">
      <t>シュウケイ</t>
    </rPh>
    <rPh sb="3" eb="5">
      <t>ケッカ</t>
    </rPh>
    <phoneticPr fontId="2"/>
  </si>
  <si>
    <t>対応案</t>
    <rPh sb="0" eb="2">
      <t>タイオウ</t>
    </rPh>
    <rPh sb="2" eb="3">
      <t>アン</t>
    </rPh>
    <phoneticPr fontId="2"/>
  </si>
  <si>
    <t>割合　[%]</t>
    <rPh sb="0" eb="2">
      <t>ワリアイ</t>
    </rPh>
    <phoneticPr fontId="2"/>
  </si>
  <si>
    <t>良好である。</t>
    <rPh sb="0" eb="2">
      <t>リョウコウ</t>
    </rPh>
    <phoneticPr fontId="2"/>
  </si>
  <si>
    <t>＜利用者満足度調査結果＞</t>
    <rPh sb="1" eb="4">
      <t>リヨウシャ</t>
    </rPh>
    <rPh sb="4" eb="7">
      <t>マンゾクド</t>
    </rPh>
    <rPh sb="7" eb="9">
      <t>チョウサ</t>
    </rPh>
    <rPh sb="9" eb="11">
      <t>ケッカ</t>
    </rPh>
    <phoneticPr fontId="2"/>
  </si>
  <si>
    <t>（その他）</t>
    <rPh sb="3" eb="4">
      <t>タ</t>
    </rPh>
    <phoneticPr fontId="2"/>
  </si>
  <si>
    <t>＜その他の自由記述項目＞</t>
    <phoneticPr fontId="3"/>
  </si>
  <si>
    <t>たいへん
満足して
いる</t>
    <rPh sb="5" eb="7">
      <t>マンゾク</t>
    </rPh>
    <phoneticPr fontId="2"/>
  </si>
  <si>
    <t>満足して
いる</t>
    <rPh sb="0" eb="2">
      <t>マンゾク</t>
    </rPh>
    <phoneticPr fontId="2"/>
  </si>
  <si>
    <t>不満である</t>
    <rPh sb="0" eb="2">
      <t>フマン</t>
    </rPh>
    <phoneticPr fontId="2"/>
  </si>
  <si>
    <t>たいへん
不満である</t>
    <rPh sb="5" eb="7">
      <t>フマン</t>
    </rPh>
    <phoneticPr fontId="2"/>
  </si>
  <si>
    <t>施設名　 　：　大阪府立体育会館</t>
    <rPh sb="0" eb="2">
      <t>シセツ</t>
    </rPh>
    <rPh sb="2" eb="3">
      <t>メイ</t>
    </rPh>
    <rPh sb="8" eb="11">
      <t>オオサカフ</t>
    </rPh>
    <rPh sb="11" eb="12">
      <t>リツ</t>
    </rPh>
    <rPh sb="12" eb="14">
      <t>タイイク</t>
    </rPh>
    <rPh sb="14" eb="16">
      <t>カイカン</t>
    </rPh>
    <phoneticPr fontId="2"/>
  </si>
  <si>
    <r>
      <t>②</t>
    </r>
    <r>
      <rPr>
        <b/>
        <sz val="20"/>
        <color theme="1"/>
        <rFont val="Times New Roman"/>
        <family val="1"/>
      </rPr>
      <t xml:space="preserve">  </t>
    </r>
    <r>
      <rPr>
        <b/>
        <sz val="20"/>
        <color theme="1"/>
        <rFont val="ＭＳ ゴシック"/>
        <family val="3"/>
        <charset val="128"/>
      </rPr>
      <t>施設利用時間帯（区分）について</t>
    </r>
  </si>
  <si>
    <r>
      <t>③</t>
    </r>
    <r>
      <rPr>
        <b/>
        <sz val="20"/>
        <color theme="1"/>
        <rFont val="Times New Roman"/>
        <family val="1"/>
      </rPr>
      <t xml:space="preserve">  </t>
    </r>
    <r>
      <rPr>
        <b/>
        <sz val="20"/>
        <color theme="1"/>
        <rFont val="ＭＳ ゴシック"/>
        <family val="3"/>
        <charset val="128"/>
      </rPr>
      <t>希望に合った会場設営</t>
    </r>
  </si>
  <si>
    <r>
      <t>④</t>
    </r>
    <r>
      <rPr>
        <b/>
        <sz val="20"/>
        <color theme="1"/>
        <rFont val="Times New Roman"/>
        <family val="1"/>
      </rPr>
      <t xml:space="preserve">  </t>
    </r>
    <r>
      <rPr>
        <b/>
        <sz val="20"/>
        <color theme="1"/>
        <rFont val="ＭＳ ゴシック"/>
        <family val="3"/>
        <charset val="128"/>
      </rPr>
      <t>利用調整時期、方法</t>
    </r>
  </si>
  <si>
    <r>
      <t>⑤</t>
    </r>
    <r>
      <rPr>
        <b/>
        <sz val="20"/>
        <color theme="1"/>
        <rFont val="Times New Roman"/>
        <family val="1"/>
      </rPr>
      <t xml:space="preserve">  </t>
    </r>
    <r>
      <rPr>
        <b/>
        <sz val="20"/>
        <color theme="1"/>
        <rFont val="ＭＳ ゴシック"/>
        <family val="3"/>
        <charset val="128"/>
      </rPr>
      <t>清掃等の施設管理</t>
    </r>
  </si>
  <si>
    <r>
      <t>⑥</t>
    </r>
    <r>
      <rPr>
        <b/>
        <sz val="20"/>
        <color theme="1"/>
        <rFont val="Times New Roman"/>
        <family val="1"/>
      </rPr>
      <t xml:space="preserve">  </t>
    </r>
    <r>
      <rPr>
        <b/>
        <sz val="20"/>
        <color theme="1"/>
        <rFont val="ＭＳ ゴシック"/>
        <family val="3"/>
        <charset val="128"/>
      </rPr>
      <t>スタッフの接遇、対応</t>
    </r>
  </si>
  <si>
    <r>
      <t>⑦</t>
    </r>
    <r>
      <rPr>
        <b/>
        <sz val="20"/>
        <color theme="1"/>
        <rFont val="Times New Roman"/>
        <family val="1"/>
      </rPr>
      <t xml:space="preserve">  </t>
    </r>
    <r>
      <rPr>
        <b/>
        <sz val="20"/>
        <color theme="1"/>
        <rFont val="ＭＳ ゴシック"/>
        <family val="3"/>
        <charset val="128"/>
      </rPr>
      <t>事前打ち合わせの内容やスタッフの対応</t>
    </r>
  </si>
  <si>
    <r>
      <t>①</t>
    </r>
    <r>
      <rPr>
        <b/>
        <sz val="20"/>
        <color theme="1"/>
        <rFont val="Times New Roman"/>
        <family val="1"/>
      </rPr>
      <t xml:space="preserve">  </t>
    </r>
    <r>
      <rPr>
        <b/>
        <sz val="20"/>
        <color theme="1"/>
        <rFont val="ＭＳ ゴシック"/>
        <family val="3"/>
        <charset val="128"/>
      </rPr>
      <t>ホームページやチラシなどによる施設の情報提供</t>
    </r>
    <phoneticPr fontId="2"/>
  </si>
  <si>
    <t>＜自由記述項目＞
なし</t>
    <rPh sb="1" eb="3">
      <t>ジユウ</t>
    </rPh>
    <rPh sb="3" eb="5">
      <t>キジュツ</t>
    </rPh>
    <rPh sb="5" eb="7">
      <t>コウモク</t>
    </rPh>
    <phoneticPr fontId="2"/>
  </si>
  <si>
    <t>左記項目については、実現可能性や優先順位も踏まえながら、可能な限り対応を検討し、利用者の満足度を高めるよう努めること。</t>
    <rPh sb="0" eb="2">
      <t>サキ</t>
    </rPh>
    <rPh sb="2" eb="4">
      <t>コウモク</t>
    </rPh>
    <rPh sb="10" eb="12">
      <t>ジツゲン</t>
    </rPh>
    <rPh sb="12" eb="15">
      <t>カノウセイ</t>
    </rPh>
    <rPh sb="16" eb="18">
      <t>ユウセン</t>
    </rPh>
    <rPh sb="18" eb="20">
      <t>ジュンイ</t>
    </rPh>
    <rPh sb="21" eb="22">
      <t>フ</t>
    </rPh>
    <rPh sb="28" eb="30">
      <t>カノウ</t>
    </rPh>
    <rPh sb="31" eb="32">
      <t>カギ</t>
    </rPh>
    <rPh sb="33" eb="35">
      <t>タイオウ</t>
    </rPh>
    <rPh sb="36" eb="38">
      <t>ケントウ</t>
    </rPh>
    <rPh sb="40" eb="43">
      <t>リヨウシャ</t>
    </rPh>
    <rPh sb="44" eb="47">
      <t>マンゾクド</t>
    </rPh>
    <rPh sb="48" eb="49">
      <t>タカ</t>
    </rPh>
    <rPh sb="53" eb="54">
      <t>ツト</t>
    </rPh>
    <phoneticPr fontId="3"/>
  </si>
  <si>
    <t>引き続き利用者の満足度を高めるよう努めること。</t>
    <rPh sb="0" eb="1">
      <t>ヒ</t>
    </rPh>
    <rPh sb="2" eb="3">
      <t>ツヅ</t>
    </rPh>
    <rPh sb="4" eb="7">
      <t>リヨウシャ</t>
    </rPh>
    <rPh sb="8" eb="11">
      <t>マンゾクド</t>
    </rPh>
    <rPh sb="12" eb="13">
      <t>タカ</t>
    </rPh>
    <rPh sb="17" eb="18">
      <t>ツト</t>
    </rPh>
    <phoneticPr fontId="2"/>
  </si>
  <si>
    <t>実現可能性や優先順位も踏まえながら、可能な限り対応を検討し、利用者の満足度を高めるよう努めること。</t>
    <phoneticPr fontId="2"/>
  </si>
  <si>
    <t>引き続き利用者の満足度を高めるよう努めること。</t>
    <phoneticPr fontId="2"/>
  </si>
  <si>
    <t xml:space="preserve">＜自由記述項目＞
</t>
    <rPh sb="1" eb="3">
      <t>ジユウ</t>
    </rPh>
    <rPh sb="3" eb="5">
      <t>キジュツ</t>
    </rPh>
    <rPh sb="5" eb="7">
      <t>コウモク</t>
    </rPh>
    <phoneticPr fontId="2"/>
  </si>
  <si>
    <t>－</t>
    <phoneticPr fontId="3"/>
  </si>
  <si>
    <t>回答数　 　：　87団体</t>
    <rPh sb="0" eb="2">
      <t>カイトウ</t>
    </rPh>
    <rPh sb="2" eb="3">
      <t>スウ</t>
    </rPh>
    <rPh sb="10" eb="12">
      <t>ダンタイ</t>
    </rPh>
    <phoneticPr fontId="2"/>
  </si>
  <si>
    <t>概ね良好である。</t>
    <rPh sb="0" eb="1">
      <t>オオム</t>
    </rPh>
    <rPh sb="2" eb="4">
      <t>リョウコウ</t>
    </rPh>
    <phoneticPr fontId="2"/>
  </si>
  <si>
    <t xml:space="preserve">（利用方法について）
・入館時間について、関係者は少し前から入場できるようにしてほしい
</t>
    <rPh sb="3" eb="5">
      <t>ホウホウ</t>
    </rPh>
    <rPh sb="12" eb="16">
      <t>ニュウカンジカン</t>
    </rPh>
    <rPh sb="21" eb="24">
      <t>カンケイシャ</t>
    </rPh>
    <rPh sb="25" eb="26">
      <t>スコ</t>
    </rPh>
    <rPh sb="27" eb="28">
      <t>マエ</t>
    </rPh>
    <rPh sb="30" eb="32">
      <t>ニュウジョウ</t>
    </rPh>
    <phoneticPr fontId="3"/>
  </si>
  <si>
    <t>（設備について）
・会議室にWi-Fiを設置してほしい
・トイレを様式にし、ウォシュレットを設置してほしい
・北口のドアを修理してほしい</t>
    <rPh sb="10" eb="13">
      <t>カイギシツ</t>
    </rPh>
    <rPh sb="20" eb="22">
      <t>セッチ</t>
    </rPh>
    <rPh sb="33" eb="35">
      <t>ヨウシキ</t>
    </rPh>
    <rPh sb="46" eb="48">
      <t>セッチ</t>
    </rPh>
    <rPh sb="55" eb="57">
      <t>キタグチ</t>
    </rPh>
    <rPh sb="61" eb="63">
      <t>シュウリ</t>
    </rPh>
    <phoneticPr fontId="3"/>
  </si>
  <si>
    <t>・長机の不良が多いので更新してほしい
・卓球台や卓球得点板を新しいものにしてほしい
・養生シートを軽量化してほしい
・女子更衣室がないので専用に設けてほしい</t>
    <rPh sb="1" eb="3">
      <t>ナガヅクエ</t>
    </rPh>
    <rPh sb="4" eb="6">
      <t>フリョウ</t>
    </rPh>
    <rPh sb="7" eb="8">
      <t>オオ</t>
    </rPh>
    <rPh sb="11" eb="13">
      <t>コウシン</t>
    </rPh>
    <rPh sb="20" eb="23">
      <t>タッキュウダイ</t>
    </rPh>
    <rPh sb="24" eb="29">
      <t>タッキュウトクテンバン</t>
    </rPh>
    <rPh sb="30" eb="31">
      <t>アタラ</t>
    </rPh>
    <rPh sb="43" eb="45">
      <t>ヨウジョウ</t>
    </rPh>
    <rPh sb="49" eb="52">
      <t>ケイリョウカ</t>
    </rPh>
    <rPh sb="59" eb="64">
      <t>ジョシコウイシツ</t>
    </rPh>
    <rPh sb="69" eb="71">
      <t>センヨウ</t>
    </rPh>
    <rPh sb="72" eb="73">
      <t>モウ</t>
    </rPh>
    <phoneticPr fontId="3"/>
  </si>
  <si>
    <t>実施期間　：　令和２年１０月～令和２年１２月</t>
    <rPh sb="0" eb="2">
      <t>ジッシ</t>
    </rPh>
    <rPh sb="2" eb="4">
      <t>キカン</t>
    </rPh>
    <rPh sb="7" eb="9">
      <t>レイワ</t>
    </rPh>
    <rPh sb="10" eb="11">
      <t>ネン</t>
    </rPh>
    <rPh sb="13" eb="14">
      <t>ツキ</t>
    </rPh>
    <rPh sb="15" eb="17">
      <t>レイワ</t>
    </rPh>
    <rPh sb="18" eb="19">
      <t>ネン</t>
    </rPh>
    <rPh sb="21" eb="22">
      <t>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</si>
</sst>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1"/>
      <color theme="1"/>
      <name val="ＭＳ ゴシック"/>
      <family val="3"/>
      <charset val="128"/>
    </font>
    <font>
      <sz val="7"/>
      <color theme="1"/>
      <name val="Times New Roman"/>
      <family val="1"/>
    </font>
    <font>
      <b/>
      <sz val="11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charset val="128"/>
      <scheme val="minor"/>
    </font>
    <font>
      <b/>
      <sz val="20"/>
      <color theme="1"/>
      <name val="ＭＳ ゴシック"/>
      <family val="3"/>
      <charset val="128"/>
    </font>
    <font>
      <b/>
      <sz val="20"/>
      <color theme="1"/>
      <name val="Times New Roman"/>
      <family val="1"/>
    </font>
    <font>
      <sz val="20"/>
      <color theme="1"/>
      <name val="ＭＳ Ｐゴシック"/>
      <family val="2"/>
      <scheme val="minor"/>
    </font>
    <font>
      <b/>
      <sz val="20"/>
      <color theme="1"/>
      <name val="ＭＳ Ｐゴシック"/>
      <family val="2"/>
      <scheme val="minor"/>
    </font>
    <font>
      <b/>
      <sz val="20"/>
      <color theme="1"/>
      <name val="ＭＳ Ｐゴシック"/>
      <family val="3"/>
      <charset val="128"/>
      <scheme val="minor"/>
    </font>
    <font>
      <sz val="16"/>
      <color theme="1"/>
      <name val="ＭＳ ゴシック"/>
      <family val="3"/>
      <charset val="128"/>
    </font>
    <font>
      <sz val="18"/>
      <color theme="1"/>
      <name val="ＭＳ Ｐゴシック"/>
      <family val="2"/>
      <scheme val="minor"/>
    </font>
    <font>
      <sz val="18"/>
      <color theme="1"/>
      <name val="ＭＳ Ｐゴシック"/>
      <family val="3"/>
      <charset val="128"/>
      <scheme val="minor"/>
    </font>
    <font>
      <sz val="36"/>
      <color theme="1"/>
      <name val="ＭＳ Ｐゴシック"/>
      <family val="2"/>
      <scheme val="minor"/>
    </font>
    <font>
      <sz val="3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dashed">
        <color indexed="64"/>
      </top>
      <bottom style="double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>
      <left/>
      <right style="thin">
        <color indexed="64"/>
      </right>
      <top style="dashed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>
      <alignment vertical="center"/>
    </xf>
  </cellStyleXfs>
  <cellXfs count="85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justify" vertical="center"/>
    </xf>
    <xf numFmtId="0" fontId="4" fillId="0" borderId="1" xfId="0" applyFont="1" applyBorder="1"/>
    <xf numFmtId="0" fontId="0" fillId="0" borderId="1" xfId="0" applyBorder="1" applyAlignment="1">
      <alignment textRotation="255"/>
    </xf>
    <xf numFmtId="0" fontId="0" fillId="0" borderId="1" xfId="0" applyBorder="1"/>
    <xf numFmtId="0" fontId="0" fillId="0" borderId="3" xfId="0" applyBorder="1" applyAlignment="1">
      <alignment horizontal="center"/>
    </xf>
    <xf numFmtId="0" fontId="0" fillId="0" borderId="0" xfId="0" applyBorder="1"/>
    <xf numFmtId="0" fontId="0" fillId="0" borderId="0" xfId="0" applyFill="1"/>
    <xf numFmtId="0" fontId="6" fillId="0" borderId="0" xfId="0" applyFont="1"/>
    <xf numFmtId="0" fontId="0" fillId="0" borderId="0" xfId="0" applyAlignment="1">
      <alignment wrapText="1"/>
    </xf>
    <xf numFmtId="0" fontId="7" fillId="0" borderId="0" xfId="0" applyFont="1" applyFill="1"/>
    <xf numFmtId="0" fontId="9" fillId="0" borderId="0" xfId="0" applyFont="1"/>
    <xf numFmtId="0" fontId="9" fillId="0" borderId="0" xfId="0" applyFont="1" applyBorder="1"/>
    <xf numFmtId="0" fontId="7" fillId="0" borderId="0" xfId="0" applyFont="1" applyAlignment="1">
      <alignment wrapText="1"/>
    </xf>
    <xf numFmtId="0" fontId="7" fillId="0" borderId="0" xfId="0" applyFont="1" applyFill="1" applyAlignment="1">
      <alignment wrapText="1"/>
    </xf>
    <xf numFmtId="0" fontId="11" fillId="0" borderId="12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textRotation="255" wrapText="1"/>
    </xf>
    <xf numFmtId="0" fontId="9" fillId="0" borderId="1" xfId="0" applyFont="1" applyBorder="1" applyAlignment="1">
      <alignment wrapText="1"/>
    </xf>
    <xf numFmtId="0" fontId="12" fillId="0" borderId="2" xfId="0" applyFont="1" applyBorder="1"/>
    <xf numFmtId="0" fontId="12" fillId="0" borderId="2" xfId="0" applyFont="1" applyFill="1" applyBorder="1"/>
    <xf numFmtId="0" fontId="13" fillId="0" borderId="2" xfId="0" applyFont="1" applyBorder="1"/>
    <xf numFmtId="0" fontId="13" fillId="0" borderId="0" xfId="0" applyFont="1"/>
    <xf numFmtId="0" fontId="9" fillId="0" borderId="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justify" vertical="center"/>
    </xf>
    <xf numFmtId="0" fontId="14" fillId="0" borderId="14" xfId="0" applyFont="1" applyBorder="1" applyAlignment="1">
      <alignment vertical="center"/>
    </xf>
    <xf numFmtId="9" fontId="16" fillId="0" borderId="6" xfId="1" applyNumberFormat="1" applyFont="1" applyBorder="1" applyAlignment="1">
      <alignment horizontal="right" vertical="center"/>
    </xf>
    <xf numFmtId="9" fontId="16" fillId="0" borderId="6" xfId="1" applyNumberFormat="1" applyFont="1" applyBorder="1" applyAlignment="1">
      <alignment vertical="center"/>
    </xf>
    <xf numFmtId="9" fontId="17" fillId="0" borderId="12" xfId="1" applyNumberFormat="1" applyFont="1" applyBorder="1" applyAlignment="1">
      <alignment vertical="center"/>
    </xf>
    <xf numFmtId="0" fontId="13" fillId="0" borderId="19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20" fillId="0" borderId="0" xfId="0" applyFont="1"/>
    <xf numFmtId="0" fontId="20" fillId="0" borderId="1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 shrinkToFit="1"/>
    </xf>
    <xf numFmtId="0" fontId="18" fillId="0" borderId="0" xfId="0" applyFont="1" applyBorder="1" applyAlignment="1">
      <alignment horizontal="left" vertical="center" wrapText="1" shrinkToFit="1"/>
    </xf>
    <xf numFmtId="0" fontId="10" fillId="0" borderId="18" xfId="0" applyFont="1" applyFill="1" applyBorder="1" applyAlignment="1">
      <alignment vertical="center" wrapText="1"/>
    </xf>
    <xf numFmtId="0" fontId="0" fillId="0" borderId="0" xfId="0" applyBorder="1" applyAlignment="1">
      <alignment wrapText="1"/>
    </xf>
    <xf numFmtId="0" fontId="0" fillId="0" borderId="0" xfId="0" applyFill="1" applyBorder="1"/>
    <xf numFmtId="0" fontId="22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13" fillId="0" borderId="8" xfId="0" applyFont="1" applyFill="1" applyBorder="1" applyAlignment="1">
      <alignment vertical="center" wrapText="1"/>
    </xf>
    <xf numFmtId="0" fontId="13" fillId="0" borderId="13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vertical="center" wrapText="1"/>
    </xf>
    <xf numFmtId="0" fontId="19" fillId="0" borderId="15" xfId="0" applyFont="1" applyBorder="1" applyAlignment="1">
      <alignment horizontal="justify" vertical="top" wrapText="1"/>
    </xf>
    <xf numFmtId="0" fontId="19" fillId="0" borderId="16" xfId="0" applyFont="1" applyBorder="1" applyAlignment="1">
      <alignment horizontal="justify" vertical="top" wrapText="1"/>
    </xf>
    <xf numFmtId="0" fontId="19" fillId="0" borderId="17" xfId="0" applyFont="1" applyBorder="1" applyAlignment="1">
      <alignment horizontal="justify" vertical="top" wrapText="1"/>
    </xf>
    <xf numFmtId="0" fontId="3" fillId="0" borderId="27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30" xfId="0" applyBorder="1" applyAlignment="1">
      <alignment horizontal="center"/>
    </xf>
    <xf numFmtId="0" fontId="7" fillId="0" borderId="7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12" fillId="0" borderId="8" xfId="0" applyFont="1" applyFill="1" applyBorder="1" applyAlignment="1">
      <alignment vertical="center" wrapText="1"/>
    </xf>
    <xf numFmtId="0" fontId="19" fillId="0" borderId="9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left" vertical="top" wrapText="1"/>
    </xf>
    <xf numFmtId="0" fontId="19" fillId="0" borderId="11" xfId="0" applyFont="1" applyBorder="1" applyAlignment="1">
      <alignment horizontal="left" vertical="top" wrapText="1"/>
    </xf>
    <xf numFmtId="0" fontId="13" fillId="0" borderId="32" xfId="0" applyFont="1" applyFill="1" applyBorder="1" applyAlignment="1">
      <alignment vertical="center" wrapText="1"/>
    </xf>
    <xf numFmtId="0" fontId="13" fillId="0" borderId="24" xfId="0" applyFont="1" applyFill="1" applyBorder="1" applyAlignment="1">
      <alignment vertical="center" wrapText="1"/>
    </xf>
    <xf numFmtId="0" fontId="19" fillId="0" borderId="33" xfId="0" applyFont="1" applyBorder="1" applyAlignment="1">
      <alignment horizontal="left" vertical="top" wrapText="1"/>
    </xf>
    <xf numFmtId="0" fontId="19" fillId="0" borderId="34" xfId="0" applyFont="1" applyBorder="1" applyAlignment="1">
      <alignment horizontal="left" vertical="top" wrapText="1"/>
    </xf>
    <xf numFmtId="0" fontId="19" fillId="0" borderId="35" xfId="0" applyFont="1" applyBorder="1" applyAlignment="1">
      <alignment horizontal="left" vertical="top" wrapText="1"/>
    </xf>
    <xf numFmtId="0" fontId="9" fillId="0" borderId="4" xfId="0" applyFont="1" applyFill="1" applyBorder="1" applyAlignment="1">
      <alignment vertical="center" wrapText="1"/>
    </xf>
    <xf numFmtId="0" fontId="9" fillId="0" borderId="25" xfId="0" applyFont="1" applyFill="1" applyBorder="1" applyAlignment="1">
      <alignment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19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19" xfId="0" applyFont="1" applyBorder="1" applyAlignment="1">
      <alignment vertical="top" wrapText="1"/>
    </xf>
    <xf numFmtId="0" fontId="13" fillId="0" borderId="0" xfId="0" applyFont="1" applyBorder="1" applyAlignment="1">
      <alignment vertical="top" wrapText="1"/>
    </xf>
    <xf numFmtId="0" fontId="12" fillId="0" borderId="19" xfId="0" applyFont="1" applyBorder="1" applyAlignment="1">
      <alignment vertical="top" wrapText="1"/>
    </xf>
    <xf numFmtId="0" fontId="13" fillId="0" borderId="19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/>
    </xf>
    <xf numFmtId="0" fontId="13" fillId="0" borderId="20" xfId="0" applyFont="1" applyBorder="1" applyAlignment="1">
      <alignment horizontal="left" vertical="top"/>
    </xf>
    <xf numFmtId="0" fontId="13" fillId="0" borderId="19" xfId="0" applyFont="1" applyBorder="1" applyAlignment="1">
      <alignment horizontal="left" vertical="top"/>
    </xf>
    <xf numFmtId="0" fontId="18" fillId="0" borderId="0" xfId="0" applyFont="1" applyBorder="1" applyAlignment="1">
      <alignment horizontal="left" vertical="center" wrapText="1" shrinkToFit="1"/>
    </xf>
    <xf numFmtId="0" fontId="13" fillId="0" borderId="23" xfId="0" quotePrefix="1" applyFont="1" applyBorder="1" applyAlignment="1">
      <alignment horizontal="center" vertical="center" wrapText="1"/>
    </xf>
    <xf numFmtId="0" fontId="13" fillId="0" borderId="9" xfId="0" applyFont="1" applyBorder="1" applyAlignment="1">
      <alignment vertical="top"/>
    </xf>
    <xf numFmtId="0" fontId="13" fillId="0" borderId="10" xfId="0" applyFont="1" applyBorder="1" applyAlignment="1">
      <alignment vertical="top"/>
    </xf>
    <xf numFmtId="0" fontId="10" fillId="0" borderId="3" xfId="0" applyFont="1" applyBorder="1" applyAlignment="1">
      <alignment horizontal="left" vertical="center" wrapText="1" shrinkToFit="1"/>
    </xf>
    <xf numFmtId="0" fontId="13" fillId="0" borderId="20" xfId="0" applyFont="1" applyBorder="1" applyAlignment="1">
      <alignment vertical="top" wrapTex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32</xdr:row>
      <xdr:rowOff>0</xdr:rowOff>
    </xdr:from>
    <xdr:to>
      <xdr:col>7</xdr:col>
      <xdr:colOff>1000125</xdr:colOff>
      <xdr:row>32</xdr:row>
      <xdr:rowOff>0</xdr:rowOff>
    </xdr:to>
    <xdr:cxnSp macro="">
      <xdr:nvCxnSpPr>
        <xdr:cNvPr id="2" name="直線コネクタ 1"/>
        <xdr:cNvCxnSpPr/>
      </xdr:nvCxnSpPr>
      <xdr:spPr>
        <a:xfrm>
          <a:off x="777875" y="16208375"/>
          <a:ext cx="12795250" cy="0"/>
        </a:xfrm>
        <a:prstGeom prst="line">
          <a:avLst/>
        </a:prstGeom>
        <a:ln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263525</xdr:colOff>
      <xdr:row>32</xdr:row>
      <xdr:rowOff>3756025</xdr:rowOff>
    </xdr:from>
    <xdr:to>
      <xdr:col>7</xdr:col>
      <xdr:colOff>993775</xdr:colOff>
      <xdr:row>32</xdr:row>
      <xdr:rowOff>3756025</xdr:rowOff>
    </xdr:to>
    <xdr:cxnSp macro="">
      <xdr:nvCxnSpPr>
        <xdr:cNvPr id="4" name="直線コネクタ 3"/>
        <xdr:cNvCxnSpPr/>
      </xdr:nvCxnSpPr>
      <xdr:spPr>
        <a:xfrm>
          <a:off x="771525" y="19964400"/>
          <a:ext cx="12795250" cy="0"/>
        </a:xfrm>
        <a:prstGeom prst="line">
          <a:avLst/>
        </a:prstGeom>
        <a:ln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4"/>
  <sheetViews>
    <sheetView tabSelected="1" view="pageBreakPreview" zoomScale="50" zoomScaleNormal="100" zoomScaleSheetLayoutView="50" workbookViewId="0">
      <pane ySplit="12" topLeftCell="A13" activePane="bottomLeft" state="frozen"/>
      <selection pane="bottomLeft" activeCell="D6" sqref="D6"/>
    </sheetView>
  </sheetViews>
  <sheetFormatPr defaultRowHeight="17.25" x14ac:dyDescent="0.2"/>
  <cols>
    <col min="1" max="1" width="3.125" customWidth="1"/>
    <col min="2" max="2" width="3.5" customWidth="1"/>
    <col min="3" max="3" width="3.625" customWidth="1"/>
    <col min="4" max="4" width="113.5" customWidth="1"/>
    <col min="5" max="8" width="13.75" customWidth="1"/>
    <col min="9" max="9" width="16.25" style="14" customWidth="1"/>
    <col min="10" max="10" width="51.125" style="10" customWidth="1"/>
  </cols>
  <sheetData>
    <row r="1" spans="1:11" ht="21" x14ac:dyDescent="0.2">
      <c r="B1" s="1"/>
      <c r="C1" s="1"/>
      <c r="D1" s="31" t="s">
        <v>19</v>
      </c>
    </row>
    <row r="2" spans="1:11" ht="9.75" customHeight="1" x14ac:dyDescent="0.2"/>
    <row r="3" spans="1:11" ht="18.75" x14ac:dyDescent="0.2">
      <c r="B3" s="12"/>
      <c r="C3" s="12"/>
      <c r="D3" s="19" t="s">
        <v>26</v>
      </c>
      <c r="J3" s="38"/>
      <c r="K3" s="7"/>
    </row>
    <row r="4" spans="1:11" ht="7.5" customHeight="1" x14ac:dyDescent="0.2">
      <c r="B4" s="12"/>
      <c r="D4" s="7"/>
      <c r="J4" s="39"/>
      <c r="K4" s="7"/>
    </row>
    <row r="5" spans="1:11" s="8" customFormat="1" ht="18.75" x14ac:dyDescent="0.2">
      <c r="A5" s="11"/>
      <c r="B5"/>
      <c r="C5" s="1"/>
      <c r="D5" s="20" t="s">
        <v>46</v>
      </c>
      <c r="I5" s="15"/>
      <c r="J5" s="39"/>
      <c r="K5" s="37"/>
    </row>
    <row r="6" spans="1:11" ht="9" customHeight="1" x14ac:dyDescent="0.2">
      <c r="A6" s="12"/>
      <c r="D6" s="13"/>
      <c r="J6" s="36"/>
      <c r="K6" s="7"/>
    </row>
    <row r="7" spans="1:11" ht="18.75" x14ac:dyDescent="0.2">
      <c r="A7" s="12"/>
      <c r="D7" s="21" t="s">
        <v>41</v>
      </c>
    </row>
    <row r="8" spans="1:11" x14ac:dyDescent="0.2">
      <c r="A8" s="12"/>
      <c r="D8" s="12"/>
    </row>
    <row r="9" spans="1:11" ht="18.75" x14ac:dyDescent="0.2">
      <c r="A9" s="12"/>
      <c r="D9" s="22" t="s">
        <v>15</v>
      </c>
    </row>
    <row r="10" spans="1:11" ht="18" thickBot="1" x14ac:dyDescent="0.25"/>
    <row r="11" spans="1:11" ht="13.5" customHeight="1" x14ac:dyDescent="0.15">
      <c r="D11" s="50"/>
      <c r="E11" s="47" t="s">
        <v>17</v>
      </c>
      <c r="F11" s="48"/>
      <c r="G11" s="48"/>
      <c r="H11" s="49"/>
      <c r="I11" s="52" t="s">
        <v>14</v>
      </c>
      <c r="J11" s="54" t="s">
        <v>16</v>
      </c>
    </row>
    <row r="12" spans="1:11" ht="45" customHeight="1" thickBot="1" x14ac:dyDescent="0.2">
      <c r="D12" s="51"/>
      <c r="E12" s="33" t="s">
        <v>22</v>
      </c>
      <c r="F12" s="33" t="s">
        <v>23</v>
      </c>
      <c r="G12" s="33" t="s">
        <v>24</v>
      </c>
      <c r="H12" s="33" t="s">
        <v>25</v>
      </c>
      <c r="I12" s="53"/>
      <c r="J12" s="55"/>
    </row>
    <row r="13" spans="1:11" ht="38.25" customHeight="1" x14ac:dyDescent="0.15">
      <c r="D13" s="24" t="s">
        <v>33</v>
      </c>
      <c r="E13" s="27">
        <f>E67/$I$67</f>
        <v>0.29411764705882354</v>
      </c>
      <c r="F13" s="27">
        <f t="shared" ref="F13:H13" si="0">F67/$I$67</f>
        <v>0.6588235294117647</v>
      </c>
      <c r="G13" s="27">
        <f t="shared" si="0"/>
        <v>4.7058823529411764E-2</v>
      </c>
      <c r="H13" s="27">
        <f t="shared" si="0"/>
        <v>0</v>
      </c>
      <c r="I13" s="42" t="s">
        <v>18</v>
      </c>
      <c r="J13" s="56" t="s">
        <v>36</v>
      </c>
    </row>
    <row r="14" spans="1:11" ht="42.75" customHeight="1" thickBot="1" x14ac:dyDescent="0.2">
      <c r="D14" s="57" t="s">
        <v>34</v>
      </c>
      <c r="E14" s="58"/>
      <c r="F14" s="58"/>
      <c r="G14" s="58"/>
      <c r="H14" s="59"/>
      <c r="I14" s="43"/>
      <c r="J14" s="41"/>
    </row>
    <row r="15" spans="1:11" ht="38.25" customHeight="1" x14ac:dyDescent="0.15">
      <c r="D15" s="24" t="s">
        <v>27</v>
      </c>
      <c r="E15" s="26">
        <f>E68/$I$68</f>
        <v>0.38823529411764707</v>
      </c>
      <c r="F15" s="26">
        <f t="shared" ref="F15:H15" si="1">F68/$I$68</f>
        <v>0.58823529411764708</v>
      </c>
      <c r="G15" s="26">
        <f t="shared" si="1"/>
        <v>1.1764705882352941E-2</v>
      </c>
      <c r="H15" s="26">
        <f t="shared" si="1"/>
        <v>1.1764705882352941E-2</v>
      </c>
      <c r="I15" s="42" t="s">
        <v>18</v>
      </c>
      <c r="J15" s="56" t="s">
        <v>36</v>
      </c>
    </row>
    <row r="16" spans="1:11" ht="56.25" customHeight="1" thickBot="1" x14ac:dyDescent="0.2">
      <c r="D16" s="57" t="s">
        <v>39</v>
      </c>
      <c r="E16" s="58"/>
      <c r="F16" s="58"/>
      <c r="G16" s="58"/>
      <c r="H16" s="59"/>
      <c r="I16" s="43"/>
      <c r="J16" s="41"/>
    </row>
    <row r="17" spans="2:10" ht="38.25" customHeight="1" x14ac:dyDescent="0.15">
      <c r="D17" s="24" t="s">
        <v>28</v>
      </c>
      <c r="E17" s="27">
        <f>E69/$I$69</f>
        <v>0.36470588235294116</v>
      </c>
      <c r="F17" s="27">
        <f t="shared" ref="F17:H17" si="2">F69/$I$69</f>
        <v>0.54117647058823526</v>
      </c>
      <c r="G17" s="27">
        <f t="shared" si="2"/>
        <v>8.2352941176470587E-2</v>
      </c>
      <c r="H17" s="27">
        <f t="shared" si="2"/>
        <v>1.1764705882352941E-2</v>
      </c>
      <c r="I17" s="42" t="s">
        <v>42</v>
      </c>
      <c r="J17" s="40" t="s">
        <v>37</v>
      </c>
    </row>
    <row r="18" spans="2:10" ht="63" customHeight="1" thickBot="1" x14ac:dyDescent="0.2">
      <c r="D18" s="44" t="s">
        <v>39</v>
      </c>
      <c r="E18" s="45"/>
      <c r="F18" s="45"/>
      <c r="G18" s="45"/>
      <c r="H18" s="46"/>
      <c r="I18" s="43"/>
      <c r="J18" s="41"/>
    </row>
    <row r="19" spans="2:10" ht="38.25" customHeight="1" x14ac:dyDescent="0.15">
      <c r="D19" s="24" t="s">
        <v>29</v>
      </c>
      <c r="E19" s="27">
        <f>E70/$I$70</f>
        <v>0.38823529411764707</v>
      </c>
      <c r="F19" s="27">
        <f t="shared" ref="F19:H19" si="3">F70/$I$70</f>
        <v>0.56470588235294117</v>
      </c>
      <c r="G19" s="27">
        <f t="shared" si="3"/>
        <v>4.7058823529411764E-2</v>
      </c>
      <c r="H19" s="27">
        <f t="shared" si="3"/>
        <v>0</v>
      </c>
      <c r="I19" s="42" t="s">
        <v>18</v>
      </c>
      <c r="J19" s="56" t="s">
        <v>36</v>
      </c>
    </row>
    <row r="20" spans="2:10" ht="54.75" customHeight="1" thickBot="1" x14ac:dyDescent="0.2">
      <c r="B20" s="9"/>
      <c r="C20" s="9"/>
      <c r="D20" s="57" t="s">
        <v>39</v>
      </c>
      <c r="E20" s="58"/>
      <c r="F20" s="58"/>
      <c r="G20" s="58"/>
      <c r="H20" s="59"/>
      <c r="I20" s="43"/>
      <c r="J20" s="41"/>
    </row>
    <row r="21" spans="2:10" ht="38.25" customHeight="1" x14ac:dyDescent="0.15">
      <c r="D21" s="24" t="s">
        <v>30</v>
      </c>
      <c r="E21" s="27">
        <f>E71/$I$71</f>
        <v>0.42352941176470588</v>
      </c>
      <c r="F21" s="27">
        <f t="shared" ref="F21:H21" si="4">F71/$I$71</f>
        <v>0.56470588235294117</v>
      </c>
      <c r="G21" s="27">
        <f t="shared" si="4"/>
        <v>1.1764705882352941E-2</v>
      </c>
      <c r="H21" s="27">
        <f t="shared" si="4"/>
        <v>0</v>
      </c>
      <c r="I21" s="42" t="s">
        <v>18</v>
      </c>
      <c r="J21" s="40" t="s">
        <v>36</v>
      </c>
    </row>
    <row r="22" spans="2:10" ht="101.25" customHeight="1" thickBot="1" x14ac:dyDescent="0.2">
      <c r="D22" s="44" t="s">
        <v>34</v>
      </c>
      <c r="E22" s="45"/>
      <c r="F22" s="45"/>
      <c r="G22" s="45"/>
      <c r="H22" s="46"/>
      <c r="I22" s="43"/>
      <c r="J22" s="41"/>
    </row>
    <row r="23" spans="2:10" ht="38.25" customHeight="1" x14ac:dyDescent="0.15">
      <c r="D23" s="24" t="s">
        <v>31</v>
      </c>
      <c r="E23" s="27">
        <f>E72/$I$72</f>
        <v>0.54651162790697672</v>
      </c>
      <c r="F23" s="27">
        <f t="shared" ref="F23:H23" si="5">F72/$I$72</f>
        <v>0.45348837209302323</v>
      </c>
      <c r="G23" s="27">
        <f t="shared" si="5"/>
        <v>0</v>
      </c>
      <c r="H23" s="27">
        <f t="shared" si="5"/>
        <v>0</v>
      </c>
      <c r="I23" s="42" t="s">
        <v>18</v>
      </c>
      <c r="J23" s="40" t="s">
        <v>36</v>
      </c>
    </row>
    <row r="24" spans="2:10" ht="42.75" customHeight="1" thickBot="1" x14ac:dyDescent="0.2">
      <c r="D24" s="57" t="s">
        <v>34</v>
      </c>
      <c r="E24" s="58"/>
      <c r="F24" s="58"/>
      <c r="G24" s="58"/>
      <c r="H24" s="59"/>
      <c r="I24" s="43"/>
      <c r="J24" s="41"/>
    </row>
    <row r="25" spans="2:10" ht="38.25" customHeight="1" x14ac:dyDescent="0.15">
      <c r="D25" s="24" t="s">
        <v>32</v>
      </c>
      <c r="E25" s="27">
        <f>E73/$I$73</f>
        <v>0.60465116279069764</v>
      </c>
      <c r="F25" s="27">
        <f t="shared" ref="F25:H25" si="6">F73/$I$73</f>
        <v>0.39534883720930231</v>
      </c>
      <c r="G25" s="27">
        <f t="shared" si="6"/>
        <v>0</v>
      </c>
      <c r="H25" s="27">
        <f t="shared" si="6"/>
        <v>0</v>
      </c>
      <c r="I25" s="65" t="s">
        <v>18</v>
      </c>
      <c r="J25" s="60" t="s">
        <v>36</v>
      </c>
    </row>
    <row r="26" spans="2:10" ht="42.75" customHeight="1" thickBot="1" x14ac:dyDescent="0.2">
      <c r="D26" s="62" t="s">
        <v>34</v>
      </c>
      <c r="E26" s="63"/>
      <c r="F26" s="63"/>
      <c r="G26" s="63"/>
      <c r="H26" s="64"/>
      <c r="I26" s="66"/>
      <c r="J26" s="61"/>
    </row>
    <row r="27" spans="2:10" s="9" customFormat="1" ht="51" customHeight="1" thickTop="1" thickBot="1" x14ac:dyDescent="0.2">
      <c r="B27"/>
      <c r="C27"/>
      <c r="D27" s="25" t="s">
        <v>7</v>
      </c>
      <c r="E27" s="28">
        <f>E74/$I$74</f>
        <v>0.49411764705882355</v>
      </c>
      <c r="F27" s="28">
        <f t="shared" ref="F27:H27" si="7">F74/$I$74</f>
        <v>0.50588235294117645</v>
      </c>
      <c r="G27" s="28">
        <f t="shared" si="7"/>
        <v>0</v>
      </c>
      <c r="H27" s="28">
        <f t="shared" si="7"/>
        <v>0</v>
      </c>
      <c r="I27" s="16" t="s">
        <v>18</v>
      </c>
      <c r="J27" s="35" t="s">
        <v>38</v>
      </c>
    </row>
    <row r="28" spans="2:10" ht="17.25" customHeight="1" x14ac:dyDescent="0.2">
      <c r="J28" s="14"/>
    </row>
    <row r="29" spans="2:10" ht="42" customHeight="1" x14ac:dyDescent="0.2">
      <c r="D29" s="79" t="s">
        <v>21</v>
      </c>
      <c r="E29" s="79"/>
      <c r="F29" s="79"/>
      <c r="G29" s="79"/>
      <c r="H29" s="79"/>
      <c r="J29" s="14"/>
    </row>
    <row r="30" spans="2:10" ht="12" customHeight="1" x14ac:dyDescent="0.2">
      <c r="D30" s="34"/>
      <c r="E30" s="34"/>
      <c r="F30" s="34"/>
      <c r="G30" s="34"/>
      <c r="H30" s="34"/>
    </row>
    <row r="31" spans="2:10" ht="45" customHeight="1" x14ac:dyDescent="0.15">
      <c r="D31" s="83"/>
      <c r="E31" s="83"/>
      <c r="F31" s="83"/>
      <c r="G31" s="83"/>
      <c r="H31" s="83"/>
      <c r="I31" s="23" t="s">
        <v>14</v>
      </c>
      <c r="J31" s="32" t="s">
        <v>16</v>
      </c>
    </row>
    <row r="32" spans="2:10" ht="91.5" customHeight="1" x14ac:dyDescent="0.15">
      <c r="D32" s="74" t="s">
        <v>43</v>
      </c>
      <c r="E32" s="73"/>
      <c r="F32" s="73"/>
      <c r="G32" s="73"/>
      <c r="H32" s="73"/>
      <c r="I32" s="80" t="s">
        <v>40</v>
      </c>
      <c r="J32" s="67" t="s">
        <v>35</v>
      </c>
    </row>
    <row r="33" spans="4:10" ht="146.25" customHeight="1" x14ac:dyDescent="0.15">
      <c r="D33" s="72" t="s">
        <v>44</v>
      </c>
      <c r="E33" s="73"/>
      <c r="F33" s="73"/>
      <c r="G33" s="73"/>
      <c r="H33" s="73"/>
      <c r="I33" s="68"/>
      <c r="J33" s="68"/>
    </row>
    <row r="34" spans="4:10" ht="18.75" x14ac:dyDescent="0.15">
      <c r="D34" s="70" t="s">
        <v>20</v>
      </c>
      <c r="E34" s="71"/>
      <c r="F34" s="71"/>
      <c r="G34" s="71"/>
      <c r="H34" s="71"/>
      <c r="I34" s="68"/>
      <c r="J34" s="68"/>
    </row>
    <row r="35" spans="4:10" ht="18.75" customHeight="1" x14ac:dyDescent="0.15">
      <c r="D35" s="75" t="s">
        <v>45</v>
      </c>
      <c r="E35" s="76"/>
      <c r="F35" s="76"/>
      <c r="G35" s="76"/>
      <c r="H35" s="77"/>
      <c r="I35" s="68"/>
      <c r="J35" s="68"/>
    </row>
    <row r="36" spans="4:10" ht="18.75" customHeight="1" x14ac:dyDescent="0.15">
      <c r="D36" s="78"/>
      <c r="E36" s="76"/>
      <c r="F36" s="76"/>
      <c r="G36" s="76"/>
      <c r="H36" s="77"/>
      <c r="I36" s="68"/>
      <c r="J36" s="68"/>
    </row>
    <row r="37" spans="4:10" ht="18.75" customHeight="1" x14ac:dyDescent="0.15">
      <c r="D37" s="78"/>
      <c r="E37" s="76"/>
      <c r="F37" s="76"/>
      <c r="G37" s="76"/>
      <c r="H37" s="77"/>
      <c r="I37" s="68"/>
      <c r="J37" s="68"/>
    </row>
    <row r="38" spans="4:10" ht="18.75" customHeight="1" x14ac:dyDescent="0.15">
      <c r="D38" s="78"/>
      <c r="E38" s="76"/>
      <c r="F38" s="76"/>
      <c r="G38" s="76"/>
      <c r="H38" s="77"/>
      <c r="I38" s="68"/>
      <c r="J38" s="68"/>
    </row>
    <row r="39" spans="4:10" ht="18.75" customHeight="1" x14ac:dyDescent="0.15">
      <c r="D39" s="78"/>
      <c r="E39" s="76"/>
      <c r="F39" s="76"/>
      <c r="G39" s="76"/>
      <c r="H39" s="77"/>
      <c r="I39" s="68"/>
      <c r="J39" s="68"/>
    </row>
    <row r="40" spans="4:10" ht="12.75" customHeight="1" x14ac:dyDescent="0.15">
      <c r="D40" s="78"/>
      <c r="E40" s="76"/>
      <c r="F40" s="76"/>
      <c r="G40" s="76"/>
      <c r="H40" s="77"/>
      <c r="I40" s="68"/>
      <c r="J40" s="68"/>
    </row>
    <row r="41" spans="4:10" ht="18.75" hidden="1" customHeight="1" x14ac:dyDescent="0.15">
      <c r="D41" s="78"/>
      <c r="E41" s="76"/>
      <c r="F41" s="76"/>
      <c r="G41" s="76"/>
      <c r="H41" s="77"/>
      <c r="I41" s="68"/>
      <c r="J41" s="68"/>
    </row>
    <row r="42" spans="4:10" ht="18.75" hidden="1" customHeight="1" x14ac:dyDescent="0.15">
      <c r="D42" s="78"/>
      <c r="E42" s="76"/>
      <c r="F42" s="76"/>
      <c r="G42" s="76"/>
      <c r="H42" s="77"/>
      <c r="I42" s="68"/>
      <c r="J42" s="68"/>
    </row>
    <row r="43" spans="4:10" ht="18.75" x14ac:dyDescent="0.15">
      <c r="D43" s="29"/>
      <c r="E43" s="30"/>
      <c r="F43" s="30"/>
      <c r="G43" s="30"/>
      <c r="H43" s="30"/>
      <c r="I43" s="68"/>
      <c r="J43" s="68"/>
    </row>
    <row r="44" spans="4:10" ht="18.75" x14ac:dyDescent="0.15">
      <c r="D44" s="29"/>
      <c r="E44" s="30"/>
      <c r="F44" s="30"/>
      <c r="G44" s="30"/>
      <c r="H44" s="30"/>
      <c r="I44" s="68"/>
      <c r="J44" s="68"/>
    </row>
    <row r="45" spans="4:10" ht="18.75" x14ac:dyDescent="0.15">
      <c r="D45" s="29"/>
      <c r="E45" s="30"/>
      <c r="F45" s="30"/>
      <c r="G45" s="30"/>
      <c r="H45" s="30"/>
      <c r="I45" s="68"/>
      <c r="J45" s="68"/>
    </row>
    <row r="46" spans="4:10" ht="18.75" x14ac:dyDescent="0.15">
      <c r="D46" s="29"/>
      <c r="E46" s="30"/>
      <c r="F46" s="30"/>
      <c r="G46" s="30"/>
      <c r="H46" s="30"/>
      <c r="I46" s="68"/>
      <c r="J46" s="68"/>
    </row>
    <row r="47" spans="4:10" ht="18.75" x14ac:dyDescent="0.15">
      <c r="D47" s="29"/>
      <c r="E47" s="30"/>
      <c r="F47" s="30"/>
      <c r="G47" s="30"/>
      <c r="H47" s="30"/>
      <c r="I47" s="68"/>
      <c r="J47" s="68"/>
    </row>
    <row r="48" spans="4:10" ht="18.75" x14ac:dyDescent="0.15">
      <c r="D48" s="70"/>
      <c r="E48" s="71"/>
      <c r="F48" s="71"/>
      <c r="G48" s="71"/>
      <c r="H48" s="71"/>
      <c r="I48" s="68"/>
      <c r="J48" s="68"/>
    </row>
    <row r="49" spans="3:10" ht="18.75" x14ac:dyDescent="0.15">
      <c r="D49" s="72"/>
      <c r="E49" s="73"/>
      <c r="F49" s="73"/>
      <c r="G49" s="73"/>
      <c r="H49" s="84"/>
      <c r="I49" s="68"/>
      <c r="J49" s="68"/>
    </row>
    <row r="50" spans="3:10" ht="19.5" thickBot="1" x14ac:dyDescent="0.2">
      <c r="D50" s="81"/>
      <c r="E50" s="82"/>
      <c r="F50" s="82"/>
      <c r="G50" s="82"/>
      <c r="H50" s="82"/>
      <c r="I50" s="69"/>
      <c r="J50" s="69"/>
    </row>
    <row r="59" spans="3:10" x14ac:dyDescent="0.2">
      <c r="C59" t="s">
        <v>12</v>
      </c>
    </row>
    <row r="66" spans="4:9" ht="163.5" x14ac:dyDescent="0.15">
      <c r="D66" s="6"/>
      <c r="E66" s="4" t="s">
        <v>8</v>
      </c>
      <c r="F66" s="4" t="s">
        <v>9</v>
      </c>
      <c r="G66" s="4" t="s">
        <v>10</v>
      </c>
      <c r="H66" s="4" t="s">
        <v>11</v>
      </c>
      <c r="I66" s="17" t="s">
        <v>13</v>
      </c>
    </row>
    <row r="67" spans="4:9" x14ac:dyDescent="0.2">
      <c r="D67" s="2" t="s">
        <v>0</v>
      </c>
      <c r="E67" s="5">
        <v>25</v>
      </c>
      <c r="F67" s="5">
        <v>56</v>
      </c>
      <c r="G67" s="5">
        <v>4</v>
      </c>
      <c r="H67" s="5"/>
      <c r="I67" s="18">
        <f>SUM(E67:H67)</f>
        <v>85</v>
      </c>
    </row>
    <row r="68" spans="4:9" x14ac:dyDescent="0.2">
      <c r="D68" s="2" t="s">
        <v>1</v>
      </c>
      <c r="E68" s="5">
        <v>33</v>
      </c>
      <c r="F68" s="5">
        <v>50</v>
      </c>
      <c r="G68" s="5">
        <v>1</v>
      </c>
      <c r="H68" s="5">
        <v>1</v>
      </c>
      <c r="I68" s="18">
        <f t="shared" ref="I68:I74" si="8">SUM(E68:H68)</f>
        <v>85</v>
      </c>
    </row>
    <row r="69" spans="4:9" x14ac:dyDescent="0.2">
      <c r="D69" s="2" t="s">
        <v>2</v>
      </c>
      <c r="E69" s="5">
        <v>31</v>
      </c>
      <c r="F69" s="5">
        <v>46</v>
      </c>
      <c r="G69" s="5">
        <v>7</v>
      </c>
      <c r="H69" s="5">
        <v>1</v>
      </c>
      <c r="I69" s="18">
        <f t="shared" si="8"/>
        <v>85</v>
      </c>
    </row>
    <row r="70" spans="4:9" x14ac:dyDescent="0.2">
      <c r="D70" s="2" t="s">
        <v>3</v>
      </c>
      <c r="E70" s="5">
        <v>33</v>
      </c>
      <c r="F70" s="5">
        <v>48</v>
      </c>
      <c r="G70" s="5">
        <v>4</v>
      </c>
      <c r="H70" s="5">
        <v>0</v>
      </c>
      <c r="I70" s="18">
        <f t="shared" si="8"/>
        <v>85</v>
      </c>
    </row>
    <row r="71" spans="4:9" x14ac:dyDescent="0.2">
      <c r="D71" s="2" t="s">
        <v>4</v>
      </c>
      <c r="E71" s="5">
        <v>36</v>
      </c>
      <c r="F71" s="5">
        <v>48</v>
      </c>
      <c r="G71" s="5">
        <v>1</v>
      </c>
      <c r="H71" s="5"/>
      <c r="I71" s="18">
        <f t="shared" si="8"/>
        <v>85</v>
      </c>
    </row>
    <row r="72" spans="4:9" x14ac:dyDescent="0.2">
      <c r="D72" s="2" t="s">
        <v>5</v>
      </c>
      <c r="E72" s="5">
        <v>47</v>
      </c>
      <c r="F72" s="5">
        <v>39</v>
      </c>
      <c r="G72" s="5">
        <v>0</v>
      </c>
      <c r="H72" s="5"/>
      <c r="I72" s="18">
        <f t="shared" si="8"/>
        <v>86</v>
      </c>
    </row>
    <row r="73" spans="4:9" x14ac:dyDescent="0.2">
      <c r="D73" s="2" t="s">
        <v>6</v>
      </c>
      <c r="E73" s="5">
        <v>52</v>
      </c>
      <c r="F73" s="5">
        <v>34</v>
      </c>
      <c r="G73" s="5">
        <v>0</v>
      </c>
      <c r="H73" s="5"/>
      <c r="I73" s="18">
        <f t="shared" si="8"/>
        <v>86</v>
      </c>
    </row>
    <row r="74" spans="4:9" x14ac:dyDescent="0.2">
      <c r="D74" s="3" t="s">
        <v>7</v>
      </c>
      <c r="E74" s="5">
        <v>42</v>
      </c>
      <c r="F74" s="5">
        <v>43</v>
      </c>
      <c r="G74" s="5">
        <v>0</v>
      </c>
      <c r="H74" s="5"/>
      <c r="I74" s="18">
        <f t="shared" si="8"/>
        <v>85</v>
      </c>
    </row>
  </sheetData>
  <mergeCells count="37">
    <mergeCell ref="D29:H29"/>
    <mergeCell ref="I32:I50"/>
    <mergeCell ref="D48:H48"/>
    <mergeCell ref="D50:H50"/>
    <mergeCell ref="D31:H31"/>
    <mergeCell ref="D49:H49"/>
    <mergeCell ref="J32:J50"/>
    <mergeCell ref="D34:H34"/>
    <mergeCell ref="D33:H33"/>
    <mergeCell ref="D32:H32"/>
    <mergeCell ref="D35:H42"/>
    <mergeCell ref="J25:J26"/>
    <mergeCell ref="D20:H20"/>
    <mergeCell ref="J19:J20"/>
    <mergeCell ref="J21:J22"/>
    <mergeCell ref="I21:I22"/>
    <mergeCell ref="D22:H22"/>
    <mergeCell ref="D24:H24"/>
    <mergeCell ref="I23:I24"/>
    <mergeCell ref="D26:H26"/>
    <mergeCell ref="I25:I26"/>
    <mergeCell ref="J23:J24"/>
    <mergeCell ref="J3:J5"/>
    <mergeCell ref="J17:J18"/>
    <mergeCell ref="I17:I18"/>
    <mergeCell ref="I19:I20"/>
    <mergeCell ref="D18:H18"/>
    <mergeCell ref="E11:H11"/>
    <mergeCell ref="D11:D12"/>
    <mergeCell ref="I11:I12"/>
    <mergeCell ref="J11:J12"/>
    <mergeCell ref="J15:J16"/>
    <mergeCell ref="I15:I16"/>
    <mergeCell ref="D16:H16"/>
    <mergeCell ref="D14:H14"/>
    <mergeCell ref="I13:I14"/>
    <mergeCell ref="J13:J14"/>
  </mergeCells>
  <phoneticPr fontId="3"/>
  <pageMargins left="0.31496062992125984" right="0.31496062992125984" top="0.35433070866141736" bottom="0.55118110236220474" header="0.31496062992125984" footer="0.31496062992125984"/>
  <pageSetup paperSize="9" scale="57" firstPageNumber="19" fitToHeight="0" orientation="landscape" useFirstPageNumber="1" r:id="rId1"/>
  <headerFooter scaleWithDoc="0" alignWithMargins="0"/>
  <rowBreaks count="1" manualBreakCount="1">
    <brk id="28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2021-11-09T08:13:30Z</dcterms:modified>
</cp:coreProperties>
</file>