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R02年度\09   中央図書館（両図書館共通含む）\04_評価委員会\第１回目\08_公開\"/>
    </mc:Choice>
  </mc:AlternateContent>
  <bookViews>
    <workbookView xWindow="0" yWindow="0" windowWidth="20490" windowHeight="7680"/>
  </bookViews>
  <sheets>
    <sheet name="中央図書館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11" i="1"/>
  <c r="N17" i="1"/>
  <c r="N23" i="1"/>
  <c r="N29" i="1"/>
  <c r="N30" i="1"/>
  <c r="N31" i="1"/>
  <c r="N32" i="1"/>
  <c r="N33" i="1"/>
  <c r="N34" i="1"/>
  <c r="N35" i="1"/>
</calcChain>
</file>

<file path=xl/sharedStrings.xml><?xml version="1.0" encoding="utf-8"?>
<sst xmlns="http://schemas.openxmlformats.org/spreadsheetml/2006/main" count="74" uniqueCount="50">
  <si>
    <t>※資料５「４．目標値の設定について」「（２）具体的な設定方法」【中央図書館】</t>
    <rPh sb="1" eb="3">
      <t>シリョウ</t>
    </rPh>
    <rPh sb="7" eb="10">
      <t>モクヒョウチ</t>
    </rPh>
    <rPh sb="11" eb="13">
      <t>セッテイ</t>
    </rPh>
    <rPh sb="22" eb="25">
      <t>グタイテキ</t>
    </rPh>
    <rPh sb="26" eb="28">
      <t>セッテイ</t>
    </rPh>
    <rPh sb="28" eb="30">
      <t>ホウホウ</t>
    </rPh>
    <rPh sb="32" eb="34">
      <t>チュウオウ</t>
    </rPh>
    <rPh sb="34" eb="37">
      <t>トショカン</t>
    </rPh>
    <phoneticPr fontId="2"/>
  </si>
  <si>
    <t>⑦</t>
    <phoneticPr fontId="2"/>
  </si>
  <si>
    <t>自主事業参加者数（人）</t>
    <rPh sb="0" eb="2">
      <t>ジシュ</t>
    </rPh>
    <rPh sb="2" eb="4">
      <t>ジギョウ</t>
    </rPh>
    <rPh sb="4" eb="7">
      <t>サンカシャ</t>
    </rPh>
    <rPh sb="7" eb="8">
      <t>スウ</t>
    </rPh>
    <phoneticPr fontId="2"/>
  </si>
  <si>
    <t>自主事業回数（回）</t>
    <rPh sb="0" eb="2">
      <t>ジシュ</t>
    </rPh>
    <rPh sb="2" eb="4">
      <t>ジギョウ</t>
    </rPh>
    <rPh sb="4" eb="6">
      <t>カイスウ</t>
    </rPh>
    <rPh sb="7" eb="8">
      <t>カイ</t>
    </rPh>
    <phoneticPr fontId="2"/>
  </si>
  <si>
    <t>②</t>
    <phoneticPr fontId="2"/>
  </si>
  <si>
    <t>（２）</t>
    <phoneticPr fontId="2"/>
  </si>
  <si>
    <t>Ⅱ</t>
    <phoneticPr fontId="2"/>
  </si>
  <si>
    <t>指定事業参加者数（人）</t>
    <rPh sb="0" eb="2">
      <t>シテイ</t>
    </rPh>
    <rPh sb="2" eb="4">
      <t>ジギョウ</t>
    </rPh>
    <rPh sb="4" eb="7">
      <t>サンカシャ</t>
    </rPh>
    <rPh sb="7" eb="8">
      <t>スウ</t>
    </rPh>
    <phoneticPr fontId="2"/>
  </si>
  <si>
    <t>14回</t>
    <rPh sb="2" eb="3">
      <t>カイ</t>
    </rPh>
    <phoneticPr fontId="2"/>
  </si>
  <si>
    <t>⑧</t>
    <phoneticPr fontId="2"/>
  </si>
  <si>
    <t>年間</t>
    <rPh sb="0" eb="2">
      <t>ネンカン</t>
    </rPh>
    <phoneticPr fontId="2"/>
  </si>
  <si>
    <t>指定事業回数（回）</t>
    <rPh sb="0" eb="2">
      <t>シテイ</t>
    </rPh>
    <rPh sb="2" eb="4">
      <t>ジギョウ</t>
    </rPh>
    <rPh sb="4" eb="6">
      <t>カイスウ</t>
    </rPh>
    <phoneticPr fontId="2"/>
  </si>
  <si>
    <t>（４）</t>
    <phoneticPr fontId="2"/>
  </si>
  <si>
    <t>7,000千円</t>
    <rPh sb="5" eb="7">
      <t>センエン</t>
    </rPh>
    <phoneticPr fontId="2"/>
  </si>
  <si>
    <t>駐車場収入額（千円）</t>
    <rPh sb="0" eb="3">
      <t>チュウシャジョウ</t>
    </rPh>
    <rPh sb="3" eb="5">
      <t>シュウニュウ</t>
    </rPh>
    <rPh sb="5" eb="6">
      <t>ガク</t>
    </rPh>
    <rPh sb="7" eb="9">
      <t>センエン</t>
    </rPh>
    <phoneticPr fontId="2"/>
  </si>
  <si>
    <t>駐車場利用数（台）</t>
    <rPh sb="0" eb="3">
      <t>チュウシャジョウ</t>
    </rPh>
    <rPh sb="3" eb="5">
      <t>リヨウ</t>
    </rPh>
    <rPh sb="5" eb="6">
      <t>スウ</t>
    </rPh>
    <rPh sb="7" eb="8">
      <t>ダイ</t>
    </rPh>
    <phoneticPr fontId="2"/>
  </si>
  <si>
    <t>③</t>
    <phoneticPr fontId="2"/>
  </si>
  <si>
    <r>
      <rPr>
        <b/>
        <sz val="11"/>
        <rFont val="游ゴシック"/>
        <family val="3"/>
        <charset val="128"/>
        <scheme val="minor"/>
      </rPr>
      <t>13,000千円</t>
    </r>
    <r>
      <rPr>
        <b/>
        <sz val="10"/>
        <rFont val="游ゴシック"/>
        <family val="3"/>
        <charset val="128"/>
        <scheme val="minor"/>
      </rPr>
      <t xml:space="preserve">
　</t>
    </r>
    <r>
      <rPr>
        <sz val="8"/>
        <rFont val="游ゴシック"/>
        <family val="3"/>
        <charset val="128"/>
        <scheme val="minor"/>
      </rPr>
      <t>※初年度のみ収支見込み額を採用</t>
    </r>
    <rPh sb="6" eb="8">
      <t>センエン</t>
    </rPh>
    <phoneticPr fontId="2"/>
  </si>
  <si>
    <t>⑥</t>
    <phoneticPr fontId="2"/>
  </si>
  <si>
    <t>収入額（千円）</t>
    <rPh sb="0" eb="2">
      <t>シュウニュウ</t>
    </rPh>
    <rPh sb="2" eb="3">
      <t>ガク</t>
    </rPh>
    <phoneticPr fontId="2"/>
  </si>
  <si>
    <t>R7</t>
    <phoneticPr fontId="2"/>
  </si>
  <si>
    <t>R6</t>
  </si>
  <si>
    <t>R5</t>
  </si>
  <si>
    <t>R4</t>
  </si>
  <si>
    <t>R3</t>
  </si>
  <si>
    <t>R2</t>
  </si>
  <si>
    <t>小会議室利用率（％）</t>
    <rPh sb="0" eb="4">
      <t>ショウカイギシツ</t>
    </rPh>
    <rPh sb="4" eb="7">
      <t>リヨウリツ</t>
    </rPh>
    <phoneticPr fontId="2"/>
  </si>
  <si>
    <t>中会議室利用率（％）</t>
    <rPh sb="0" eb="1">
      <t>チュウ</t>
    </rPh>
    <rPh sb="1" eb="4">
      <t>カイギシツ</t>
    </rPh>
    <rPh sb="4" eb="7">
      <t>リヨウリツ</t>
    </rPh>
    <phoneticPr fontId="2"/>
  </si>
  <si>
    <t>R6</t>
    <phoneticPr fontId="2"/>
  </si>
  <si>
    <t>R5</t>
    <phoneticPr fontId="2"/>
  </si>
  <si>
    <t>R4</t>
    <phoneticPr fontId="2"/>
  </si>
  <si>
    <t>R3</t>
    <phoneticPr fontId="2"/>
  </si>
  <si>
    <t>R2</t>
    <phoneticPr fontId="2"/>
  </si>
  <si>
    <t>大会議室利用率（％）</t>
    <rPh sb="0" eb="4">
      <t>ダイカイギシツ</t>
    </rPh>
    <rPh sb="4" eb="7">
      <t>リヨウリツ</t>
    </rPh>
    <phoneticPr fontId="2"/>
  </si>
  <si>
    <t>ホール利用率（％）</t>
    <rPh sb="3" eb="6">
      <t>リヨウリツ</t>
    </rPh>
    <phoneticPr fontId="2"/>
  </si>
  <si>
    <t>（３）</t>
    <phoneticPr fontId="2"/>
  </si>
  <si>
    <t>Ⅰ</t>
    <phoneticPr fontId="2"/>
  </si>
  <si>
    <t>実績平均
（H30・R1）</t>
    <rPh sb="0" eb="2">
      <t>ジッセキ</t>
    </rPh>
    <rPh sb="2" eb="4">
      <t>ヘイキン</t>
    </rPh>
    <phoneticPr fontId="2"/>
  </si>
  <si>
    <t>R1</t>
    <phoneticPr fontId="2"/>
  </si>
  <si>
    <t>H30</t>
    <phoneticPr fontId="2"/>
  </si>
  <si>
    <t>H29</t>
    <phoneticPr fontId="2"/>
  </si>
  <si>
    <t>H28</t>
    <phoneticPr fontId="2"/>
  </si>
  <si>
    <t>H27</t>
    <phoneticPr fontId="2"/>
  </si>
  <si>
    <t>R2 目標値</t>
    <rPh sb="3" eb="6">
      <t>モクヒョウチ</t>
    </rPh>
    <phoneticPr fontId="2"/>
  </si>
  <si>
    <t>設定
方法※</t>
    <rPh sb="0" eb="2">
      <t>セッテイ</t>
    </rPh>
    <rPh sb="3" eb="5">
      <t>ホウホウ</t>
    </rPh>
    <phoneticPr fontId="2"/>
  </si>
  <si>
    <t>提案書数値</t>
    <rPh sb="0" eb="3">
      <t>テイアンショ</t>
    </rPh>
    <rPh sb="3" eb="5">
      <t>スウチ</t>
    </rPh>
    <phoneticPr fontId="2"/>
  </si>
  <si>
    <t>評価基準</t>
    <rPh sb="0" eb="2">
      <t>ヒョウカ</t>
    </rPh>
    <rPh sb="2" eb="4">
      <t>キジュン</t>
    </rPh>
    <phoneticPr fontId="2"/>
  </si>
  <si>
    <t>評価項目</t>
    <rPh sb="0" eb="2">
      <t>ヒョウカ</t>
    </rPh>
    <rPh sb="2" eb="4">
      <t>コウモク</t>
    </rPh>
    <phoneticPr fontId="2"/>
  </si>
  <si>
    <t>【参考】第１期実績</t>
    <rPh sb="1" eb="3">
      <t>サンコウ</t>
    </rPh>
    <rPh sb="4" eb="5">
      <t>ダイ</t>
    </rPh>
    <rPh sb="6" eb="7">
      <t>キ</t>
    </rPh>
    <rPh sb="7" eb="9">
      <t>ジッセキ</t>
    </rPh>
    <phoneticPr fontId="2"/>
  </si>
  <si>
    <t>【中央図書館】定量評価目標値設定</t>
    <rPh sb="1" eb="3">
      <t>チュウオウ</t>
    </rPh>
    <rPh sb="3" eb="6">
      <t>トショカン</t>
    </rPh>
    <rPh sb="7" eb="9">
      <t>テイリョウ</t>
    </rPh>
    <rPh sb="9" eb="11">
      <t>ヒョウカ</t>
    </rPh>
    <rPh sb="11" eb="13">
      <t>モクヒョウ</t>
    </rPh>
    <rPh sb="13" eb="14">
      <t>チ</t>
    </rPh>
    <rPh sb="14" eb="16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</si>
</sst>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38" fontId="5" fillId="0" borderId="2" xfId="1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49" fontId="7" fillId="0" borderId="11" xfId="0" applyNumberFormat="1" applyFont="1" applyFill="1" applyBorder="1">
      <alignment vertical="center"/>
    </xf>
    <xf numFmtId="0" fontId="6" fillId="2" borderId="6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49" fontId="7" fillId="0" borderId="13" xfId="0" applyNumberFormat="1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 wrapText="1"/>
    </xf>
    <xf numFmtId="10" fontId="10" fillId="2" borderId="20" xfId="0" applyNumberFormat="1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center" vertical="center"/>
    </xf>
    <xf numFmtId="10" fontId="10" fillId="2" borderId="28" xfId="0" applyNumberFormat="1" applyFont="1" applyFill="1" applyBorder="1" applyAlignment="1">
      <alignment horizontal="right" vertical="center" wrapText="1"/>
    </xf>
    <xf numFmtId="0" fontId="10" fillId="2" borderId="29" xfId="0" applyFont="1" applyFill="1" applyBorder="1" applyAlignment="1">
      <alignment horizontal="center" vertical="center"/>
    </xf>
    <xf numFmtId="10" fontId="10" fillId="2" borderId="36" xfId="0" applyNumberFormat="1" applyFont="1" applyFill="1" applyBorder="1" applyAlignment="1">
      <alignment horizontal="right" vertical="center" wrapText="1"/>
    </xf>
    <xf numFmtId="0" fontId="10" fillId="2" borderId="37" xfId="0" applyFont="1" applyFill="1" applyBorder="1" applyAlignment="1">
      <alignment horizontal="center" vertical="center"/>
    </xf>
    <xf numFmtId="10" fontId="10" fillId="2" borderId="28" xfId="2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Continuous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Continuous" vertical="center"/>
    </xf>
    <xf numFmtId="0" fontId="7" fillId="0" borderId="7" xfId="0" applyFont="1" applyFill="1" applyBorder="1" applyAlignment="1">
      <alignment horizontal="centerContinuous" vertical="center"/>
    </xf>
    <xf numFmtId="49" fontId="7" fillId="0" borderId="39" xfId="0" applyNumberFormat="1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Continuous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49" fontId="13" fillId="0" borderId="0" xfId="0" applyNumberFormat="1" applyFont="1" applyFill="1" applyAlignment="1">
      <alignment horizontal="centerContinuous" vertical="center"/>
    </xf>
    <xf numFmtId="0" fontId="14" fillId="0" borderId="0" xfId="0" applyFont="1" applyFill="1" applyAlignment="1">
      <alignment horizontal="left" vertical="center"/>
    </xf>
    <xf numFmtId="0" fontId="5" fillId="0" borderId="41" xfId="0" applyFont="1" applyFill="1" applyBorder="1" applyAlignment="1">
      <alignment horizontal="center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24" xfId="1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77" fontId="5" fillId="0" borderId="33" xfId="0" applyNumberFormat="1" applyFont="1" applyFill="1" applyBorder="1" applyAlignment="1">
      <alignment horizontal="right" vertical="center" wrapText="1"/>
    </xf>
    <xf numFmtId="177" fontId="5" fillId="0" borderId="25" xfId="0" applyNumberFormat="1" applyFont="1" applyFill="1" applyBorder="1" applyAlignment="1">
      <alignment horizontal="right" vertical="center" wrapText="1"/>
    </xf>
    <xf numFmtId="177" fontId="5" fillId="0" borderId="17" xfId="0" applyNumberFormat="1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0" fontId="6" fillId="2" borderId="34" xfId="0" applyNumberFormat="1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15" fillId="3" borderId="35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306917</xdr:colOff>
      <xdr:row>0</xdr:row>
      <xdr:rowOff>42333</xdr:rowOff>
    </xdr:from>
    <xdr:to>
      <xdr:col>13</xdr:col>
      <xdr:colOff>920750</xdr:colOff>
      <xdr:row>1</xdr:row>
      <xdr:rowOff>95249</xdr:rowOff>
    </xdr:to>
    <xdr:sp macro="" textlink="">
      <xdr:nvSpPr>
        <xdr:cNvPr id="2" name="テキスト ボックス 1"/>
        <xdr:cNvSpPr txBox="1"/>
      </xdr:nvSpPr>
      <xdr:spPr>
        <a:xfrm>
          <a:off x="8536517" y="42333"/>
          <a:ext cx="1061508" cy="2243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資料５（別紙②）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90" zoomScaleNormal="90" workbookViewId="0"/>
  </sheetViews>
  <sheetFormatPr defaultRowHeight="18.75" outlineLevelCol="1" x14ac:dyDescent="0.4"/>
  <cols>
    <col min="1" max="1" width="4.375" style="2" customWidth="1"/>
    <col min="2" max="2" width="3.875" style="3" customWidth="1"/>
    <col min="3" max="3" width="3.375" bestFit="1" customWidth="1"/>
    <col min="4" max="4" width="28.625" customWidth="1"/>
    <col min="5" max="5" width="3.25" style="2" customWidth="1" outlineLevel="1"/>
    <col min="6" max="6" width="6.875" customWidth="1" outlineLevel="1"/>
    <col min="7" max="7" width="7.5" style="2" customWidth="1"/>
    <col min="8" max="8" width="30.75" style="2" customWidth="1"/>
    <col min="9" max="9" width="10.625" customWidth="1" outlineLevel="1"/>
    <col min="10" max="10" width="10.625" style="1" customWidth="1" outlineLevel="1"/>
    <col min="11" max="12" width="10.625" customWidth="1" outlineLevel="1"/>
    <col min="13" max="13" width="10.625" customWidth="1"/>
    <col min="14" max="14" width="12.5" customWidth="1"/>
  </cols>
  <sheetData>
    <row r="1" spans="1:14" ht="19.5" customHeight="1" x14ac:dyDescent="0.4">
      <c r="A1" s="56" t="s">
        <v>49</v>
      </c>
      <c r="B1" s="55"/>
      <c r="C1" s="54"/>
      <c r="D1" s="48"/>
      <c r="E1" s="49"/>
      <c r="F1" s="48"/>
      <c r="I1" s="52"/>
      <c r="J1" s="53"/>
      <c r="K1" s="53"/>
      <c r="L1" s="53"/>
      <c r="M1" s="53"/>
      <c r="N1" s="52"/>
    </row>
    <row r="2" spans="1:14" ht="12.75" customHeight="1" x14ac:dyDescent="0.4">
      <c r="A2" s="51"/>
      <c r="B2" s="50"/>
      <c r="C2" s="48"/>
      <c r="D2" s="48"/>
      <c r="E2" s="49"/>
      <c r="F2" s="48"/>
      <c r="I2" s="57"/>
      <c r="J2" s="57"/>
      <c r="K2" s="57"/>
      <c r="L2" s="57"/>
      <c r="M2" s="57"/>
      <c r="N2" s="57"/>
    </row>
    <row r="3" spans="1:14" ht="18" customHeight="1" x14ac:dyDescent="0.4">
      <c r="A3" s="51"/>
      <c r="B3" s="50"/>
      <c r="C3" s="48"/>
      <c r="D3" s="48"/>
      <c r="E3" s="49"/>
      <c r="F3" s="48"/>
      <c r="I3" s="61" t="s">
        <v>48</v>
      </c>
      <c r="J3" s="62"/>
      <c r="K3" s="62"/>
      <c r="L3" s="62"/>
      <c r="M3" s="62"/>
      <c r="N3" s="63"/>
    </row>
    <row r="4" spans="1:14" ht="24.75" customHeight="1" x14ac:dyDescent="0.4">
      <c r="A4" s="47" t="s">
        <v>47</v>
      </c>
      <c r="B4" s="46"/>
      <c r="C4" s="45" t="s">
        <v>46</v>
      </c>
      <c r="D4" s="44"/>
      <c r="E4" s="76" t="s">
        <v>45</v>
      </c>
      <c r="F4" s="77"/>
      <c r="G4" s="43" t="s">
        <v>44</v>
      </c>
      <c r="H4" s="42" t="s">
        <v>43</v>
      </c>
      <c r="I4" s="41" t="s">
        <v>42</v>
      </c>
      <c r="J4" s="40" t="s">
        <v>41</v>
      </c>
      <c r="K4" s="39" t="s">
        <v>40</v>
      </c>
      <c r="L4" s="39" t="s">
        <v>39</v>
      </c>
      <c r="M4" s="38" t="s">
        <v>38</v>
      </c>
      <c r="N4" s="37" t="s">
        <v>37</v>
      </c>
    </row>
    <row r="5" spans="1:14" ht="12" customHeight="1" x14ac:dyDescent="0.4">
      <c r="A5" s="20" t="s">
        <v>36</v>
      </c>
      <c r="B5" s="21" t="s">
        <v>35</v>
      </c>
      <c r="C5" s="20" t="s">
        <v>4</v>
      </c>
      <c r="D5" s="78" t="s">
        <v>34</v>
      </c>
      <c r="E5" s="35" t="s">
        <v>32</v>
      </c>
      <c r="F5" s="34">
        <v>0.48070000000000002</v>
      </c>
      <c r="G5" s="87" t="s">
        <v>18</v>
      </c>
      <c r="H5" s="84">
        <v>0.48070000000000002</v>
      </c>
      <c r="I5" s="64">
        <v>43</v>
      </c>
      <c r="J5" s="58">
        <v>43</v>
      </c>
      <c r="K5" s="58">
        <v>47.9</v>
      </c>
      <c r="L5" s="70">
        <v>55</v>
      </c>
      <c r="M5" s="73">
        <v>42.5</v>
      </c>
      <c r="N5" s="67">
        <f>AVERAGE(L5:M10)</f>
        <v>48.75</v>
      </c>
    </row>
    <row r="6" spans="1:14" ht="12" customHeight="1" x14ac:dyDescent="0.4">
      <c r="A6" s="26"/>
      <c r="B6" s="25"/>
      <c r="C6" s="26"/>
      <c r="D6" s="79"/>
      <c r="E6" s="33" t="s">
        <v>31</v>
      </c>
      <c r="F6" s="32">
        <v>0.49270000000000003</v>
      </c>
      <c r="G6" s="88"/>
      <c r="H6" s="85"/>
      <c r="I6" s="65"/>
      <c r="J6" s="59"/>
      <c r="K6" s="59"/>
      <c r="L6" s="71"/>
      <c r="M6" s="74"/>
      <c r="N6" s="68"/>
    </row>
    <row r="7" spans="1:14" ht="12" customHeight="1" x14ac:dyDescent="0.4">
      <c r="A7" s="26"/>
      <c r="B7" s="25"/>
      <c r="C7" s="26"/>
      <c r="D7" s="79"/>
      <c r="E7" s="33" t="s">
        <v>30</v>
      </c>
      <c r="F7" s="32">
        <v>0.50260000000000005</v>
      </c>
      <c r="G7" s="88"/>
      <c r="H7" s="85"/>
      <c r="I7" s="65"/>
      <c r="J7" s="59"/>
      <c r="K7" s="59"/>
      <c r="L7" s="71"/>
      <c r="M7" s="74"/>
      <c r="N7" s="68"/>
    </row>
    <row r="8" spans="1:14" ht="12" customHeight="1" x14ac:dyDescent="0.4">
      <c r="A8" s="26"/>
      <c r="B8" s="25"/>
      <c r="C8" s="26"/>
      <c r="D8" s="79"/>
      <c r="E8" s="33" t="s">
        <v>29</v>
      </c>
      <c r="F8" s="32">
        <v>0.5101</v>
      </c>
      <c r="G8" s="88"/>
      <c r="H8" s="85"/>
      <c r="I8" s="65"/>
      <c r="J8" s="59"/>
      <c r="K8" s="59"/>
      <c r="L8" s="71"/>
      <c r="M8" s="74"/>
      <c r="N8" s="68"/>
    </row>
    <row r="9" spans="1:14" ht="12" customHeight="1" x14ac:dyDescent="0.4">
      <c r="A9" s="26"/>
      <c r="B9" s="25"/>
      <c r="C9" s="26"/>
      <c r="D9" s="79"/>
      <c r="E9" s="33" t="s">
        <v>28</v>
      </c>
      <c r="F9" s="32">
        <v>0.51519999999999999</v>
      </c>
      <c r="G9" s="88"/>
      <c r="H9" s="85"/>
      <c r="I9" s="65"/>
      <c r="J9" s="59"/>
      <c r="K9" s="59"/>
      <c r="L9" s="71"/>
      <c r="M9" s="74"/>
      <c r="N9" s="68"/>
    </row>
    <row r="10" spans="1:14" ht="12" customHeight="1" x14ac:dyDescent="0.4">
      <c r="A10" s="26"/>
      <c r="B10" s="25"/>
      <c r="C10" s="26"/>
      <c r="D10" s="80"/>
      <c r="E10" s="31" t="s">
        <v>20</v>
      </c>
      <c r="F10" s="30">
        <v>0.52039999999999997</v>
      </c>
      <c r="G10" s="89"/>
      <c r="H10" s="86"/>
      <c r="I10" s="66"/>
      <c r="J10" s="60"/>
      <c r="K10" s="60"/>
      <c r="L10" s="72"/>
      <c r="M10" s="75"/>
      <c r="N10" s="69"/>
    </row>
    <row r="11" spans="1:14" ht="12" customHeight="1" x14ac:dyDescent="0.4">
      <c r="A11" s="26"/>
      <c r="B11" s="25"/>
      <c r="C11" s="26"/>
      <c r="D11" s="78" t="s">
        <v>33</v>
      </c>
      <c r="E11" s="35" t="s">
        <v>32</v>
      </c>
      <c r="F11" s="34">
        <v>0.59460000000000002</v>
      </c>
      <c r="G11" s="90" t="s">
        <v>18</v>
      </c>
      <c r="H11" s="84">
        <v>0.59460000000000002</v>
      </c>
      <c r="I11" s="64">
        <v>42.6</v>
      </c>
      <c r="J11" s="58">
        <v>42.6</v>
      </c>
      <c r="K11" s="58">
        <v>65.7</v>
      </c>
      <c r="L11" s="70">
        <v>73.7</v>
      </c>
      <c r="M11" s="73">
        <v>65.8</v>
      </c>
      <c r="N11" s="67">
        <f>AVERAGE(L11:M16)</f>
        <v>69.75</v>
      </c>
    </row>
    <row r="12" spans="1:14" ht="12" customHeight="1" x14ac:dyDescent="0.4">
      <c r="A12" s="26"/>
      <c r="B12" s="25"/>
      <c r="C12" s="26"/>
      <c r="D12" s="79"/>
      <c r="E12" s="33" t="s">
        <v>31</v>
      </c>
      <c r="F12" s="32">
        <v>0.60050000000000003</v>
      </c>
      <c r="G12" s="88"/>
      <c r="H12" s="85"/>
      <c r="I12" s="65"/>
      <c r="J12" s="59"/>
      <c r="K12" s="59"/>
      <c r="L12" s="71"/>
      <c r="M12" s="74"/>
      <c r="N12" s="68"/>
    </row>
    <row r="13" spans="1:14" ht="12" customHeight="1" x14ac:dyDescent="0.4">
      <c r="A13" s="26"/>
      <c r="B13" s="25"/>
      <c r="C13" s="26"/>
      <c r="D13" s="79"/>
      <c r="E13" s="33" t="s">
        <v>30</v>
      </c>
      <c r="F13" s="32">
        <v>0.60660000000000003</v>
      </c>
      <c r="G13" s="88"/>
      <c r="H13" s="85"/>
      <c r="I13" s="65"/>
      <c r="J13" s="59"/>
      <c r="K13" s="59"/>
      <c r="L13" s="71"/>
      <c r="M13" s="74"/>
      <c r="N13" s="68"/>
    </row>
    <row r="14" spans="1:14" ht="12" customHeight="1" x14ac:dyDescent="0.4">
      <c r="A14" s="26"/>
      <c r="B14" s="25"/>
      <c r="C14" s="26"/>
      <c r="D14" s="79"/>
      <c r="E14" s="33" t="s">
        <v>29</v>
      </c>
      <c r="F14" s="32">
        <v>0.61260000000000003</v>
      </c>
      <c r="G14" s="88"/>
      <c r="H14" s="85"/>
      <c r="I14" s="65"/>
      <c r="J14" s="59"/>
      <c r="K14" s="59"/>
      <c r="L14" s="71"/>
      <c r="M14" s="74"/>
      <c r="N14" s="68"/>
    </row>
    <row r="15" spans="1:14" ht="12" customHeight="1" x14ac:dyDescent="0.4">
      <c r="A15" s="26"/>
      <c r="B15" s="25"/>
      <c r="C15" s="26"/>
      <c r="D15" s="79"/>
      <c r="E15" s="33" t="s">
        <v>28</v>
      </c>
      <c r="F15" s="32">
        <v>0.61870000000000003</v>
      </c>
      <c r="G15" s="88"/>
      <c r="H15" s="85"/>
      <c r="I15" s="65"/>
      <c r="J15" s="59"/>
      <c r="K15" s="59"/>
      <c r="L15" s="71"/>
      <c r="M15" s="74"/>
      <c r="N15" s="68"/>
    </row>
    <row r="16" spans="1:14" ht="12" customHeight="1" x14ac:dyDescent="0.4">
      <c r="A16" s="26"/>
      <c r="B16" s="25"/>
      <c r="C16" s="26"/>
      <c r="D16" s="80"/>
      <c r="E16" s="31" t="s">
        <v>20</v>
      </c>
      <c r="F16" s="30">
        <v>0.62490000000000001</v>
      </c>
      <c r="G16" s="89"/>
      <c r="H16" s="86"/>
      <c r="I16" s="66"/>
      <c r="J16" s="60"/>
      <c r="K16" s="60"/>
      <c r="L16" s="72"/>
      <c r="M16" s="75"/>
      <c r="N16" s="69"/>
    </row>
    <row r="17" spans="1:14" ht="12" customHeight="1" x14ac:dyDescent="0.4">
      <c r="A17" s="26"/>
      <c r="B17" s="25"/>
      <c r="C17" s="26"/>
      <c r="D17" s="78" t="s">
        <v>27</v>
      </c>
      <c r="E17" s="35" t="s">
        <v>25</v>
      </c>
      <c r="F17" s="34">
        <v>0.65900000000000003</v>
      </c>
      <c r="G17" s="90" t="s">
        <v>18</v>
      </c>
      <c r="H17" s="84">
        <v>0.65900000000000003</v>
      </c>
      <c r="I17" s="64">
        <v>65.8</v>
      </c>
      <c r="J17" s="58">
        <v>65.8</v>
      </c>
      <c r="K17" s="58">
        <v>60.3</v>
      </c>
      <c r="L17" s="70">
        <v>63.3</v>
      </c>
      <c r="M17" s="73">
        <v>71.099999999999994</v>
      </c>
      <c r="N17" s="67">
        <f>AVERAGE(L17:M22)</f>
        <v>67.199999999999989</v>
      </c>
    </row>
    <row r="18" spans="1:14" ht="12" customHeight="1" x14ac:dyDescent="0.4">
      <c r="A18" s="26"/>
      <c r="B18" s="25"/>
      <c r="C18" s="26"/>
      <c r="D18" s="79"/>
      <c r="E18" s="33" t="s">
        <v>24</v>
      </c>
      <c r="F18" s="32">
        <v>0.66559999999999997</v>
      </c>
      <c r="G18" s="88"/>
      <c r="H18" s="85"/>
      <c r="I18" s="65"/>
      <c r="J18" s="59"/>
      <c r="K18" s="59"/>
      <c r="L18" s="71"/>
      <c r="M18" s="74"/>
      <c r="N18" s="68"/>
    </row>
    <row r="19" spans="1:14" ht="12" customHeight="1" x14ac:dyDescent="0.4">
      <c r="A19" s="26"/>
      <c r="B19" s="25"/>
      <c r="C19" s="26"/>
      <c r="D19" s="79"/>
      <c r="E19" s="33" t="s">
        <v>23</v>
      </c>
      <c r="F19" s="32">
        <v>0.67220000000000002</v>
      </c>
      <c r="G19" s="88"/>
      <c r="H19" s="85"/>
      <c r="I19" s="65"/>
      <c r="J19" s="59"/>
      <c r="K19" s="59"/>
      <c r="L19" s="71"/>
      <c r="M19" s="74"/>
      <c r="N19" s="68"/>
    </row>
    <row r="20" spans="1:14" ht="12" customHeight="1" x14ac:dyDescent="0.4">
      <c r="A20" s="26"/>
      <c r="B20" s="25"/>
      <c r="C20" s="26"/>
      <c r="D20" s="79"/>
      <c r="E20" s="33" t="s">
        <v>22</v>
      </c>
      <c r="F20" s="36">
        <v>0.67900000000000005</v>
      </c>
      <c r="G20" s="88"/>
      <c r="H20" s="85"/>
      <c r="I20" s="65"/>
      <c r="J20" s="59"/>
      <c r="K20" s="59"/>
      <c r="L20" s="71"/>
      <c r="M20" s="74"/>
      <c r="N20" s="68"/>
    </row>
    <row r="21" spans="1:14" ht="12" customHeight="1" x14ac:dyDescent="0.4">
      <c r="A21" s="26"/>
      <c r="B21" s="25"/>
      <c r="C21" s="26"/>
      <c r="D21" s="79"/>
      <c r="E21" s="33" t="s">
        <v>21</v>
      </c>
      <c r="F21" s="32">
        <v>0.68579999999999997</v>
      </c>
      <c r="G21" s="88"/>
      <c r="H21" s="85"/>
      <c r="I21" s="65"/>
      <c r="J21" s="59"/>
      <c r="K21" s="59"/>
      <c r="L21" s="71"/>
      <c r="M21" s="74"/>
      <c r="N21" s="68"/>
    </row>
    <row r="22" spans="1:14" ht="12" customHeight="1" x14ac:dyDescent="0.4">
      <c r="A22" s="26"/>
      <c r="B22" s="25"/>
      <c r="C22" s="26"/>
      <c r="D22" s="80"/>
      <c r="E22" s="31" t="s">
        <v>20</v>
      </c>
      <c r="F22" s="30">
        <v>0.69259999999999999</v>
      </c>
      <c r="G22" s="89"/>
      <c r="H22" s="86"/>
      <c r="I22" s="66"/>
      <c r="J22" s="60"/>
      <c r="K22" s="60"/>
      <c r="L22" s="72"/>
      <c r="M22" s="75"/>
      <c r="N22" s="69"/>
    </row>
    <row r="23" spans="1:14" ht="12" customHeight="1" x14ac:dyDescent="0.4">
      <c r="A23" s="26"/>
      <c r="B23" s="25"/>
      <c r="C23" s="26"/>
      <c r="D23" s="78" t="s">
        <v>26</v>
      </c>
      <c r="E23" s="35" t="s">
        <v>25</v>
      </c>
      <c r="F23" s="34">
        <v>0.62360000000000004</v>
      </c>
      <c r="G23" s="87" t="s">
        <v>18</v>
      </c>
      <c r="H23" s="84">
        <v>0.62360000000000004</v>
      </c>
      <c r="I23" s="64">
        <v>50.5</v>
      </c>
      <c r="J23" s="58">
        <v>50.5</v>
      </c>
      <c r="K23" s="58">
        <v>63.3</v>
      </c>
      <c r="L23" s="70">
        <v>71.400000000000006</v>
      </c>
      <c r="M23" s="73">
        <v>73.2</v>
      </c>
      <c r="N23" s="67">
        <f>AVERAGE(L23:M28)</f>
        <v>72.300000000000011</v>
      </c>
    </row>
    <row r="24" spans="1:14" ht="12" customHeight="1" x14ac:dyDescent="0.4">
      <c r="A24" s="26"/>
      <c r="B24" s="25"/>
      <c r="C24" s="26"/>
      <c r="D24" s="79"/>
      <c r="E24" s="33" t="s">
        <v>24</v>
      </c>
      <c r="F24" s="32">
        <v>0.62980000000000003</v>
      </c>
      <c r="G24" s="88"/>
      <c r="H24" s="85"/>
      <c r="I24" s="65"/>
      <c r="J24" s="59"/>
      <c r="K24" s="59"/>
      <c r="L24" s="71"/>
      <c r="M24" s="74"/>
      <c r="N24" s="68"/>
    </row>
    <row r="25" spans="1:14" ht="12" customHeight="1" x14ac:dyDescent="0.4">
      <c r="A25" s="26"/>
      <c r="B25" s="25"/>
      <c r="C25" s="26"/>
      <c r="D25" s="79"/>
      <c r="E25" s="33" t="s">
        <v>23</v>
      </c>
      <c r="F25" s="32">
        <v>0.6361</v>
      </c>
      <c r="G25" s="88"/>
      <c r="H25" s="85"/>
      <c r="I25" s="65"/>
      <c r="J25" s="59"/>
      <c r="K25" s="59"/>
      <c r="L25" s="71"/>
      <c r="M25" s="74"/>
      <c r="N25" s="68"/>
    </row>
    <row r="26" spans="1:14" ht="12" customHeight="1" x14ac:dyDescent="0.4">
      <c r="A26" s="26"/>
      <c r="B26" s="25"/>
      <c r="C26" s="26"/>
      <c r="D26" s="79"/>
      <c r="E26" s="33" t="s">
        <v>22</v>
      </c>
      <c r="F26" s="32">
        <v>0.64249999999999996</v>
      </c>
      <c r="G26" s="88"/>
      <c r="H26" s="85"/>
      <c r="I26" s="65"/>
      <c r="J26" s="59"/>
      <c r="K26" s="59"/>
      <c r="L26" s="71"/>
      <c r="M26" s="74"/>
      <c r="N26" s="68"/>
    </row>
    <row r="27" spans="1:14" ht="12" customHeight="1" x14ac:dyDescent="0.4">
      <c r="A27" s="26"/>
      <c r="B27" s="25"/>
      <c r="C27" s="26"/>
      <c r="D27" s="79"/>
      <c r="E27" s="33" t="s">
        <v>21</v>
      </c>
      <c r="F27" s="32">
        <v>0.64890000000000003</v>
      </c>
      <c r="G27" s="88"/>
      <c r="H27" s="85"/>
      <c r="I27" s="65"/>
      <c r="J27" s="59"/>
      <c r="K27" s="59"/>
      <c r="L27" s="71"/>
      <c r="M27" s="74"/>
      <c r="N27" s="68"/>
    </row>
    <row r="28" spans="1:14" ht="12" customHeight="1" x14ac:dyDescent="0.4">
      <c r="A28" s="26"/>
      <c r="B28" s="25"/>
      <c r="C28" s="26"/>
      <c r="D28" s="80"/>
      <c r="E28" s="31" t="s">
        <v>20</v>
      </c>
      <c r="F28" s="30">
        <v>0.65539999999999998</v>
      </c>
      <c r="G28" s="89"/>
      <c r="H28" s="86"/>
      <c r="I28" s="66"/>
      <c r="J28" s="60"/>
      <c r="K28" s="60"/>
      <c r="L28" s="72"/>
      <c r="M28" s="75"/>
      <c r="N28" s="69"/>
    </row>
    <row r="29" spans="1:14" ht="31.5" customHeight="1" x14ac:dyDescent="0.4">
      <c r="A29" s="26"/>
      <c r="B29" s="25"/>
      <c r="C29" s="15"/>
      <c r="D29" s="14" t="s">
        <v>19</v>
      </c>
      <c r="E29" s="81"/>
      <c r="F29" s="82"/>
      <c r="G29" s="91" t="s">
        <v>18</v>
      </c>
      <c r="H29" s="29" t="s">
        <v>17</v>
      </c>
      <c r="I29" s="12">
        <v>14790</v>
      </c>
      <c r="J29" s="11">
        <v>16396</v>
      </c>
      <c r="K29" s="11">
        <v>16010</v>
      </c>
      <c r="L29" s="10">
        <v>15951</v>
      </c>
      <c r="M29" s="9">
        <v>16226</v>
      </c>
      <c r="N29" s="8">
        <f t="shared" ref="N29:N35" si="0">AVERAGE(L29:M29)</f>
        <v>16088.5</v>
      </c>
    </row>
    <row r="30" spans="1:14" ht="32.25" customHeight="1" x14ac:dyDescent="0.4">
      <c r="A30" s="26"/>
      <c r="B30" s="25"/>
      <c r="C30" s="20" t="s">
        <v>16</v>
      </c>
      <c r="D30" s="14" t="s">
        <v>15</v>
      </c>
      <c r="E30" s="81"/>
      <c r="F30" s="82"/>
      <c r="G30" s="91" t="s">
        <v>1</v>
      </c>
      <c r="H30" s="13">
        <v>31961</v>
      </c>
      <c r="I30" s="12">
        <v>25604</v>
      </c>
      <c r="J30" s="11">
        <v>27028</v>
      </c>
      <c r="K30" s="11">
        <v>31181</v>
      </c>
      <c r="L30" s="11">
        <v>31961</v>
      </c>
      <c r="M30" s="27">
        <v>31671</v>
      </c>
      <c r="N30" s="8">
        <f t="shared" si="0"/>
        <v>31816</v>
      </c>
    </row>
    <row r="31" spans="1:14" ht="30.75" customHeight="1" x14ac:dyDescent="0.4">
      <c r="A31" s="26"/>
      <c r="B31" s="16"/>
      <c r="C31" s="15"/>
      <c r="D31" s="14" t="s">
        <v>14</v>
      </c>
      <c r="E31" s="24" t="s">
        <v>10</v>
      </c>
      <c r="F31" s="28">
        <v>7000</v>
      </c>
      <c r="G31" s="91" t="s">
        <v>1</v>
      </c>
      <c r="H31" s="19" t="s">
        <v>13</v>
      </c>
      <c r="I31" s="12">
        <v>6049</v>
      </c>
      <c r="J31" s="11">
        <v>6796</v>
      </c>
      <c r="K31" s="11">
        <v>7329</v>
      </c>
      <c r="L31" s="11">
        <v>7529</v>
      </c>
      <c r="M31" s="27">
        <v>7666</v>
      </c>
      <c r="N31" s="8">
        <f t="shared" si="0"/>
        <v>7597.5</v>
      </c>
    </row>
    <row r="32" spans="1:14" ht="43.5" customHeight="1" x14ac:dyDescent="0.4">
      <c r="A32" s="26"/>
      <c r="B32" s="25" t="s">
        <v>12</v>
      </c>
      <c r="C32" s="20" t="s">
        <v>4</v>
      </c>
      <c r="D32" s="14" t="s">
        <v>11</v>
      </c>
      <c r="E32" s="24" t="s">
        <v>10</v>
      </c>
      <c r="F32" s="23">
        <v>14</v>
      </c>
      <c r="G32" s="91" t="s">
        <v>9</v>
      </c>
      <c r="H32" s="22" t="s">
        <v>8</v>
      </c>
      <c r="I32" s="12">
        <v>15</v>
      </c>
      <c r="J32" s="11">
        <v>15</v>
      </c>
      <c r="K32" s="11">
        <v>13</v>
      </c>
      <c r="L32" s="18">
        <v>14</v>
      </c>
      <c r="M32" s="17">
        <v>14</v>
      </c>
      <c r="N32" s="8">
        <f t="shared" si="0"/>
        <v>14</v>
      </c>
    </row>
    <row r="33" spans="1:15" ht="29.25" customHeight="1" x14ac:dyDescent="0.4">
      <c r="A33" s="15"/>
      <c r="B33" s="16"/>
      <c r="C33" s="15"/>
      <c r="D33" s="14" t="s">
        <v>7</v>
      </c>
      <c r="E33" s="81"/>
      <c r="F33" s="82"/>
      <c r="G33" s="91" t="s">
        <v>1</v>
      </c>
      <c r="H33" s="13">
        <v>1096</v>
      </c>
      <c r="I33" s="12">
        <v>691</v>
      </c>
      <c r="J33" s="11">
        <v>1096</v>
      </c>
      <c r="K33" s="11">
        <v>887</v>
      </c>
      <c r="L33" s="18">
        <v>778</v>
      </c>
      <c r="M33" s="17">
        <v>545</v>
      </c>
      <c r="N33" s="8">
        <f t="shared" si="0"/>
        <v>661.5</v>
      </c>
    </row>
    <row r="34" spans="1:15" ht="28.5" customHeight="1" x14ac:dyDescent="0.4">
      <c r="A34" s="20" t="s">
        <v>6</v>
      </c>
      <c r="B34" s="21" t="s">
        <v>5</v>
      </c>
      <c r="C34" s="20" t="s">
        <v>4</v>
      </c>
      <c r="D34" s="14" t="s">
        <v>3</v>
      </c>
      <c r="E34" s="81"/>
      <c r="F34" s="82"/>
      <c r="G34" s="91" t="s">
        <v>1</v>
      </c>
      <c r="H34" s="19">
        <v>46</v>
      </c>
      <c r="I34" s="12">
        <v>7</v>
      </c>
      <c r="J34" s="11">
        <v>20</v>
      </c>
      <c r="K34" s="11">
        <v>39</v>
      </c>
      <c r="L34" s="18">
        <v>34</v>
      </c>
      <c r="M34" s="17">
        <v>46</v>
      </c>
      <c r="N34" s="8">
        <f t="shared" si="0"/>
        <v>40</v>
      </c>
    </row>
    <row r="35" spans="1:15" ht="28.5" customHeight="1" x14ac:dyDescent="0.4">
      <c r="A35" s="15"/>
      <c r="B35" s="16"/>
      <c r="C35" s="15"/>
      <c r="D35" s="14" t="s">
        <v>2</v>
      </c>
      <c r="E35" s="81"/>
      <c r="F35" s="82"/>
      <c r="G35" s="91" t="s">
        <v>1</v>
      </c>
      <c r="H35" s="13">
        <v>6187</v>
      </c>
      <c r="I35" s="12">
        <v>437</v>
      </c>
      <c r="J35" s="11">
        <v>2111</v>
      </c>
      <c r="K35" s="11">
        <v>3933</v>
      </c>
      <c r="L35" s="10">
        <v>6187</v>
      </c>
      <c r="M35" s="9">
        <v>4563</v>
      </c>
      <c r="N35" s="8">
        <f t="shared" si="0"/>
        <v>5375</v>
      </c>
    </row>
    <row r="36" spans="1:15" x14ac:dyDescent="0.4">
      <c r="I36" s="83" t="s">
        <v>0</v>
      </c>
      <c r="J36" s="83"/>
      <c r="K36" s="83"/>
      <c r="L36" s="83"/>
      <c r="M36" s="83"/>
      <c r="N36" s="83"/>
      <c r="O36" s="7"/>
    </row>
    <row r="37" spans="1:15" x14ac:dyDescent="0.4">
      <c r="F37" s="6"/>
      <c r="K37" s="5"/>
      <c r="L37" s="5"/>
      <c r="M37" s="5"/>
      <c r="N37" s="5"/>
    </row>
    <row r="49" spans="14:14" x14ac:dyDescent="0.4">
      <c r="N49" s="4"/>
    </row>
  </sheetData>
  <mergeCells count="45">
    <mergeCell ref="E35:F35"/>
    <mergeCell ref="J5:J10"/>
    <mergeCell ref="G23:G28"/>
    <mergeCell ref="I36:N36"/>
    <mergeCell ref="H5:H10"/>
    <mergeCell ref="H11:H16"/>
    <mergeCell ref="H17:H22"/>
    <mergeCell ref="H23:H28"/>
    <mergeCell ref="J23:J28"/>
    <mergeCell ref="K23:K28"/>
    <mergeCell ref="E34:F34"/>
    <mergeCell ref="E30:F30"/>
    <mergeCell ref="G17:G22"/>
    <mergeCell ref="L23:L28"/>
    <mergeCell ref="M23:M28"/>
    <mergeCell ref="N17:N22"/>
    <mergeCell ref="N23:N28"/>
    <mergeCell ref="I17:I22"/>
    <mergeCell ref="I23:I28"/>
    <mergeCell ref="E33:F33"/>
    <mergeCell ref="D23:D28"/>
    <mergeCell ref="D5:D10"/>
    <mergeCell ref="D11:D16"/>
    <mergeCell ref="D17:D22"/>
    <mergeCell ref="E29:F29"/>
    <mergeCell ref="J17:J22"/>
    <mergeCell ref="L17:L22"/>
    <mergeCell ref="K17:K22"/>
    <mergeCell ref="M17:M22"/>
    <mergeCell ref="E4:F4"/>
    <mergeCell ref="G5:G10"/>
    <mergeCell ref="G11:G16"/>
    <mergeCell ref="I2:N2"/>
    <mergeCell ref="K11:K16"/>
    <mergeCell ref="J11:J16"/>
    <mergeCell ref="I3:N3"/>
    <mergeCell ref="I5:I10"/>
    <mergeCell ref="I11:I16"/>
    <mergeCell ref="N5:N10"/>
    <mergeCell ref="L11:L16"/>
    <mergeCell ref="M11:M16"/>
    <mergeCell ref="N11:N16"/>
    <mergeCell ref="K5:K10"/>
    <mergeCell ref="L5:L10"/>
    <mergeCell ref="M5:M10"/>
  </mergeCells>
  <phoneticPr fontId="2"/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中央図書館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2020-10-27T11:08:07Z</dcterms:created>
  <dcterms:modified xsi:type="dcterms:W3CDTF">2020-10-27T11:39:19Z</dcterms:modified>
</cp:coreProperties>
</file>